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\"/>
    </mc:Choice>
  </mc:AlternateContent>
  <xr:revisionPtr revIDLastSave="0" documentId="13_ncr:1_{895A4964-51EE-4759-8D6B-474F28271845}" xr6:coauthVersionLast="47" xr6:coauthVersionMax="47" xr10:uidLastSave="{00000000-0000-0000-0000-000000000000}"/>
  <bookViews>
    <workbookView xWindow="-120" yWindow="-1632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21" r:id="rId10"/>
    <pivotCache cacheId="24" r:id="rId11"/>
    <pivotCache cacheId="27" r:id="rId12"/>
    <pivotCache cacheId="30" r:id="rId13"/>
    <pivotCache cacheId="33" r:id="rId14"/>
    <pivotCache cacheId="36" r:id="rId15"/>
    <pivotCache cacheId="39" r:id="rId16"/>
    <pivotCache cacheId="42" r:id="rId17"/>
    <pivotCache cacheId="45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22" i="9" l="1"/>
  <c r="O722" i="9" s="1"/>
  <c r="Q722" i="9" s="1"/>
  <c r="S722" i="9"/>
  <c r="N723" i="9"/>
  <c r="P723" i="9" s="1"/>
  <c r="R723" i="9" s="1"/>
  <c r="O723" i="9"/>
  <c r="Q723" i="9" s="1"/>
  <c r="S723" i="9"/>
  <c r="N724" i="9"/>
  <c r="O724" i="9"/>
  <c r="P724" i="9"/>
  <c r="R724" i="9" s="1"/>
  <c r="Q724" i="9"/>
  <c r="S724" i="9"/>
  <c r="N725" i="9"/>
  <c r="O725" i="9"/>
  <c r="P725" i="9"/>
  <c r="Q725" i="9"/>
  <c r="R725" i="9"/>
  <c r="S725" i="9"/>
  <c r="N726" i="9"/>
  <c r="P726" i="9" s="1"/>
  <c r="R726" i="9" s="1"/>
  <c r="O726" i="9"/>
  <c r="Q726" i="9"/>
  <c r="S726" i="9"/>
  <c r="N727" i="9"/>
  <c r="P727" i="9" s="1"/>
  <c r="R727" i="9" s="1"/>
  <c r="O727" i="9"/>
  <c r="Q727" i="9" s="1"/>
  <c r="S727" i="9"/>
  <c r="N728" i="9"/>
  <c r="O728" i="9"/>
  <c r="P728" i="9"/>
  <c r="R728" i="9" s="1"/>
  <c r="Q728" i="9"/>
  <c r="S728" i="9"/>
  <c r="N729" i="9"/>
  <c r="O729" i="9"/>
  <c r="P729" i="9"/>
  <c r="Q729" i="9"/>
  <c r="R729" i="9"/>
  <c r="S729" i="9"/>
  <c r="N730" i="9"/>
  <c r="P730" i="9" s="1"/>
  <c r="R730" i="9" s="1"/>
  <c r="O730" i="9"/>
  <c r="Q730" i="9"/>
  <c r="S730" i="9"/>
  <c r="N731" i="9"/>
  <c r="P731" i="9" s="1"/>
  <c r="R731" i="9" s="1"/>
  <c r="O731" i="9"/>
  <c r="Q731" i="9" s="1"/>
  <c r="S731" i="9"/>
  <c r="N732" i="9"/>
  <c r="O732" i="9"/>
  <c r="P732" i="9"/>
  <c r="R732" i="9" s="1"/>
  <c r="Q732" i="9"/>
  <c r="S732" i="9"/>
  <c r="N733" i="9"/>
  <c r="O733" i="9"/>
  <c r="P733" i="9"/>
  <c r="Q733" i="9"/>
  <c r="R733" i="9"/>
  <c r="S733" i="9"/>
  <c r="N734" i="9"/>
  <c r="P734" i="9" s="1"/>
  <c r="R734" i="9" s="1"/>
  <c r="O734" i="9"/>
  <c r="Q734" i="9" s="1"/>
  <c r="S734" i="9"/>
  <c r="N735" i="9"/>
  <c r="P735" i="9" s="1"/>
  <c r="R735" i="9" s="1"/>
  <c r="O735" i="9"/>
  <c r="Q735" i="9" s="1"/>
  <c r="S735" i="9"/>
  <c r="N736" i="9"/>
  <c r="O736" i="9"/>
  <c r="P736" i="9"/>
  <c r="R736" i="9" s="1"/>
  <c r="Q736" i="9"/>
  <c r="S736" i="9"/>
  <c r="N737" i="9"/>
  <c r="O737" i="9"/>
  <c r="P737" i="9"/>
  <c r="Q737" i="9"/>
  <c r="R737" i="9"/>
  <c r="S737" i="9"/>
  <c r="N738" i="9"/>
  <c r="P738" i="9" s="1"/>
  <c r="R738" i="9" s="1"/>
  <c r="O738" i="9"/>
  <c r="Q738" i="9" s="1"/>
  <c r="S738" i="9"/>
  <c r="N739" i="9"/>
  <c r="P739" i="9" s="1"/>
  <c r="R739" i="9" s="1"/>
  <c r="O739" i="9"/>
  <c r="Q739" i="9" s="1"/>
  <c r="S739" i="9"/>
  <c r="N740" i="9"/>
  <c r="O740" i="9"/>
  <c r="P740" i="9"/>
  <c r="R740" i="9" s="1"/>
  <c r="Q740" i="9"/>
  <c r="S740" i="9"/>
  <c r="N741" i="9"/>
  <c r="O741" i="9"/>
  <c r="P741" i="9"/>
  <c r="Q741" i="9"/>
  <c r="R741" i="9"/>
  <c r="S741" i="9"/>
  <c r="N742" i="9"/>
  <c r="P742" i="9" s="1"/>
  <c r="R742" i="9" s="1"/>
  <c r="O742" i="9"/>
  <c r="Q742" i="9" s="1"/>
  <c r="S742" i="9"/>
  <c r="N743" i="9"/>
  <c r="P743" i="9" s="1"/>
  <c r="R743" i="9" s="1"/>
  <c r="O743" i="9"/>
  <c r="Q743" i="9" s="1"/>
  <c r="S743" i="9"/>
  <c r="N744" i="9"/>
  <c r="O744" i="9"/>
  <c r="P744" i="9"/>
  <c r="R744" i="9" s="1"/>
  <c r="Q744" i="9"/>
  <c r="S744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2" i="10"/>
  <c r="L722" i="7"/>
  <c r="N722" i="7"/>
  <c r="O722" i="7" s="1"/>
  <c r="Q722" i="7" s="1"/>
  <c r="S722" i="7"/>
  <c r="L723" i="7"/>
  <c r="N723" i="7"/>
  <c r="O723" i="7" s="1"/>
  <c r="Q723" i="7" s="1"/>
  <c r="S723" i="7"/>
  <c r="L724" i="7"/>
  <c r="N724" i="7"/>
  <c r="O724" i="7" s="1"/>
  <c r="Q724" i="7" s="1"/>
  <c r="S724" i="7"/>
  <c r="L725" i="7"/>
  <c r="N725" i="7"/>
  <c r="P725" i="7" s="1"/>
  <c r="R725" i="7" s="1"/>
  <c r="S725" i="7"/>
  <c r="L726" i="7"/>
  <c r="N726" i="7"/>
  <c r="O726" i="7" s="1"/>
  <c r="Q726" i="7" s="1"/>
  <c r="P726" i="7"/>
  <c r="R726" i="7" s="1"/>
  <c r="S726" i="7"/>
  <c r="L727" i="7"/>
  <c r="N727" i="7"/>
  <c r="O727" i="7" s="1"/>
  <c r="Q727" i="7" s="1"/>
  <c r="S727" i="7"/>
  <c r="L728" i="7"/>
  <c r="N728" i="7"/>
  <c r="O728" i="7" s="1"/>
  <c r="Q728" i="7" s="1"/>
  <c r="S728" i="7"/>
  <c r="L729" i="7"/>
  <c r="N729" i="7"/>
  <c r="P729" i="7" s="1"/>
  <c r="R729" i="7" s="1"/>
  <c r="O729" i="7"/>
  <c r="Q729" i="7" s="1"/>
  <c r="S729" i="7"/>
  <c r="L730" i="7"/>
  <c r="N730" i="7"/>
  <c r="O730" i="7" s="1"/>
  <c r="Q730" i="7" s="1"/>
  <c r="S730" i="7"/>
  <c r="L731" i="7"/>
  <c r="N731" i="7"/>
  <c r="P731" i="7" s="1"/>
  <c r="R731" i="7" s="1"/>
  <c r="S731" i="7"/>
  <c r="L732" i="7"/>
  <c r="N732" i="7"/>
  <c r="O732" i="7" s="1"/>
  <c r="Q732" i="7" s="1"/>
  <c r="S732" i="7"/>
  <c r="L733" i="7"/>
  <c r="N733" i="7"/>
  <c r="P733" i="7" s="1"/>
  <c r="R733" i="7" s="1"/>
  <c r="S733" i="7"/>
  <c r="L734" i="7"/>
  <c r="N734" i="7"/>
  <c r="P734" i="7" s="1"/>
  <c r="R734" i="7" s="1"/>
  <c r="O734" i="7"/>
  <c r="Q734" i="7" s="1"/>
  <c r="S734" i="7"/>
  <c r="L735" i="7"/>
  <c r="N735" i="7"/>
  <c r="O735" i="7" s="1"/>
  <c r="Q735" i="7" s="1"/>
  <c r="P735" i="7"/>
  <c r="R735" i="7" s="1"/>
  <c r="S735" i="7"/>
  <c r="L736" i="7"/>
  <c r="N736" i="7"/>
  <c r="O736" i="7" s="1"/>
  <c r="Q736" i="7" s="1"/>
  <c r="S736" i="7"/>
  <c r="L737" i="7"/>
  <c r="N737" i="7"/>
  <c r="P737" i="7" s="1"/>
  <c r="R737" i="7" s="1"/>
  <c r="S737" i="7"/>
  <c r="L738" i="7"/>
  <c r="N738" i="7"/>
  <c r="O738" i="7" s="1"/>
  <c r="Q738" i="7" s="1"/>
  <c r="P738" i="7"/>
  <c r="R738" i="7" s="1"/>
  <c r="S738" i="7"/>
  <c r="L739" i="7"/>
  <c r="N739" i="7"/>
  <c r="O739" i="7" s="1"/>
  <c r="Q739" i="7" s="1"/>
  <c r="P739" i="7"/>
  <c r="R739" i="7" s="1"/>
  <c r="S739" i="7"/>
  <c r="L740" i="7"/>
  <c r="N740" i="7"/>
  <c r="O740" i="7" s="1"/>
  <c r="Q740" i="7" s="1"/>
  <c r="S740" i="7"/>
  <c r="L741" i="7"/>
  <c r="N741" i="7"/>
  <c r="P741" i="7" s="1"/>
  <c r="R741" i="7" s="1"/>
  <c r="O741" i="7"/>
  <c r="Q741" i="7" s="1"/>
  <c r="S741" i="7"/>
  <c r="L742" i="7"/>
  <c r="N742" i="7"/>
  <c r="O742" i="7" s="1"/>
  <c r="Q742" i="7" s="1"/>
  <c r="S742" i="7"/>
  <c r="L743" i="7"/>
  <c r="N743" i="7"/>
  <c r="O743" i="7" s="1"/>
  <c r="Q743" i="7" s="1"/>
  <c r="S743" i="7"/>
  <c r="L744" i="7"/>
  <c r="N744" i="7"/>
  <c r="O744" i="7" s="1"/>
  <c r="Q744" i="7" s="1"/>
  <c r="S744" i="7"/>
  <c r="L722" i="1"/>
  <c r="N722" i="1"/>
  <c r="O722" i="1" s="1"/>
  <c r="Q722" i="1" s="1"/>
  <c r="S722" i="1"/>
  <c r="L723" i="1"/>
  <c r="N723" i="1"/>
  <c r="O723" i="1" s="1"/>
  <c r="Q723" i="1" s="1"/>
  <c r="S723" i="1"/>
  <c r="L724" i="1"/>
  <c r="N724" i="1"/>
  <c r="O724" i="1" s="1"/>
  <c r="Q724" i="1" s="1"/>
  <c r="S724" i="1"/>
  <c r="L725" i="1"/>
  <c r="N725" i="1"/>
  <c r="P725" i="1" s="1"/>
  <c r="R725" i="1" s="1"/>
  <c r="S725" i="1"/>
  <c r="L726" i="1"/>
  <c r="N726" i="1"/>
  <c r="O726" i="1" s="1"/>
  <c r="Q726" i="1" s="1"/>
  <c r="P726" i="1"/>
  <c r="R726" i="1" s="1"/>
  <c r="S726" i="1"/>
  <c r="L727" i="1"/>
  <c r="N727" i="1"/>
  <c r="P727" i="1" s="1"/>
  <c r="R727" i="1" s="1"/>
  <c r="S727" i="1"/>
  <c r="L728" i="1"/>
  <c r="N728" i="1"/>
  <c r="O728" i="1" s="1"/>
  <c r="Q728" i="1" s="1"/>
  <c r="S728" i="1"/>
  <c r="L729" i="1"/>
  <c r="N729" i="1"/>
  <c r="O729" i="1" s="1"/>
  <c r="Q729" i="1" s="1"/>
  <c r="S729" i="1"/>
  <c r="L730" i="1"/>
  <c r="N730" i="1"/>
  <c r="O730" i="1" s="1"/>
  <c r="Q730" i="1" s="1"/>
  <c r="P730" i="1"/>
  <c r="R730" i="1" s="1"/>
  <c r="S730" i="1"/>
  <c r="L731" i="1"/>
  <c r="N731" i="1"/>
  <c r="O731" i="1" s="1"/>
  <c r="Q731" i="1" s="1"/>
  <c r="P731" i="1"/>
  <c r="R731" i="1" s="1"/>
  <c r="S731" i="1"/>
  <c r="L732" i="1"/>
  <c r="N732" i="1"/>
  <c r="O732" i="1" s="1"/>
  <c r="Q732" i="1" s="1"/>
  <c r="S732" i="1"/>
  <c r="L733" i="1"/>
  <c r="N733" i="1"/>
  <c r="P733" i="1" s="1"/>
  <c r="R733" i="1" s="1"/>
  <c r="S733" i="1"/>
  <c r="L734" i="1"/>
  <c r="N734" i="1"/>
  <c r="O734" i="1" s="1"/>
  <c r="Q734" i="1" s="1"/>
  <c r="S734" i="1"/>
  <c r="L735" i="1"/>
  <c r="N735" i="1"/>
  <c r="P735" i="1" s="1"/>
  <c r="R735" i="1" s="1"/>
  <c r="O735" i="1"/>
  <c r="Q735" i="1" s="1"/>
  <c r="S735" i="1"/>
  <c r="L736" i="1"/>
  <c r="N736" i="1"/>
  <c r="O736" i="1" s="1"/>
  <c r="Q736" i="1" s="1"/>
  <c r="S736" i="1"/>
  <c r="L737" i="1"/>
  <c r="N737" i="1"/>
  <c r="O737" i="1" s="1"/>
  <c r="Q737" i="1" s="1"/>
  <c r="P737" i="1"/>
  <c r="R737" i="1" s="1"/>
  <c r="S737" i="1"/>
  <c r="L738" i="1"/>
  <c r="N738" i="1"/>
  <c r="O738" i="1" s="1"/>
  <c r="Q738" i="1" s="1"/>
  <c r="S738" i="1"/>
  <c r="L739" i="1"/>
  <c r="N739" i="1"/>
  <c r="O739" i="1" s="1"/>
  <c r="Q739" i="1" s="1"/>
  <c r="S739" i="1"/>
  <c r="L740" i="1"/>
  <c r="N740" i="1"/>
  <c r="O740" i="1" s="1"/>
  <c r="Q740" i="1" s="1"/>
  <c r="S740" i="1"/>
  <c r="L741" i="1"/>
  <c r="N741" i="1"/>
  <c r="P741" i="1" s="1"/>
  <c r="R741" i="1" s="1"/>
  <c r="S741" i="1"/>
  <c r="L742" i="1"/>
  <c r="N742" i="1"/>
  <c r="O742" i="1" s="1"/>
  <c r="Q742" i="1" s="1"/>
  <c r="S742" i="1"/>
  <c r="L743" i="1"/>
  <c r="N743" i="1"/>
  <c r="O743" i="1" s="1"/>
  <c r="Q743" i="1" s="1"/>
  <c r="S743" i="1"/>
  <c r="L744" i="1"/>
  <c r="N744" i="1"/>
  <c r="O744" i="1" s="1"/>
  <c r="Q744" i="1" s="1"/>
  <c r="S744" i="1"/>
  <c r="L722" i="8"/>
  <c r="N722" i="8"/>
  <c r="P722" i="8" s="1"/>
  <c r="R722" i="8" s="1"/>
  <c r="S722" i="8"/>
  <c r="L723" i="8"/>
  <c r="N723" i="8"/>
  <c r="O723" i="8" s="1"/>
  <c r="Q723" i="8" s="1"/>
  <c r="S723" i="8"/>
  <c r="L724" i="8"/>
  <c r="N724" i="8"/>
  <c r="O724" i="8" s="1"/>
  <c r="Q724" i="8" s="1"/>
  <c r="S724" i="8"/>
  <c r="L725" i="8"/>
  <c r="N725" i="8"/>
  <c r="P725" i="8" s="1"/>
  <c r="R725" i="8" s="1"/>
  <c r="S725" i="8"/>
  <c r="L726" i="8"/>
  <c r="N726" i="8"/>
  <c r="O726" i="8" s="1"/>
  <c r="Q726" i="8" s="1"/>
  <c r="S726" i="8"/>
  <c r="L727" i="8"/>
  <c r="N727" i="8"/>
  <c r="O727" i="8" s="1"/>
  <c r="Q727" i="8" s="1"/>
  <c r="S727" i="8"/>
  <c r="L728" i="8"/>
  <c r="N728" i="8"/>
  <c r="P728" i="8" s="1"/>
  <c r="R728" i="8" s="1"/>
  <c r="O728" i="8"/>
  <c r="Q728" i="8" s="1"/>
  <c r="S728" i="8"/>
  <c r="L729" i="8"/>
  <c r="N729" i="8"/>
  <c r="O729" i="8" s="1"/>
  <c r="Q729" i="8" s="1"/>
  <c r="S729" i="8"/>
  <c r="L730" i="8"/>
  <c r="N730" i="8"/>
  <c r="P730" i="8" s="1"/>
  <c r="R730" i="8" s="1"/>
  <c r="O730" i="8"/>
  <c r="Q730" i="8" s="1"/>
  <c r="S730" i="8"/>
  <c r="L731" i="8"/>
  <c r="N731" i="8"/>
  <c r="O731" i="8"/>
  <c r="Q731" i="8" s="1"/>
  <c r="P731" i="8"/>
  <c r="R731" i="8" s="1"/>
  <c r="S731" i="8"/>
  <c r="L732" i="8"/>
  <c r="N732" i="8"/>
  <c r="O732" i="8" s="1"/>
  <c r="Q732" i="8" s="1"/>
  <c r="S732" i="8"/>
  <c r="L733" i="8"/>
  <c r="N733" i="8"/>
  <c r="P733" i="8" s="1"/>
  <c r="R733" i="8" s="1"/>
  <c r="O733" i="8"/>
  <c r="Q733" i="8" s="1"/>
  <c r="S733" i="8"/>
  <c r="L734" i="8"/>
  <c r="N734" i="8"/>
  <c r="O734" i="8" s="1"/>
  <c r="Q734" i="8" s="1"/>
  <c r="S734" i="8"/>
  <c r="L735" i="8"/>
  <c r="N735" i="8"/>
  <c r="P735" i="8" s="1"/>
  <c r="R735" i="8" s="1"/>
  <c r="O735" i="8"/>
  <c r="Q735" i="8" s="1"/>
  <c r="S735" i="8"/>
  <c r="L736" i="8"/>
  <c r="N736" i="8"/>
  <c r="O736" i="8" s="1"/>
  <c r="Q736" i="8" s="1"/>
  <c r="S736" i="8"/>
  <c r="L737" i="8"/>
  <c r="N737" i="8"/>
  <c r="O737" i="8" s="1"/>
  <c r="Q737" i="8" s="1"/>
  <c r="S737" i="8"/>
  <c r="L738" i="8"/>
  <c r="N738" i="8"/>
  <c r="P738" i="8" s="1"/>
  <c r="R738" i="8" s="1"/>
  <c r="S738" i="8"/>
  <c r="L739" i="8"/>
  <c r="N739" i="8"/>
  <c r="O739" i="8" s="1"/>
  <c r="Q739" i="8" s="1"/>
  <c r="S739" i="8"/>
  <c r="L740" i="8"/>
  <c r="N740" i="8"/>
  <c r="O740" i="8" s="1"/>
  <c r="Q740" i="8" s="1"/>
  <c r="S740" i="8"/>
  <c r="L741" i="8"/>
  <c r="N741" i="8"/>
  <c r="P741" i="8" s="1"/>
  <c r="R741" i="8" s="1"/>
  <c r="S741" i="8"/>
  <c r="L742" i="8"/>
  <c r="N742" i="8"/>
  <c r="O742" i="8" s="1"/>
  <c r="Q742" i="8" s="1"/>
  <c r="S742" i="8"/>
  <c r="L743" i="8"/>
  <c r="N743" i="8"/>
  <c r="P743" i="8" s="1"/>
  <c r="R743" i="8" s="1"/>
  <c r="S743" i="8"/>
  <c r="L744" i="8"/>
  <c r="N744" i="8"/>
  <c r="O744" i="8" s="1"/>
  <c r="Q744" i="8" s="1"/>
  <c r="S744" i="8"/>
  <c r="L722" i="4"/>
  <c r="N722" i="4"/>
  <c r="O722" i="4" s="1"/>
  <c r="Q722" i="4" s="1"/>
  <c r="S722" i="4"/>
  <c r="L723" i="4"/>
  <c r="N723" i="4"/>
  <c r="O723" i="4" s="1"/>
  <c r="Q723" i="4" s="1"/>
  <c r="S723" i="4"/>
  <c r="L724" i="4"/>
  <c r="N724" i="4"/>
  <c r="O724" i="4" s="1"/>
  <c r="Q724" i="4" s="1"/>
  <c r="S724" i="4"/>
  <c r="L725" i="4"/>
  <c r="N725" i="4"/>
  <c r="O725" i="4" s="1"/>
  <c r="Q725" i="4" s="1"/>
  <c r="S725" i="4"/>
  <c r="L726" i="4"/>
  <c r="N726" i="4"/>
  <c r="O726" i="4"/>
  <c r="Q726" i="4" s="1"/>
  <c r="P726" i="4"/>
  <c r="R726" i="4" s="1"/>
  <c r="S726" i="4"/>
  <c r="L727" i="4"/>
  <c r="N727" i="4"/>
  <c r="O727" i="4" s="1"/>
  <c r="Q727" i="4" s="1"/>
  <c r="S727" i="4"/>
  <c r="L728" i="4"/>
  <c r="N728" i="4"/>
  <c r="P728" i="4" s="1"/>
  <c r="R728" i="4" s="1"/>
  <c r="O728" i="4"/>
  <c r="Q728" i="4" s="1"/>
  <c r="S728" i="4"/>
  <c r="L729" i="4"/>
  <c r="N729" i="4"/>
  <c r="O729" i="4" s="1"/>
  <c r="Q729" i="4" s="1"/>
  <c r="S729" i="4"/>
  <c r="L730" i="4"/>
  <c r="N730" i="4"/>
  <c r="P730" i="4" s="1"/>
  <c r="R730" i="4" s="1"/>
  <c r="S730" i="4"/>
  <c r="L731" i="4"/>
  <c r="N731" i="4"/>
  <c r="O731" i="4" s="1"/>
  <c r="Q731" i="4" s="1"/>
  <c r="S731" i="4"/>
  <c r="L732" i="4"/>
  <c r="N732" i="4"/>
  <c r="O732" i="4" s="1"/>
  <c r="Q732" i="4" s="1"/>
  <c r="S732" i="4"/>
  <c r="L733" i="4"/>
  <c r="N733" i="4"/>
  <c r="O733" i="4" s="1"/>
  <c r="Q733" i="4" s="1"/>
  <c r="S733" i="4"/>
  <c r="L734" i="4"/>
  <c r="N734" i="4"/>
  <c r="O734" i="4" s="1"/>
  <c r="Q734" i="4" s="1"/>
  <c r="S734" i="4"/>
  <c r="L735" i="4"/>
  <c r="N735" i="4"/>
  <c r="O735" i="4" s="1"/>
  <c r="Q735" i="4" s="1"/>
  <c r="S735" i="4"/>
  <c r="L736" i="4"/>
  <c r="N736" i="4"/>
  <c r="P736" i="4" s="1"/>
  <c r="R736" i="4" s="1"/>
  <c r="O736" i="4"/>
  <c r="Q736" i="4" s="1"/>
  <c r="S736" i="4"/>
  <c r="L737" i="4"/>
  <c r="N737" i="4"/>
  <c r="P737" i="4" s="1"/>
  <c r="R737" i="4" s="1"/>
  <c r="O737" i="4"/>
  <c r="Q737" i="4" s="1"/>
  <c r="S737" i="4"/>
  <c r="L738" i="4"/>
  <c r="N738" i="4"/>
  <c r="O738" i="4" s="1"/>
  <c r="Q738" i="4" s="1"/>
  <c r="S738" i="4"/>
  <c r="L739" i="4"/>
  <c r="N739" i="4"/>
  <c r="O739" i="4" s="1"/>
  <c r="Q739" i="4" s="1"/>
  <c r="S739" i="4"/>
  <c r="L740" i="4"/>
  <c r="N740" i="4"/>
  <c r="O740" i="4" s="1"/>
  <c r="Q740" i="4" s="1"/>
  <c r="S740" i="4"/>
  <c r="L741" i="4"/>
  <c r="N741" i="4"/>
  <c r="P741" i="4" s="1"/>
  <c r="R741" i="4" s="1"/>
  <c r="S741" i="4"/>
  <c r="L742" i="4"/>
  <c r="N742" i="4"/>
  <c r="O742" i="4" s="1"/>
  <c r="Q742" i="4" s="1"/>
  <c r="P742" i="4"/>
  <c r="R742" i="4" s="1"/>
  <c r="S742" i="4"/>
  <c r="L743" i="4"/>
  <c r="N743" i="4"/>
  <c r="O743" i="4" s="1"/>
  <c r="Q743" i="4" s="1"/>
  <c r="S743" i="4"/>
  <c r="L744" i="4"/>
  <c r="N744" i="4"/>
  <c r="P744" i="4" s="1"/>
  <c r="R744" i="4" s="1"/>
  <c r="S744" i="4"/>
  <c r="L722" i="3"/>
  <c r="N722" i="3"/>
  <c r="P722" i="3" s="1"/>
  <c r="R722" i="3" s="1"/>
  <c r="S722" i="3"/>
  <c r="L723" i="3"/>
  <c r="N723" i="3"/>
  <c r="O723" i="3" s="1"/>
  <c r="Q723" i="3" s="1"/>
  <c r="S723" i="3"/>
  <c r="L724" i="3"/>
  <c r="N724" i="3"/>
  <c r="O724" i="3" s="1"/>
  <c r="Q724" i="3" s="1"/>
  <c r="S724" i="3"/>
  <c r="L725" i="3"/>
  <c r="N725" i="3"/>
  <c r="P725" i="3" s="1"/>
  <c r="R725" i="3" s="1"/>
  <c r="S725" i="3"/>
  <c r="L726" i="3"/>
  <c r="N726" i="3"/>
  <c r="P726" i="3" s="1"/>
  <c r="R726" i="3" s="1"/>
  <c r="O726" i="3"/>
  <c r="Q726" i="3" s="1"/>
  <c r="S726" i="3"/>
  <c r="L727" i="3"/>
  <c r="N727" i="3"/>
  <c r="P727" i="3" s="1"/>
  <c r="R727" i="3" s="1"/>
  <c r="O727" i="3"/>
  <c r="Q727" i="3" s="1"/>
  <c r="S727" i="3"/>
  <c r="L728" i="3"/>
  <c r="N728" i="3"/>
  <c r="O728" i="3" s="1"/>
  <c r="Q728" i="3" s="1"/>
  <c r="S728" i="3"/>
  <c r="L729" i="3"/>
  <c r="N729" i="3"/>
  <c r="O729" i="3" s="1"/>
  <c r="Q729" i="3" s="1"/>
  <c r="S729" i="3"/>
  <c r="L730" i="3"/>
  <c r="N730" i="3"/>
  <c r="P730" i="3" s="1"/>
  <c r="R730" i="3" s="1"/>
  <c r="S730" i="3"/>
  <c r="L731" i="3"/>
  <c r="N731" i="3"/>
  <c r="O731" i="3"/>
  <c r="Q731" i="3" s="1"/>
  <c r="P731" i="3"/>
  <c r="R731" i="3" s="1"/>
  <c r="S731" i="3"/>
  <c r="L732" i="3"/>
  <c r="N732" i="3"/>
  <c r="O732" i="3" s="1"/>
  <c r="Q732" i="3" s="1"/>
  <c r="S732" i="3"/>
  <c r="L733" i="3"/>
  <c r="N733" i="3"/>
  <c r="P733" i="3" s="1"/>
  <c r="R733" i="3" s="1"/>
  <c r="O733" i="3"/>
  <c r="Q733" i="3" s="1"/>
  <c r="S733" i="3"/>
  <c r="L734" i="3"/>
  <c r="N734" i="3"/>
  <c r="O734" i="3" s="1"/>
  <c r="Q734" i="3" s="1"/>
  <c r="S734" i="3"/>
  <c r="L735" i="3"/>
  <c r="N735" i="3"/>
  <c r="P735" i="3" s="1"/>
  <c r="R735" i="3" s="1"/>
  <c r="S735" i="3"/>
  <c r="L736" i="3"/>
  <c r="N736" i="3"/>
  <c r="O736" i="3" s="1"/>
  <c r="Q736" i="3" s="1"/>
  <c r="S736" i="3"/>
  <c r="L737" i="3"/>
  <c r="N737" i="3"/>
  <c r="P737" i="3" s="1"/>
  <c r="R737" i="3" s="1"/>
  <c r="S737" i="3"/>
  <c r="L738" i="3"/>
  <c r="N738" i="3"/>
  <c r="P738" i="3" s="1"/>
  <c r="R738" i="3" s="1"/>
  <c r="O738" i="3"/>
  <c r="Q738" i="3" s="1"/>
  <c r="S738" i="3"/>
  <c r="L739" i="3"/>
  <c r="N739" i="3"/>
  <c r="O739" i="3" s="1"/>
  <c r="Q739" i="3" s="1"/>
  <c r="P739" i="3"/>
  <c r="R739" i="3" s="1"/>
  <c r="S739" i="3"/>
  <c r="L740" i="3"/>
  <c r="N740" i="3"/>
  <c r="O740" i="3" s="1"/>
  <c r="Q740" i="3" s="1"/>
  <c r="S740" i="3"/>
  <c r="L741" i="3"/>
  <c r="N741" i="3"/>
  <c r="P741" i="3" s="1"/>
  <c r="R741" i="3" s="1"/>
  <c r="O741" i="3"/>
  <c r="Q741" i="3" s="1"/>
  <c r="S741" i="3"/>
  <c r="L742" i="3"/>
  <c r="N742" i="3"/>
  <c r="O742" i="3" s="1"/>
  <c r="Q742" i="3" s="1"/>
  <c r="S742" i="3"/>
  <c r="L743" i="3"/>
  <c r="N743" i="3"/>
  <c r="O743" i="3"/>
  <c r="Q743" i="3" s="1"/>
  <c r="P743" i="3"/>
  <c r="R743" i="3" s="1"/>
  <c r="S743" i="3"/>
  <c r="L744" i="3"/>
  <c r="N744" i="3"/>
  <c r="O744" i="3" s="1"/>
  <c r="Q744" i="3" s="1"/>
  <c r="P744" i="3"/>
  <c r="R744" i="3" s="1"/>
  <c r="S744" i="3"/>
  <c r="L745" i="3"/>
  <c r="N745" i="3"/>
  <c r="P745" i="3" s="1"/>
  <c r="R745" i="3" s="1"/>
  <c r="S745" i="3"/>
  <c r="L722" i="2"/>
  <c r="N722" i="2"/>
  <c r="P722" i="2" s="1"/>
  <c r="R722" i="2" s="1"/>
  <c r="S722" i="2"/>
  <c r="L723" i="2"/>
  <c r="N723" i="2"/>
  <c r="O723" i="2" s="1"/>
  <c r="Q723" i="2" s="1"/>
  <c r="S723" i="2"/>
  <c r="L724" i="2"/>
  <c r="N724" i="2"/>
  <c r="O724" i="2" s="1"/>
  <c r="Q724" i="2" s="1"/>
  <c r="S724" i="2"/>
  <c r="L725" i="2"/>
  <c r="N725" i="2"/>
  <c r="P725" i="2" s="1"/>
  <c r="R725" i="2" s="1"/>
  <c r="S725" i="2"/>
  <c r="L726" i="2"/>
  <c r="N726" i="2"/>
  <c r="P726" i="2" s="1"/>
  <c r="R726" i="2" s="1"/>
  <c r="S726" i="2"/>
  <c r="L727" i="2"/>
  <c r="N727" i="2"/>
  <c r="P727" i="2" s="1"/>
  <c r="R727" i="2" s="1"/>
  <c r="S727" i="2"/>
  <c r="L728" i="2"/>
  <c r="N728" i="2"/>
  <c r="O728" i="2" s="1"/>
  <c r="Q728" i="2" s="1"/>
  <c r="S728" i="2"/>
  <c r="L729" i="2"/>
  <c r="N729" i="2"/>
  <c r="O729" i="2" s="1"/>
  <c r="Q729" i="2" s="1"/>
  <c r="S729" i="2"/>
  <c r="L730" i="2"/>
  <c r="N730" i="2"/>
  <c r="O730" i="2" s="1"/>
  <c r="Q730" i="2" s="1"/>
  <c r="S730" i="2"/>
  <c r="L731" i="2"/>
  <c r="N731" i="2"/>
  <c r="O731" i="2" s="1"/>
  <c r="Q731" i="2" s="1"/>
  <c r="S731" i="2"/>
  <c r="L732" i="2"/>
  <c r="N732" i="2"/>
  <c r="O732" i="2" s="1"/>
  <c r="Q732" i="2" s="1"/>
  <c r="S732" i="2"/>
  <c r="L733" i="2"/>
  <c r="N733" i="2"/>
  <c r="P733" i="2" s="1"/>
  <c r="R733" i="2" s="1"/>
  <c r="S733" i="2"/>
  <c r="L734" i="2"/>
  <c r="N734" i="2"/>
  <c r="O734" i="2" s="1"/>
  <c r="Q734" i="2" s="1"/>
  <c r="S734" i="2"/>
  <c r="L735" i="2"/>
  <c r="N735" i="2"/>
  <c r="P735" i="2" s="1"/>
  <c r="R735" i="2" s="1"/>
  <c r="O735" i="2"/>
  <c r="Q735" i="2" s="1"/>
  <c r="S735" i="2"/>
  <c r="L736" i="2"/>
  <c r="N736" i="2"/>
  <c r="O736" i="2" s="1"/>
  <c r="Q736" i="2" s="1"/>
  <c r="S736" i="2"/>
  <c r="L737" i="2"/>
  <c r="N737" i="2"/>
  <c r="O737" i="2" s="1"/>
  <c r="Q737" i="2" s="1"/>
  <c r="S737" i="2"/>
  <c r="L738" i="2"/>
  <c r="N738" i="2"/>
  <c r="P738" i="2" s="1"/>
  <c r="R738" i="2" s="1"/>
  <c r="S738" i="2"/>
  <c r="L739" i="2"/>
  <c r="N739" i="2"/>
  <c r="O739" i="2" s="1"/>
  <c r="Q739" i="2" s="1"/>
  <c r="S739" i="2"/>
  <c r="L740" i="2"/>
  <c r="N740" i="2"/>
  <c r="O740" i="2" s="1"/>
  <c r="Q740" i="2" s="1"/>
  <c r="S740" i="2"/>
  <c r="L741" i="2"/>
  <c r="N741" i="2"/>
  <c r="P741" i="2" s="1"/>
  <c r="R741" i="2" s="1"/>
  <c r="S741" i="2"/>
  <c r="L742" i="2"/>
  <c r="N742" i="2"/>
  <c r="O742" i="2" s="1"/>
  <c r="Q742" i="2" s="1"/>
  <c r="S742" i="2"/>
  <c r="L743" i="2"/>
  <c r="N743" i="2"/>
  <c r="O743" i="2" s="1"/>
  <c r="Q743" i="2" s="1"/>
  <c r="S743" i="2"/>
  <c r="L744" i="2"/>
  <c r="N744" i="2"/>
  <c r="O744" i="2" s="1"/>
  <c r="Q744" i="2" s="1"/>
  <c r="S744" i="2"/>
  <c r="L722" i="6"/>
  <c r="N722" i="6"/>
  <c r="O722" i="6" s="1"/>
  <c r="Q722" i="6" s="1"/>
  <c r="S722" i="6"/>
  <c r="L723" i="6"/>
  <c r="N723" i="6"/>
  <c r="O723" i="6" s="1"/>
  <c r="Q723" i="6" s="1"/>
  <c r="S723" i="6"/>
  <c r="L724" i="6"/>
  <c r="N724" i="6"/>
  <c r="O724" i="6" s="1"/>
  <c r="Q724" i="6" s="1"/>
  <c r="S724" i="6"/>
  <c r="L725" i="6"/>
  <c r="N725" i="6"/>
  <c r="P725" i="6" s="1"/>
  <c r="R725" i="6" s="1"/>
  <c r="S725" i="6"/>
  <c r="L726" i="6"/>
  <c r="N726" i="6"/>
  <c r="P726" i="6" s="1"/>
  <c r="R726" i="6" s="1"/>
  <c r="S726" i="6"/>
  <c r="L727" i="6"/>
  <c r="N727" i="6"/>
  <c r="O727" i="6" s="1"/>
  <c r="Q727" i="6" s="1"/>
  <c r="S727" i="6"/>
  <c r="L728" i="6"/>
  <c r="N728" i="6"/>
  <c r="O728" i="6" s="1"/>
  <c r="Q728" i="6" s="1"/>
  <c r="P728" i="6"/>
  <c r="R728" i="6" s="1"/>
  <c r="S728" i="6"/>
  <c r="L729" i="6"/>
  <c r="N729" i="6"/>
  <c r="P729" i="6" s="1"/>
  <c r="R729" i="6" s="1"/>
  <c r="S729" i="6"/>
  <c r="L730" i="6"/>
  <c r="N730" i="6"/>
  <c r="O730" i="6" s="1"/>
  <c r="Q730" i="6" s="1"/>
  <c r="S730" i="6"/>
  <c r="L731" i="6"/>
  <c r="N731" i="6"/>
  <c r="O731" i="6" s="1"/>
  <c r="Q731" i="6" s="1"/>
  <c r="S731" i="6"/>
  <c r="L732" i="6"/>
  <c r="N732" i="6"/>
  <c r="O732" i="6" s="1"/>
  <c r="Q732" i="6" s="1"/>
  <c r="S732" i="6"/>
  <c r="L733" i="6"/>
  <c r="N733" i="6"/>
  <c r="P733" i="6" s="1"/>
  <c r="R733" i="6" s="1"/>
  <c r="S733" i="6"/>
  <c r="L734" i="6"/>
  <c r="N734" i="6"/>
  <c r="P734" i="6" s="1"/>
  <c r="R734" i="6" s="1"/>
  <c r="O734" i="6"/>
  <c r="Q734" i="6" s="1"/>
  <c r="S734" i="6"/>
  <c r="L735" i="6"/>
  <c r="N735" i="6"/>
  <c r="O735" i="6" s="1"/>
  <c r="Q735" i="6" s="1"/>
  <c r="P735" i="6"/>
  <c r="R735" i="6" s="1"/>
  <c r="S735" i="6"/>
  <c r="L736" i="6"/>
  <c r="N736" i="6"/>
  <c r="O736" i="6" s="1"/>
  <c r="Q736" i="6" s="1"/>
  <c r="S736" i="6"/>
  <c r="L737" i="6"/>
  <c r="N737" i="6"/>
  <c r="O737" i="6" s="1"/>
  <c r="Q737" i="6" s="1"/>
  <c r="P737" i="6"/>
  <c r="R737" i="6" s="1"/>
  <c r="S737" i="6"/>
  <c r="L738" i="6"/>
  <c r="N738" i="6"/>
  <c r="O738" i="6" s="1"/>
  <c r="Q738" i="6" s="1"/>
  <c r="S738" i="6"/>
  <c r="L739" i="6"/>
  <c r="N739" i="6"/>
  <c r="O739" i="6" s="1"/>
  <c r="Q739" i="6" s="1"/>
  <c r="S739" i="6"/>
  <c r="L740" i="6"/>
  <c r="N740" i="6"/>
  <c r="O740" i="6" s="1"/>
  <c r="Q740" i="6" s="1"/>
  <c r="S740" i="6"/>
  <c r="L741" i="6"/>
  <c r="N741" i="6"/>
  <c r="P741" i="6" s="1"/>
  <c r="R741" i="6" s="1"/>
  <c r="S741" i="6"/>
  <c r="L742" i="6"/>
  <c r="N742" i="6"/>
  <c r="P742" i="6" s="1"/>
  <c r="R742" i="6" s="1"/>
  <c r="S742" i="6"/>
  <c r="L743" i="6"/>
  <c r="N743" i="6"/>
  <c r="O743" i="6" s="1"/>
  <c r="Q743" i="6" s="1"/>
  <c r="S743" i="6"/>
  <c r="L744" i="6"/>
  <c r="N744" i="6"/>
  <c r="O744" i="6" s="1"/>
  <c r="Q744" i="6" s="1"/>
  <c r="S744" i="6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N722" i="10"/>
  <c r="O722" i="10" s="1"/>
  <c r="Q722" i="10" s="1"/>
  <c r="S722" i="10"/>
  <c r="N723" i="10"/>
  <c r="S723" i="10"/>
  <c r="N724" i="10"/>
  <c r="O724" i="10" s="1"/>
  <c r="Q724" i="10" s="1"/>
  <c r="S724" i="10"/>
  <c r="N725" i="10"/>
  <c r="S725" i="10"/>
  <c r="N726" i="10"/>
  <c r="O726" i="10" s="1"/>
  <c r="Q726" i="10" s="1"/>
  <c r="S726" i="10"/>
  <c r="N727" i="10"/>
  <c r="S727" i="10"/>
  <c r="N728" i="10"/>
  <c r="O728" i="10" s="1"/>
  <c r="Q728" i="10" s="1"/>
  <c r="S728" i="10"/>
  <c r="N729" i="10"/>
  <c r="S729" i="10"/>
  <c r="N730" i="10"/>
  <c r="O730" i="10" s="1"/>
  <c r="Q730" i="10" s="1"/>
  <c r="S730" i="10"/>
  <c r="N731" i="10"/>
  <c r="S731" i="10"/>
  <c r="N732" i="10"/>
  <c r="O732" i="10" s="1"/>
  <c r="Q732" i="10" s="1"/>
  <c r="S732" i="10"/>
  <c r="N733" i="10"/>
  <c r="P733" i="10" s="1"/>
  <c r="R733" i="10" s="1"/>
  <c r="S733" i="10"/>
  <c r="N734" i="10"/>
  <c r="O734" i="10" s="1"/>
  <c r="Q734" i="10" s="1"/>
  <c r="S734" i="10"/>
  <c r="N735" i="10"/>
  <c r="S735" i="10"/>
  <c r="N736" i="10"/>
  <c r="O736" i="10" s="1"/>
  <c r="Q736" i="10" s="1"/>
  <c r="S736" i="10"/>
  <c r="N737" i="10"/>
  <c r="P737" i="10" s="1"/>
  <c r="R737" i="10" s="1"/>
  <c r="S737" i="10"/>
  <c r="N738" i="10"/>
  <c r="O738" i="10" s="1"/>
  <c r="S738" i="10"/>
  <c r="N739" i="10"/>
  <c r="S739" i="10"/>
  <c r="N740" i="10"/>
  <c r="O740" i="10" s="1"/>
  <c r="S740" i="10"/>
  <c r="N741" i="10"/>
  <c r="P741" i="10" s="1"/>
  <c r="S741" i="10"/>
  <c r="N742" i="10"/>
  <c r="O742" i="10" s="1"/>
  <c r="S742" i="10"/>
  <c r="N743" i="10"/>
  <c r="S743" i="10"/>
  <c r="N744" i="10"/>
  <c r="O744" i="10" s="1"/>
  <c r="S744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31" i="7" l="1"/>
  <c r="Q731" i="7" s="1"/>
  <c r="P742" i="7"/>
  <c r="R742" i="7" s="1"/>
  <c r="O733" i="7"/>
  <c r="Q733" i="7" s="1"/>
  <c r="P743" i="7"/>
  <c r="R743" i="7" s="1"/>
  <c r="P727" i="7"/>
  <c r="R727" i="7" s="1"/>
  <c r="O725" i="7"/>
  <c r="Q725" i="7" s="1"/>
  <c r="P730" i="7"/>
  <c r="R730" i="7" s="1"/>
  <c r="P722" i="7"/>
  <c r="R722" i="7" s="1"/>
  <c r="O737" i="7"/>
  <c r="Q737" i="7" s="1"/>
  <c r="P744" i="6"/>
  <c r="R744" i="6" s="1"/>
  <c r="O726" i="6"/>
  <c r="Q726" i="6" s="1"/>
  <c r="P732" i="6"/>
  <c r="R732" i="6" s="1"/>
  <c r="O729" i="6"/>
  <c r="Q729" i="6" s="1"/>
  <c r="P743" i="6"/>
  <c r="R743" i="6" s="1"/>
  <c r="P738" i="6"/>
  <c r="R738" i="6" s="1"/>
  <c r="P739" i="6"/>
  <c r="R739" i="6" s="1"/>
  <c r="P730" i="6"/>
  <c r="R730" i="6" s="1"/>
  <c r="P727" i="6"/>
  <c r="R727" i="6" s="1"/>
  <c r="O742" i="6"/>
  <c r="Q742" i="6" s="1"/>
  <c r="P740" i="6"/>
  <c r="R740" i="6" s="1"/>
  <c r="P736" i="6"/>
  <c r="R736" i="6" s="1"/>
  <c r="P731" i="6"/>
  <c r="R731" i="6" s="1"/>
  <c r="P722" i="9"/>
  <c r="R722" i="9" s="1"/>
  <c r="P736" i="1"/>
  <c r="R736" i="1" s="1"/>
  <c r="P742" i="1"/>
  <c r="R742" i="1" s="1"/>
  <c r="O727" i="1"/>
  <c r="Q727" i="1" s="1"/>
  <c r="O725" i="1"/>
  <c r="Q725" i="1" s="1"/>
  <c r="P722" i="1"/>
  <c r="R722" i="1" s="1"/>
  <c r="O733" i="1"/>
  <c r="Q733" i="1" s="1"/>
  <c r="P743" i="1"/>
  <c r="R743" i="1" s="1"/>
  <c r="P738" i="1"/>
  <c r="R738" i="1" s="1"/>
  <c r="P734" i="1"/>
  <c r="R734" i="1" s="1"/>
  <c r="P744" i="1"/>
  <c r="R744" i="1" s="1"/>
  <c r="O741" i="1"/>
  <c r="Q741" i="1" s="1"/>
  <c r="P728" i="1"/>
  <c r="R728" i="1" s="1"/>
  <c r="P739" i="1"/>
  <c r="R739" i="1" s="1"/>
  <c r="P729" i="1"/>
  <c r="R729" i="1" s="1"/>
  <c r="P744" i="8"/>
  <c r="R744" i="8" s="1"/>
  <c r="P734" i="8"/>
  <c r="R734" i="8" s="1"/>
  <c r="P726" i="8"/>
  <c r="R726" i="8" s="1"/>
  <c r="P742" i="8"/>
  <c r="R742" i="8" s="1"/>
  <c r="O738" i="8"/>
  <c r="Q738" i="8" s="1"/>
  <c r="P736" i="8"/>
  <c r="R736" i="8" s="1"/>
  <c r="P727" i="8"/>
  <c r="R727" i="8" s="1"/>
  <c r="P723" i="8"/>
  <c r="R723" i="8" s="1"/>
  <c r="O725" i="8"/>
  <c r="Q725" i="8" s="1"/>
  <c r="P739" i="8"/>
  <c r="R739" i="8" s="1"/>
  <c r="O743" i="8"/>
  <c r="Q743" i="8" s="1"/>
  <c r="O741" i="8"/>
  <c r="Q741" i="8" s="1"/>
  <c r="O722" i="8"/>
  <c r="Q722" i="8" s="1"/>
  <c r="P722" i="4"/>
  <c r="R722" i="4" s="1"/>
  <c r="O744" i="4"/>
  <c r="Q744" i="4" s="1"/>
  <c r="P733" i="4"/>
  <c r="R733" i="4" s="1"/>
  <c r="O741" i="4"/>
  <c r="Q741" i="4" s="1"/>
  <c r="P734" i="4"/>
  <c r="R734" i="4" s="1"/>
  <c r="P725" i="4"/>
  <c r="R725" i="4" s="1"/>
  <c r="O730" i="4"/>
  <c r="Q730" i="4" s="1"/>
  <c r="P738" i="4"/>
  <c r="R738" i="4" s="1"/>
  <c r="P729" i="4"/>
  <c r="R729" i="4" s="1"/>
  <c r="O737" i="3"/>
  <c r="Q737" i="3" s="1"/>
  <c r="O735" i="3"/>
  <c r="Q735" i="3" s="1"/>
  <c r="O722" i="3"/>
  <c r="Q722" i="3" s="1"/>
  <c r="P742" i="3"/>
  <c r="R742" i="3" s="1"/>
  <c r="O745" i="3"/>
  <c r="Q745" i="3" s="1"/>
  <c r="P736" i="3"/>
  <c r="R736" i="3" s="1"/>
  <c r="P723" i="3"/>
  <c r="R723" i="3" s="1"/>
  <c r="O725" i="3"/>
  <c r="Q725" i="3" s="1"/>
  <c r="O730" i="3"/>
  <c r="Q730" i="3" s="1"/>
  <c r="P728" i="3"/>
  <c r="R728" i="3" s="1"/>
  <c r="P734" i="3"/>
  <c r="R734" i="3" s="1"/>
  <c r="O726" i="2"/>
  <c r="Q726" i="2" s="1"/>
  <c r="P744" i="2"/>
  <c r="R744" i="2" s="1"/>
  <c r="O741" i="2"/>
  <c r="Q741" i="2" s="1"/>
  <c r="O738" i="2"/>
  <c r="Q738" i="2" s="1"/>
  <c r="P731" i="2"/>
  <c r="R731" i="2" s="1"/>
  <c r="O733" i="2"/>
  <c r="Q733" i="2" s="1"/>
  <c r="P743" i="2"/>
  <c r="R743" i="2" s="1"/>
  <c r="P723" i="2"/>
  <c r="R723" i="2" s="1"/>
  <c r="P736" i="2"/>
  <c r="R736" i="2" s="1"/>
  <c r="O727" i="2"/>
  <c r="Q727" i="2" s="1"/>
  <c r="O725" i="2"/>
  <c r="Q725" i="2" s="1"/>
  <c r="O722" i="2"/>
  <c r="Q722" i="2" s="1"/>
  <c r="P739" i="2"/>
  <c r="R739" i="2" s="1"/>
  <c r="P734" i="2"/>
  <c r="R734" i="2" s="1"/>
  <c r="P730" i="2"/>
  <c r="R730" i="2" s="1"/>
  <c r="P742" i="2"/>
  <c r="R742" i="2" s="1"/>
  <c r="P728" i="2"/>
  <c r="R728" i="2" s="1"/>
  <c r="P744" i="7"/>
  <c r="R744" i="7" s="1"/>
  <c r="P736" i="7"/>
  <c r="R736" i="7" s="1"/>
  <c r="P728" i="7"/>
  <c r="R728" i="7" s="1"/>
  <c r="P723" i="7"/>
  <c r="R723" i="7" s="1"/>
  <c r="P740" i="7"/>
  <c r="R740" i="7" s="1"/>
  <c r="P732" i="7"/>
  <c r="R732" i="7" s="1"/>
  <c r="P724" i="7"/>
  <c r="R724" i="7" s="1"/>
  <c r="P723" i="1"/>
  <c r="R723" i="1" s="1"/>
  <c r="P740" i="1"/>
  <c r="R740" i="1" s="1"/>
  <c r="P732" i="1"/>
  <c r="R732" i="1" s="1"/>
  <c r="P724" i="1"/>
  <c r="R724" i="1" s="1"/>
  <c r="P737" i="8"/>
  <c r="R737" i="8" s="1"/>
  <c r="P729" i="8"/>
  <c r="R729" i="8" s="1"/>
  <c r="P740" i="8"/>
  <c r="R740" i="8" s="1"/>
  <c r="P732" i="8"/>
  <c r="R732" i="8" s="1"/>
  <c r="P724" i="8"/>
  <c r="R724" i="8" s="1"/>
  <c r="P743" i="4"/>
  <c r="R743" i="4" s="1"/>
  <c r="P735" i="4"/>
  <c r="R735" i="4" s="1"/>
  <c r="P727" i="4"/>
  <c r="R727" i="4" s="1"/>
  <c r="P739" i="4"/>
  <c r="R739" i="4" s="1"/>
  <c r="P731" i="4"/>
  <c r="R731" i="4" s="1"/>
  <c r="P723" i="4"/>
  <c r="R723" i="4" s="1"/>
  <c r="P740" i="4"/>
  <c r="R740" i="4" s="1"/>
  <c r="P732" i="4"/>
  <c r="R732" i="4" s="1"/>
  <c r="P724" i="4"/>
  <c r="R724" i="4" s="1"/>
  <c r="P729" i="3"/>
  <c r="R729" i="3" s="1"/>
  <c r="P740" i="3"/>
  <c r="R740" i="3" s="1"/>
  <c r="P732" i="3"/>
  <c r="R732" i="3" s="1"/>
  <c r="P724" i="3"/>
  <c r="R724" i="3" s="1"/>
  <c r="P737" i="2"/>
  <c r="R737" i="2" s="1"/>
  <c r="P729" i="2"/>
  <c r="R729" i="2" s="1"/>
  <c r="P740" i="2"/>
  <c r="R740" i="2" s="1"/>
  <c r="P732" i="2"/>
  <c r="R732" i="2" s="1"/>
  <c r="P724" i="2"/>
  <c r="R724" i="2" s="1"/>
  <c r="O741" i="6"/>
  <c r="Q741" i="6" s="1"/>
  <c r="O733" i="6"/>
  <c r="Q733" i="6" s="1"/>
  <c r="O725" i="6"/>
  <c r="Q725" i="6" s="1"/>
  <c r="P722" i="6"/>
  <c r="R722" i="6" s="1"/>
  <c r="P723" i="6"/>
  <c r="R723" i="6" s="1"/>
  <c r="P724" i="6"/>
  <c r="R724" i="6" s="1"/>
  <c r="O720" i="8"/>
  <c r="Q720" i="8" s="1"/>
  <c r="O714" i="8"/>
  <c r="Q714" i="8" s="1"/>
  <c r="O706" i="8"/>
  <c r="Q706" i="8" s="1"/>
  <c r="O704" i="8"/>
  <c r="Q704" i="8" s="1"/>
  <c r="O698" i="8"/>
  <c r="Q698" i="8" s="1"/>
  <c r="O677" i="8"/>
  <c r="Q677" i="8" s="1"/>
  <c r="O718" i="8"/>
  <c r="Q718" i="8" s="1"/>
  <c r="O702" i="8"/>
  <c r="Q702" i="8" s="1"/>
  <c r="O716" i="8"/>
  <c r="Q716" i="8" s="1"/>
  <c r="O700" i="8"/>
  <c r="Q700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W742" i="10"/>
  <c r="Q742" i="10"/>
  <c r="Y742" i="10" s="1"/>
  <c r="Q738" i="10"/>
  <c r="Y738" i="10" s="1"/>
  <c r="W738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X741" i="10"/>
  <c r="R741" i="10"/>
  <c r="Z741" i="10" s="1"/>
  <c r="O522" i="10"/>
  <c r="P522" i="10"/>
  <c r="O518" i="10"/>
  <c r="Q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W744" i="10"/>
  <c r="Q744" i="10"/>
  <c r="Y744" i="10" s="1"/>
  <c r="W740" i="10"/>
  <c r="Q740" i="10"/>
  <c r="Y740" i="10" s="1"/>
  <c r="O533" i="10"/>
  <c r="P533" i="10"/>
  <c r="R533" i="10" s="1"/>
  <c r="P743" i="10"/>
  <c r="O743" i="10"/>
  <c r="P739" i="10"/>
  <c r="O739" i="10"/>
  <c r="P735" i="10"/>
  <c r="R735" i="10" s="1"/>
  <c r="O735" i="10"/>
  <c r="Q735" i="10" s="1"/>
  <c r="P731" i="10"/>
  <c r="R731" i="10" s="1"/>
  <c r="O731" i="10"/>
  <c r="Q731" i="10" s="1"/>
  <c r="P727" i="10"/>
  <c r="R727" i="10" s="1"/>
  <c r="O727" i="10"/>
  <c r="Q727" i="10" s="1"/>
  <c r="O723" i="10"/>
  <c r="Q723" i="10" s="1"/>
  <c r="P723" i="10"/>
  <c r="R723" i="10" s="1"/>
  <c r="P608" i="10"/>
  <c r="R608" i="10" s="1"/>
  <c r="O608" i="10"/>
  <c r="Q608" i="10" s="1"/>
  <c r="P604" i="10"/>
  <c r="R604" i="10" s="1"/>
  <c r="Z604" i="10" s="1"/>
  <c r="O604" i="10"/>
  <c r="Q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Y641" i="10" s="1"/>
  <c r="P641" i="10"/>
  <c r="R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725" i="10"/>
  <c r="Q725" i="10" s="1"/>
  <c r="Y725" i="10" s="1"/>
  <c r="P725" i="10"/>
  <c r="R725" i="10" s="1"/>
  <c r="O598" i="10"/>
  <c r="Q598" i="10" s="1"/>
  <c r="Y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Y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P675" i="10"/>
  <c r="R675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O316" i="10"/>
  <c r="Q316" i="10" s="1"/>
  <c r="Y316" i="10" s="1"/>
  <c r="P316" i="10"/>
  <c r="O741" i="10"/>
  <c r="O737" i="10"/>
  <c r="Q737" i="10" s="1"/>
  <c r="Y737" i="10" s="1"/>
  <c r="O733" i="10"/>
  <c r="O729" i="10"/>
  <c r="P724" i="10"/>
  <c r="R724" i="10" s="1"/>
  <c r="Z724" i="10" s="1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P364" i="10"/>
  <c r="R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Y700" i="10" s="1"/>
  <c r="O684" i="10"/>
  <c r="Q684" i="10" s="1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P487" i="10"/>
  <c r="R487" i="10" s="1"/>
  <c r="O483" i="10"/>
  <c r="Q483" i="10" s="1"/>
  <c r="Y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O407" i="10"/>
  <c r="Q407" i="10" s="1"/>
  <c r="P407" i="10"/>
  <c r="R407" i="10" s="1"/>
  <c r="Z407" i="10" s="1"/>
  <c r="O403" i="10"/>
  <c r="Q403" i="10" s="1"/>
  <c r="Y403" i="10" s="1"/>
  <c r="P403" i="10"/>
  <c r="O396" i="10"/>
  <c r="Q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P720" i="10"/>
  <c r="R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P292" i="10"/>
  <c r="R292" i="10" s="1"/>
  <c r="Z292" i="10" s="1"/>
  <c r="P744" i="10"/>
  <c r="P742" i="10"/>
  <c r="P740" i="10"/>
  <c r="P738" i="10"/>
  <c r="P736" i="10"/>
  <c r="R736" i="10" s="1"/>
  <c r="P734" i="10"/>
  <c r="R734" i="10" s="1"/>
  <c r="P732" i="10"/>
  <c r="R732" i="10" s="1"/>
  <c r="P730" i="10"/>
  <c r="R730" i="10" s="1"/>
  <c r="P728" i="10"/>
  <c r="R728" i="10" s="1"/>
  <c r="P726" i="10"/>
  <c r="R726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Y719" i="10" s="1"/>
  <c r="P719" i="10"/>
  <c r="R719" i="10" s="1"/>
  <c r="O715" i="10"/>
  <c r="Q715" i="10" s="1"/>
  <c r="Y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Y703" i="10" s="1"/>
  <c r="P703" i="10"/>
  <c r="R703" i="10" s="1"/>
  <c r="O699" i="10"/>
  <c r="Q699" i="10" s="1"/>
  <c r="Y699" i="10" s="1"/>
  <c r="P699" i="10"/>
  <c r="R699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O291" i="10"/>
  <c r="P291" i="10"/>
  <c r="R291" i="10" s="1"/>
  <c r="Z291" i="10" s="1"/>
  <c r="P722" i="10"/>
  <c r="R722" i="10" s="1"/>
  <c r="P706" i="10"/>
  <c r="R706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P729" i="10"/>
  <c r="R729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44" i="10"/>
  <c r="Z429" i="10"/>
  <c r="Y411" i="10"/>
  <c r="Y518" i="10"/>
  <c r="W510" i="10"/>
  <c r="Y510" i="10"/>
  <c r="Z676" i="10"/>
  <c r="X676" i="10"/>
  <c r="Z692" i="10"/>
  <c r="X692" i="10"/>
  <c r="W534" i="10"/>
  <c r="Y534" i="10"/>
  <c r="Z684" i="10"/>
  <c r="W378" i="10"/>
  <c r="Y435" i="10"/>
  <c r="X644" i="10"/>
  <c r="X490" i="10"/>
  <c r="X388" i="10"/>
  <c r="Z648" i="10"/>
  <c r="X648" i="10"/>
  <c r="W586" i="10"/>
  <c r="Y732" i="10"/>
  <c r="W732" i="10"/>
  <c r="Y580" i="10"/>
  <c r="W580" i="10"/>
  <c r="Y550" i="10"/>
  <c r="W550" i="10"/>
  <c r="W494" i="10"/>
  <c r="Y494" i="10"/>
  <c r="Z732" i="10"/>
  <c r="Y728" i="10"/>
  <c r="W728" i="10"/>
  <c r="Y724" i="10"/>
  <c r="W724" i="10"/>
  <c r="X718" i="10"/>
  <c r="Z718" i="10"/>
  <c r="Y704" i="10"/>
  <c r="W704" i="10"/>
  <c r="W700" i="10"/>
  <c r="Z680" i="10"/>
  <c r="X680" i="10"/>
  <c r="W526" i="10"/>
  <c r="Y526" i="10"/>
  <c r="Z397" i="10"/>
  <c r="W364" i="10"/>
  <c r="Y364" i="10"/>
  <c r="X347" i="10"/>
  <c r="X641" i="10"/>
  <c r="Z641" i="10"/>
  <c r="Y588" i="10"/>
  <c r="W588" i="10"/>
  <c r="W566" i="10"/>
  <c r="Y566" i="10"/>
  <c r="X367" i="10"/>
  <c r="Y736" i="10"/>
  <c r="W736" i="10"/>
  <c r="Z700" i="10"/>
  <c r="X700" i="10"/>
  <c r="Z632" i="10"/>
  <c r="X632" i="10"/>
  <c r="X602" i="10"/>
  <c r="Z602" i="10"/>
  <c r="Y720" i="10"/>
  <c r="W720" i="10"/>
  <c r="Z664" i="10"/>
  <c r="X664" i="10"/>
  <c r="Z616" i="10"/>
  <c r="X616" i="10"/>
  <c r="Y604" i="10"/>
  <c r="Y601" i="10"/>
  <c r="Y561" i="10"/>
  <c r="Y558" i="10"/>
  <c r="W558" i="10"/>
  <c r="W453" i="10"/>
  <c r="W385" i="10"/>
  <c r="Y385" i="10"/>
  <c r="Z720" i="10"/>
  <c r="Y640" i="10"/>
  <c r="W640" i="10"/>
  <c r="Y477" i="10"/>
  <c r="W477" i="10"/>
  <c r="W396" i="10"/>
  <c r="Y396" i="10"/>
  <c r="X385" i="10"/>
  <c r="W681" i="10"/>
  <c r="Y681" i="10"/>
  <c r="Y574" i="10"/>
  <c r="W574" i="10"/>
  <c r="Z554" i="10"/>
  <c r="X554" i="10"/>
  <c r="W486" i="10"/>
  <c r="Y462" i="10"/>
  <c r="X380" i="10"/>
  <c r="Z380" i="10"/>
  <c r="Z375" i="10"/>
  <c r="X375" i="10"/>
  <c r="Y708" i="10"/>
  <c r="W708" i="10"/>
  <c r="W687" i="10"/>
  <c r="Z612" i="10"/>
  <c r="X612" i="10"/>
  <c r="Z560" i="10"/>
  <c r="Y503" i="10"/>
  <c r="W503" i="10"/>
  <c r="W495" i="10"/>
  <c r="Y479" i="10"/>
  <c r="W479" i="10"/>
  <c r="Y463" i="10"/>
  <c r="W463" i="10"/>
  <c r="Z388" i="10"/>
  <c r="W292" i="10"/>
  <c r="Y292" i="10"/>
  <c r="Y675" i="10"/>
  <c r="W675" i="10"/>
  <c r="Z668" i="10"/>
  <c r="X668" i="10"/>
  <c r="W659" i="10"/>
  <c r="Z652" i="10"/>
  <c r="X652" i="10"/>
  <c r="W643" i="10"/>
  <c r="Z636" i="10"/>
  <c r="X636" i="10"/>
  <c r="Z620" i="10"/>
  <c r="X620" i="10"/>
  <c r="Z606" i="10"/>
  <c r="X606" i="10"/>
  <c r="Y554" i="10"/>
  <c r="W554" i="10"/>
  <c r="X537" i="10"/>
  <c r="Y529" i="10"/>
  <c r="W521" i="10"/>
  <c r="Z456" i="10"/>
  <c r="Z411" i="10"/>
  <c r="X411" i="10"/>
  <c r="Z406" i="10"/>
  <c r="X406" i="10"/>
  <c r="W375" i="10"/>
  <c r="Z322" i="10"/>
  <c r="Z295" i="10"/>
  <c r="X295" i="10"/>
  <c r="Y734" i="10"/>
  <c r="W734" i="10"/>
  <c r="Y726" i="10"/>
  <c r="W726" i="10"/>
  <c r="Y712" i="10"/>
  <c r="W712" i="10"/>
  <c r="W684" i="10"/>
  <c r="Y582" i="10"/>
  <c r="W582" i="10"/>
  <c r="Y572" i="10"/>
  <c r="W572" i="10"/>
  <c r="Y523" i="10"/>
  <c r="W523" i="10"/>
  <c r="X521" i="10"/>
  <c r="X364" i="10"/>
  <c r="Z364" i="10"/>
  <c r="Z350" i="10"/>
  <c r="X696" i="10"/>
  <c r="X621" i="10"/>
  <c r="Y679" i="10"/>
  <c r="W679" i="10"/>
  <c r="Y631" i="10"/>
  <c r="W631" i="10"/>
  <c r="Z610" i="10"/>
  <c r="X505" i="10"/>
  <c r="Y487" i="10"/>
  <c r="W487" i="10"/>
  <c r="X386" i="10"/>
  <c r="Y330" i="10"/>
  <c r="X305" i="10"/>
  <c r="Z305" i="10"/>
  <c r="Y731" i="10"/>
  <c r="W731" i="10"/>
  <c r="W725" i="10"/>
  <c r="Y723" i="10"/>
  <c r="W723" i="10"/>
  <c r="Y621" i="10"/>
  <c r="Z444" i="10"/>
  <c r="Y349" i="10"/>
  <c r="X319" i="10"/>
  <c r="X684" i="10"/>
  <c r="Z660" i="10"/>
  <c r="X660" i="10"/>
  <c r="Y651" i="10"/>
  <c r="W651" i="10"/>
  <c r="Z644" i="10"/>
  <c r="Z628" i="10"/>
  <c r="X628" i="10"/>
  <c r="Z564" i="10"/>
  <c r="X564" i="10"/>
  <c r="Z509" i="10"/>
  <c r="W430" i="10"/>
  <c r="W410" i="10"/>
  <c r="Y407" i="10"/>
  <c r="W407" i="10"/>
  <c r="X374" i="10"/>
  <c r="Z358" i="10"/>
  <c r="X358" i="10"/>
  <c r="Y730" i="10"/>
  <c r="W730" i="10"/>
  <c r="Y722" i="10"/>
  <c r="W722" i="10"/>
  <c r="W703" i="10"/>
  <c r="Y564" i="10"/>
  <c r="W564" i="10"/>
  <c r="W560" i="10"/>
  <c r="Y519" i="10"/>
  <c r="W519" i="10"/>
  <c r="Y489" i="10"/>
  <c r="W489" i="10"/>
  <c r="W473" i="10"/>
  <c r="Y451" i="10"/>
  <c r="W451" i="10"/>
  <c r="Y418" i="10"/>
  <c r="W418" i="10"/>
  <c r="Z410" i="10"/>
  <c r="X410" i="10"/>
  <c r="Z326" i="10"/>
  <c r="X326" i="10"/>
  <c r="Z315" i="10"/>
  <c r="X315" i="10"/>
  <c r="X704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451" i="10" l="1"/>
  <c r="W424" i="10"/>
  <c r="W336" i="10"/>
  <c r="X342" i="10"/>
  <c r="W619" i="10"/>
  <c r="W459" i="10"/>
  <c r="W543" i="10"/>
  <c r="W715" i="10"/>
  <c r="W617" i="10"/>
  <c r="W671" i="10"/>
  <c r="X530" i="10"/>
  <c r="W697" i="10"/>
  <c r="W578" i="10"/>
  <c r="W676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92" i="10"/>
  <c r="W719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W709" i="10"/>
  <c r="X481" i="10"/>
  <c r="W601" i="10"/>
  <c r="X732" i="10"/>
  <c r="W632" i="10"/>
  <c r="W409" i="10"/>
  <c r="X313" i="10"/>
  <c r="X414" i="10"/>
  <c r="W334" i="10"/>
  <c r="X720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W699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X724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Q739" i="10"/>
  <c r="Y739" i="10" s="1"/>
  <c r="W739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R740" i="10"/>
  <c r="Z740" i="10" s="1"/>
  <c r="X740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X742" i="10"/>
  <c r="R742" i="10"/>
  <c r="Z742" i="10" s="1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Z712" i="10" s="1"/>
  <c r="X712" i="10"/>
  <c r="Q427" i="10"/>
  <c r="Y427" i="10" s="1"/>
  <c r="W427" i="10"/>
  <c r="Q291" i="10"/>
  <c r="Y291" i="10" s="1"/>
  <c r="W291" i="10"/>
  <c r="X738" i="10"/>
  <c r="R738" i="10"/>
  <c r="Z738" i="10" s="1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Q729" i="10"/>
  <c r="Y729" i="10" s="1"/>
  <c r="W729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735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733" i="10"/>
  <c r="Y733" i="10" s="1"/>
  <c r="W733" i="10"/>
  <c r="Q368" i="10"/>
  <c r="Y368" i="10" s="1"/>
  <c r="W368" i="10"/>
  <c r="W365" i="10"/>
  <c r="Q365" i="10"/>
  <c r="Y365" i="10" s="1"/>
  <c r="R744" i="10"/>
  <c r="Z744" i="10" s="1"/>
  <c r="X744" i="10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W737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Q741" i="10"/>
  <c r="Y741" i="10" s="1"/>
  <c r="W741" i="10"/>
  <c r="W693" i="10"/>
  <c r="Q743" i="10"/>
  <c r="Y743" i="10" s="1"/>
  <c r="W74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R743" i="10"/>
  <c r="Z743" i="10" s="1"/>
  <c r="X743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R739" i="10"/>
  <c r="Z739" i="10" s="1"/>
  <c r="X739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737" i="10"/>
  <c r="X737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722" i="10"/>
  <c r="X722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Z733" i="10"/>
  <c r="X73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Z727" i="10"/>
  <c r="X727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Z734" i="10"/>
  <c r="X734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X728" i="10"/>
  <c r="Z728" i="10"/>
  <c r="Y370" i="10"/>
  <c r="W370" i="10"/>
  <c r="Y705" i="10"/>
  <c r="W705" i="10"/>
  <c r="X340" i="10"/>
  <c r="Z340" i="10"/>
  <c r="W436" i="10"/>
  <c r="Y436" i="10"/>
  <c r="Y727" i="10"/>
  <c r="W727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731" i="10"/>
  <c r="X731" i="10"/>
  <c r="Z370" i="10"/>
  <c r="X370" i="10"/>
  <c r="X705" i="10"/>
  <c r="Z705" i="10"/>
  <c r="W340" i="10"/>
  <c r="Y340" i="10"/>
  <c r="X436" i="10"/>
  <c r="Z436" i="10"/>
  <c r="Z363" i="10"/>
  <c r="X363" i="10"/>
  <c r="Z735" i="10"/>
  <c r="X735" i="10"/>
  <c r="W387" i="10"/>
  <c r="Y387" i="10"/>
  <c r="Y540" i="10"/>
  <c r="W540" i="10"/>
  <c r="Z730" i="10"/>
  <c r="X73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X736" i="10"/>
  <c r="Z736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Z726" i="10"/>
  <c r="X726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Z725" i="10"/>
  <c r="X725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Z723" i="10"/>
  <c r="X72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729" i="10"/>
  <c r="X729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Y735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Z698" i="10"/>
  <c r="Z261" i="10"/>
  <c r="Z165" i="10"/>
  <c r="Z37" i="10"/>
  <c r="Z284" i="10"/>
  <c r="X284" i="10"/>
  <c r="Z276" i="10"/>
  <c r="X276" i="10"/>
  <c r="Z188" i="10"/>
  <c r="X188" i="10"/>
  <c r="Z180" i="10"/>
  <c r="Z124" i="10"/>
  <c r="X20" i="10"/>
  <c r="T2" i="3"/>
  <c r="T2" i="6"/>
  <c r="T2" i="9"/>
  <c r="T2" i="1"/>
  <c r="T2" i="4"/>
  <c r="T2" i="2"/>
  <c r="T2" i="8"/>
  <c r="X37" i="10" l="1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<sst xmlns="http://schemas.openxmlformats.org/spreadsheetml/2006/main" count="6997" uniqueCount="796">
  <si>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</si>
  <si>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</si>
  <si>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</si>
  <si>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</si>
  <si>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</si>
  <si>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</si>
  <si>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</si>
  <si>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</si>
  <si>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</si>
  <si>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</si>
  <si>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</si>
  <si>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</si>
  <si>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</si>
  <si>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</si>
  <si>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</si>
  <si>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</si>
  <si>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</si>
  <si>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</si>
  <si>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</si>
  <si>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</si>
  <si>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</si>
  <si>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</si>
  <si>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</si>
  <si>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</si>
  <si>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</si>
  <si>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</si>
  <si>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</si>
  <si>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01FEB2023:00:00:00</t>
  </si>
  <si>
    <t>31MAR2023:02:00:00</t>
  </si>
  <si>
    <t>31MAR2023:03:00:00</t>
  </si>
  <si>
    <t>31MAR2023:04:00:00</t>
  </si>
  <si>
    <t>31MAR2023:05:00:00</t>
  </si>
  <si>
    <t>31MAR2023:06:00:00</t>
  </si>
  <si>
    <t>31MAR2023:07:00:00</t>
  </si>
  <si>
    <t>31MAR2023:08:00:00</t>
  </si>
  <si>
    <t>31MAR2023:09:00:00</t>
  </si>
  <si>
    <t>31MAR2023:10:00:00</t>
  </si>
  <si>
    <t>31MAR2023:11:00:00</t>
  </si>
  <si>
    <t>31MAR2023:12:00:00</t>
  </si>
  <si>
    <t>31MAR2023:13:00:00</t>
  </si>
  <si>
    <t>31MAR2023:14:00:00</t>
  </si>
  <si>
    <t>31MAR2023:15:00:00</t>
  </si>
  <si>
    <t>31MAR2023:16:00:00</t>
  </si>
  <si>
    <t>31MAR2023:17:00:00</t>
  </si>
  <si>
    <t>31MAR2023:18:00:00</t>
  </si>
  <si>
    <t>31MAR2023:19:00:00</t>
  </si>
  <si>
    <t>31MAR2023:20:00:00</t>
  </si>
  <si>
    <t>31MAR2023:21:00:00</t>
  </si>
  <si>
    <t>31MAR2023:22:00:00</t>
  </si>
  <si>
    <t>31MAR2023:23:00:00</t>
  </si>
  <si>
    <t>01APR2023:00:00:00</t>
  </si>
  <si>
    <t>31MAY2023:00:00:00</t>
  </si>
  <si>
    <t>31MAY2023:01:00:00</t>
  </si>
  <si>
    <t>31MAY2023:02:00:00</t>
  </si>
  <si>
    <t>31MAY2023:03:00:00</t>
  </si>
  <si>
    <t>31MAY2023:04:00:00</t>
  </si>
  <si>
    <t>31MAY2023:05:00:00</t>
  </si>
  <si>
    <t>31MAY2023:06:00:00</t>
  </si>
  <si>
    <t>31MAY2023:07:00:00</t>
  </si>
  <si>
    <t>31MAY2023:08:00:00</t>
  </si>
  <si>
    <t>31MAY2023:09:00:00</t>
  </si>
  <si>
    <t>31MAY2023:10:00:00</t>
  </si>
  <si>
    <t>31MAY2023:11:00:00</t>
  </si>
  <si>
    <t>31MAY2023:12:00:00</t>
  </si>
  <si>
    <t>31MAY2023:13:00:00</t>
  </si>
  <si>
    <t>31MAY2023:14:00:00</t>
  </si>
  <si>
    <t>31MAY2023:15:00:00</t>
  </si>
  <si>
    <t>31MAY2023:16:00:00</t>
  </si>
  <si>
    <t>31MAY2023:17:00:00</t>
  </si>
  <si>
    <t>31MAY2023:18:00:00</t>
  </si>
  <si>
    <t>31MAY2023:19:00:00</t>
  </si>
  <si>
    <t>31MAY2023:20:00:00</t>
  </si>
  <si>
    <t>31MAY2023:21:00:00</t>
  </si>
  <si>
    <t>31MAY2023:22:00:00</t>
  </si>
  <si>
    <t>31MAY2023:23:00:00</t>
  </si>
  <si>
    <t>01JUN2023:00:00:00</t>
  </si>
  <si>
    <t>01JUN2023:01:00:00</t>
  </si>
  <si>
    <t>01JUN2023:02:00:00</t>
  </si>
  <si>
    <t>01JUN2023:03:00:00</t>
  </si>
  <si>
    <t>01JUN2023:04:00:00</t>
  </si>
  <si>
    <t>01JUN2023:05:00:00</t>
  </si>
  <si>
    <t>01JUN2023:06:00:00</t>
  </si>
  <si>
    <t>01JUN2023:07:00:00</t>
  </si>
  <si>
    <t>01JUN2023:08:00:00</t>
  </si>
  <si>
    <t>01JUN2023:09:00:00</t>
  </si>
  <si>
    <t>01JUN2023:10:00:00</t>
  </si>
  <si>
    <t>01JUN2023:11:00:00</t>
  </si>
  <si>
    <t>01JUN2023:12:00:00</t>
  </si>
  <si>
    <t>01JUN2023:13:00:00</t>
  </si>
  <si>
    <t>01JUN2023:14:00:00</t>
  </si>
  <si>
    <t>01JUN2023:15:00:00</t>
  </si>
  <si>
    <t>01JUN2023:16:00:00</t>
  </si>
  <si>
    <t>01JUN2023:17:00:00</t>
  </si>
  <si>
    <t>01JUN2023:18:00:00</t>
  </si>
  <si>
    <t>01JUN2023:19:00:00</t>
  </si>
  <si>
    <t>01JUN2023:20:00:00</t>
  </si>
  <si>
    <t>01JUN2023:21:00:00</t>
  </si>
  <si>
    <t>01JUN2023:22:00:00</t>
  </si>
  <si>
    <t>01JUN2023:23:00:00</t>
  </si>
  <si>
    <t>02JUN2023:00:00:00</t>
  </si>
  <si>
    <t>02JUN2023:01:00:00</t>
  </si>
  <si>
    <t>02JUN2023:02:00:00</t>
  </si>
  <si>
    <t>02JUN2023:03:00:00</t>
  </si>
  <si>
    <t>02JUN2023:04:00:00</t>
  </si>
  <si>
    <t>02JUN2023:05:00:00</t>
  </si>
  <si>
    <t>02JUN2023:06:00:00</t>
  </si>
  <si>
    <t>02JUN2023:07:00:00</t>
  </si>
  <si>
    <t>02JUN2023:08:00:00</t>
  </si>
  <si>
    <t>02JUN2023:09:00:00</t>
  </si>
  <si>
    <t>02JUN2023:10:00:00</t>
  </si>
  <si>
    <t>02JUN2023:11:00:00</t>
  </si>
  <si>
    <t>02JUN2023:12:00:00</t>
  </si>
  <si>
    <t>02JUN2023:13:00:00</t>
  </si>
  <si>
    <t>02JUN2023:14:00:00</t>
  </si>
  <si>
    <t>02JUN2023:15:00:00</t>
  </si>
  <si>
    <t>02JUN2023:16:00:00</t>
  </si>
  <si>
    <t>02JUN2023:17:00:00</t>
  </si>
  <si>
    <t>02JUN2023:18:00:00</t>
  </si>
  <si>
    <t>02JUN2023:19:00:00</t>
  </si>
  <si>
    <t>02JUN2023:20:00:00</t>
  </si>
  <si>
    <t>02JUN2023:21:00:00</t>
  </si>
  <si>
    <t>02JUN2023:22:00:00</t>
  </si>
  <si>
    <t>02JUN2023:23:00:00</t>
  </si>
  <si>
    <t>03JUN2023:00:00:00</t>
  </si>
  <si>
    <t>03JUN2023:01:00:00</t>
  </si>
  <si>
    <t>03JUN2023:02:00:00</t>
  </si>
  <si>
    <t>03JUN2023:03:00:00</t>
  </si>
  <si>
    <t>03JUN2023:04:00:00</t>
  </si>
  <si>
    <t>03JUN2023:05:00:00</t>
  </si>
  <si>
    <t>03JUN2023:06:00:00</t>
  </si>
  <si>
    <t>03JUN2023:07:00:00</t>
  </si>
  <si>
    <t>03JUN2023:08:00:00</t>
  </si>
  <si>
    <t>03JUN2023:09:00:00</t>
  </si>
  <si>
    <t>03JUN2023:10:00:00</t>
  </si>
  <si>
    <t>03JUN2023:11:00:00</t>
  </si>
  <si>
    <t>03JUN2023:12:00:00</t>
  </si>
  <si>
    <t>03JUN2023:13:00:00</t>
  </si>
  <si>
    <t>03JUN2023:14:00:00</t>
  </si>
  <si>
    <t>03JUN2023:15:00:00</t>
  </si>
  <si>
    <t>03JUN2023:16:00:00</t>
  </si>
  <si>
    <t>03JUN2023:17:00:00</t>
  </si>
  <si>
    <t>03JUN2023:18:00:00</t>
  </si>
  <si>
    <t>03JUN2023:19:00:00</t>
  </si>
  <si>
    <t>03JUN2023:20:00:00</t>
  </si>
  <si>
    <t>03JUN2023:21:00:00</t>
  </si>
  <si>
    <t>03JUN2023:22:00:00</t>
  </si>
  <si>
    <t>03JUN2023:23:00:00</t>
  </si>
  <si>
    <t>04JUN2023:00:00:00</t>
  </si>
  <si>
    <t>04JUN2023:01:00:00</t>
  </si>
  <si>
    <t>04JUN2023:02:00:00</t>
  </si>
  <si>
    <t>04JUN2023:03:00:00</t>
  </si>
  <si>
    <t>04JUN2023:04:00:00</t>
  </si>
  <si>
    <t>04JUN2023:05:00:00</t>
  </si>
  <si>
    <t>04JUN2023:06:00:00</t>
  </si>
  <si>
    <t>04JUN2023:07:00:00</t>
  </si>
  <si>
    <t>04JUN2023:08:00:00</t>
  </si>
  <si>
    <t>04JUN2023:09:00:00</t>
  </si>
  <si>
    <t>04JUN2023:10:00:00</t>
  </si>
  <si>
    <t>04JUN2023:11:00:00</t>
  </si>
  <si>
    <t>04JUN2023:12:00:00</t>
  </si>
  <si>
    <t>04JUN2023:13:00:00</t>
  </si>
  <si>
    <t>04JUN2023:14:00:00</t>
  </si>
  <si>
    <t>04JUN2023:15:00:00</t>
  </si>
  <si>
    <t>04JUN2023:16:00:00</t>
  </si>
  <si>
    <t>04JUN2023:17:00:00</t>
  </si>
  <si>
    <t>04JUN2023:18:00:00</t>
  </si>
  <si>
    <t>04JUN2023:19:00:00</t>
  </si>
  <si>
    <t>04JUN2023:20:00:00</t>
  </si>
  <si>
    <t>04JUN2023:21:00:00</t>
  </si>
  <si>
    <t>04JUN2023:22:00:00</t>
  </si>
  <si>
    <t>04JUN2023:23:00:00</t>
  </si>
  <si>
    <t>05JUN2023:00:00:00</t>
  </si>
  <si>
    <t>05JUN2023:01:00:00</t>
  </si>
  <si>
    <t>05JUN2023:02:00:00</t>
  </si>
  <si>
    <t>05JUN2023:03:00:00</t>
  </si>
  <si>
    <t>05JUN2023:04:00:00</t>
  </si>
  <si>
    <t>05JUN2023:05:00:00</t>
  </si>
  <si>
    <t>05JUN2023:06:00:00</t>
  </si>
  <si>
    <t>05JUN2023:07:00:00</t>
  </si>
  <si>
    <t>05JUN2023:08:00:00</t>
  </si>
  <si>
    <t>05JUN2023:09:00:00</t>
  </si>
  <si>
    <t>05JUN2023:10:00:00</t>
  </si>
  <si>
    <t>05JUN2023:11:00:00</t>
  </si>
  <si>
    <t>05JUN2023:12:00:00</t>
  </si>
  <si>
    <t>05JUN2023:13:00:00</t>
  </si>
  <si>
    <t>05JUN2023:14:00:00</t>
  </si>
  <si>
    <t>05JUN2023:15:00:00</t>
  </si>
  <si>
    <t>05JUN2023:16:00:00</t>
  </si>
  <si>
    <t>05JUN2023:17:00:00</t>
  </si>
  <si>
    <t>05JUN2023:18:00:00</t>
  </si>
  <si>
    <t>05JUN2023:19:00:00</t>
  </si>
  <si>
    <t>05JUN2023:20:00:00</t>
  </si>
  <si>
    <t>05JUN2023:21:00:00</t>
  </si>
  <si>
    <t>05JUN2023:22:00:00</t>
  </si>
  <si>
    <t>05JUN2023:23:00:00</t>
  </si>
  <si>
    <t>06JUN2023:00:00:00</t>
  </si>
  <si>
    <t>06JUN2023:01:00:00</t>
  </si>
  <si>
    <t>06JUN2023:02:00:00</t>
  </si>
  <si>
    <t>06JUN2023:03:00:00</t>
  </si>
  <si>
    <t>06JUN2023:04:00:00</t>
  </si>
  <si>
    <t>06JUN2023:05:00:00</t>
  </si>
  <si>
    <t>06JUN2023:06:00:00</t>
  </si>
  <si>
    <t>06JUN2023:07:00:00</t>
  </si>
  <si>
    <t>06JUN2023:08:00:00</t>
  </si>
  <si>
    <t>06JUN2023:09:00:00</t>
  </si>
  <si>
    <t>06JUN2023:10:00:00</t>
  </si>
  <si>
    <t>06JUN2023:11:00:00</t>
  </si>
  <si>
    <t>06JUN2023:12:00:00</t>
  </si>
  <si>
    <t>06JUN2023:13:00:00</t>
  </si>
  <si>
    <t>06JUN2023:14:00:00</t>
  </si>
  <si>
    <t>06JUN2023:15:00:00</t>
  </si>
  <si>
    <t>06JUN2023:16:00:00</t>
  </si>
  <si>
    <t>06JUN2023:17:00:00</t>
  </si>
  <si>
    <t>06JUN2023:18:00:00</t>
  </si>
  <si>
    <t>06JUN2023:19:00:00</t>
  </si>
  <si>
    <t>06JUN2023:20:00:00</t>
  </si>
  <si>
    <t>06JUN2023:21:00:00</t>
  </si>
  <si>
    <t>06JUN2023:22:00:00</t>
  </si>
  <si>
    <t>06JUN2023:23:00:00</t>
  </si>
  <si>
    <t>07JUN2023:00:00:00</t>
  </si>
  <si>
    <t>07JUN2023:01:00:00</t>
  </si>
  <si>
    <t>07JUN2023:02:00:00</t>
  </si>
  <si>
    <t>07JUN2023:03:00:00</t>
  </si>
  <si>
    <t>07JUN2023:04:00:00</t>
  </si>
  <si>
    <t>07JUN2023:05:00:00</t>
  </si>
  <si>
    <t>07JUN2023:06:00:00</t>
  </si>
  <si>
    <t>07JUN2023:07:00:00</t>
  </si>
  <si>
    <t>07JUN2023:08:00:00</t>
  </si>
  <si>
    <t>07JUN2023:09:00:00</t>
  </si>
  <si>
    <t>07JUN2023:10:00:00</t>
  </si>
  <si>
    <t>07JUN2023:11:00:00</t>
  </si>
  <si>
    <t>07JUN2023:12:00:00</t>
  </si>
  <si>
    <t>07JUN2023:13:00:00</t>
  </si>
  <si>
    <t>07JUN2023:14:00:00</t>
  </si>
  <si>
    <t>07JUN2023:15:00:00</t>
  </si>
  <si>
    <t>07JUN2023:16:00:00</t>
  </si>
  <si>
    <t>07JUN2023:17:00:00</t>
  </si>
  <si>
    <t>07JUN2023:18:00:00</t>
  </si>
  <si>
    <t>07JUN2023:19:00:00</t>
  </si>
  <si>
    <t>07JUN2023:20:00:00</t>
  </si>
  <si>
    <t>07JUN2023:21:00:00</t>
  </si>
  <si>
    <t>07JUN2023:22:00:00</t>
  </si>
  <si>
    <t>07JUN2023:23:00:00</t>
  </si>
  <si>
    <t>08JUN2023:00:00:00</t>
  </si>
  <si>
    <t>08JUN2023:01:00:00</t>
  </si>
  <si>
    <t>08JUN2023:02:00:00</t>
  </si>
  <si>
    <t>08JUN2023:03:00:00</t>
  </si>
  <si>
    <t>08JUN2023:04:00:00</t>
  </si>
  <si>
    <t>08JUN2023:05:00:00</t>
  </si>
  <si>
    <t>08JUN2023:06:00:00</t>
  </si>
  <si>
    <t>08JUN2023:07:00:00</t>
  </si>
  <si>
    <t>08JUN2023:08:00:00</t>
  </si>
  <si>
    <t>08JUN2023:09:00:00</t>
  </si>
  <si>
    <t>08JUN2023:10:00:00</t>
  </si>
  <si>
    <t>08JUN2023:11:00:00</t>
  </si>
  <si>
    <t>08JUN2023:12:00:00</t>
  </si>
  <si>
    <t>08JUN2023:13:00:00</t>
  </si>
  <si>
    <t>08JUN2023:14:00:00</t>
  </si>
  <si>
    <t>08JUN2023:15:00:00</t>
  </si>
  <si>
    <t>08JUN2023:16:00:00</t>
  </si>
  <si>
    <t>08JUN2023:17:00:00</t>
  </si>
  <si>
    <t>08JUN2023:18:00:00</t>
  </si>
  <si>
    <t>08JUN2023:19:00:00</t>
  </si>
  <si>
    <t>08JUN2023:20:00:00</t>
  </si>
  <si>
    <t>08JUN2023:21:00:00</t>
  </si>
  <si>
    <t>08JUN2023:22:00:00</t>
  </si>
  <si>
    <t>08JUN2023:23:00:00</t>
  </si>
  <si>
    <t>09JUN2023:00:00:00</t>
  </si>
  <si>
    <t>09JUN2023:01:00:00</t>
  </si>
  <si>
    <t>09JUN2023:02:00:00</t>
  </si>
  <si>
    <t>09JUN2023:03:00:00</t>
  </si>
  <si>
    <t>09JUN2023:04:00:00</t>
  </si>
  <si>
    <t>09JUN2023:05:00:00</t>
  </si>
  <si>
    <t>09JUN2023:06:00:00</t>
  </si>
  <si>
    <t>09JUN2023:07:00:00</t>
  </si>
  <si>
    <t>09JUN2023:08:00:00</t>
  </si>
  <si>
    <t>09JUN2023:09:00:00</t>
  </si>
  <si>
    <t>09JUN2023:10:00:00</t>
  </si>
  <si>
    <t>09JUN2023:11:00:00</t>
  </si>
  <si>
    <t>09JUN2023:12:00:00</t>
  </si>
  <si>
    <t>09JUN2023:13:00:00</t>
  </si>
  <si>
    <t>09JUN2023:14:00:00</t>
  </si>
  <si>
    <t>09JUN2023:15:00:00</t>
  </si>
  <si>
    <t>09JUN2023:16:00:00</t>
  </si>
  <si>
    <t>09JUN2023:17:00:00</t>
  </si>
  <si>
    <t>09JUN2023:18:00:00</t>
  </si>
  <si>
    <t>09JUN2023:19:00:00</t>
  </si>
  <si>
    <t>09JUN2023:20:00:00</t>
  </si>
  <si>
    <t>09JUN2023:21:00:00</t>
  </si>
  <si>
    <t>09JUN2023:22:00:00</t>
  </si>
  <si>
    <t>09JUN2023:23:00:00</t>
  </si>
  <si>
    <t>10JUN2023:00:00:00</t>
  </si>
  <si>
    <t>10JUN2023:01:00:00</t>
  </si>
  <si>
    <t>10JUN2023:02:00:00</t>
  </si>
  <si>
    <t>10JUN2023:03:00:00</t>
  </si>
  <si>
    <t>10JUN2023:04:00:00</t>
  </si>
  <si>
    <t>10JUN2023:05:00:00</t>
  </si>
  <si>
    <t>10JUN2023:06:00:00</t>
  </si>
  <si>
    <t>10JUN2023:07:00:00</t>
  </si>
  <si>
    <t>10JUN2023:08:00:00</t>
  </si>
  <si>
    <t>10JUN2023:09:00:00</t>
  </si>
  <si>
    <t>10JUN2023:10:00:00</t>
  </si>
  <si>
    <t>10JUN2023:11:00:00</t>
  </si>
  <si>
    <t>10JUN2023:12:00:00</t>
  </si>
  <si>
    <t>10JUN2023:13:00:00</t>
  </si>
  <si>
    <t>10JUN2023:14:00:00</t>
  </si>
  <si>
    <t>10JUN2023:15:00:00</t>
  </si>
  <si>
    <t>10JUN2023:16:00:00</t>
  </si>
  <si>
    <t>10JUN2023:17:00:00</t>
  </si>
  <si>
    <t>10JUN2023:18:00:00</t>
  </si>
  <si>
    <t>10JUN2023:19:00:00</t>
  </si>
  <si>
    <t>10JUN2023:20:00:00</t>
  </si>
  <si>
    <t>10JUN2023:21:00:00</t>
  </si>
  <si>
    <t>10JUN2023:22:00:00</t>
  </si>
  <si>
    <t>10JUN2023:23:00:00</t>
  </si>
  <si>
    <t>11JUN2023:00:00:00</t>
  </si>
  <si>
    <t>11JUN2023:01:00:00</t>
  </si>
  <si>
    <t>11JUN2023:02:00:00</t>
  </si>
  <si>
    <t>11JUN2023:03:00:00</t>
  </si>
  <si>
    <t>11JUN2023:04:00:00</t>
  </si>
  <si>
    <t>11JUN2023:05:00:00</t>
  </si>
  <si>
    <t>11JUN2023:06:00:00</t>
  </si>
  <si>
    <t>11JUN2023:07:00:00</t>
  </si>
  <si>
    <t>11JUN2023:08:00:00</t>
  </si>
  <si>
    <t>11JUN2023:09:00:00</t>
  </si>
  <si>
    <t>11JUN2023:10:00:00</t>
  </si>
  <si>
    <t>11JUN2023:11:00:00</t>
  </si>
  <si>
    <t>11JUN2023:12:00:00</t>
  </si>
  <si>
    <t>11JUN2023:13:00:00</t>
  </si>
  <si>
    <t>11JUN2023:14:00:00</t>
  </si>
  <si>
    <t>11JUN2023:15:00:00</t>
  </si>
  <si>
    <t>11JUN2023:16:00:00</t>
  </si>
  <si>
    <t>11JUN2023:17:00:00</t>
  </si>
  <si>
    <t>11JUN2023:18:00:00</t>
  </si>
  <si>
    <t>11JUN2023:19:00:00</t>
  </si>
  <si>
    <t>11JUN2023:20:00:00</t>
  </si>
  <si>
    <t>11JUN2023:21:00:00</t>
  </si>
  <si>
    <t>11JUN2023:22:00:00</t>
  </si>
  <si>
    <t>11JUN2023:23:00:00</t>
  </si>
  <si>
    <t>12JUN2023:00:00:00</t>
  </si>
  <si>
    <t>12JUN2023:01:00:00</t>
  </si>
  <si>
    <t>12JUN2023:02:00:00</t>
  </si>
  <si>
    <t>12JUN2023:03:00:00</t>
  </si>
  <si>
    <t>12JUN2023:04:00:00</t>
  </si>
  <si>
    <t>12JUN2023:05:00:00</t>
  </si>
  <si>
    <t>12JUN2023:06:00:00</t>
  </si>
  <si>
    <t>12JUN2023:07:00:00</t>
  </si>
  <si>
    <t>12JUN2023:08:00:00</t>
  </si>
  <si>
    <t>12JUN2023:09:00:00</t>
  </si>
  <si>
    <t>12JUN2023:10:00:00</t>
  </si>
  <si>
    <t>12JUN2023:11:00:00</t>
  </si>
  <si>
    <t>12JUN2023:12:00:00</t>
  </si>
  <si>
    <t>12JUN2023:13:00:00</t>
  </si>
  <si>
    <t>12JUN2023:14:00:00</t>
  </si>
  <si>
    <t>12JUN2023:15:00:00</t>
  </si>
  <si>
    <t>12JUN2023:16:00:00</t>
  </si>
  <si>
    <t>12JUN2023:17:00:00</t>
  </si>
  <si>
    <t>12JUN2023:18:00:00</t>
  </si>
  <si>
    <t>12JUN2023:19:00:00</t>
  </si>
  <si>
    <t>12JUN2023:20:00:00</t>
  </si>
  <si>
    <t>12JUN2023:21:00:00</t>
  </si>
  <si>
    <t>12JUN2023:22:00:00</t>
  </si>
  <si>
    <t>12JUN2023:23:00:00</t>
  </si>
  <si>
    <t>13JUN2023:00:00:00</t>
  </si>
  <si>
    <t>13JUN2023:01:00:00</t>
  </si>
  <si>
    <t>13JUN2023:02:00:00</t>
  </si>
  <si>
    <t>13JUN2023:03:00:00</t>
  </si>
  <si>
    <t>13JUN2023:04:00:00</t>
  </si>
  <si>
    <t>13JUN2023:05:00:00</t>
  </si>
  <si>
    <t>13JUN2023:06:00:00</t>
  </si>
  <si>
    <t>13JUN2023:07:00:00</t>
  </si>
  <si>
    <t>13JUN2023:08:00:00</t>
  </si>
  <si>
    <t>13JUN2023:09:00:00</t>
  </si>
  <si>
    <t>13JUN2023:10:00:00</t>
  </si>
  <si>
    <t>13JUN2023:11:00:00</t>
  </si>
  <si>
    <t>13JUN2023:12:00:00</t>
  </si>
  <si>
    <t>13JUN2023:13:00:00</t>
  </si>
  <si>
    <t>13JUN2023:14:00:00</t>
  </si>
  <si>
    <t>13JUN2023:15:00:00</t>
  </si>
  <si>
    <t>13JUN2023:16:00:00</t>
  </si>
  <si>
    <t>13JUN2023:17:00:00</t>
  </si>
  <si>
    <t>13JUN2023:18:00:00</t>
  </si>
  <si>
    <t>13JUN2023:19:00:00</t>
  </si>
  <si>
    <t>13JUN2023:20:00:00</t>
  </si>
  <si>
    <t>13JUN2023:21:00:00</t>
  </si>
  <si>
    <t>13JUN2023:22:00:00</t>
  </si>
  <si>
    <t>13JUN2023:23:00:00</t>
  </si>
  <si>
    <t>14JUN2023:00:00:00</t>
  </si>
  <si>
    <t>14JUN2023:01:00:00</t>
  </si>
  <si>
    <t>14JUN2023:02:00:00</t>
  </si>
  <si>
    <t>14JUN2023:03:00:00</t>
  </si>
  <si>
    <t>14JUN2023:04:00:00</t>
  </si>
  <si>
    <t>14JUN2023:05:00:00</t>
  </si>
  <si>
    <t>14JUN2023:06:00:00</t>
  </si>
  <si>
    <t>14JUN2023:07:00:00</t>
  </si>
  <si>
    <t>14JUN2023:08:00:00</t>
  </si>
  <si>
    <t>14JUN2023:09:00:00</t>
  </si>
  <si>
    <t>14JUN2023:10:00:00</t>
  </si>
  <si>
    <t>14JUN2023:11:00:00</t>
  </si>
  <si>
    <t>14JUN2023:12:00:00</t>
  </si>
  <si>
    <t>14JUN2023:13:00:00</t>
  </si>
  <si>
    <t>14JUN2023:14:00:00</t>
  </si>
  <si>
    <t>14JUN2023:15:00:00</t>
  </si>
  <si>
    <t>14JUN2023:16:00:00</t>
  </si>
  <si>
    <t>14JUN2023:17:00:00</t>
  </si>
  <si>
    <t>14JUN2023:18:00:00</t>
  </si>
  <si>
    <t>14JUN2023:19:00:00</t>
  </si>
  <si>
    <t>14JUN2023:20:00:00</t>
  </si>
  <si>
    <t>14JUN2023:21:00:00</t>
  </si>
  <si>
    <t>14JUN2023:22:00:00</t>
  </si>
  <si>
    <t>14JUN2023:23:00:00</t>
  </si>
  <si>
    <t>15JUN2023:00:00:00</t>
  </si>
  <si>
    <t>15JUN2023:01:00:00</t>
  </si>
  <si>
    <t>15JUN2023:02:00:00</t>
  </si>
  <si>
    <t>15JUN2023:03:00:00</t>
  </si>
  <si>
    <t>15JUN2023:04:00:00</t>
  </si>
  <si>
    <t>15JUN2023:05:00:00</t>
  </si>
  <si>
    <t>15JUN2023:06:00:00</t>
  </si>
  <si>
    <t>15JUN2023:07:00:00</t>
  </si>
  <si>
    <t>15JUN2023:08:00:00</t>
  </si>
  <si>
    <t>15JUN2023:09:00:00</t>
  </si>
  <si>
    <t>15JUN2023:10:00:00</t>
  </si>
  <si>
    <t>15JUN2023:11:00:00</t>
  </si>
  <si>
    <t>15JUN2023:12:00:00</t>
  </si>
  <si>
    <t>15JUN2023:13:00:00</t>
  </si>
  <si>
    <t>15JUN2023:14:00:00</t>
  </si>
  <si>
    <t>15JUN2023:15:00:00</t>
  </si>
  <si>
    <t>15JUN2023:16:00:00</t>
  </si>
  <si>
    <t>15JUN2023:17:00:00</t>
  </si>
  <si>
    <t>15JUN2023:18:00:00</t>
  </si>
  <si>
    <t>15JUN2023:19:00:00</t>
  </si>
  <si>
    <t>15JUN2023:20:00:00</t>
  </si>
  <si>
    <t>15JUN2023:21:00:00</t>
  </si>
  <si>
    <t>15JUN2023:22:00:00</t>
  </si>
  <si>
    <t>15JUN2023:23:00:00</t>
  </si>
  <si>
    <t>16JUN2023:00:00:00</t>
  </si>
  <si>
    <t>16JUN2023:01:00:00</t>
  </si>
  <si>
    <t>16JUN2023:02:00:00</t>
  </si>
  <si>
    <t>16JUN2023:03:00:00</t>
  </si>
  <si>
    <t>16JUN2023:04:00:00</t>
  </si>
  <si>
    <t>16JUN2023:05:00:00</t>
  </si>
  <si>
    <t>16JUN2023:06:00:00</t>
  </si>
  <si>
    <t>16JUN2023:07:00:00</t>
  </si>
  <si>
    <t>16JUN2023:08:00:00</t>
  </si>
  <si>
    <t>16JUN2023:09:00:00</t>
  </si>
  <si>
    <t>16JUN2023:10:00:00</t>
  </si>
  <si>
    <t>16JUN2023:11:00:00</t>
  </si>
  <si>
    <t>16JUN2023:12:00:00</t>
  </si>
  <si>
    <t>16JUN2023:13:00:00</t>
  </si>
  <si>
    <t>16JUN2023:14:00:00</t>
  </si>
  <si>
    <t>16JUN2023:15:00:00</t>
  </si>
  <si>
    <t>16JUN2023:16:00:00</t>
  </si>
  <si>
    <t>16JUN2023:17:00:00</t>
  </si>
  <si>
    <t>16JUN2023:18:00:00</t>
  </si>
  <si>
    <t>16JUN2023:19:00:00</t>
  </si>
  <si>
    <t>16JUN2023:20:00:00</t>
  </si>
  <si>
    <t>16JUN2023:21:00:00</t>
  </si>
  <si>
    <t>16JUN2023:22:00:00</t>
  </si>
  <si>
    <t>16JUN2023:23:00:00</t>
  </si>
  <si>
    <t>17JUN2023:00:00:00</t>
  </si>
  <si>
    <t>17JUN2023:01:00:00</t>
  </si>
  <si>
    <t>17JUN2023:02:00:00</t>
  </si>
  <si>
    <t>17JUN2023:03:00:00</t>
  </si>
  <si>
    <t>17JUN2023:04:00:00</t>
  </si>
  <si>
    <t>17JUN2023:05:00:00</t>
  </si>
  <si>
    <t>17JUN2023:06:00:00</t>
  </si>
  <si>
    <t>17JUN2023:07:00:00</t>
  </si>
  <si>
    <t>17JUN2023:08:00:00</t>
  </si>
  <si>
    <t>17JUN2023:09:00:00</t>
  </si>
  <si>
    <t>17JUN2023:10:00:00</t>
  </si>
  <si>
    <t>17JUN2023:11:00:00</t>
  </si>
  <si>
    <t>17JUN2023:12:00:00</t>
  </si>
  <si>
    <t>17JUN2023:13:00:00</t>
  </si>
  <si>
    <t>17JUN2023:14:00:00</t>
  </si>
  <si>
    <t>17JUN2023:15:00:00</t>
  </si>
  <si>
    <t>17JUN2023:16:00:00</t>
  </si>
  <si>
    <t>17JUN2023:17:00:00</t>
  </si>
  <si>
    <t>17JUN2023:18:00:00</t>
  </si>
  <si>
    <t>17JUN2023:19:00:00</t>
  </si>
  <si>
    <t>17JUN2023:20:00:00</t>
  </si>
  <si>
    <t>17JUN2023:21:00:00</t>
  </si>
  <si>
    <t>17JUN2023:22:00:00</t>
  </si>
  <si>
    <t>17JUN2023:23:00:00</t>
  </si>
  <si>
    <t>18JUN2023:00:00:00</t>
  </si>
  <si>
    <t>18JUN2023:01:00:00</t>
  </si>
  <si>
    <t>18JUN2023:02:00:00</t>
  </si>
  <si>
    <t>18JUN2023:03:00:00</t>
  </si>
  <si>
    <t>18JUN2023:04:00:00</t>
  </si>
  <si>
    <t>18JUN2023:05:00:00</t>
  </si>
  <si>
    <t>18JUN2023:06:00:00</t>
  </si>
  <si>
    <t>18JUN2023:07:00:00</t>
  </si>
  <si>
    <t>18JUN2023:08:00:00</t>
  </si>
  <si>
    <t>18JUN2023:09:00:00</t>
  </si>
  <si>
    <t>18JUN2023:10:00:00</t>
  </si>
  <si>
    <t>18JUN2023:11:00:00</t>
  </si>
  <si>
    <t>18JUN2023:12:00:00</t>
  </si>
  <si>
    <t>18JUN2023:13:00:00</t>
  </si>
  <si>
    <t>18JUN2023:14:00:00</t>
  </si>
  <si>
    <t>18JUN2023:15:00:00</t>
  </si>
  <si>
    <t>18JUN2023:16:00:00</t>
  </si>
  <si>
    <t>18JUN2023:17:00:00</t>
  </si>
  <si>
    <t>18JUN2023:18:00:00</t>
  </si>
  <si>
    <t>18JUN2023:19:00:00</t>
  </si>
  <si>
    <t>18JUN2023:20:00:00</t>
  </si>
  <si>
    <t>18JUN2023:21:00:00</t>
  </si>
  <si>
    <t>18JUN2023:22:00:00</t>
  </si>
  <si>
    <t>18JUN2023:23:00:00</t>
  </si>
  <si>
    <t>19JUN2023:00:00:00</t>
  </si>
  <si>
    <t>19JUN2023:01:00:00</t>
  </si>
  <si>
    <t>19JUN2023:02:00:00</t>
  </si>
  <si>
    <t>19JUN2023:03:00:00</t>
  </si>
  <si>
    <t>19JUN2023:04:00:00</t>
  </si>
  <si>
    <t>19JUN2023:05:00:00</t>
  </si>
  <si>
    <t>19JUN2023:06:00:00</t>
  </si>
  <si>
    <t>19JUN2023:07:00:00</t>
  </si>
  <si>
    <t>19JUN2023:08:00:00</t>
  </si>
  <si>
    <t>19JUN2023:09:00:00</t>
  </si>
  <si>
    <t>19JUN2023:10:00:00</t>
  </si>
  <si>
    <t>19JUN2023:11:00:00</t>
  </si>
  <si>
    <t>19JUN2023:12:00:00</t>
  </si>
  <si>
    <t>19JUN2023:13:00:00</t>
  </si>
  <si>
    <t>19JUN2023:14:00:00</t>
  </si>
  <si>
    <t>19JUN2023:15:00:00</t>
  </si>
  <si>
    <t>19JUN2023:16:00:00</t>
  </si>
  <si>
    <t>19JUN2023:17:00:00</t>
  </si>
  <si>
    <t>19JUN2023:18:00:00</t>
  </si>
  <si>
    <t>19JUN2023:19:00:00</t>
  </si>
  <si>
    <t>19JUN2023:20:00:00</t>
  </si>
  <si>
    <t>19JUN2023:21:00:00</t>
  </si>
  <si>
    <t>19JUN2023:22:00:00</t>
  </si>
  <si>
    <t>19JUN2023:23:00:00</t>
  </si>
  <si>
    <t>20JUN2023:00:00:00</t>
  </si>
  <si>
    <t>20JUN2023:01:00:00</t>
  </si>
  <si>
    <t>20JUN2023:02:00:00</t>
  </si>
  <si>
    <t>20JUN2023:03:00:00</t>
  </si>
  <si>
    <t>20JUN2023:04:00:00</t>
  </si>
  <si>
    <t>20JUN2023:05:00:00</t>
  </si>
  <si>
    <t>20JUN2023:06:00:00</t>
  </si>
  <si>
    <t>20JUN2023:07:00:00</t>
  </si>
  <si>
    <t>20JUN2023:08:00:00</t>
  </si>
  <si>
    <t>20JUN2023:09:00:00</t>
  </si>
  <si>
    <t>20JUN2023:10:00:00</t>
  </si>
  <si>
    <t>20JUN2023:11:00:00</t>
  </si>
  <si>
    <t>20JUN2023:12:00:00</t>
  </si>
  <si>
    <t>20JUN2023:13:00:00</t>
  </si>
  <si>
    <t>20JUN2023:14:00:00</t>
  </si>
  <si>
    <t>20JUN2023:15:00:00</t>
  </si>
  <si>
    <t>20JUN2023:16:00:00</t>
  </si>
  <si>
    <t>20JUN2023:17:00:00</t>
  </si>
  <si>
    <t>20JUN2023:18:00:00</t>
  </si>
  <si>
    <t>20JUN2023:19:00:00</t>
  </si>
  <si>
    <t>20JUN2023:20:00:00</t>
  </si>
  <si>
    <t>20JUN2023:21:00:00</t>
  </si>
  <si>
    <t>20JUN2023:22:00:00</t>
  </si>
  <si>
    <t>20JUN2023:23:00:00</t>
  </si>
  <si>
    <t>21JUN2023:00:00:00</t>
  </si>
  <si>
    <t>21JUN2023:01:00:00</t>
  </si>
  <si>
    <t>21JUN2023:02:00:00</t>
  </si>
  <si>
    <t>21JUN2023:03:00:00</t>
  </si>
  <si>
    <t>21JUN2023:04:00:00</t>
  </si>
  <si>
    <t>21JUN2023:05:00:00</t>
  </si>
  <si>
    <t>21JUN2023:06:00:00</t>
  </si>
  <si>
    <t>21JUN2023:07:00:00</t>
  </si>
  <si>
    <t>21JUN2023:08:00:00</t>
  </si>
  <si>
    <t>21JUN2023:09:00:00</t>
  </si>
  <si>
    <t>21JUN2023:10:00:00</t>
  </si>
  <si>
    <t>21JUN2023:11:00:00</t>
  </si>
  <si>
    <t>21JUN2023:12:00:00</t>
  </si>
  <si>
    <t>21JUN2023:13:00:00</t>
  </si>
  <si>
    <t>21JUN2023:14:00:00</t>
  </si>
  <si>
    <t>21JUN2023:15:00:00</t>
  </si>
  <si>
    <t>21JUN2023:16:00:00</t>
  </si>
  <si>
    <t>21JUN2023:17:00:00</t>
  </si>
  <si>
    <t>21JUN2023:18:00:00</t>
  </si>
  <si>
    <t>21JUN2023:19:00:00</t>
  </si>
  <si>
    <t>21JUN2023:20:00:00</t>
  </si>
  <si>
    <t>21JUN2023:21:00:00</t>
  </si>
  <si>
    <t>21JUN2023:22:00:00</t>
  </si>
  <si>
    <t>21JUN2023:23:00:00</t>
  </si>
  <si>
    <t>22JUN2023:00:00:00</t>
  </si>
  <si>
    <t>22JUN2023:01:00:00</t>
  </si>
  <si>
    <t>22JUN2023:02:00:00</t>
  </si>
  <si>
    <t>22JUN2023:03:00:00</t>
  </si>
  <si>
    <t>22JUN2023:04:00:00</t>
  </si>
  <si>
    <t>22JUN2023:05:00:00</t>
  </si>
  <si>
    <t>22JUN2023:06:00:00</t>
  </si>
  <si>
    <t>22JUN2023:07:00:00</t>
  </si>
  <si>
    <t>22JUN2023:08:00:00</t>
  </si>
  <si>
    <t>22JUN2023:09:00:00</t>
  </si>
  <si>
    <t>22JUN2023:10:00:00</t>
  </si>
  <si>
    <t>22JUN2023:11:00:00</t>
  </si>
  <si>
    <t>22JUN2023:12:00:00</t>
  </si>
  <si>
    <t>22JUN2023:13:00:00</t>
  </si>
  <si>
    <t>22JUN2023:14:00:00</t>
  </si>
  <si>
    <t>22JUN2023:15:00:00</t>
  </si>
  <si>
    <t>22JUN2023:16:00:00</t>
  </si>
  <si>
    <t>22JUN2023:17:00:00</t>
  </si>
  <si>
    <t>22JUN2023:18:00:00</t>
  </si>
  <si>
    <t>22JUN2023:19:00:00</t>
  </si>
  <si>
    <t>22JUN2023:20:00:00</t>
  </si>
  <si>
    <t>22JUN2023:21:00:00</t>
  </si>
  <si>
    <t>22JUN2023:22:00:00</t>
  </si>
  <si>
    <t>22JUN2023:23:00:00</t>
  </si>
  <si>
    <t>23JUN2023:00:00:00</t>
  </si>
  <si>
    <t>23JUN2023:01:00:00</t>
  </si>
  <si>
    <t>23JUN2023:02:00:00</t>
  </si>
  <si>
    <t>23JUN2023:03:00:00</t>
  </si>
  <si>
    <t>23JUN2023:04:00:00</t>
  </si>
  <si>
    <t>23JUN2023:05:00:00</t>
  </si>
  <si>
    <t>23JUN2023:06:00:00</t>
  </si>
  <si>
    <t>23JUN2023:07:00:00</t>
  </si>
  <si>
    <t>23JUN2023:08:00:00</t>
  </si>
  <si>
    <t>23JUN2023:09:00:00</t>
  </si>
  <si>
    <t>23JUN2023:10:00:00</t>
  </si>
  <si>
    <t>23JUN2023:11:00:00</t>
  </si>
  <si>
    <t>23JUN2023:12:00:00</t>
  </si>
  <si>
    <t>23JUN2023:13:00:00</t>
  </si>
  <si>
    <t>23JUN2023:14:00:00</t>
  </si>
  <si>
    <t>23JUN2023:15:00:00</t>
  </si>
  <si>
    <t>23JUN2023:16:00:00</t>
  </si>
  <si>
    <t>23JUN2023:17:00:00</t>
  </si>
  <si>
    <t>23JUN2023:18:00:00</t>
  </si>
  <si>
    <t>23JUN2023:19:00:00</t>
  </si>
  <si>
    <t>23JUN2023:20:00:00</t>
  </si>
  <si>
    <t>23JUN2023:21:00:00</t>
  </si>
  <si>
    <t>23JUN2023:22:00:00</t>
  </si>
  <si>
    <t>23JUN2023:23:00:00</t>
  </si>
  <si>
    <t>24JUN2023:00:00:00</t>
  </si>
  <si>
    <t>24JUN2023:01:00:00</t>
  </si>
  <si>
    <t>24JUN2023:02:00:00</t>
  </si>
  <si>
    <t>24JUN2023:03:00:00</t>
  </si>
  <si>
    <t>24JUN2023:04:00:00</t>
  </si>
  <si>
    <t>24JUN2023:05:00:00</t>
  </si>
  <si>
    <t>24JUN2023:06:00:00</t>
  </si>
  <si>
    <t>24JUN2023:07:00:00</t>
  </si>
  <si>
    <t>24JUN2023:08:00:00</t>
  </si>
  <si>
    <t>24JUN2023:09:00:00</t>
  </si>
  <si>
    <t>24JUN2023:10:00:00</t>
  </si>
  <si>
    <t>24JUN2023:11:00:00</t>
  </si>
  <si>
    <t>24JUN2023:12:00:00</t>
  </si>
  <si>
    <t>24JUN2023:13:00:00</t>
  </si>
  <si>
    <t>24JUN2023:14:00:00</t>
  </si>
  <si>
    <t>24JUN2023:15:00:00</t>
  </si>
  <si>
    <t>24JUN2023:16:00:00</t>
  </si>
  <si>
    <t>24JUN2023:17:00:00</t>
  </si>
  <si>
    <t>24JUN2023:18:00:00</t>
  </si>
  <si>
    <t>24JUN2023:19:00:00</t>
  </si>
  <si>
    <t>24JUN2023:20:00:00</t>
  </si>
  <si>
    <t>24JUN2023:21:00:00</t>
  </si>
  <si>
    <t>24JUN2023:22:00:00</t>
  </si>
  <si>
    <t>24JUN2023:23:00:00</t>
  </si>
  <si>
    <t>25JUN2023:00:00:00</t>
  </si>
  <si>
    <t>25JUN2023:01:00:00</t>
  </si>
  <si>
    <t>25JUN2023:02:00:00</t>
  </si>
  <si>
    <t>25JUN2023:03:00:00</t>
  </si>
  <si>
    <t>25JUN2023:04:00:00</t>
  </si>
  <si>
    <t>25JUN2023:05:00:00</t>
  </si>
  <si>
    <t>25JUN2023:06:00:00</t>
  </si>
  <si>
    <t>25JUN2023:07:00:00</t>
  </si>
  <si>
    <t>25JUN2023:08:00:00</t>
  </si>
  <si>
    <t>25JUN2023:09:00:00</t>
  </si>
  <si>
    <t>25JUN2023:10:00:00</t>
  </si>
  <si>
    <t>25JUN2023:11:00:00</t>
  </si>
  <si>
    <t>25JUN2023:12:00:00</t>
  </si>
  <si>
    <t>25JUN2023:13:00:00</t>
  </si>
  <si>
    <t>25JUN2023:14:00:00</t>
  </si>
  <si>
    <t>25JUN2023:15:00:00</t>
  </si>
  <si>
    <t>25JUN2023:16:00:00</t>
  </si>
  <si>
    <t>25JUN2023:17:00:00</t>
  </si>
  <si>
    <t>25JUN2023:18:00:00</t>
  </si>
  <si>
    <t>25JUN2023:19:00:00</t>
  </si>
  <si>
    <t>25JUN2023:20:00:00</t>
  </si>
  <si>
    <t>25JUN2023:21:00:00</t>
  </si>
  <si>
    <t>25JUN2023:22:00:00</t>
  </si>
  <si>
    <t>25JUN2023:23:00:00</t>
  </si>
  <si>
    <t>26JUN2023:00:00:00</t>
  </si>
  <si>
    <t>26JUN2023:01:00:00</t>
  </si>
  <si>
    <t>26JUN2023:02:00:00</t>
  </si>
  <si>
    <t>26JUN2023:03:00:00</t>
  </si>
  <si>
    <t>26JUN2023:04:00:00</t>
  </si>
  <si>
    <t>26JUN2023:05:00:00</t>
  </si>
  <si>
    <t>26JUN2023:06:00:00</t>
  </si>
  <si>
    <t>26JUN2023:07:00:00</t>
  </si>
  <si>
    <t>26JUN2023:08:00:00</t>
  </si>
  <si>
    <t>26JUN2023:09:00:00</t>
  </si>
  <si>
    <t>26JUN2023:10:00:00</t>
  </si>
  <si>
    <t>26JUN2023:11:00:00</t>
  </si>
  <si>
    <t>26JUN2023:12:00:00</t>
  </si>
  <si>
    <t>26JUN2023:13:00:00</t>
  </si>
  <si>
    <t>26JUN2023:14:00:00</t>
  </si>
  <si>
    <t>26JUN2023:15:00:00</t>
  </si>
  <si>
    <t>26JUN2023:16:00:00</t>
  </si>
  <si>
    <t>26JUN2023:17:00:00</t>
  </si>
  <si>
    <t>26JUN2023:18:00:00</t>
  </si>
  <si>
    <t>26JUN2023:19:00:00</t>
  </si>
  <si>
    <t>26JUN2023:20:00:00</t>
  </si>
  <si>
    <t>26JUN2023:21:00:00</t>
  </si>
  <si>
    <t>26JUN2023:22:00:00</t>
  </si>
  <si>
    <t>26JUN2023:23:00:00</t>
  </si>
  <si>
    <t>27JUN2023:00:00:00</t>
  </si>
  <si>
    <t>27JUN2023:01:00:00</t>
  </si>
  <si>
    <t>27JUN2023:02:00:00</t>
  </si>
  <si>
    <t>27JUN2023:03:00:00</t>
  </si>
  <si>
    <t>27JUN2023:04:00:00</t>
  </si>
  <si>
    <t>27JUN2023:05:00:00</t>
  </si>
  <si>
    <t>27JUN2023:06:00:00</t>
  </si>
  <si>
    <t>27JUN2023:07:00:00</t>
  </si>
  <si>
    <t>27JUN2023:08:00:00</t>
  </si>
  <si>
    <t>27JUN2023:09:00:00</t>
  </si>
  <si>
    <t>27JUN2023:10:00:00</t>
  </si>
  <si>
    <t>27JUN2023:11:00:00</t>
  </si>
  <si>
    <t>27JUN2023:12:00:00</t>
  </si>
  <si>
    <t>27JUN2023:13:00:00</t>
  </si>
  <si>
    <t>27JUN2023:14:00:00</t>
  </si>
  <si>
    <t>27JUN2023:15:00:00</t>
  </si>
  <si>
    <t>27JUN2023:16:00:00</t>
  </si>
  <si>
    <t>27JUN2023:17:00:00</t>
  </si>
  <si>
    <t>27JUN2023:18:00:00</t>
  </si>
  <si>
    <t>27JUN2023:19:00:00</t>
  </si>
  <si>
    <t>27JUN2023:20:00:00</t>
  </si>
  <si>
    <t>27JUN2023:21:00:00</t>
  </si>
  <si>
    <t>27JUN2023:22:00:00</t>
  </si>
  <si>
    <t>27JUN2023:23:00:00</t>
  </si>
  <si>
    <t>28JUN2023:00:00:00</t>
  </si>
  <si>
    <t>28JUN2023:01:00:00</t>
  </si>
  <si>
    <t>28JUN2023:02:00:00</t>
  </si>
  <si>
    <t>28JUN2023:03:00:00</t>
  </si>
  <si>
    <t>28JUN2023:04:00:00</t>
  </si>
  <si>
    <t>28JUN2023:05:00:00</t>
  </si>
  <si>
    <t>28JUN2023:06:00:00</t>
  </si>
  <si>
    <t>28JUN2023:07:00:00</t>
  </si>
  <si>
    <t>28JUN2023:08:00:00</t>
  </si>
  <si>
    <t>28JUN2023:09:00:00</t>
  </si>
  <si>
    <t>28JUN2023:10:00:00</t>
  </si>
  <si>
    <t>28JUN2023:11:00:00</t>
  </si>
  <si>
    <t>28JUN2023:12:00:00</t>
  </si>
  <si>
    <t>28JUN2023:13:00:00</t>
  </si>
  <si>
    <t>28JUN2023:14:00:00</t>
  </si>
  <si>
    <t>28JUN2023:15:00:00</t>
  </si>
  <si>
    <t>28JUN2023:16:00:00</t>
  </si>
  <si>
    <t>28JUN2023:17:00:00</t>
  </si>
  <si>
    <t>28JUN2023:18:00:00</t>
  </si>
  <si>
    <t>28JUN2023:19:00:00</t>
  </si>
  <si>
    <t>28JUN2023:20:00:00</t>
  </si>
  <si>
    <t>28JUN2023:21:00:00</t>
  </si>
  <si>
    <t>28JUN2023:22:00:00</t>
  </si>
  <si>
    <t>28JUN2023:23:00:00</t>
  </si>
  <si>
    <t>29JUN2023:00:00:00</t>
  </si>
  <si>
    <t>29JUN2023:01:00:00</t>
  </si>
  <si>
    <t>29JUN2023:02:00:00</t>
  </si>
  <si>
    <t>29JUN2023:03:00:00</t>
  </si>
  <si>
    <t>29JUN2023:04:00:00</t>
  </si>
  <si>
    <t>29JUN2023:05:00:00</t>
  </si>
  <si>
    <t>29JUN2023:06:00:00</t>
  </si>
  <si>
    <t>29JUN2023:07:00:00</t>
  </si>
  <si>
    <t>29JUN2023:08:00:00</t>
  </si>
  <si>
    <t>29JUN2023:09:00:00</t>
  </si>
  <si>
    <t>29JUN2023:10:00:00</t>
  </si>
  <si>
    <t>29JUN2023:11:00:00</t>
  </si>
  <si>
    <t>29JUN2023:12:00:00</t>
  </si>
  <si>
    <t>29JUN2023:13:00:00</t>
  </si>
  <si>
    <t>29JUN2023:14:00:00</t>
  </si>
  <si>
    <t>29JUN2023:15:00:00</t>
  </si>
  <si>
    <t>29JUN2023:16:00:00</t>
  </si>
  <si>
    <t>29JUN2023:17:00:00</t>
  </si>
  <si>
    <t>29JUN2023:18:00:00</t>
  </si>
  <si>
    <t>29JUN2023:19:00:00</t>
  </si>
  <si>
    <t>29JUN2023:20:00:00</t>
  </si>
  <si>
    <t>29JUN2023:21:00:00</t>
  </si>
  <si>
    <t>29JUN2023:22:00:00</t>
  </si>
  <si>
    <t>29JUN2023:23:00:00</t>
  </si>
  <si>
    <t>30JUN2023:00:00:00</t>
  </si>
  <si>
    <t>30JUN2023:01:00:00</t>
  </si>
  <si>
    <t>30JUN2023:02:00:00</t>
  </si>
  <si>
    <t>30JUN2023:03:00:00</t>
  </si>
  <si>
    <t>30JUN2023:04:00:00</t>
  </si>
  <si>
    <t>30JUN2023:05:00:00</t>
  </si>
  <si>
    <t>30JUN2023:06:00:00</t>
  </si>
  <si>
    <t>30JUN2023:07:00:00</t>
  </si>
  <si>
    <t>30JUN2023:08:00:00</t>
  </si>
  <si>
    <t>30JUN2023:09:00:00</t>
  </si>
  <si>
    <t>30JUN2023:10:00:00</t>
  </si>
  <si>
    <t>30JUN2023:11:00:00</t>
  </si>
  <si>
    <t>30JUN2023:12:00:00</t>
  </si>
  <si>
    <t>30JUN2023:13:00:00</t>
  </si>
  <si>
    <t>30JUN2023:14:00:00</t>
  </si>
  <si>
    <t>30JUN2023:15:00:00</t>
  </si>
  <si>
    <t>30JUN2023:16:00:00</t>
  </si>
  <si>
    <t>30JUN2023:17:00:00</t>
  </si>
  <si>
    <t>30JUN2023:18:00:00</t>
  </si>
  <si>
    <t>30JUN2023:19:00:00</t>
  </si>
  <si>
    <t>30JUN2023:20:00:00</t>
  </si>
  <si>
    <t>30JUN2023:21:00:00</t>
  </si>
  <si>
    <t>30JUN2023:22:00:00</t>
  </si>
  <si>
    <t>30JUN2023:23:00:00</t>
  </si>
  <si>
    <t>01JUL2023:00:00:00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</si>
</sst>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-756.40226563999977</c:v>
                </c:pt>
                <c:pt idx="1">
                  <c:v>-547.36996100000022</c:v>
                </c:pt>
                <c:pt idx="2">
                  <c:v>-562.61351576000004</c:v>
                </c:pt>
                <c:pt idx="3">
                  <c:v>-648.14212738461526</c:v>
                </c:pt>
                <c:pt idx="4">
                  <c:v>-680.39272281481487</c:v>
                </c:pt>
                <c:pt idx="5">
                  <c:v>-714.20666959259256</c:v>
                </c:pt>
                <c:pt idx="6">
                  <c:v>-760.96958188888891</c:v>
                </c:pt>
                <c:pt idx="7">
                  <c:v>-779.29427085185182</c:v>
                </c:pt>
                <c:pt idx="8">
                  <c:v>-725.2716796000002</c:v>
                </c:pt>
                <c:pt idx="9">
                  <c:v>-555.50330530769236</c:v>
                </c:pt>
                <c:pt idx="10">
                  <c:v>-472.91669521739129</c:v>
                </c:pt>
                <c:pt idx="11">
                  <c:v>-437.68015460869572</c:v>
                </c:pt>
                <c:pt idx="12">
                  <c:v>-455.93881815000077</c:v>
                </c:pt>
                <c:pt idx="13">
                  <c:v>-426.63232431249935</c:v>
                </c:pt>
                <c:pt idx="14">
                  <c:v>-328.75924858823493</c:v>
                </c:pt>
                <c:pt idx="15">
                  <c:v>-356.9496095333331</c:v>
                </c:pt>
                <c:pt idx="16">
                  <c:v>-394.32824000000022</c:v>
                </c:pt>
                <c:pt idx="17">
                  <c:v>-510.75221945454609</c:v>
                </c:pt>
                <c:pt idx="18">
                  <c:v>-736.53291849999903</c:v>
                </c:pt>
                <c:pt idx="19">
                  <c:v>-921.4034424583333</c:v>
                </c:pt>
                <c:pt idx="20">
                  <c:v>-934.28859237037022</c:v>
                </c:pt>
                <c:pt idx="21">
                  <c:v>-858.88581200000044</c:v>
                </c:pt>
                <c:pt idx="22">
                  <c:v>-828.48493834615431</c:v>
                </c:pt>
                <c:pt idx="23">
                  <c:v>-777.06507824000005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694.71305349999966</c:v>
                </c:pt>
                <c:pt idx="1">
                  <c:v>597.5703125</c:v>
                </c:pt>
                <c:pt idx="2">
                  <c:v>515.78847680000001</c:v>
                </c:pt>
                <c:pt idx="3">
                  <c:v>494.44628919999997</c:v>
                </c:pt>
                <c:pt idx="4">
                  <c:v>560.26367174999905</c:v>
                </c:pt>
                <c:pt idx="5">
                  <c:v>490.13500975000034</c:v>
                </c:pt>
                <c:pt idx="6">
                  <c:v>445.73828150000008</c:v>
                </c:pt>
                <c:pt idx="7">
                  <c:v>432.17602525000029</c:v>
                </c:pt>
                <c:pt idx="8">
                  <c:v>310.46777366666629</c:v>
                </c:pt>
                <c:pt idx="9">
                  <c:v>571.05585940000014</c:v>
                </c:pt>
                <c:pt idx="10">
                  <c:v>495.30395512500013</c:v>
                </c:pt>
                <c:pt idx="11">
                  <c:v>569.74877912500006</c:v>
                </c:pt>
                <c:pt idx="12">
                  <c:v>484.31827054545431</c:v>
                </c:pt>
                <c:pt idx="13">
                  <c:v>468.98808593333331</c:v>
                </c:pt>
                <c:pt idx="14">
                  <c:v>569.47851557142826</c:v>
                </c:pt>
                <c:pt idx="15">
                  <c:v>504.70129400000008</c:v>
                </c:pt>
                <c:pt idx="16">
                  <c:v>469.90576164285761</c:v>
                </c:pt>
                <c:pt idx="17">
                  <c:v>693.08127166666679</c:v>
                </c:pt>
                <c:pt idx="18">
                  <c:v>952.31780171428466</c:v>
                </c:pt>
                <c:pt idx="19">
                  <c:v>819.58872799999938</c:v>
                </c:pt>
                <c:pt idx="20">
                  <c:v>1074.2622072499998</c:v>
                </c:pt>
                <c:pt idx="21">
                  <c:v>1013.5979819999999</c:v>
                </c:pt>
                <c:pt idx="22">
                  <c:v>731.06796859999997</c:v>
                </c:pt>
                <c:pt idx="23">
                  <c:v>681.36279283333386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18</c:v>
                </c:pt>
                <c:pt idx="7">
                  <c:v>15</c:v>
                </c:pt>
                <c:pt idx="8">
                  <c:v>18</c:v>
                </c:pt>
                <c:pt idx="9">
                  <c:v>11</c:v>
                </c:pt>
                <c:pt idx="10">
                  <c:v>11</c:v>
                </c:pt>
                <c:pt idx="11">
                  <c:v>8</c:v>
                </c:pt>
                <c:pt idx="12">
                  <c:v>12</c:v>
                </c:pt>
                <c:pt idx="13">
                  <c:v>11</c:v>
                </c:pt>
                <c:pt idx="14">
                  <c:v>7</c:v>
                </c:pt>
                <c:pt idx="15">
                  <c:v>9</c:v>
                </c:pt>
                <c:pt idx="16">
                  <c:v>8</c:v>
                </c:pt>
                <c:pt idx="17">
                  <c:v>8</c:v>
                </c:pt>
                <c:pt idx="18">
                  <c:v>7</c:v>
                </c:pt>
                <c:pt idx="19">
                  <c:v>7</c:v>
                </c:pt>
                <c:pt idx="20">
                  <c:v>13</c:v>
                </c:pt>
                <c:pt idx="21">
                  <c:v>15</c:v>
                </c:pt>
                <c:pt idx="22">
                  <c:v>20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15</c:v>
                </c:pt>
                <c:pt idx="8">
                  <c:v>12</c:v>
                </c:pt>
                <c:pt idx="9">
                  <c:v>19</c:v>
                </c:pt>
                <c:pt idx="10">
                  <c:v>19</c:v>
                </c:pt>
                <c:pt idx="11">
                  <c:v>22</c:v>
                </c:pt>
                <c:pt idx="12">
                  <c:v>18</c:v>
                </c:pt>
                <c:pt idx="13">
                  <c:v>19</c:v>
                </c:pt>
                <c:pt idx="14">
                  <c:v>23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23</c:v>
                </c:pt>
                <c:pt idx="20">
                  <c:v>17</c:v>
                </c:pt>
                <c:pt idx="21">
                  <c:v>15</c:v>
                </c:pt>
                <c:pt idx="22">
                  <c:v>10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-194.04199222307676</c:v>
                </c:pt>
                <c:pt idx="1">
                  <c:v>-139.28790286875005</c:v>
                </c:pt>
                <c:pt idx="2">
                  <c:v>-163.83789061176461</c:v>
                </c:pt>
                <c:pt idx="3">
                  <c:v>-196.1972399421054</c:v>
                </c:pt>
                <c:pt idx="4">
                  <c:v>-242.66803850476191</c:v>
                </c:pt>
                <c:pt idx="5">
                  <c:v>-263.381035156</c:v>
                </c:pt>
                <c:pt idx="6">
                  <c:v>-316.8167255076923</c:v>
                </c:pt>
                <c:pt idx="7">
                  <c:v>-384.75041016400007</c:v>
                </c:pt>
                <c:pt idx="8">
                  <c:v>-346.6255258384615</c:v>
                </c:pt>
                <c:pt idx="9">
                  <c:v>-234.16141764166665</c:v>
                </c:pt>
                <c:pt idx="10">
                  <c:v>-158.90458983333326</c:v>
                </c:pt>
                <c:pt idx="11">
                  <c:v>-135.18077262222221</c:v>
                </c:pt>
                <c:pt idx="12">
                  <c:v>-165.44335919999975</c:v>
                </c:pt>
                <c:pt idx="13">
                  <c:v>-145.7435546599998</c:v>
                </c:pt>
                <c:pt idx="14">
                  <c:v>-267.18701179999971</c:v>
                </c:pt>
                <c:pt idx="15">
                  <c:v>-129.39013699999941</c:v>
                </c:pt>
                <c:pt idx="16">
                  <c:v>-141.73535138000079</c:v>
                </c:pt>
                <c:pt idx="17">
                  <c:v>-139.4201884090906</c:v>
                </c:pt>
                <c:pt idx="18">
                  <c:v>-244.89435389090877</c:v>
                </c:pt>
                <c:pt idx="19">
                  <c:v>-241.50009770000014</c:v>
                </c:pt>
                <c:pt idx="20">
                  <c:v>-236.24902349090883</c:v>
                </c:pt>
                <c:pt idx="21">
                  <c:v>-271.77743265454558</c:v>
                </c:pt>
                <c:pt idx="22">
                  <c:v>-292.15864719090928</c:v>
                </c:pt>
                <c:pt idx="23">
                  <c:v>-222.09450108461547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301.80528414444439</c:v>
                </c:pt>
                <c:pt idx="1">
                  <c:v>311.68372391333338</c:v>
                </c:pt>
                <c:pt idx="2">
                  <c:v>295.04048663333333</c:v>
                </c:pt>
                <c:pt idx="3">
                  <c:v>246.29416725454541</c:v>
                </c:pt>
                <c:pt idx="4">
                  <c:v>184.3142360999999</c:v>
                </c:pt>
                <c:pt idx="5">
                  <c:v>251.26054688000005</c:v>
                </c:pt>
                <c:pt idx="6">
                  <c:v>313.89184569999998</c:v>
                </c:pt>
                <c:pt idx="7">
                  <c:v>243.0897461200002</c:v>
                </c:pt>
                <c:pt idx="8">
                  <c:v>307.42395020000004</c:v>
                </c:pt>
                <c:pt idx="9">
                  <c:v>234.09952800000005</c:v>
                </c:pt>
                <c:pt idx="10">
                  <c:v>231.23551432666682</c:v>
                </c:pt>
                <c:pt idx="11">
                  <c:v>363.36886168095208</c:v>
                </c:pt>
                <c:pt idx="12">
                  <c:v>538.69279293199997</c:v>
                </c:pt>
                <c:pt idx="13">
                  <c:v>727.75679682400016</c:v>
                </c:pt>
                <c:pt idx="14">
                  <c:v>781.32802030357163</c:v>
                </c:pt>
                <c:pt idx="15">
                  <c:v>790.27406514285678</c:v>
                </c:pt>
                <c:pt idx="16">
                  <c:v>703.29246095999997</c:v>
                </c:pt>
                <c:pt idx="17">
                  <c:v>640.96062916315793</c:v>
                </c:pt>
                <c:pt idx="18">
                  <c:v>505.87458866315797</c:v>
                </c:pt>
                <c:pt idx="19">
                  <c:v>495.1611815450002</c:v>
                </c:pt>
                <c:pt idx="20">
                  <c:v>418.86682759473706</c:v>
                </c:pt>
                <c:pt idx="21">
                  <c:v>374.52893714210529</c:v>
                </c:pt>
                <c:pt idx="22">
                  <c:v>302.32563223684213</c:v>
                </c:pt>
                <c:pt idx="23">
                  <c:v>307.13126162352927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16</c:v>
                </c:pt>
                <c:pt idx="2">
                  <c:v>17</c:v>
                </c:pt>
                <c:pt idx="3">
                  <c:v>19</c:v>
                </c:pt>
                <c:pt idx="4">
                  <c:v>21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15</c:v>
                </c:pt>
                <c:pt idx="11">
                  <c:v>9</c:v>
                </c:pt>
                <c:pt idx="12">
                  <c:v>5</c:v>
                </c:pt>
                <c:pt idx="13">
                  <c:v>5</c:v>
                </c:pt>
                <c:pt idx="14">
                  <c:v>2</c:v>
                </c:pt>
                <c:pt idx="15">
                  <c:v>2</c:v>
                </c:pt>
                <c:pt idx="16">
                  <c:v>5</c:v>
                </c:pt>
                <c:pt idx="17">
                  <c:v>11</c:v>
                </c:pt>
                <c:pt idx="18">
                  <c:v>11</c:v>
                </c:pt>
                <c:pt idx="19">
                  <c:v>10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15</c:v>
                </c:pt>
                <c:pt idx="2">
                  <c:v>12</c:v>
                </c:pt>
                <c:pt idx="3">
                  <c:v>11</c:v>
                </c:pt>
                <c:pt idx="4">
                  <c:v>9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  <c:pt idx="10">
                  <c:v>15</c:v>
                </c:pt>
                <c:pt idx="11">
                  <c:v>21</c:v>
                </c:pt>
                <c:pt idx="12">
                  <c:v>25</c:v>
                </c:pt>
                <c:pt idx="13">
                  <c:v>25</c:v>
                </c:pt>
                <c:pt idx="14">
                  <c:v>28</c:v>
                </c:pt>
                <c:pt idx="15">
                  <c:v>28</c:v>
                </c:pt>
                <c:pt idx="16">
                  <c:v>25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-144.05090332500004</c:v>
                </c:pt>
                <c:pt idx="1">
                  <c:v>-154.20153810000011</c:v>
                </c:pt>
                <c:pt idx="2">
                  <c:v>-85.053906259999991</c:v>
                </c:pt>
                <c:pt idx="3">
                  <c:v>-70.0233968</c:v>
                </c:pt>
                <c:pt idx="4">
                  <c:v>-90.444161542857017</c:v>
                </c:pt>
                <c:pt idx="5">
                  <c:v>-81.649353037499907</c:v>
                </c:pt>
                <c:pt idx="6">
                  <c:v>-98.165332039999925</c:v>
                </c:pt>
                <c:pt idx="7">
                  <c:v>-105.32362195555555</c:v>
                </c:pt>
                <c:pt idx="8">
                  <c:v>-117.19976126666668</c:v>
                </c:pt>
                <c:pt idx="9">
                  <c:v>-78.661407487500014</c:v>
                </c:pt>
                <c:pt idx="10">
                  <c:v>-74.066894524999952</c:v>
                </c:pt>
                <c:pt idx="11">
                  <c:v>-64.466918950000036</c:v>
                </c:pt>
                <c:pt idx="12">
                  <c:v>-38.687597639999879</c:v>
                </c:pt>
                <c:pt idx="13">
                  <c:v>-37.594075533333431</c:v>
                </c:pt>
                <c:pt idx="14">
                  <c:v>-86.088012674999845</c:v>
                </c:pt>
                <c:pt idx="15">
                  <c:v>-107.9765625400003</c:v>
                </c:pt>
                <c:pt idx="16">
                  <c:v>-152.03173822499957</c:v>
                </c:pt>
                <c:pt idx="17">
                  <c:v>-94.392508371428576</c:v>
                </c:pt>
                <c:pt idx="18">
                  <c:v>-123.16186525000012</c:v>
                </c:pt>
                <c:pt idx="19">
                  <c:v>-113.90075685000011</c:v>
                </c:pt>
                <c:pt idx="20">
                  <c:v>-98.817826699999969</c:v>
                </c:pt>
                <c:pt idx="21">
                  <c:v>-106.93473306666662</c:v>
                </c:pt>
                <c:pt idx="22">
                  <c:v>-128.25390625714292</c:v>
                </c:pt>
                <c:pt idx="23">
                  <c:v>-105.91385322857143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195.0189706407408</c:v>
                </c:pt>
                <c:pt idx="1">
                  <c:v>213.11586732962965</c:v>
                </c:pt>
                <c:pt idx="2">
                  <c:v>230.16176352500008</c:v>
                </c:pt>
                <c:pt idx="3">
                  <c:v>226.52283730833332</c:v>
                </c:pt>
                <c:pt idx="4">
                  <c:v>218.51033881739133</c:v>
                </c:pt>
                <c:pt idx="5">
                  <c:v>171.83238635909095</c:v>
                </c:pt>
                <c:pt idx="6">
                  <c:v>144.71665037999998</c:v>
                </c:pt>
                <c:pt idx="7">
                  <c:v>138.17182848095237</c:v>
                </c:pt>
                <c:pt idx="8">
                  <c:v>126.72769019999994</c:v>
                </c:pt>
                <c:pt idx="9">
                  <c:v>210.64001464545453</c:v>
                </c:pt>
                <c:pt idx="10">
                  <c:v>264.51483623461536</c:v>
                </c:pt>
                <c:pt idx="11">
                  <c:v>308.7252479038462</c:v>
                </c:pt>
                <c:pt idx="12">
                  <c:v>336.86771482799986</c:v>
                </c:pt>
                <c:pt idx="13">
                  <c:v>310.59979021851854</c:v>
                </c:pt>
                <c:pt idx="14">
                  <c:v>297.13664363076924</c:v>
                </c:pt>
                <c:pt idx="15">
                  <c:v>285.65023438000003</c:v>
                </c:pt>
                <c:pt idx="16">
                  <c:v>254.51879882692307</c:v>
                </c:pt>
                <c:pt idx="17">
                  <c:v>282.36841883478274</c:v>
                </c:pt>
                <c:pt idx="18">
                  <c:v>234.79781087500001</c:v>
                </c:pt>
                <c:pt idx="19">
                  <c:v>236.0529119272727</c:v>
                </c:pt>
                <c:pt idx="20">
                  <c:v>229.88525391578955</c:v>
                </c:pt>
                <c:pt idx="21">
                  <c:v>196.34614490476193</c:v>
                </c:pt>
                <c:pt idx="22">
                  <c:v>191.55487856956523</c:v>
                </c:pt>
                <c:pt idx="23">
                  <c:v>215.88997748695652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9</c:v>
                </c:pt>
                <c:pt idx="8">
                  <c:v>9</c:v>
                </c:pt>
                <c:pt idx="9">
                  <c:v>8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6</c:v>
                </c:pt>
                <c:pt idx="19">
                  <c:v>8</c:v>
                </c:pt>
                <c:pt idx="20">
                  <c:v>11</c:v>
                </c:pt>
                <c:pt idx="21">
                  <c:v>9</c:v>
                </c:pt>
                <c:pt idx="22">
                  <c:v>7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22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26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23</c:v>
                </c:pt>
                <c:pt idx="18">
                  <c:v>24</c:v>
                </c:pt>
                <c:pt idx="19">
                  <c:v>22</c:v>
                </c:pt>
                <c:pt idx="20">
                  <c:v>19</c:v>
                </c:pt>
                <c:pt idx="21">
                  <c:v>21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-33.55560303999998</c:v>
                </c:pt>
                <c:pt idx="1">
                  <c:v>-144.90880475714283</c:v>
                </c:pt>
                <c:pt idx="2">
                  <c:v>-55.509209532222208</c:v>
                </c:pt>
                <c:pt idx="3">
                  <c:v>-86.519731000000021</c:v>
                </c:pt>
                <c:pt idx="4">
                  <c:v>-128.57689412666664</c:v>
                </c:pt>
                <c:pt idx="5">
                  <c:v>-107.27270509000004</c:v>
                </c:pt>
                <c:pt idx="6">
                  <c:v>-106.62189330999999</c:v>
                </c:pt>
                <c:pt idx="7">
                  <c:v>-83.419423407500048</c:v>
                </c:pt>
                <c:pt idx="8">
                  <c:v>-70.673819416428529</c:v>
                </c:pt>
                <c:pt idx="9">
                  <c:v>-68.795021745454548</c:v>
                </c:pt>
                <c:pt idx="10">
                  <c:v>-75.048678933333406</c:v>
                </c:pt>
                <c:pt idx="11">
                  <c:v>-74.76013183750004</c:v>
                </c:pt>
                <c:pt idx="12">
                  <c:v>-84.805559428571385</c:v>
                </c:pt>
                <c:pt idx="13">
                  <c:v>-94.404846162500007</c:v>
                </c:pt>
                <c:pt idx="14">
                  <c:v>-124.74014717142852</c:v>
                </c:pt>
                <c:pt idx="15">
                  <c:v>-119.84693604999993</c:v>
                </c:pt>
                <c:pt idx="16">
                  <c:v>-129.89263043571432</c:v>
                </c:pt>
                <c:pt idx="17">
                  <c:v>-150.70698816470593</c:v>
                </c:pt>
                <c:pt idx="18">
                  <c:v>-135.80647786111115</c:v>
                </c:pt>
                <c:pt idx="19">
                  <c:v>-144.45372316999993</c:v>
                </c:pt>
                <c:pt idx="20">
                  <c:v>-123.55549701578946</c:v>
                </c:pt>
                <c:pt idx="21">
                  <c:v>-88.247249829411757</c:v>
                </c:pt>
                <c:pt idx="22">
                  <c:v>-71.32167680588239</c:v>
                </c:pt>
                <c:pt idx="23">
                  <c:v>-49.279475913333336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133.61000278571424</c:v>
                </c:pt>
                <c:pt idx="1">
                  <c:v>130.61816152166668</c:v>
                </c:pt>
                <c:pt idx="2">
                  <c:v>139.20437010900005</c:v>
                </c:pt>
                <c:pt idx="3">
                  <c:v>137.77325439263154</c:v>
                </c:pt>
                <c:pt idx="4">
                  <c:v>112.10213893944447</c:v>
                </c:pt>
                <c:pt idx="5">
                  <c:v>116.72737629444444</c:v>
                </c:pt>
                <c:pt idx="6">
                  <c:v>125.98452149400001</c:v>
                </c:pt>
                <c:pt idx="7">
                  <c:v>142.00606284444441</c:v>
                </c:pt>
                <c:pt idx="8">
                  <c:v>160.91259383687498</c:v>
                </c:pt>
                <c:pt idx="9">
                  <c:v>138.07777485789475</c:v>
                </c:pt>
                <c:pt idx="10">
                  <c:v>130.96712819047622</c:v>
                </c:pt>
                <c:pt idx="11">
                  <c:v>153.06702769999995</c:v>
                </c:pt>
                <c:pt idx="12">
                  <c:v>165.00696861739129</c:v>
                </c:pt>
                <c:pt idx="13">
                  <c:v>179.87624290000002</c:v>
                </c:pt>
                <c:pt idx="14">
                  <c:v>144.74085003043473</c:v>
                </c:pt>
                <c:pt idx="15">
                  <c:v>115.19020996999998</c:v>
                </c:pt>
                <c:pt idx="16">
                  <c:v>100.51174165</c:v>
                </c:pt>
                <c:pt idx="17">
                  <c:v>108.64499136923074</c:v>
                </c:pt>
                <c:pt idx="18">
                  <c:v>101.47665405833338</c:v>
                </c:pt>
                <c:pt idx="19">
                  <c:v>89.923364249999992</c:v>
                </c:pt>
                <c:pt idx="20">
                  <c:v>81.747536400000044</c:v>
                </c:pt>
                <c:pt idx="21">
                  <c:v>99.2899733307692</c:v>
                </c:pt>
                <c:pt idx="22">
                  <c:v>126.08736476923082</c:v>
                </c:pt>
                <c:pt idx="23">
                  <c:v>118.31218261333332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9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10</c:v>
                </c:pt>
                <c:pt idx="7">
                  <c:v>12</c:v>
                </c:pt>
                <c:pt idx="8">
                  <c:v>14</c:v>
                </c:pt>
                <c:pt idx="9">
                  <c:v>11</c:v>
                </c:pt>
                <c:pt idx="10">
                  <c:v>9</c:v>
                </c:pt>
                <c:pt idx="11">
                  <c:v>8</c:v>
                </c:pt>
                <c:pt idx="12">
                  <c:v>7</c:v>
                </c:pt>
                <c:pt idx="13">
                  <c:v>8</c:v>
                </c:pt>
                <c:pt idx="14">
                  <c:v>7</c:v>
                </c:pt>
                <c:pt idx="15">
                  <c:v>10</c:v>
                </c:pt>
                <c:pt idx="16">
                  <c:v>14</c:v>
                </c:pt>
                <c:pt idx="17">
                  <c:v>17</c:v>
                </c:pt>
                <c:pt idx="18">
                  <c:v>18</c:v>
                </c:pt>
                <c:pt idx="19">
                  <c:v>20</c:v>
                </c:pt>
                <c:pt idx="20">
                  <c:v>19</c:v>
                </c:pt>
                <c:pt idx="21">
                  <c:v>17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21</c:v>
                </c:pt>
                <c:pt idx="1">
                  <c:v>24</c:v>
                </c:pt>
                <c:pt idx="2">
                  <c:v>20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20</c:v>
                </c:pt>
                <c:pt idx="7">
                  <c:v>18</c:v>
                </c:pt>
                <c:pt idx="8">
                  <c:v>16</c:v>
                </c:pt>
                <c:pt idx="9">
                  <c:v>19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23</c:v>
                </c:pt>
                <c:pt idx="15">
                  <c:v>20</c:v>
                </c:pt>
                <c:pt idx="16">
                  <c:v>16</c:v>
                </c:pt>
                <c:pt idx="17">
                  <c:v>13</c:v>
                </c:pt>
                <c:pt idx="18">
                  <c:v>12</c:v>
                </c:pt>
                <c:pt idx="19">
                  <c:v>10</c:v>
                </c:pt>
                <c:pt idx="20">
                  <c:v>11</c:v>
                </c:pt>
                <c:pt idx="21">
                  <c:v>13</c:v>
                </c:pt>
                <c:pt idx="22">
                  <c:v>13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June</a:t>
            </a:r>
            <a:r>
              <a:rPr lang="en-US" baseline="0"/>
              <a:t> </a:t>
            </a:r>
            <a:r>
              <a:rPr lang="en-US"/>
              <a:t>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-966.00446449999856</c:v>
                </c:pt>
                <c:pt idx="1">
                  <c:v>-777.62135439999884</c:v>
                </c:pt>
                <c:pt idx="2">
                  <c:v>-870.46691194117614</c:v>
                </c:pt>
                <c:pt idx="3">
                  <c:v>-992.77675794999811</c:v>
                </c:pt>
                <c:pt idx="4">
                  <c:v>-1079.9828466521731</c:v>
                </c:pt>
                <c:pt idx="5">
                  <c:v>-1184.6783855833316</c:v>
                </c:pt>
                <c:pt idx="6">
                  <c:v>-1135.8943866666659</c:v>
                </c:pt>
                <c:pt idx="7">
                  <c:v>-1209.0442709629626</c:v>
                </c:pt>
                <c:pt idx="8">
                  <c:v>-1090.3287261153839</c:v>
                </c:pt>
                <c:pt idx="9">
                  <c:v>-786.20468759999972</c:v>
                </c:pt>
                <c:pt idx="10">
                  <c:v>-593.02663363636316</c:v>
                </c:pt>
                <c:pt idx="11">
                  <c:v>-1104.4304690000004</c:v>
                </c:pt>
                <c:pt idx="12">
                  <c:v>-1097.0726565999983</c:v>
                </c:pt>
                <c:pt idx="13">
                  <c:v>-1023.923828250001</c:v>
                </c:pt>
                <c:pt idx="14">
                  <c:v>-955.34114599999884</c:v>
                </c:pt>
                <c:pt idx="15">
                  <c:v>-1097.859375</c:v>
                </c:pt>
                <c:pt idx="16">
                  <c:v>-1001.1289065000019</c:v>
                </c:pt>
                <c:pt idx="17">
                  <c:v>-999.33854166666663</c:v>
                </c:pt>
                <c:pt idx="18">
                  <c:v>-793.24283866666644</c:v>
                </c:pt>
                <c:pt idx="19">
                  <c:v>-679.29383688888868</c:v>
                </c:pt>
                <c:pt idx="20">
                  <c:v>-873.36505718181832</c:v>
                </c:pt>
                <c:pt idx="21">
                  <c:v>-1073.3121746666668</c:v>
                </c:pt>
                <c:pt idx="22">
                  <c:v>-1008.647235692308</c:v>
                </c:pt>
                <c:pt idx="23">
                  <c:v>-1140.5793271538462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1410.6158086470605</c:v>
                </c:pt>
                <c:pt idx="1">
                  <c:v>1374.0371092500013</c:v>
                </c:pt>
                <c:pt idx="2">
                  <c:v>1311.7004204615403</c:v>
                </c:pt>
                <c:pt idx="3">
                  <c:v>1152.8398436363648</c:v>
                </c:pt>
                <c:pt idx="4">
                  <c:v>1048.1567382500007</c:v>
                </c:pt>
                <c:pt idx="5">
                  <c:v>961.43638400000157</c:v>
                </c:pt>
                <c:pt idx="6">
                  <c:v>1312.4882809999999</c:v>
                </c:pt>
                <c:pt idx="7">
                  <c:v>1319.2626955000014</c:v>
                </c:pt>
                <c:pt idx="8">
                  <c:v>1354.4015626000007</c:v>
                </c:pt>
                <c:pt idx="9">
                  <c:v>1053.3224430000007</c:v>
                </c:pt>
                <c:pt idx="10">
                  <c:v>1166.5966795500015</c:v>
                </c:pt>
                <c:pt idx="11">
                  <c:v>1653.0030047307698</c:v>
                </c:pt>
                <c:pt idx="12">
                  <c:v>2511.2608171538468</c:v>
                </c:pt>
                <c:pt idx="13">
                  <c:v>3130.8067127777763</c:v>
                </c:pt>
                <c:pt idx="14">
                  <c:v>3374.8455633928561</c:v>
                </c:pt>
                <c:pt idx="15">
                  <c:v>3252.8950697931023</c:v>
                </c:pt>
                <c:pt idx="16">
                  <c:v>2845.8006462758599</c:v>
                </c:pt>
                <c:pt idx="17">
                  <c:v>2407.986467392856</c:v>
                </c:pt>
                <c:pt idx="18">
                  <c:v>2119.0303123199992</c:v>
                </c:pt>
                <c:pt idx="19">
                  <c:v>2028.3934656818171</c:v>
                </c:pt>
                <c:pt idx="20">
                  <c:v>1544.7402341499987</c:v>
                </c:pt>
                <c:pt idx="21">
                  <c:v>1399.6385689473682</c:v>
                </c:pt>
                <c:pt idx="22">
                  <c:v>1389.100694222222</c:v>
                </c:pt>
                <c:pt idx="23">
                  <c:v>1308.4275172222228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14</c:v>
                </c:pt>
                <c:pt idx="1">
                  <c:v>15</c:v>
                </c:pt>
                <c:pt idx="2">
                  <c:v>17</c:v>
                </c:pt>
                <c:pt idx="3">
                  <c:v>20</c:v>
                </c:pt>
                <c:pt idx="4">
                  <c:v>23</c:v>
                </c:pt>
                <c:pt idx="5">
                  <c:v>24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20</c:v>
                </c:pt>
                <c:pt idx="10">
                  <c:v>11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6</c:v>
                </c:pt>
                <c:pt idx="19">
                  <c:v>9</c:v>
                </c:pt>
                <c:pt idx="20">
                  <c:v>11</c:v>
                </c:pt>
                <c:pt idx="21">
                  <c:v>12</c:v>
                </c:pt>
                <c:pt idx="22">
                  <c:v>13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13</c:v>
                </c:pt>
                <c:pt idx="3">
                  <c:v>11</c:v>
                </c:pt>
                <c:pt idx="4">
                  <c:v>8</c:v>
                </c:pt>
                <c:pt idx="5">
                  <c:v>7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11</c:v>
                </c:pt>
                <c:pt idx="10">
                  <c:v>20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25</c:v>
                </c:pt>
                <c:pt idx="19">
                  <c:v>22</c:v>
                </c:pt>
                <c:pt idx="20">
                  <c:v>20</c:v>
                </c:pt>
                <c:pt idx="21">
                  <c:v>19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26</c:v>
                </c:pt>
                <c:pt idx="10">
                  <c:v>23</c:v>
                </c:pt>
                <c:pt idx="11">
                  <c:v>23</c:v>
                </c:pt>
                <c:pt idx="12">
                  <c:v>20</c:v>
                </c:pt>
                <c:pt idx="13">
                  <c:v>16</c:v>
                </c:pt>
                <c:pt idx="14">
                  <c:v>17</c:v>
                </c:pt>
                <c:pt idx="15">
                  <c:v>15</c:v>
                </c:pt>
                <c:pt idx="16">
                  <c:v>17</c:v>
                </c:pt>
                <c:pt idx="17">
                  <c:v>22</c:v>
                </c:pt>
                <c:pt idx="18">
                  <c:v>24</c:v>
                </c:pt>
                <c:pt idx="19">
                  <c:v>24</c:v>
                </c:pt>
                <c:pt idx="20">
                  <c:v>27</c:v>
                </c:pt>
                <c:pt idx="21">
                  <c:v>28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5</c:v>
                </c:pt>
                <c:pt idx="10">
                  <c:v>8</c:v>
                </c:pt>
                <c:pt idx="11">
                  <c:v>8</c:v>
                </c:pt>
                <c:pt idx="12">
                  <c:v>11</c:v>
                </c:pt>
                <c:pt idx="13">
                  <c:v>15</c:v>
                </c:pt>
                <c:pt idx="14">
                  <c:v>14</c:v>
                </c:pt>
                <c:pt idx="15">
                  <c:v>16</c:v>
                </c:pt>
                <c:pt idx="16">
                  <c:v>14</c:v>
                </c:pt>
                <c:pt idx="17">
                  <c:v>9</c:v>
                </c:pt>
                <c:pt idx="18">
                  <c:v>7</c:v>
                </c:pt>
                <c:pt idx="19">
                  <c:v>7</c:v>
                </c:pt>
                <c:pt idx="20">
                  <c:v>4</c:v>
                </c:pt>
                <c:pt idx="21">
                  <c:v>3</c:v>
                </c:pt>
                <c:pt idx="22">
                  <c:v>5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-67.174960059090878</c:v>
                </c:pt>
                <c:pt idx="1">
                  <c:v>-55.434770081818193</c:v>
                </c:pt>
                <c:pt idx="2">
                  <c:v>-67.911926275000013</c:v>
                </c:pt>
                <c:pt idx="3">
                  <c:v>-72.999060065000009</c:v>
                </c:pt>
                <c:pt idx="4">
                  <c:v>-68.992745542857193</c:v>
                </c:pt>
                <c:pt idx="5">
                  <c:v>-74.493817150000027</c:v>
                </c:pt>
                <c:pt idx="6">
                  <c:v>-74.445800772222242</c:v>
                </c:pt>
                <c:pt idx="7">
                  <c:v>-84.751472993333294</c:v>
                </c:pt>
                <c:pt idx="8">
                  <c:v>-58.581590455555556</c:v>
                </c:pt>
                <c:pt idx="9">
                  <c:v>-53.106190072727259</c:v>
                </c:pt>
                <c:pt idx="10">
                  <c:v>-31.735540227272789</c:v>
                </c:pt>
                <c:pt idx="11">
                  <c:v>-59.992263787499866</c:v>
                </c:pt>
                <c:pt idx="12">
                  <c:v>-61.779947933333233</c:v>
                </c:pt>
                <c:pt idx="13">
                  <c:v>-58.68612393636365</c:v>
                </c:pt>
                <c:pt idx="14">
                  <c:v>-73.931605771428551</c:v>
                </c:pt>
                <c:pt idx="15">
                  <c:v>-46.397162555555546</c:v>
                </c:pt>
                <c:pt idx="16">
                  <c:v>-61.02188110000003</c:v>
                </c:pt>
                <c:pt idx="17">
                  <c:v>-52.85040282499989</c:v>
                </c:pt>
                <c:pt idx="18">
                  <c:v>-41.805489671428532</c:v>
                </c:pt>
                <c:pt idx="19">
                  <c:v>-54.610700328571383</c:v>
                </c:pt>
                <c:pt idx="20">
                  <c:v>-35.283259476923099</c:v>
                </c:pt>
                <c:pt idx="21">
                  <c:v>-46.550309260000027</c:v>
                </c:pt>
                <c:pt idx="22">
                  <c:v>-51.923327634999985</c:v>
                </c:pt>
                <c:pt idx="23">
                  <c:v>-86.982098752941155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107.7578396333333</c:v>
                </c:pt>
                <c:pt idx="1">
                  <c:v>108.76574706250005</c:v>
                </c:pt>
                <c:pt idx="2">
                  <c:v>78.497395833333314</c:v>
                </c:pt>
                <c:pt idx="3">
                  <c:v>66.044128430000029</c:v>
                </c:pt>
                <c:pt idx="4">
                  <c:v>74.867133233333391</c:v>
                </c:pt>
                <c:pt idx="5">
                  <c:v>67.143774399999984</c:v>
                </c:pt>
                <c:pt idx="6">
                  <c:v>65.543446866666628</c:v>
                </c:pt>
                <c:pt idx="7">
                  <c:v>67.84928384666668</c:v>
                </c:pt>
                <c:pt idx="8">
                  <c:v>75.462565116666653</c:v>
                </c:pt>
                <c:pt idx="9">
                  <c:v>61.676083221052657</c:v>
                </c:pt>
                <c:pt idx="10">
                  <c:v>61.640631410526304</c:v>
                </c:pt>
                <c:pt idx="11">
                  <c:v>60.782914595454592</c:v>
                </c:pt>
                <c:pt idx="12">
                  <c:v>90.160000277777741</c:v>
                </c:pt>
                <c:pt idx="13">
                  <c:v>101.62767270000002</c:v>
                </c:pt>
                <c:pt idx="14">
                  <c:v>88.628874386956454</c:v>
                </c:pt>
                <c:pt idx="15">
                  <c:v>107.77285620476194</c:v>
                </c:pt>
                <c:pt idx="16">
                  <c:v>104.91658158181821</c:v>
                </c:pt>
                <c:pt idx="17">
                  <c:v>104.92420542727274</c:v>
                </c:pt>
                <c:pt idx="18">
                  <c:v>98.568911356521667</c:v>
                </c:pt>
                <c:pt idx="19">
                  <c:v>90.080693791304341</c:v>
                </c:pt>
                <c:pt idx="20">
                  <c:v>100.07313448235291</c:v>
                </c:pt>
                <c:pt idx="21">
                  <c:v>97.392928073333252</c:v>
                </c:pt>
                <c:pt idx="22">
                  <c:v>114.39440920999991</c:v>
                </c:pt>
                <c:pt idx="23">
                  <c:v>82.31435923846152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18</c:v>
                </c:pt>
                <c:pt idx="7">
                  <c:v>15</c:v>
                </c:pt>
                <c:pt idx="8">
                  <c:v>18</c:v>
                </c:pt>
                <c:pt idx="9">
                  <c:v>11</c:v>
                </c:pt>
                <c:pt idx="10">
                  <c:v>11</c:v>
                </c:pt>
                <c:pt idx="11">
                  <c:v>8</c:v>
                </c:pt>
                <c:pt idx="12">
                  <c:v>12</c:v>
                </c:pt>
                <c:pt idx="13">
                  <c:v>11</c:v>
                </c:pt>
                <c:pt idx="14">
                  <c:v>7</c:v>
                </c:pt>
                <c:pt idx="15">
                  <c:v>9</c:v>
                </c:pt>
                <c:pt idx="16">
                  <c:v>8</c:v>
                </c:pt>
                <c:pt idx="17">
                  <c:v>8</c:v>
                </c:pt>
                <c:pt idx="18">
                  <c:v>7</c:v>
                </c:pt>
                <c:pt idx="19">
                  <c:v>7</c:v>
                </c:pt>
                <c:pt idx="20">
                  <c:v>13</c:v>
                </c:pt>
                <c:pt idx="21">
                  <c:v>15</c:v>
                </c:pt>
                <c:pt idx="22">
                  <c:v>20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15</c:v>
                </c:pt>
                <c:pt idx="8">
                  <c:v>12</c:v>
                </c:pt>
                <c:pt idx="9">
                  <c:v>19</c:v>
                </c:pt>
                <c:pt idx="10">
                  <c:v>19</c:v>
                </c:pt>
                <c:pt idx="11">
                  <c:v>22</c:v>
                </c:pt>
                <c:pt idx="12">
                  <c:v>18</c:v>
                </c:pt>
                <c:pt idx="13">
                  <c:v>19</c:v>
                </c:pt>
                <c:pt idx="14">
                  <c:v>23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23</c:v>
                </c:pt>
                <c:pt idx="20">
                  <c:v>17</c:v>
                </c:pt>
                <c:pt idx="21">
                  <c:v>15</c:v>
                </c:pt>
                <c:pt idx="22">
                  <c:v>10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June</a:t>
            </a:r>
            <a:r>
              <a:rPr lang="en-US"/>
              <a:t>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-150.54492188421059</c:v>
                </c:pt>
                <c:pt idx="1">
                  <c:v>-108.61886598750016</c:v>
                </c:pt>
                <c:pt idx="2">
                  <c:v>-136.48730470555569</c:v>
                </c:pt>
                <c:pt idx="3">
                  <c:v>-137.10686035500004</c:v>
                </c:pt>
                <c:pt idx="4">
                  <c:v>-129.17654854285709</c:v>
                </c:pt>
                <c:pt idx="5">
                  <c:v>-124.43487258571432</c:v>
                </c:pt>
                <c:pt idx="6">
                  <c:v>-135.52688800666655</c:v>
                </c:pt>
                <c:pt idx="7">
                  <c:v>-125.2811063882353</c:v>
                </c:pt>
                <c:pt idx="8">
                  <c:v>-129.31127928571419</c:v>
                </c:pt>
                <c:pt idx="9">
                  <c:v>-139.72334798333335</c:v>
                </c:pt>
                <c:pt idx="10">
                  <c:v>-145.8880503999998</c:v>
                </c:pt>
                <c:pt idx="11">
                  <c:v>-188.23013069230757</c:v>
                </c:pt>
                <c:pt idx="12">
                  <c:v>-146.49707032000006</c:v>
                </c:pt>
                <c:pt idx="13">
                  <c:v>-163.70952149000004</c:v>
                </c:pt>
                <c:pt idx="14">
                  <c:v>-144.83818358999997</c:v>
                </c:pt>
                <c:pt idx="15">
                  <c:v>-149.7972655999998</c:v>
                </c:pt>
                <c:pt idx="16">
                  <c:v>-108.43481444999998</c:v>
                </c:pt>
                <c:pt idx="17">
                  <c:v>-117.84140622999985</c:v>
                </c:pt>
                <c:pt idx="18">
                  <c:v>-118.03146702222229</c:v>
                </c:pt>
                <c:pt idx="19">
                  <c:v>-44.483520525000131</c:v>
                </c:pt>
                <c:pt idx="20">
                  <c:v>-137.9372209714285</c:v>
                </c:pt>
                <c:pt idx="21">
                  <c:v>-198.35858153749996</c:v>
                </c:pt>
                <c:pt idx="22">
                  <c:v>-119.22998044999986</c:v>
                </c:pt>
                <c:pt idx="23">
                  <c:v>-135.18923340500004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126.26257324166666</c:v>
                </c:pt>
                <c:pt idx="1">
                  <c:v>207.83325196428581</c:v>
                </c:pt>
                <c:pt idx="2">
                  <c:v>155.89888139090908</c:v>
                </c:pt>
                <c:pt idx="3">
                  <c:v>203.22963866999999</c:v>
                </c:pt>
                <c:pt idx="4">
                  <c:v>188.585503488889</c:v>
                </c:pt>
                <c:pt idx="5">
                  <c:v>134.52837455555547</c:v>
                </c:pt>
                <c:pt idx="6">
                  <c:v>121.02434896666674</c:v>
                </c:pt>
                <c:pt idx="7">
                  <c:v>108.4510216307692</c:v>
                </c:pt>
                <c:pt idx="8">
                  <c:v>127.67977906875012</c:v>
                </c:pt>
                <c:pt idx="9">
                  <c:v>149.16330296111119</c:v>
                </c:pt>
                <c:pt idx="10">
                  <c:v>135.17899364210538</c:v>
                </c:pt>
                <c:pt idx="11">
                  <c:v>144.17635571176481</c:v>
                </c:pt>
                <c:pt idx="12">
                  <c:v>195.83958332666663</c:v>
                </c:pt>
                <c:pt idx="13">
                  <c:v>176.06757811999995</c:v>
                </c:pt>
                <c:pt idx="14">
                  <c:v>183.99250487999998</c:v>
                </c:pt>
                <c:pt idx="15">
                  <c:v>230.77177735000004</c:v>
                </c:pt>
                <c:pt idx="16">
                  <c:v>322.12589518333334</c:v>
                </c:pt>
                <c:pt idx="17">
                  <c:v>333.31752930500005</c:v>
                </c:pt>
                <c:pt idx="18">
                  <c:v>280.10086496666673</c:v>
                </c:pt>
                <c:pt idx="19">
                  <c:v>282.80346680000002</c:v>
                </c:pt>
                <c:pt idx="20">
                  <c:v>235.97433470624992</c:v>
                </c:pt>
                <c:pt idx="21">
                  <c:v>214.76684572142872</c:v>
                </c:pt>
                <c:pt idx="22">
                  <c:v>222.16564942500008</c:v>
                </c:pt>
                <c:pt idx="23">
                  <c:v>166.34213868000006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16</c:v>
                </c:pt>
                <c:pt idx="2">
                  <c:v>18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15</c:v>
                </c:pt>
                <c:pt idx="7">
                  <c:v>17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13</c:v>
                </c:pt>
                <c:pt idx="12">
                  <c:v>15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12</c:v>
                </c:pt>
                <c:pt idx="17">
                  <c:v>10</c:v>
                </c:pt>
                <c:pt idx="18">
                  <c:v>9</c:v>
                </c:pt>
                <c:pt idx="19">
                  <c:v>8</c:v>
                </c:pt>
                <c:pt idx="20">
                  <c:v>14</c:v>
                </c:pt>
                <c:pt idx="21">
                  <c:v>16</c:v>
                </c:pt>
                <c:pt idx="22">
                  <c:v>14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14</c:v>
                </c:pt>
                <c:pt idx="2">
                  <c:v>11</c:v>
                </c:pt>
                <c:pt idx="3">
                  <c:v>10</c:v>
                </c:pt>
                <c:pt idx="4">
                  <c:v>9</c:v>
                </c:pt>
                <c:pt idx="5">
                  <c:v>9</c:v>
                </c:pt>
                <c:pt idx="6">
                  <c:v>15</c:v>
                </c:pt>
                <c:pt idx="7">
                  <c:v>13</c:v>
                </c:pt>
                <c:pt idx="8">
                  <c:v>16</c:v>
                </c:pt>
                <c:pt idx="9">
                  <c:v>18</c:v>
                </c:pt>
                <c:pt idx="10">
                  <c:v>19</c:v>
                </c:pt>
                <c:pt idx="11">
                  <c:v>17</c:v>
                </c:pt>
                <c:pt idx="12">
                  <c:v>15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18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16</c:v>
                </c:pt>
                <c:pt idx="21">
                  <c:v>14</c:v>
                </c:pt>
                <c:pt idx="22">
                  <c:v>16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-556.34931660000052</c:v>
                </c:pt>
                <c:pt idx="1">
                  <c:v>-705.23437480000052</c:v>
                </c:pt>
                <c:pt idx="2">
                  <c:v>-562.35884236363643</c:v>
                </c:pt>
                <c:pt idx="3">
                  <c:v>-526.41495769999995</c:v>
                </c:pt>
                <c:pt idx="4">
                  <c:v>-555.38142897499972</c:v>
                </c:pt>
                <c:pt idx="5">
                  <c:v>-572.56209333333311</c:v>
                </c:pt>
                <c:pt idx="6">
                  <c:v>-497.66441121428579</c:v>
                </c:pt>
                <c:pt idx="7">
                  <c:v>-430.28753656250046</c:v>
                </c:pt>
                <c:pt idx="8">
                  <c:v>-377.48504649999973</c:v>
                </c:pt>
                <c:pt idx="9">
                  <c:v>-360.65696027272713</c:v>
                </c:pt>
                <c:pt idx="10">
                  <c:v>-332.05398985714288</c:v>
                </c:pt>
                <c:pt idx="11">
                  <c:v>-770.19270833333337</c:v>
                </c:pt>
                <c:pt idx="12">
                  <c:v>-768.1494136666679</c:v>
                </c:pt>
                <c:pt idx="13">
                  <c:v>-880.63378899999952</c:v>
                </c:pt>
                <c:pt idx="14">
                  <c:v>-492.80957049999961</c:v>
                </c:pt>
                <c:pt idx="15">
                  <c:v>-281.98632800000269</c:v>
                </c:pt>
                <c:pt idx="16">
                  <c:v>0</c:v>
                </c:pt>
                <c:pt idx="17">
                  <c:v>-295.47509750000063</c:v>
                </c:pt>
                <c:pt idx="18">
                  <c:v>-577.30712924999898</c:v>
                </c:pt>
                <c:pt idx="19">
                  <c:v>-769.44091824999941</c:v>
                </c:pt>
                <c:pt idx="20">
                  <c:v>-970.46899425000038</c:v>
                </c:pt>
                <c:pt idx="21">
                  <c:v>-1355.4467770000015</c:v>
                </c:pt>
                <c:pt idx="22">
                  <c:v>-1524.1340330000007</c:v>
                </c:pt>
                <c:pt idx="23">
                  <c:v>-943.14599616666635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1065.522367809524</c:v>
                </c:pt>
                <c:pt idx="1">
                  <c:v>786.92229342857172</c:v>
                </c:pt>
                <c:pt idx="2">
                  <c:v>699.96017788888867</c:v>
                </c:pt>
                <c:pt idx="3">
                  <c:v>653.26736122222212</c:v>
                </c:pt>
                <c:pt idx="4">
                  <c:v>528.49820951111144</c:v>
                </c:pt>
                <c:pt idx="5">
                  <c:v>453.32644313333344</c:v>
                </c:pt>
                <c:pt idx="6">
                  <c:v>415.19140616874984</c:v>
                </c:pt>
                <c:pt idx="7">
                  <c:v>447.5561523428575</c:v>
                </c:pt>
                <c:pt idx="8">
                  <c:v>475.73339821428596</c:v>
                </c:pt>
                <c:pt idx="9">
                  <c:v>504.14098468421071</c:v>
                </c:pt>
                <c:pt idx="10">
                  <c:v>662.78473160869555</c:v>
                </c:pt>
                <c:pt idx="11">
                  <c:v>991.55034707407412</c:v>
                </c:pt>
                <c:pt idx="12">
                  <c:v>1446.9546078518524</c:v>
                </c:pt>
                <c:pt idx="13">
                  <c:v>1785.4866070357148</c:v>
                </c:pt>
                <c:pt idx="14">
                  <c:v>1980.238595</c:v>
                </c:pt>
                <c:pt idx="15">
                  <c:v>1907.4716459655169</c:v>
                </c:pt>
                <c:pt idx="16">
                  <c:v>1711.2627278666666</c:v>
                </c:pt>
                <c:pt idx="17">
                  <c:v>1804.1723258076922</c:v>
                </c:pt>
                <c:pt idx="18">
                  <c:v>1626.452185923077</c:v>
                </c:pt>
                <c:pt idx="19">
                  <c:v>1528.9110576153846</c:v>
                </c:pt>
                <c:pt idx="20">
                  <c:v>1367.900202653846</c:v>
                </c:pt>
                <c:pt idx="21">
                  <c:v>1222.1618464230764</c:v>
                </c:pt>
                <c:pt idx="22">
                  <c:v>1032.5410906923075</c:v>
                </c:pt>
                <c:pt idx="23">
                  <c:v>984.04280599999959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10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16</c:v>
                </c:pt>
                <c:pt idx="9">
                  <c:v>11</c:v>
                </c:pt>
                <c:pt idx="10">
                  <c:v>7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16</c:v>
                </c:pt>
                <c:pt idx="7">
                  <c:v>14</c:v>
                </c:pt>
                <c:pt idx="8">
                  <c:v>14</c:v>
                </c:pt>
                <c:pt idx="9">
                  <c:v>19</c:v>
                </c:pt>
                <c:pt idx="10">
                  <c:v>23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30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June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-67.036881513333341</c:v>
                </c:pt>
                <c:pt idx="1">
                  <c:v>-64.461698092307699</c:v>
                </c:pt>
                <c:pt idx="2">
                  <c:v>-63.361744588235311</c:v>
                </c:pt>
                <c:pt idx="3">
                  <c:v>-63.839880395000002</c:v>
                </c:pt>
                <c:pt idx="4">
                  <c:v>-66.334213260000013</c:v>
                </c:pt>
                <c:pt idx="5">
                  <c:v>-64.083749868421052</c:v>
                </c:pt>
                <c:pt idx="6">
                  <c:v>-58.210086069999967</c:v>
                </c:pt>
                <c:pt idx="7">
                  <c:v>-55.246447094736858</c:v>
                </c:pt>
                <c:pt idx="8">
                  <c:v>-49.512096595238084</c:v>
                </c:pt>
                <c:pt idx="9">
                  <c:v>-62.354840085000021</c:v>
                </c:pt>
                <c:pt idx="10">
                  <c:v>-62.060566163157908</c:v>
                </c:pt>
                <c:pt idx="11">
                  <c:v>-56.186075838888918</c:v>
                </c:pt>
                <c:pt idx="12">
                  <c:v>-58.327119717647037</c:v>
                </c:pt>
                <c:pt idx="13">
                  <c:v>-68.577854699999975</c:v>
                </c:pt>
                <c:pt idx="14">
                  <c:v>-63.391591391666715</c:v>
                </c:pt>
                <c:pt idx="15">
                  <c:v>-68.49434408333336</c:v>
                </c:pt>
                <c:pt idx="16">
                  <c:v>-56.27920968571425</c:v>
                </c:pt>
                <c:pt idx="17">
                  <c:v>-59.79054768333333</c:v>
                </c:pt>
                <c:pt idx="18">
                  <c:v>-51.593841550000008</c:v>
                </c:pt>
                <c:pt idx="19">
                  <c:v>-47.727890012499955</c:v>
                </c:pt>
                <c:pt idx="20">
                  <c:v>-59.702115163636314</c:v>
                </c:pt>
                <c:pt idx="21">
                  <c:v>-62.270564161538424</c:v>
                </c:pt>
                <c:pt idx="22">
                  <c:v>-78.766768009090953</c:v>
                </c:pt>
                <c:pt idx="23">
                  <c:v>-70.562255864285689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93.770225537500011</c:v>
                </c:pt>
                <c:pt idx="1">
                  <c:v>69.374608348333339</c:v>
                </c:pt>
                <c:pt idx="2">
                  <c:v>50.583160391666659</c:v>
                </c:pt>
                <c:pt idx="3">
                  <c:v>48.964599610000008</c:v>
                </c:pt>
                <c:pt idx="4">
                  <c:v>31.931286609999983</c:v>
                </c:pt>
                <c:pt idx="5">
                  <c:v>28.911499027272715</c:v>
                </c:pt>
                <c:pt idx="6">
                  <c:v>40.696569829999952</c:v>
                </c:pt>
                <c:pt idx="7">
                  <c:v>35.247136881818193</c:v>
                </c:pt>
                <c:pt idx="8">
                  <c:v>47.38414171111107</c:v>
                </c:pt>
                <c:pt idx="9">
                  <c:v>63.63428954999997</c:v>
                </c:pt>
                <c:pt idx="10">
                  <c:v>85.074795809090858</c:v>
                </c:pt>
                <c:pt idx="11">
                  <c:v>112.54087321666667</c:v>
                </c:pt>
                <c:pt idx="12">
                  <c:v>131.63029597692309</c:v>
                </c:pt>
                <c:pt idx="13">
                  <c:v>132.22628785625</c:v>
                </c:pt>
                <c:pt idx="14">
                  <c:v>136.45702447222226</c:v>
                </c:pt>
                <c:pt idx="15">
                  <c:v>122.43806967083331</c:v>
                </c:pt>
                <c:pt idx="16">
                  <c:v>152.13135295652174</c:v>
                </c:pt>
                <c:pt idx="17">
                  <c:v>151.35495504166664</c:v>
                </c:pt>
                <c:pt idx="18">
                  <c:v>156.02190050909087</c:v>
                </c:pt>
                <c:pt idx="19">
                  <c:v>145.74674296363636</c:v>
                </c:pt>
                <c:pt idx="20">
                  <c:v>144.23063578947367</c:v>
                </c:pt>
                <c:pt idx="21">
                  <c:v>148.33132755882349</c:v>
                </c:pt>
                <c:pt idx="22">
                  <c:v>120.1431306526316</c:v>
                </c:pt>
                <c:pt idx="23">
                  <c:v>122.03944395625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14.588850347223" createdVersion="6" refreshedVersion="8" minRefreshableVersion="3" recordCount="744" xr:uid="{616D3338-5EA7-46E0-A6E5-8CDC96FB7F28}">
  <cacheSource type="worksheet">
    <worksheetSource ref="V1:Z745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3461.859375" maxValue="-2.640625"/>
    </cacheField>
    <cacheField name="Over" numFmtId="0">
      <sharedItems containsBlank="1" containsMixedTypes="1" containsNumber="1" minValue="16.492187000003469" maxValue="9744.941405999998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14.589951388887" createdVersion="6" refreshedVersion="8" minRefreshableVersion="3" recordCount="745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1975.2910159999992" maxValue="3268.2314459999998"/>
    </cacheField>
    <cacheField name="Under" numFmtId="0">
      <sharedItems containsBlank="1" containsMixedTypes="1" containsNumber="1" minValue="-1975.2910159999992" maxValue="-4.3613279999990482"/>
    </cacheField>
    <cacheField name="Over" numFmtId="0">
      <sharedItems containsBlank="1" containsMixedTypes="1" containsNumber="1" minValue="6.59375" maxValue="3268.231445999999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14.592232060182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03.96716310000011" maxValue="350.50073239999983"/>
    </cacheField>
    <cacheField name="Under" numFmtId="0">
      <sharedItems containsMixedTypes="1" containsNumber="1" minValue="-203.96716310000011" maxValue="-5.5542000000059488E-2"/>
    </cacheField>
    <cacheField name="Over" numFmtId="0">
      <sharedItems containsMixedTypes="1" containsNumber="1" minValue="0.11450200000035693" maxValue="350.5007323999998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14.593738657408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416.8515625" maxValue="846.54052740000043"/>
    </cacheField>
    <cacheField name="Under" numFmtId="0">
      <sharedItems containsMixedTypes="1" containsNumber="1" minValue="-416.8515625" maxValue="-1.9589844000001904"/>
    </cacheField>
    <cacheField name="Over" numFmtId="0">
      <sharedItems containsMixedTypes="1" containsNumber="1" minValue="0.25537110000004759" maxValue="846.5405274000004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14.594812615738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447.3222650000025" maxValue="7046.424804000002"/>
    </cacheField>
    <cacheField name="Under" numFmtId="0">
      <sharedItems containsMixedTypes="1" containsNumber="1" minValue="-2447.3222650000025" maxValue="-1.5507809999999154"/>
    </cacheField>
    <cacheField name="Over" numFmtId="0">
      <sharedItems containsMixedTypes="1" containsNumber="1" minValue="0.39843699999983073" maxValue="7046.42480400000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14.59554386574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94.68518069999982" maxValue="499.96304316999999"/>
    </cacheField>
    <cacheField name="Under" numFmtId="0">
      <sharedItems containsMixedTypes="1" containsNumber="1" minValue="-194.68518069999982" maxValue="-1.7090000001189765E-3"/>
    </cacheField>
    <cacheField name="Over" numFmtId="0">
      <sharedItems containsMixedTypes="1" containsNumber="1" minValue="0.30444330000000264" maxValue="499.9630431699999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14.596562037033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825.6435547000001" maxValue="2244.8505859999987"/>
    </cacheField>
    <cacheField name="Under" numFmtId="0">
      <sharedItems containsMixedTypes="1" containsNumber="1" minValue="-825.6435547000001" maxValue="-2.84375"/>
    </cacheField>
    <cacheField name="Over" numFmtId="0">
      <sharedItems containsMixedTypes="1" containsNumber="1" minValue="0.50732419999985723" maxValue="2244.850585999998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14.597424652777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315.00830080000014" maxValue="744.64941399999952"/>
    </cacheField>
    <cacheField name="Under" numFmtId="0">
      <sharedItems containsMixedTypes="1" containsNumber="1" minValue="-315.00830080000014" maxValue="-0.14404300000023795"/>
    </cacheField>
    <cacheField name="Over" numFmtId="0">
      <sharedItems containsMixedTypes="1" containsNumber="1" minValue="0.72363279999990482" maxValue="744.6494139999995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14.598270486109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626.7971192" maxValue="453.20501704999992"/>
    </cacheField>
    <cacheField name="Under" numFmtId="0">
      <sharedItems containsMixedTypes="1" containsNumber="1" minValue="-626.7971192" maxValue="-0.4621581999999762"/>
    </cacheField>
    <cacheField name="Over" numFmtId="0">
      <sharedItems containsMixedTypes="1" containsNumber="1" minValue="1.4517822000000251" maxValue="453.2050170499999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s v=""/>
    <n v="30.261719000001904"/>
    <s v=""/>
    <n v="1"/>
  </r>
  <r>
    <x v="1"/>
    <n v="-223.0742190000019"/>
    <s v=""/>
    <n v="1"/>
    <s v=""/>
  </r>
  <r>
    <x v="2"/>
    <n v="-262.125"/>
    <s v=""/>
    <n v="1"/>
    <s v=""/>
  </r>
  <r>
    <x v="3"/>
    <n v="-331.75781299999653"/>
    <s v=""/>
    <n v="1"/>
    <s v=""/>
  </r>
  <r>
    <x v="4"/>
    <n v="-649.6679690000019"/>
    <s v=""/>
    <n v="1"/>
    <s v=""/>
  </r>
  <r>
    <x v="5"/>
    <n v="-566.5625"/>
    <s v=""/>
    <n v="1"/>
    <s v=""/>
  </r>
  <r>
    <x v="6"/>
    <n v="-232.921875"/>
    <s v=""/>
    <n v="1"/>
    <s v=""/>
  </r>
  <r>
    <x v="7"/>
    <n v="-170.97656299999653"/>
    <s v=""/>
    <n v="1"/>
    <s v=""/>
  </r>
  <r>
    <x v="8"/>
    <n v="-234.7617190000019"/>
    <s v=""/>
    <n v="1"/>
    <s v=""/>
  </r>
  <r>
    <x v="9"/>
    <n v="-396.5976559999981"/>
    <s v=""/>
    <n v="1"/>
    <s v=""/>
  </r>
  <r>
    <x v="10"/>
    <n v="-767.109375"/>
    <s v=""/>
    <n v="1"/>
    <s v=""/>
  </r>
  <r>
    <x v="11"/>
    <n v="-1330.7226559999981"/>
    <s v=""/>
    <n v="1"/>
    <s v=""/>
  </r>
  <r>
    <x v="12"/>
    <n v="-1033.3203129999965"/>
    <s v=""/>
    <n v="1"/>
    <s v=""/>
  </r>
  <r>
    <x v="13"/>
    <n v="-704.40625"/>
    <s v=""/>
    <n v="1"/>
    <s v=""/>
  </r>
  <r>
    <x v="14"/>
    <n v="-609.203125"/>
    <s v=""/>
    <n v="1"/>
    <s v=""/>
  </r>
  <r>
    <x v="15"/>
    <n v="-392.03125"/>
    <s v=""/>
    <n v="1"/>
    <s v=""/>
  </r>
  <r>
    <x v="16"/>
    <s v=""/>
    <n v="206.28906199999619"/>
    <s v=""/>
    <n v="1"/>
  </r>
  <r>
    <x v="17"/>
    <s v=""/>
    <n v="230.65625"/>
    <s v=""/>
    <n v="1"/>
  </r>
  <r>
    <x v="18"/>
    <s v=""/>
    <n v="469.8554690000019"/>
    <s v=""/>
    <n v="1"/>
  </r>
  <r>
    <x v="19"/>
    <s v=""/>
    <n v="593.8476559999981"/>
    <s v=""/>
    <n v="1"/>
  </r>
  <r>
    <x v="20"/>
    <s v=""/>
    <n v="564.609375"/>
    <s v=""/>
    <n v="1"/>
  </r>
  <r>
    <x v="21"/>
    <s v=""/>
    <n v="566.55468700000347"/>
    <s v=""/>
    <n v="1"/>
  </r>
  <r>
    <x v="22"/>
    <s v=""/>
    <n v="297.8085940000019"/>
    <s v=""/>
    <n v="1"/>
  </r>
  <r>
    <x v="23"/>
    <s v=""/>
    <n v="420.7148440000019"/>
    <s v=""/>
    <n v="1"/>
  </r>
  <r>
    <x v="0"/>
    <s v=""/>
    <n v="27.832030999998096"/>
    <s v=""/>
    <n v="1"/>
  </r>
  <r>
    <x v="1"/>
    <n v="-523.86718799999653"/>
    <s v=""/>
    <n v="1"/>
    <s v=""/>
  </r>
  <r>
    <x v="2"/>
    <n v="-1080.1953129999965"/>
    <s v=""/>
    <n v="1"/>
    <s v=""/>
  </r>
  <r>
    <x v="3"/>
    <n v="-1121.8789059999981"/>
    <s v=""/>
    <n v="1"/>
    <s v=""/>
  </r>
  <r>
    <x v="4"/>
    <n v="-888.140625"/>
    <s v=""/>
    <n v="1"/>
    <s v=""/>
  </r>
  <r>
    <x v="5"/>
    <n v="-768.94531299999653"/>
    <s v=""/>
    <n v="1"/>
    <s v=""/>
  </r>
  <r>
    <x v="6"/>
    <n v="-680.82031299999653"/>
    <s v=""/>
    <n v="1"/>
    <s v=""/>
  </r>
  <r>
    <x v="7"/>
    <n v="-864.46093799999653"/>
    <s v=""/>
    <n v="1"/>
    <s v=""/>
  </r>
  <r>
    <x v="8"/>
    <n v="-1032.765625"/>
    <s v=""/>
    <n v="1"/>
    <s v=""/>
  </r>
  <r>
    <x v="9"/>
    <n v="-862.8125"/>
    <s v=""/>
    <n v="1"/>
    <s v=""/>
  </r>
  <r>
    <x v="10"/>
    <n v="-812.52343799999653"/>
    <s v=""/>
    <n v="1"/>
    <s v=""/>
  </r>
  <r>
    <x v="11"/>
    <n v="-821.92968799999653"/>
    <s v=""/>
    <n v="1"/>
    <s v=""/>
  </r>
  <r>
    <x v="12"/>
    <n v="-621.33593799999653"/>
    <s v=""/>
    <n v="1"/>
    <s v=""/>
  </r>
  <r>
    <x v="13"/>
    <n v="-113.03125"/>
    <s v=""/>
    <n v="1"/>
    <s v=""/>
  </r>
  <r>
    <x v="14"/>
    <s v=""/>
    <n v="361.984375"/>
    <s v=""/>
    <n v="1"/>
  </r>
  <r>
    <x v="15"/>
    <s v=""/>
    <n v="521.14843699999619"/>
    <s v=""/>
    <n v="1"/>
  </r>
  <r>
    <x v="16"/>
    <s v=""/>
    <n v="648.85156199999619"/>
    <s v=""/>
    <n v="1"/>
  </r>
  <r>
    <x v="17"/>
    <s v=""/>
    <n v="130.421875"/>
    <s v=""/>
    <n v="1"/>
  </r>
  <r>
    <x v="18"/>
    <n v="-633.734375"/>
    <s v=""/>
    <n v="1"/>
    <s v=""/>
  </r>
  <r>
    <x v="19"/>
    <n v="-694.703125"/>
    <s v=""/>
    <n v="1"/>
    <s v=""/>
  </r>
  <r>
    <x v="20"/>
    <n v="-592.85156299999653"/>
    <s v=""/>
    <n v="1"/>
    <s v=""/>
  </r>
  <r>
    <x v="21"/>
    <s v=""/>
    <n v="418.625"/>
    <s v=""/>
    <n v="1"/>
  </r>
  <r>
    <x v="22"/>
    <s v=""/>
    <n v="42.488280999998096"/>
    <s v=""/>
    <n v="1"/>
  </r>
  <r>
    <x v="23"/>
    <s v=""/>
    <n v="193.65625"/>
    <s v=""/>
    <n v="1"/>
  </r>
  <r>
    <x v="0"/>
    <s v=""/>
    <n v="383.96093700000347"/>
    <s v=""/>
    <n v="1"/>
  </r>
  <r>
    <x v="1"/>
    <s v=""/>
    <n v="515.80468700000347"/>
    <s v=""/>
    <n v="1"/>
  </r>
  <r>
    <x v="2"/>
    <s v=""/>
    <n v="492.953125"/>
    <s v=""/>
    <n v="1"/>
  </r>
  <r>
    <x v="3"/>
    <s v=""/>
    <n v="330.9414059999981"/>
    <s v=""/>
    <n v="1"/>
  </r>
  <r>
    <x v="4"/>
    <s v=""/>
    <n v="41.714844000001904"/>
    <s v=""/>
    <n v="1"/>
  </r>
  <r>
    <x v="5"/>
    <s v=""/>
    <n v="99.699219000001904"/>
    <s v=""/>
    <n v="1"/>
  </r>
  <r>
    <x v="6"/>
    <n v="-50.242187999996531"/>
    <s v=""/>
    <n v="1"/>
    <s v=""/>
  </r>
  <r>
    <x v="7"/>
    <n v="-195.171875"/>
    <s v=""/>
    <n v="1"/>
    <s v=""/>
  </r>
  <r>
    <x v="8"/>
    <n v="-100.9179690000019"/>
    <s v=""/>
    <n v="1"/>
    <s v=""/>
  </r>
  <r>
    <x v="9"/>
    <s v=""/>
    <n v="822.9257809999981"/>
    <s v=""/>
    <n v="1"/>
  </r>
  <r>
    <x v="10"/>
    <s v=""/>
    <n v="1218.25"/>
    <s v=""/>
    <n v="1"/>
  </r>
  <r>
    <x v="11"/>
    <s v=""/>
    <n v="1375.9882809999981"/>
    <s v=""/>
    <n v="1"/>
  </r>
  <r>
    <x v="12"/>
    <s v=""/>
    <n v="1313.9765620000035"/>
    <s v=""/>
    <n v="1"/>
  </r>
  <r>
    <x v="13"/>
    <s v=""/>
    <n v="1409.890625"/>
    <s v=""/>
    <n v="1"/>
  </r>
  <r>
    <x v="14"/>
    <s v=""/>
    <n v="1093.9609370000035"/>
    <s v=""/>
    <n v="1"/>
  </r>
  <r>
    <x v="15"/>
    <s v=""/>
    <n v="533.4179690000019"/>
    <s v=""/>
    <n v="1"/>
  </r>
  <r>
    <x v="16"/>
    <n v="-258.3125"/>
    <s v=""/>
    <n v="1"/>
    <s v=""/>
  </r>
  <r>
    <x v="17"/>
    <n v="-820.25"/>
    <s v=""/>
    <n v="1"/>
    <s v=""/>
  </r>
  <r>
    <x v="18"/>
    <n v="-818.50781299999653"/>
    <s v=""/>
    <n v="1"/>
    <s v=""/>
  </r>
  <r>
    <x v="19"/>
    <n v="-299.84375"/>
    <s v=""/>
    <n v="1"/>
    <s v=""/>
  </r>
  <r>
    <x v="20"/>
    <n v="-239.7617190000019"/>
    <s v=""/>
    <n v="1"/>
    <s v=""/>
  </r>
  <r>
    <x v="21"/>
    <s v=""/>
    <n v="692.10156200000347"/>
    <s v=""/>
    <n v="1"/>
  </r>
  <r>
    <x v="22"/>
    <s v=""/>
    <n v="1057.59375"/>
    <s v=""/>
    <n v="1"/>
  </r>
  <r>
    <x v="23"/>
    <s v=""/>
    <n v="1305.7148440000019"/>
    <s v=""/>
    <n v="1"/>
  </r>
  <r>
    <x v="0"/>
    <s v=""/>
    <n v="1174.953125"/>
    <s v=""/>
    <n v="1"/>
  </r>
  <r>
    <x v="1"/>
    <s v=""/>
    <n v="1280.9335940000019"/>
    <s v=""/>
    <n v="1"/>
  </r>
  <r>
    <x v="2"/>
    <s v=""/>
    <n v="1187.2148440000019"/>
    <s v=""/>
    <n v="1"/>
  </r>
  <r>
    <x v="3"/>
    <s v=""/>
    <n v="1140.5390620000035"/>
    <s v=""/>
    <n v="1"/>
  </r>
  <r>
    <x v="4"/>
    <s v=""/>
    <n v="1109.4492190000019"/>
    <s v=""/>
    <n v="1"/>
  </r>
  <r>
    <x v="5"/>
    <s v=""/>
    <n v="715.9960940000019"/>
    <s v=""/>
    <n v="1"/>
  </r>
  <r>
    <x v="6"/>
    <s v=""/>
    <n v="159.3789059999981"/>
    <s v=""/>
    <n v="1"/>
  </r>
  <r>
    <x v="7"/>
    <s v=""/>
    <n v="230.7148440000019"/>
    <s v=""/>
    <n v="1"/>
  </r>
  <r>
    <x v="8"/>
    <s v=""/>
    <n v="996.9492190000019"/>
    <s v=""/>
    <n v="1"/>
  </r>
  <r>
    <x v="9"/>
    <s v=""/>
    <n v="1712.1757809999981"/>
    <s v=""/>
    <n v="1"/>
  </r>
  <r>
    <x v="10"/>
    <s v=""/>
    <n v="2619.8203120000035"/>
    <s v=""/>
    <n v="1"/>
  </r>
  <r>
    <x v="11"/>
    <s v=""/>
    <n v="3062.1875"/>
    <s v=""/>
    <n v="1"/>
  </r>
  <r>
    <x v="12"/>
    <s v=""/>
    <n v="3628.546875"/>
    <s v=""/>
    <n v="1"/>
  </r>
  <r>
    <x v="13"/>
    <s v=""/>
    <n v="4421.234375"/>
    <s v=""/>
    <n v="1"/>
  </r>
  <r>
    <x v="14"/>
    <s v=""/>
    <n v="3885.1484370000035"/>
    <s v=""/>
    <n v="1"/>
  </r>
  <r>
    <x v="15"/>
    <s v=""/>
    <n v="3081.4492190000019"/>
    <s v=""/>
    <n v="1"/>
  </r>
  <r>
    <x v="16"/>
    <s v=""/>
    <n v="2143.3632809999981"/>
    <s v=""/>
    <n v="1"/>
  </r>
  <r>
    <x v="17"/>
    <s v=""/>
    <n v="1008.5390620000035"/>
    <s v=""/>
    <n v="1"/>
  </r>
  <r>
    <x v="18"/>
    <s v=""/>
    <n v="360.82031200000347"/>
    <s v=""/>
    <n v="1"/>
  </r>
  <r>
    <x v="19"/>
    <s v=""/>
    <n v="16.492187000003469"/>
    <s v=""/>
    <n v="1"/>
  </r>
  <r>
    <x v="20"/>
    <n v="-327.27343799999653"/>
    <s v=""/>
    <n v="1"/>
    <s v=""/>
  </r>
  <r>
    <x v="21"/>
    <n v="-289.99218799999653"/>
    <s v=""/>
    <n v="1"/>
    <s v=""/>
  </r>
  <r>
    <x v="22"/>
    <n v="-149.4726559999981"/>
    <s v=""/>
    <n v="1"/>
    <s v=""/>
  </r>
  <r>
    <x v="23"/>
    <n v="-23.304687999996531"/>
    <s v=""/>
    <n v="1"/>
    <s v=""/>
  </r>
  <r>
    <x v="0"/>
    <n v="-757.99218799999653"/>
    <s v=""/>
    <n v="1"/>
    <s v=""/>
  </r>
  <r>
    <x v="1"/>
    <n v="-1220.3710940000019"/>
    <s v=""/>
    <n v="1"/>
    <s v=""/>
  </r>
  <r>
    <x v="2"/>
    <n v="-1439.8984379999965"/>
    <s v=""/>
    <n v="1"/>
    <s v=""/>
  </r>
  <r>
    <x v="3"/>
    <n v="-1691.8046879999965"/>
    <s v=""/>
    <n v="1"/>
    <s v=""/>
  </r>
  <r>
    <x v="4"/>
    <n v="-1708.5625"/>
    <s v=""/>
    <n v="1"/>
    <s v=""/>
  </r>
  <r>
    <x v="5"/>
    <n v="-1967.6601559999981"/>
    <s v=""/>
    <n v="1"/>
    <s v=""/>
  </r>
  <r>
    <x v="6"/>
    <n v="-1839.9609379999965"/>
    <s v=""/>
    <n v="1"/>
    <s v=""/>
  </r>
  <r>
    <x v="7"/>
    <n v="-1633.9492190000019"/>
    <s v=""/>
    <n v="1"/>
    <s v=""/>
  </r>
  <r>
    <x v="8"/>
    <n v="-1181.3867190000019"/>
    <s v=""/>
    <n v="1"/>
    <s v=""/>
  </r>
  <r>
    <x v="9"/>
    <n v="-309.6875"/>
    <s v=""/>
    <n v="1"/>
    <s v=""/>
  </r>
  <r>
    <x v="10"/>
    <s v=""/>
    <n v="456.72656200000347"/>
    <s v=""/>
    <n v="1"/>
  </r>
  <r>
    <x v="11"/>
    <s v=""/>
    <n v="1025.421875"/>
    <s v=""/>
    <n v="1"/>
  </r>
  <r>
    <x v="12"/>
    <s v=""/>
    <n v="1638.8125"/>
    <s v=""/>
    <n v="1"/>
  </r>
  <r>
    <x v="13"/>
    <s v=""/>
    <n v="2393.828125"/>
    <s v=""/>
    <n v="1"/>
  </r>
  <r>
    <x v="14"/>
    <s v=""/>
    <n v="2788.5625"/>
    <s v=""/>
    <n v="1"/>
  </r>
  <r>
    <x v="15"/>
    <s v=""/>
    <n v="3215.0859370000035"/>
    <s v=""/>
    <n v="1"/>
  </r>
  <r>
    <x v="16"/>
    <s v=""/>
    <n v="3287.2929690000019"/>
    <s v=""/>
    <n v="1"/>
  </r>
  <r>
    <x v="17"/>
    <s v=""/>
    <n v="1839.9179690000019"/>
    <s v=""/>
    <n v="1"/>
  </r>
  <r>
    <x v="18"/>
    <s v=""/>
    <n v="330.33593700000347"/>
    <s v=""/>
    <n v="1"/>
  </r>
  <r>
    <x v="19"/>
    <n v="-591.0664059999981"/>
    <s v=""/>
    <n v="1"/>
    <s v=""/>
  </r>
  <r>
    <x v="20"/>
    <n v="-1331.8984379999965"/>
    <s v=""/>
    <n v="1"/>
    <s v=""/>
  </r>
  <r>
    <x v="21"/>
    <n v="-2057.1289059999981"/>
    <s v=""/>
    <n v="1"/>
    <s v=""/>
  </r>
  <r>
    <x v="22"/>
    <n v="-1759.3320309999981"/>
    <s v=""/>
    <n v="1"/>
    <s v=""/>
  </r>
  <r>
    <x v="23"/>
    <n v="-1384.3359379999965"/>
    <s v=""/>
    <n v="1"/>
    <s v=""/>
  </r>
  <r>
    <x v="0"/>
    <n v="-65.332030999998096"/>
    <s v=""/>
    <n v="1"/>
    <s v=""/>
  </r>
  <r>
    <x v="1"/>
    <n v="-265.4375"/>
    <s v=""/>
    <n v="1"/>
    <s v=""/>
  </r>
  <r>
    <x v="2"/>
    <n v="-607.24218799999653"/>
    <s v=""/>
    <n v="1"/>
    <s v=""/>
  </r>
  <r>
    <x v="3"/>
    <n v="-982"/>
    <s v=""/>
    <n v="1"/>
    <s v=""/>
  </r>
  <r>
    <x v="4"/>
    <n v="-1164.3320309999981"/>
    <s v=""/>
    <n v="1"/>
    <s v=""/>
  </r>
  <r>
    <x v="5"/>
    <n v="-1399.5390629999965"/>
    <s v=""/>
    <n v="1"/>
    <s v=""/>
  </r>
  <r>
    <x v="6"/>
    <n v="-1429.8789059999981"/>
    <s v=""/>
    <n v="1"/>
    <s v=""/>
  </r>
  <r>
    <x v="7"/>
    <n v="-1333.0546879999965"/>
    <s v=""/>
    <n v="1"/>
    <s v=""/>
  </r>
  <r>
    <x v="8"/>
    <n v="-1374.3320309999981"/>
    <s v=""/>
    <n v="1"/>
    <s v=""/>
  </r>
  <r>
    <x v="9"/>
    <n v="-1180.7890629999965"/>
    <s v=""/>
    <n v="1"/>
    <s v=""/>
  </r>
  <r>
    <x v="10"/>
    <n v="-1216.5585940000019"/>
    <s v=""/>
    <n v="1"/>
    <s v=""/>
  </r>
  <r>
    <x v="11"/>
    <n v="-1350.7773440000019"/>
    <s v=""/>
    <n v="1"/>
    <s v=""/>
  </r>
  <r>
    <x v="12"/>
    <n v="-1651.8242190000019"/>
    <s v=""/>
    <n v="1"/>
    <s v=""/>
  </r>
  <r>
    <x v="13"/>
    <n v="-1268.6679690000019"/>
    <s v=""/>
    <n v="1"/>
    <s v=""/>
  </r>
  <r>
    <x v="14"/>
    <n v="-218.921875"/>
    <s v=""/>
    <n v="1"/>
    <s v=""/>
  </r>
  <r>
    <x v="15"/>
    <s v=""/>
    <n v="2050.8046870000035"/>
    <s v=""/>
    <n v="1"/>
  </r>
  <r>
    <x v="16"/>
    <s v=""/>
    <n v="3937.96875"/>
    <s v=""/>
    <n v="1"/>
  </r>
  <r>
    <x v="17"/>
    <s v=""/>
    <n v="4588.9296870000035"/>
    <s v=""/>
    <n v="1"/>
  </r>
  <r>
    <x v="18"/>
    <s v=""/>
    <n v="4020.0625"/>
    <s v=""/>
    <n v="1"/>
  </r>
  <r>
    <x v="19"/>
    <s v=""/>
    <n v="2742.9648440000019"/>
    <s v=""/>
    <n v="1"/>
  </r>
  <r>
    <x v="20"/>
    <s v=""/>
    <n v="2177.71875"/>
    <s v=""/>
    <n v="1"/>
  </r>
  <r>
    <x v="21"/>
    <s v=""/>
    <n v="1514.9882809999981"/>
    <s v=""/>
    <n v="1"/>
  </r>
  <r>
    <x v="22"/>
    <s v=""/>
    <n v="1348.3046870000035"/>
    <s v=""/>
    <n v="1"/>
  </r>
  <r>
    <x v="23"/>
    <s v=""/>
    <n v="1091.2617190000019"/>
    <s v=""/>
    <n v="1"/>
  </r>
  <r>
    <x v="0"/>
    <s v=""/>
    <n v="1945.0585940000019"/>
    <s v=""/>
    <n v="1"/>
  </r>
  <r>
    <x v="1"/>
    <s v=""/>
    <n v="1229.6484370000035"/>
    <s v=""/>
    <n v="1"/>
  </r>
  <r>
    <x v="2"/>
    <s v=""/>
    <n v="644.16406200000347"/>
    <s v=""/>
    <n v="1"/>
  </r>
  <r>
    <x v="3"/>
    <s v=""/>
    <n v="80.757812000003469"/>
    <s v=""/>
    <n v="1"/>
  </r>
  <r>
    <x v="4"/>
    <n v="-2.640625"/>
    <s v=""/>
    <n v="1"/>
    <s v=""/>
  </r>
  <r>
    <x v="5"/>
    <n v="-423.0507809999981"/>
    <s v=""/>
    <n v="1"/>
    <s v=""/>
  </r>
  <r>
    <x v="6"/>
    <n v="-455.4648440000019"/>
    <s v=""/>
    <n v="1"/>
    <s v=""/>
  </r>
  <r>
    <x v="7"/>
    <n v="-634.0820309999981"/>
    <s v=""/>
    <n v="1"/>
    <s v=""/>
  </r>
  <r>
    <x v="8"/>
    <n v="-135.71093799999653"/>
    <s v=""/>
    <n v="1"/>
    <s v=""/>
  </r>
  <r>
    <x v="9"/>
    <s v=""/>
    <n v="423.83593700000347"/>
    <s v=""/>
    <n v="1"/>
  </r>
  <r>
    <x v="10"/>
    <s v=""/>
    <n v="705.36718700000347"/>
    <s v=""/>
    <n v="1"/>
  </r>
  <r>
    <x v="11"/>
    <s v=""/>
    <n v="975.2304690000019"/>
    <s v=""/>
    <n v="1"/>
  </r>
  <r>
    <x v="12"/>
    <s v=""/>
    <n v="1459.5898440000019"/>
    <s v=""/>
    <n v="1"/>
  </r>
  <r>
    <x v="13"/>
    <s v=""/>
    <n v="1614.625"/>
    <s v=""/>
    <n v="1"/>
  </r>
  <r>
    <x v="14"/>
    <s v=""/>
    <n v="1567.84375"/>
    <s v=""/>
    <n v="1"/>
  </r>
  <r>
    <x v="15"/>
    <s v=""/>
    <n v="1408.0390619999962"/>
    <s v=""/>
    <n v="1"/>
  </r>
  <r>
    <x v="16"/>
    <s v=""/>
    <n v="977.1875"/>
    <s v=""/>
    <n v="1"/>
  </r>
  <r>
    <x v="17"/>
    <s v=""/>
    <n v="37.820311999996193"/>
    <s v=""/>
    <n v="1"/>
  </r>
  <r>
    <x v="18"/>
    <n v="-131.0195309999981"/>
    <s v=""/>
    <n v="1"/>
    <s v=""/>
  </r>
  <r>
    <x v="19"/>
    <s v=""/>
    <n v="117.85156200000347"/>
    <s v=""/>
    <n v="1"/>
  </r>
  <r>
    <x v="20"/>
    <s v=""/>
    <n v="469.14843700000347"/>
    <s v=""/>
    <n v="1"/>
  </r>
  <r>
    <x v="21"/>
    <s v=""/>
    <n v="354.0898440000019"/>
    <s v=""/>
    <n v="1"/>
  </r>
  <r>
    <x v="22"/>
    <s v=""/>
    <n v="522.58593700000347"/>
    <s v=""/>
    <n v="1"/>
  </r>
  <r>
    <x v="23"/>
    <s v=""/>
    <n v="709.5898440000019"/>
    <s v=""/>
    <n v="1"/>
  </r>
  <r>
    <x v="0"/>
    <s v=""/>
    <n v="184.4648440000019"/>
    <s v=""/>
    <n v="1"/>
  </r>
  <r>
    <x v="1"/>
    <s v=""/>
    <n v="238.53125"/>
    <s v=""/>
    <n v="1"/>
  </r>
  <r>
    <x v="2"/>
    <s v=""/>
    <n v="132.203125"/>
    <s v=""/>
    <n v="1"/>
  </r>
  <r>
    <x v="3"/>
    <n v="-182.47656299999653"/>
    <s v=""/>
    <n v="1"/>
    <s v=""/>
  </r>
  <r>
    <x v="4"/>
    <n v="-590.5273440000019"/>
    <s v=""/>
    <n v="1"/>
    <s v=""/>
  </r>
  <r>
    <x v="5"/>
    <n v="-720.8164059999981"/>
    <s v=""/>
    <n v="1"/>
    <s v=""/>
  </r>
  <r>
    <x v="6"/>
    <n v="-527.6601559999981"/>
    <s v=""/>
    <n v="1"/>
    <s v=""/>
  </r>
  <r>
    <x v="7"/>
    <n v="-341.0273440000019"/>
    <s v=""/>
    <n v="1"/>
    <s v=""/>
  </r>
  <r>
    <x v="8"/>
    <s v=""/>
    <n v="355.9492190000019"/>
    <s v=""/>
    <n v="1"/>
  </r>
  <r>
    <x v="9"/>
    <s v=""/>
    <n v="1266.5039059999981"/>
    <s v=""/>
    <n v="1"/>
  </r>
  <r>
    <x v="10"/>
    <s v=""/>
    <n v="2078.8710940000019"/>
    <s v=""/>
    <n v="1"/>
  </r>
  <r>
    <x v="11"/>
    <s v=""/>
    <n v="2521.1171870000035"/>
    <s v=""/>
    <n v="1"/>
  </r>
  <r>
    <x v="12"/>
    <s v=""/>
    <n v="3222.8046870000035"/>
    <s v=""/>
    <n v="1"/>
  </r>
  <r>
    <x v="13"/>
    <s v=""/>
    <n v="3774.5117190000019"/>
    <s v=""/>
    <n v="1"/>
  </r>
  <r>
    <x v="14"/>
    <s v=""/>
    <n v="4296.828125"/>
    <s v=""/>
    <n v="1"/>
  </r>
  <r>
    <x v="15"/>
    <s v=""/>
    <n v="3556.8671869999962"/>
    <s v=""/>
    <n v="1"/>
  </r>
  <r>
    <x v="16"/>
    <s v=""/>
    <n v="3323.984375"/>
    <s v=""/>
    <n v="1"/>
  </r>
  <r>
    <x v="17"/>
    <s v=""/>
    <n v="3947.03125"/>
    <s v=""/>
    <n v="1"/>
  </r>
  <r>
    <x v="18"/>
    <s v=""/>
    <n v="5795.7773440000019"/>
    <s v=""/>
    <n v="1"/>
  </r>
  <r>
    <x v="19"/>
    <s v=""/>
    <n v="5533.828125"/>
    <s v=""/>
    <n v="1"/>
  </r>
  <r>
    <x v="20"/>
    <s v=""/>
    <n v="4842.2695309999981"/>
    <s v=""/>
    <n v="1"/>
  </r>
  <r>
    <x v="21"/>
    <s v=""/>
    <n v="4126.8945309999981"/>
    <s v=""/>
    <n v="1"/>
  </r>
  <r>
    <x v="22"/>
    <s v=""/>
    <n v="3838.9726559999981"/>
    <s v=""/>
    <n v="1"/>
  </r>
  <r>
    <x v="23"/>
    <s v=""/>
    <n v="3515.8203120000035"/>
    <s v=""/>
    <n v="1"/>
  </r>
  <r>
    <x v="0"/>
    <s v=""/>
    <n v="3268.3554690000019"/>
    <s v=""/>
    <n v="1"/>
  </r>
  <r>
    <x v="1"/>
    <s v=""/>
    <n v="2554.7773440000019"/>
    <s v=""/>
    <n v="1"/>
  </r>
  <r>
    <x v="2"/>
    <s v=""/>
    <n v="1951.6054690000019"/>
    <s v=""/>
    <n v="1"/>
  </r>
  <r>
    <x v="3"/>
    <s v=""/>
    <n v="1521.484375"/>
    <s v=""/>
    <n v="1"/>
  </r>
  <r>
    <x v="4"/>
    <s v=""/>
    <n v="1295.9648440000019"/>
    <s v=""/>
    <n v="1"/>
  </r>
  <r>
    <x v="5"/>
    <s v=""/>
    <n v="1181.1367190000019"/>
    <s v=""/>
    <n v="1"/>
  </r>
  <r>
    <x v="6"/>
    <s v=""/>
    <n v="1108.3828120000035"/>
    <s v=""/>
    <n v="1"/>
  </r>
  <r>
    <x v="7"/>
    <s v=""/>
    <n v="1086.015625"/>
    <s v=""/>
    <n v="1"/>
  </r>
  <r>
    <x v="8"/>
    <s v=""/>
    <n v="1087.1679690000019"/>
    <s v=""/>
    <n v="1"/>
  </r>
  <r>
    <x v="9"/>
    <s v=""/>
    <n v="1422.96875"/>
    <s v=""/>
    <n v="1"/>
  </r>
  <r>
    <x v="10"/>
    <s v=""/>
    <n v="1400.53125"/>
    <s v=""/>
    <n v="1"/>
  </r>
  <r>
    <x v="11"/>
    <s v=""/>
    <n v="1532.390625"/>
    <s v=""/>
    <n v="1"/>
  </r>
  <r>
    <x v="12"/>
    <s v=""/>
    <n v="1654.9101559999981"/>
    <s v=""/>
    <n v="1"/>
  </r>
  <r>
    <x v="13"/>
    <s v=""/>
    <n v="2061.5546869999962"/>
    <s v=""/>
    <n v="1"/>
  </r>
  <r>
    <x v="14"/>
    <s v=""/>
    <n v="2394.1796869999962"/>
    <s v=""/>
    <n v="1"/>
  </r>
  <r>
    <x v="15"/>
    <s v=""/>
    <n v="2583.9296869999962"/>
    <s v=""/>
    <n v="1"/>
  </r>
  <r>
    <x v="16"/>
    <s v=""/>
    <n v="2111.6484369999962"/>
    <s v=""/>
    <n v="1"/>
  </r>
  <r>
    <x v="17"/>
    <s v=""/>
    <n v="882.78906199999619"/>
    <s v=""/>
    <n v="1"/>
  </r>
  <r>
    <x v="18"/>
    <n v="-296.89843800000381"/>
    <s v=""/>
    <n v="1"/>
    <s v=""/>
  </r>
  <r>
    <x v="19"/>
    <n v="-768.22656300000381"/>
    <s v=""/>
    <n v="1"/>
    <s v=""/>
  </r>
  <r>
    <x v="20"/>
    <n v="-911.02343800000381"/>
    <s v=""/>
    <n v="1"/>
    <s v=""/>
  </r>
  <r>
    <x v="21"/>
    <n v="-727.3710940000019"/>
    <s v=""/>
    <n v="1"/>
    <s v=""/>
  </r>
  <r>
    <x v="22"/>
    <n v="-734.671875"/>
    <s v=""/>
    <n v="1"/>
    <s v=""/>
  </r>
  <r>
    <x v="23"/>
    <n v="-920.640625"/>
    <s v=""/>
    <n v="1"/>
    <s v=""/>
  </r>
  <r>
    <x v="0"/>
    <n v="-1822.6953129999965"/>
    <s v=""/>
    <n v="1"/>
    <s v=""/>
  </r>
  <r>
    <x v="1"/>
    <n v="-1843.3320309999981"/>
    <s v=""/>
    <n v="1"/>
    <s v=""/>
  </r>
  <r>
    <x v="2"/>
    <n v="-1996.90625"/>
    <s v=""/>
    <n v="1"/>
    <s v=""/>
  </r>
  <r>
    <x v="3"/>
    <n v="-2281.9414059999981"/>
    <s v=""/>
    <n v="1"/>
    <s v=""/>
  </r>
  <r>
    <x v="4"/>
    <n v="-2228.6640629999965"/>
    <s v=""/>
    <n v="1"/>
    <s v=""/>
  </r>
  <r>
    <x v="5"/>
    <n v="-2181.1953129999965"/>
    <s v=""/>
    <n v="1"/>
    <s v=""/>
  </r>
  <r>
    <x v="6"/>
    <n v="-2164.7148440000019"/>
    <s v=""/>
    <n v="1"/>
    <s v=""/>
  </r>
  <r>
    <x v="7"/>
    <n v="-1644.6992190000019"/>
    <s v=""/>
    <n v="1"/>
    <s v=""/>
  </r>
  <r>
    <x v="8"/>
    <n v="-1370.5976559999981"/>
    <s v=""/>
    <n v="1"/>
    <s v=""/>
  </r>
  <r>
    <x v="9"/>
    <n v="-1226.84375"/>
    <s v=""/>
    <n v="1"/>
    <s v=""/>
  </r>
  <r>
    <x v="10"/>
    <n v="-11.890625"/>
    <s v=""/>
    <n v="1"/>
    <s v=""/>
  </r>
  <r>
    <x v="11"/>
    <s v=""/>
    <n v="1059.9804690000019"/>
    <s v=""/>
    <n v="1"/>
  </r>
  <r>
    <x v="12"/>
    <s v=""/>
    <n v="2226.8203120000035"/>
    <s v=""/>
    <n v="1"/>
  </r>
  <r>
    <x v="13"/>
    <s v=""/>
    <n v="3015.859375"/>
    <s v=""/>
    <n v="1"/>
  </r>
  <r>
    <x v="14"/>
    <s v=""/>
    <n v="3226"/>
    <s v=""/>
    <n v="1"/>
  </r>
  <r>
    <x v="15"/>
    <s v=""/>
    <n v="2134.2734369999962"/>
    <s v=""/>
    <n v="1"/>
  </r>
  <r>
    <x v="16"/>
    <s v=""/>
    <n v="501.49218699999619"/>
    <s v=""/>
    <n v="1"/>
  </r>
  <r>
    <x v="17"/>
    <n v="-876.625"/>
    <s v=""/>
    <n v="1"/>
    <s v=""/>
  </r>
  <r>
    <x v="18"/>
    <n v="-1676.46875"/>
    <s v=""/>
    <n v="1"/>
    <s v=""/>
  </r>
  <r>
    <x v="19"/>
    <n v="-1182.421875"/>
    <s v=""/>
    <n v="1"/>
    <s v=""/>
  </r>
  <r>
    <x v="20"/>
    <n v="-946.1757809999981"/>
    <s v=""/>
    <n v="1"/>
    <s v=""/>
  </r>
  <r>
    <x v="21"/>
    <n v="-1010.9023440000019"/>
    <s v=""/>
    <n v="1"/>
    <s v=""/>
  </r>
  <r>
    <x v="22"/>
    <s v=""/>
    <n v="480.3242190000019"/>
    <s v=""/>
    <n v="1"/>
  </r>
  <r>
    <x v="23"/>
    <s v=""/>
    <n v="874.3945309999981"/>
    <s v=""/>
    <n v="1"/>
  </r>
  <r>
    <x v="0"/>
    <s v=""/>
    <n v="2699.4765620000035"/>
    <s v=""/>
    <n v="1"/>
  </r>
  <r>
    <x v="1"/>
    <s v=""/>
    <n v="2554.6914059999981"/>
    <s v=""/>
    <n v="1"/>
  </r>
  <r>
    <x v="2"/>
    <s v=""/>
    <n v="2070.4609370000035"/>
    <s v=""/>
    <n v="1"/>
  </r>
  <r>
    <x v="3"/>
    <s v=""/>
    <n v="1550.2695309999981"/>
    <s v=""/>
    <n v="1"/>
  </r>
  <r>
    <x v="4"/>
    <s v=""/>
    <n v="800.625"/>
    <s v=""/>
    <n v="1"/>
  </r>
  <r>
    <x v="5"/>
    <s v=""/>
    <n v="564.0820309999981"/>
    <s v=""/>
    <n v="1"/>
  </r>
  <r>
    <x v="6"/>
    <n v="-107.6132809999981"/>
    <s v=""/>
    <n v="1"/>
    <s v=""/>
  </r>
  <r>
    <x v="7"/>
    <n v="-646.4492190000019"/>
    <s v=""/>
    <n v="1"/>
    <s v=""/>
  </r>
  <r>
    <x v="8"/>
    <n v="-499.140625"/>
    <s v=""/>
    <n v="1"/>
    <s v=""/>
  </r>
  <r>
    <x v="9"/>
    <s v=""/>
    <n v="578.5585940000019"/>
    <s v=""/>
    <n v="1"/>
  </r>
  <r>
    <x v="10"/>
    <s v=""/>
    <n v="1539.2890620000035"/>
    <s v=""/>
    <n v="1"/>
  </r>
  <r>
    <x v="11"/>
    <s v=""/>
    <n v="2554.3710940000019"/>
    <s v=""/>
    <n v="1"/>
  </r>
  <r>
    <x v="12"/>
    <s v=""/>
    <n v="3392.5742190000019"/>
    <s v=""/>
    <n v="1"/>
  </r>
  <r>
    <x v="13"/>
    <s v=""/>
    <n v="3904.9375"/>
    <s v=""/>
    <n v="1"/>
  </r>
  <r>
    <x v="14"/>
    <s v=""/>
    <n v="3634.6796869999962"/>
    <s v=""/>
    <n v="1"/>
  </r>
  <r>
    <x v="15"/>
    <s v=""/>
    <n v="3037.921875"/>
    <s v=""/>
    <n v="1"/>
  </r>
  <r>
    <x v="16"/>
    <s v=""/>
    <n v="2161.4453119999962"/>
    <s v=""/>
    <n v="1"/>
  </r>
  <r>
    <x v="17"/>
    <s v=""/>
    <n v="832.49218699999619"/>
    <s v=""/>
    <n v="1"/>
  </r>
  <r>
    <x v="18"/>
    <s v=""/>
    <n v="150.44531199999619"/>
    <s v=""/>
    <n v="1"/>
  </r>
  <r>
    <x v="19"/>
    <s v=""/>
    <n v="596.265625"/>
    <s v=""/>
    <n v="1"/>
  </r>
  <r>
    <x v="20"/>
    <s v=""/>
    <n v="1409.6875"/>
    <s v=""/>
    <n v="1"/>
  </r>
  <r>
    <x v="21"/>
    <s v=""/>
    <n v="1756.9492190000019"/>
    <s v=""/>
    <n v="1"/>
  </r>
  <r>
    <x v="22"/>
    <s v=""/>
    <n v="1597.6171870000035"/>
    <s v=""/>
    <n v="1"/>
  </r>
  <r>
    <x v="23"/>
    <s v=""/>
    <n v="1317.765625"/>
    <s v=""/>
    <n v="1"/>
  </r>
  <r>
    <x v="0"/>
    <s v=""/>
    <n v="1819.5273440000019"/>
    <s v=""/>
    <n v="1"/>
  </r>
  <r>
    <x v="1"/>
    <s v=""/>
    <n v="1809.140625"/>
    <s v=""/>
    <n v="1"/>
  </r>
  <r>
    <x v="2"/>
    <s v=""/>
    <n v="1620.0546870000035"/>
    <s v=""/>
    <n v="1"/>
  </r>
  <r>
    <x v="3"/>
    <s v=""/>
    <n v="1275.796875"/>
    <s v=""/>
    <n v="1"/>
  </r>
  <r>
    <x v="4"/>
    <s v=""/>
    <n v="922.7695309999981"/>
    <s v=""/>
    <n v="1"/>
  </r>
  <r>
    <x v="5"/>
    <s v=""/>
    <n v="903.3867190000019"/>
    <s v=""/>
    <n v="1"/>
  </r>
  <r>
    <x v="6"/>
    <s v=""/>
    <n v="857.4726559999981"/>
    <s v=""/>
    <n v="1"/>
  </r>
  <r>
    <x v="7"/>
    <s v=""/>
    <n v="853.7304690000019"/>
    <s v=""/>
    <n v="1"/>
  </r>
  <r>
    <x v="8"/>
    <s v=""/>
    <n v="1033.640625"/>
    <s v=""/>
    <n v="1"/>
  </r>
  <r>
    <x v="9"/>
    <s v=""/>
    <n v="1650.4765620000035"/>
    <s v=""/>
    <n v="1"/>
  </r>
  <r>
    <x v="10"/>
    <s v=""/>
    <n v="2623.6210940000019"/>
    <s v=""/>
    <n v="1"/>
  </r>
  <r>
    <x v="11"/>
    <s v=""/>
    <n v="4113.3242190000019"/>
    <s v=""/>
    <n v="1"/>
  </r>
  <r>
    <x v="12"/>
    <s v=""/>
    <n v="5789.0585940000019"/>
    <s v=""/>
    <n v="1"/>
  </r>
  <r>
    <x v="13"/>
    <s v=""/>
    <n v="5972.703125"/>
    <s v=""/>
    <n v="1"/>
  </r>
  <r>
    <x v="14"/>
    <s v=""/>
    <n v="5649.4140619999962"/>
    <s v=""/>
    <n v="1"/>
  </r>
  <r>
    <x v="15"/>
    <s v=""/>
    <n v="4377.84375"/>
    <s v=""/>
    <n v="1"/>
  </r>
  <r>
    <x v="16"/>
    <s v=""/>
    <n v="2995.4296869999962"/>
    <s v=""/>
    <n v="1"/>
  </r>
  <r>
    <x v="17"/>
    <s v=""/>
    <n v="1698.390625"/>
    <s v=""/>
    <n v="1"/>
  </r>
  <r>
    <x v="18"/>
    <s v=""/>
    <n v="1680.671875"/>
    <s v=""/>
    <n v="1"/>
  </r>
  <r>
    <x v="19"/>
    <s v=""/>
    <n v="1178.6640619999962"/>
    <s v=""/>
    <n v="1"/>
  </r>
  <r>
    <x v="20"/>
    <s v=""/>
    <n v="716.390625"/>
    <s v=""/>
    <n v="1"/>
  </r>
  <r>
    <x v="21"/>
    <s v=""/>
    <n v="562.453125"/>
    <s v=""/>
    <n v="1"/>
  </r>
  <r>
    <x v="22"/>
    <s v=""/>
    <n v="495.734375"/>
    <s v=""/>
    <n v="1"/>
  </r>
  <r>
    <x v="23"/>
    <s v=""/>
    <n v="508.9335940000019"/>
    <s v=""/>
    <n v="1"/>
  </r>
  <r>
    <x v="0"/>
    <s v=""/>
    <n v="179.1132809999981"/>
    <s v=""/>
    <n v="1"/>
  </r>
  <r>
    <x v="1"/>
    <n v="-381.21875"/>
    <s v=""/>
    <n v="1"/>
    <s v=""/>
  </r>
  <r>
    <x v="3"/>
    <n v="-765.82031299999653"/>
    <s v=""/>
    <n v="1"/>
    <s v=""/>
  </r>
  <r>
    <x v="4"/>
    <n v="-1079.4023440000019"/>
    <s v=""/>
    <n v="1"/>
    <s v=""/>
  </r>
  <r>
    <x v="5"/>
    <n v="-1312.0820309999981"/>
    <s v=""/>
    <n v="1"/>
    <s v=""/>
  </r>
  <r>
    <x v="6"/>
    <n v="-1492.1601559999981"/>
    <s v=""/>
    <n v="1"/>
    <s v=""/>
  </r>
  <r>
    <x v="7"/>
    <n v="-1517.6210940000019"/>
    <s v=""/>
    <n v="1"/>
    <s v=""/>
  </r>
  <r>
    <x v="8"/>
    <n v="-1513.3085940000019"/>
    <s v=""/>
    <n v="1"/>
    <s v=""/>
  </r>
  <r>
    <x v="9"/>
    <n v="-212.5273440000019"/>
    <s v=""/>
    <n v="1"/>
    <s v=""/>
  </r>
  <r>
    <x v="10"/>
    <s v=""/>
    <n v="1588.8945309999981"/>
    <s v=""/>
    <n v="1"/>
  </r>
  <r>
    <x v="11"/>
    <s v=""/>
    <n v="3671.1054690000019"/>
    <s v=""/>
    <n v="1"/>
  </r>
  <r>
    <x v="12"/>
    <s v=""/>
    <n v="5992.375"/>
    <s v=""/>
    <n v="1"/>
  </r>
  <r>
    <x v="13"/>
    <s v=""/>
    <n v="7961.2109370000035"/>
    <s v=""/>
    <n v="1"/>
  </r>
  <r>
    <x v="14"/>
    <s v=""/>
    <n v="9269.6210940000019"/>
    <s v=""/>
    <n v="1"/>
  </r>
  <r>
    <x v="15"/>
    <s v=""/>
    <n v="9744.9414059999981"/>
    <s v=""/>
    <n v="1"/>
  </r>
  <r>
    <x v="16"/>
    <s v=""/>
    <n v="9382.7578119999962"/>
    <s v=""/>
    <n v="1"/>
  </r>
  <r>
    <x v="17"/>
    <s v=""/>
    <n v="8754.546875"/>
    <s v=""/>
    <n v="1"/>
  </r>
  <r>
    <x v="18"/>
    <s v=""/>
    <n v="7609.546875"/>
    <s v=""/>
    <n v="1"/>
  </r>
  <r>
    <x v="19"/>
    <s v=""/>
    <n v="6325.921875"/>
    <s v=""/>
    <n v="1"/>
  </r>
  <r>
    <x v="20"/>
    <s v=""/>
    <n v="4669.6367190000019"/>
    <s v=""/>
    <n v="1"/>
  </r>
  <r>
    <x v="21"/>
    <s v=""/>
    <n v="3152.953125"/>
    <s v=""/>
    <n v="1"/>
  </r>
  <r>
    <x v="22"/>
    <s v=""/>
    <n v="2171.8359370000035"/>
    <s v=""/>
    <n v="1"/>
  </r>
  <r>
    <x v="23"/>
    <s v=""/>
    <n v="1587.3007809999981"/>
    <s v=""/>
    <n v="1"/>
  </r>
  <r>
    <x v="0"/>
    <s v=""/>
    <n v="1015.1953120000035"/>
    <s v=""/>
    <n v="1"/>
  </r>
  <r>
    <x v="1"/>
    <s v=""/>
    <n v="893.5195309999981"/>
    <s v=""/>
    <n v="1"/>
  </r>
  <r>
    <x v="2"/>
    <s v=""/>
    <n v="218.99218700000347"/>
    <s v=""/>
    <n v="1"/>
  </r>
  <r>
    <x v="3"/>
    <n v="-394.1132809999981"/>
    <s v=""/>
    <n v="1"/>
    <s v=""/>
  </r>
  <r>
    <x v="4"/>
    <n v="-1004.7109379999965"/>
    <s v=""/>
    <n v="1"/>
    <s v=""/>
  </r>
  <r>
    <x v="5"/>
    <n v="-1469.3671879999965"/>
    <s v=""/>
    <n v="1"/>
    <s v=""/>
  </r>
  <r>
    <x v="6"/>
    <n v="-2019.0195309999981"/>
    <s v=""/>
    <n v="1"/>
    <s v=""/>
  </r>
  <r>
    <x v="7"/>
    <n v="-2217.1523440000019"/>
    <s v=""/>
    <n v="1"/>
    <s v=""/>
  </r>
  <r>
    <x v="8"/>
    <n v="-1862.0976559999981"/>
    <s v=""/>
    <n v="1"/>
    <s v=""/>
  </r>
  <r>
    <x v="9"/>
    <n v="-660.0742190000019"/>
    <s v=""/>
    <n v="1"/>
    <s v=""/>
  </r>
  <r>
    <x v="10"/>
    <s v=""/>
    <n v="479.0625"/>
    <s v=""/>
    <n v="1"/>
  </r>
  <r>
    <x v="11"/>
    <s v=""/>
    <n v="2006.4414059999981"/>
    <s v=""/>
    <n v="1"/>
  </r>
  <r>
    <x v="12"/>
    <s v=""/>
    <n v="3258.4296870000035"/>
    <s v=""/>
    <n v="1"/>
  </r>
  <r>
    <x v="13"/>
    <s v=""/>
    <n v="4378.5820309999981"/>
    <s v=""/>
    <n v="1"/>
  </r>
  <r>
    <x v="14"/>
    <s v=""/>
    <n v="4914.65625"/>
    <s v=""/>
    <n v="1"/>
  </r>
  <r>
    <x v="15"/>
    <s v=""/>
    <n v="4967.484375"/>
    <s v=""/>
    <n v="1"/>
  </r>
  <r>
    <x v="16"/>
    <s v=""/>
    <n v="4244.375"/>
    <s v=""/>
    <n v="1"/>
  </r>
  <r>
    <x v="17"/>
    <s v=""/>
    <n v="3563.1796869999962"/>
    <s v=""/>
    <n v="1"/>
  </r>
  <r>
    <x v="18"/>
    <s v=""/>
    <n v="3452.4453119999962"/>
    <s v=""/>
    <n v="1"/>
  </r>
  <r>
    <x v="19"/>
    <s v=""/>
    <n v="3578.7421869999962"/>
    <s v=""/>
    <n v="1"/>
  </r>
  <r>
    <x v="20"/>
    <s v=""/>
    <n v="2897.3515619999962"/>
    <s v=""/>
    <n v="1"/>
  </r>
  <r>
    <x v="21"/>
    <s v=""/>
    <n v="2201.75"/>
    <s v=""/>
    <n v="1"/>
  </r>
  <r>
    <x v="22"/>
    <s v=""/>
    <n v="1120.6601559999981"/>
    <s v=""/>
    <n v="1"/>
  </r>
  <r>
    <x v="23"/>
    <s v=""/>
    <n v="279.5"/>
    <s v=""/>
    <n v="1"/>
  </r>
  <r>
    <x v="0"/>
    <n v="-110.36718799999653"/>
    <s v=""/>
    <n v="1"/>
    <s v=""/>
  </r>
  <r>
    <x v="1"/>
    <n v="-185.1875"/>
    <s v=""/>
    <n v="1"/>
    <s v=""/>
  </r>
  <r>
    <x v="2"/>
    <n v="-406.9726559999981"/>
    <s v=""/>
    <n v="1"/>
    <s v=""/>
  </r>
  <r>
    <x v="3"/>
    <n v="-793.13281299999653"/>
    <s v=""/>
    <n v="1"/>
    <s v=""/>
  </r>
  <r>
    <x v="4"/>
    <n v="-1352.359375"/>
    <s v=""/>
    <n v="1"/>
    <s v=""/>
  </r>
  <r>
    <x v="5"/>
    <n v="-1941.3789059999981"/>
    <s v=""/>
    <n v="1"/>
    <s v=""/>
  </r>
  <r>
    <x v="6"/>
    <n v="-2299.390625"/>
    <s v=""/>
    <n v="1"/>
    <s v=""/>
  </r>
  <r>
    <x v="7"/>
    <n v="-2418.84375"/>
    <s v=""/>
    <n v="1"/>
    <s v=""/>
  </r>
  <r>
    <x v="8"/>
    <n v="-2123.5585940000019"/>
    <s v=""/>
    <n v="1"/>
    <s v=""/>
  </r>
  <r>
    <x v="9"/>
    <n v="-1233.0273440000019"/>
    <s v=""/>
    <n v="1"/>
    <s v=""/>
  </r>
  <r>
    <x v="10"/>
    <n v="-76.03125"/>
    <s v=""/>
    <n v="1"/>
    <s v=""/>
  </r>
  <r>
    <x v="11"/>
    <s v=""/>
    <n v="1062.5625"/>
    <s v=""/>
    <n v="1"/>
  </r>
  <r>
    <x v="12"/>
    <s v=""/>
    <n v="2209.6328119999962"/>
    <s v=""/>
    <n v="1"/>
  </r>
  <r>
    <x v="13"/>
    <s v=""/>
    <n v="3264.734375"/>
    <s v=""/>
    <n v="1"/>
  </r>
  <r>
    <x v="14"/>
    <s v=""/>
    <n v="3904.6796869999962"/>
    <s v=""/>
    <n v="1"/>
  </r>
  <r>
    <x v="15"/>
    <s v=""/>
    <n v="3772.9140619999962"/>
    <s v=""/>
    <n v="1"/>
  </r>
  <r>
    <x v="16"/>
    <s v=""/>
    <n v="3025.09375"/>
    <s v=""/>
    <n v="1"/>
  </r>
  <r>
    <x v="17"/>
    <s v=""/>
    <n v="1938.59375"/>
    <s v=""/>
    <n v="1"/>
  </r>
  <r>
    <x v="18"/>
    <s v=""/>
    <n v="331.53906199999619"/>
    <s v=""/>
    <n v="1"/>
  </r>
  <r>
    <x v="19"/>
    <n v="-1125.046875"/>
    <s v=""/>
    <n v="1"/>
    <s v=""/>
  </r>
  <r>
    <x v="20"/>
    <n v="-2378.2578130000038"/>
    <s v=""/>
    <n v="1"/>
    <s v=""/>
  </r>
  <r>
    <x v="21"/>
    <n v="-3020.359375"/>
    <s v=""/>
    <n v="1"/>
    <s v=""/>
  </r>
  <r>
    <x v="22"/>
    <n v="-3461.859375"/>
    <s v=""/>
    <n v="1"/>
    <s v=""/>
  </r>
  <r>
    <x v="23"/>
    <n v="-3129.7265629999965"/>
    <s v=""/>
    <n v="1"/>
    <s v=""/>
  </r>
  <r>
    <x v="0"/>
    <n v="-2500.828125"/>
    <s v=""/>
    <n v="1"/>
    <s v=""/>
  </r>
  <r>
    <x v="1"/>
    <n v="-2690.1171879999965"/>
    <s v=""/>
    <n v="1"/>
    <s v=""/>
  </r>
  <r>
    <x v="2"/>
    <n v="-2273.5273440000019"/>
    <s v=""/>
    <n v="1"/>
    <s v=""/>
  </r>
  <r>
    <x v="3"/>
    <n v="-1968.8320309999981"/>
    <s v=""/>
    <n v="1"/>
    <s v=""/>
  </r>
  <r>
    <x v="4"/>
    <n v="-2200.0078129999965"/>
    <s v=""/>
    <n v="1"/>
    <s v=""/>
  </r>
  <r>
    <x v="5"/>
    <n v="-2253.5234379999965"/>
    <s v=""/>
    <n v="1"/>
    <s v=""/>
  </r>
  <r>
    <x v="6"/>
    <n v="-2386.4960940000019"/>
    <s v=""/>
    <n v="1"/>
    <s v=""/>
  </r>
  <r>
    <x v="7"/>
    <n v="-2349.9375"/>
    <s v=""/>
    <n v="1"/>
    <s v=""/>
  </r>
  <r>
    <x v="8"/>
    <n v="-1742.0703129999965"/>
    <s v=""/>
    <n v="1"/>
    <s v=""/>
  </r>
  <r>
    <x v="9"/>
    <n v="-530.6601559999981"/>
    <s v=""/>
    <n v="1"/>
    <s v=""/>
  </r>
  <r>
    <x v="10"/>
    <s v=""/>
    <n v="573.4375"/>
    <s v=""/>
    <n v="1"/>
  </r>
  <r>
    <x v="11"/>
    <s v=""/>
    <n v="1817.0820309999981"/>
    <s v=""/>
    <n v="1"/>
  </r>
  <r>
    <x v="12"/>
    <s v=""/>
    <n v="2898.0820309999981"/>
    <s v=""/>
    <n v="1"/>
  </r>
  <r>
    <x v="13"/>
    <s v=""/>
    <n v="3639.34375"/>
    <s v=""/>
    <n v="1"/>
  </r>
  <r>
    <x v="14"/>
    <s v=""/>
    <n v="3966.3828119999962"/>
    <s v=""/>
    <n v="1"/>
  </r>
  <r>
    <x v="15"/>
    <s v=""/>
    <n v="4092.1328119999962"/>
    <s v=""/>
    <n v="1"/>
  </r>
  <r>
    <x v="16"/>
    <s v=""/>
    <n v="4288.3984369999962"/>
    <s v=""/>
    <n v="1"/>
  </r>
  <r>
    <x v="17"/>
    <s v=""/>
    <n v="3964.96875"/>
    <s v=""/>
    <n v="1"/>
  </r>
  <r>
    <x v="18"/>
    <s v=""/>
    <n v="3128.2578119999962"/>
    <s v=""/>
    <n v="1"/>
  </r>
  <r>
    <x v="19"/>
    <s v=""/>
    <n v="2759.421875"/>
    <s v=""/>
    <n v="1"/>
  </r>
  <r>
    <x v="20"/>
    <s v=""/>
    <n v="2443.4921869999962"/>
    <s v=""/>
    <n v="1"/>
  </r>
  <r>
    <x v="21"/>
    <s v=""/>
    <n v="1157.1875"/>
    <s v=""/>
    <n v="1"/>
  </r>
  <r>
    <x v="22"/>
    <s v=""/>
    <n v="684.69531199999619"/>
    <s v=""/>
    <n v="1"/>
  </r>
  <r>
    <x v="23"/>
    <s v=""/>
    <n v="1179.5078120000035"/>
    <s v=""/>
    <n v="1"/>
  </r>
  <r>
    <x v="0"/>
    <s v=""/>
    <n v="1027.8945309999981"/>
    <s v=""/>
    <n v="1"/>
  </r>
  <r>
    <x v="1"/>
    <s v=""/>
    <n v="1202.4648440000019"/>
    <s v=""/>
    <n v="1"/>
  </r>
  <r>
    <x v="2"/>
    <s v=""/>
    <n v="767.80468700000347"/>
    <s v=""/>
    <n v="1"/>
  </r>
  <r>
    <x v="3"/>
    <s v=""/>
    <n v="417.703125"/>
    <s v=""/>
    <n v="1"/>
  </r>
  <r>
    <x v="4"/>
    <n v="-86.222655999998096"/>
    <s v=""/>
    <n v="1"/>
    <s v=""/>
  </r>
  <r>
    <x v="5"/>
    <n v="-135.9492190000019"/>
    <s v=""/>
    <n v="1"/>
    <s v=""/>
  </r>
  <r>
    <x v="6"/>
    <n v="-322.2148440000019"/>
    <s v=""/>
    <n v="1"/>
    <s v=""/>
  </r>
  <r>
    <x v="7"/>
    <n v="-632.9570309999981"/>
    <s v=""/>
    <n v="1"/>
    <s v=""/>
  </r>
  <r>
    <x v="8"/>
    <n v="-274.5976559999981"/>
    <s v=""/>
    <n v="1"/>
    <s v=""/>
  </r>
  <r>
    <x v="9"/>
    <s v=""/>
    <n v="244.875"/>
    <s v=""/>
    <n v="1"/>
  </r>
  <r>
    <x v="10"/>
    <s v=""/>
    <n v="777.8085940000019"/>
    <s v=""/>
    <n v="1"/>
  </r>
  <r>
    <x v="11"/>
    <s v=""/>
    <n v="1802.3867190000019"/>
    <s v=""/>
    <n v="1"/>
  </r>
  <r>
    <x v="12"/>
    <s v=""/>
    <n v="2823.4335940000019"/>
    <s v=""/>
    <n v="1"/>
  </r>
  <r>
    <x v="13"/>
    <s v=""/>
    <n v="3988.8984369999962"/>
    <s v=""/>
    <n v="1"/>
  </r>
  <r>
    <x v="14"/>
    <s v=""/>
    <n v="4880"/>
    <s v=""/>
    <n v="1"/>
  </r>
  <r>
    <x v="15"/>
    <s v=""/>
    <n v="4900.578125"/>
    <s v=""/>
    <n v="1"/>
  </r>
  <r>
    <x v="16"/>
    <s v=""/>
    <n v="3601.0546869999962"/>
    <s v=""/>
    <n v="1"/>
  </r>
  <r>
    <x v="17"/>
    <s v=""/>
    <n v="1990.9765619999962"/>
    <s v=""/>
    <n v="1"/>
  </r>
  <r>
    <x v="18"/>
    <s v=""/>
    <n v="301.17968699999619"/>
    <s v=""/>
    <n v="1"/>
  </r>
  <r>
    <x v="19"/>
    <n v="-179.515625"/>
    <s v=""/>
    <n v="1"/>
    <s v=""/>
  </r>
  <r>
    <x v="20"/>
    <n v="-1023.3046880000038"/>
    <s v=""/>
    <n v="1"/>
    <s v=""/>
  </r>
  <r>
    <x v="21"/>
    <n v="-2484.125"/>
    <s v=""/>
    <n v="1"/>
    <s v=""/>
  </r>
  <r>
    <x v="22"/>
    <n v="-2680.453125"/>
    <s v=""/>
    <n v="1"/>
    <s v=""/>
  </r>
  <r>
    <x v="23"/>
    <n v="-2213.3125"/>
    <s v=""/>
    <n v="1"/>
    <s v=""/>
  </r>
  <r>
    <x v="0"/>
    <n v="-1797.3515629999965"/>
    <s v=""/>
    <n v="1"/>
    <s v=""/>
  </r>
  <r>
    <x v="1"/>
    <n v="-973.6210940000019"/>
    <s v=""/>
    <n v="1"/>
    <s v=""/>
  </r>
  <r>
    <x v="2"/>
    <n v="-720.17968799999653"/>
    <s v=""/>
    <n v="1"/>
    <s v=""/>
  </r>
  <r>
    <x v="3"/>
    <n v="-622.38281299999653"/>
    <s v=""/>
    <n v="1"/>
    <s v=""/>
  </r>
  <r>
    <x v="4"/>
    <n v="-1099.9140629999965"/>
    <s v=""/>
    <n v="1"/>
    <s v=""/>
  </r>
  <r>
    <x v="5"/>
    <n v="-1459.203125"/>
    <s v=""/>
    <n v="1"/>
    <s v=""/>
  </r>
  <r>
    <x v="6"/>
    <n v="-1391.3007809999981"/>
    <s v=""/>
    <n v="1"/>
    <s v=""/>
  </r>
  <r>
    <x v="7"/>
    <n v="-1722.390625"/>
    <s v=""/>
    <n v="1"/>
    <s v=""/>
  </r>
  <r>
    <x v="8"/>
    <n v="-1357.9453129999965"/>
    <s v=""/>
    <n v="1"/>
    <s v=""/>
  </r>
  <r>
    <x v="9"/>
    <s v=""/>
    <n v="45.453125"/>
    <s v=""/>
    <n v="1"/>
  </r>
  <r>
    <x v="10"/>
    <s v=""/>
    <n v="1608.390625"/>
    <s v=""/>
    <n v="1"/>
  </r>
  <r>
    <x v="11"/>
    <s v=""/>
    <n v="2780.6289059999981"/>
    <s v=""/>
    <n v="1"/>
  </r>
  <r>
    <x v="12"/>
    <s v=""/>
    <n v="4064.078125"/>
    <s v=""/>
    <n v="1"/>
  </r>
  <r>
    <x v="13"/>
    <s v=""/>
    <n v="5294.6445309999981"/>
    <s v=""/>
    <n v="1"/>
  </r>
  <r>
    <x v="14"/>
    <s v=""/>
    <n v="5940.7890619999962"/>
    <s v=""/>
    <n v="1"/>
  </r>
  <r>
    <x v="15"/>
    <s v=""/>
    <n v="5594.703125"/>
    <s v=""/>
    <n v="1"/>
  </r>
  <r>
    <x v="16"/>
    <s v=""/>
    <n v="4351.65625"/>
    <s v=""/>
    <n v="1"/>
  </r>
  <r>
    <x v="17"/>
    <s v=""/>
    <n v="3326.3828119999962"/>
    <s v=""/>
    <n v="1"/>
  </r>
  <r>
    <x v="18"/>
    <s v=""/>
    <n v="2425.546875"/>
    <s v=""/>
    <n v="1"/>
  </r>
  <r>
    <x v="19"/>
    <s v=""/>
    <n v="1764.484375"/>
    <s v=""/>
    <n v="1"/>
  </r>
  <r>
    <x v="20"/>
    <s v=""/>
    <n v="1404.0546869999962"/>
    <s v=""/>
    <n v="1"/>
  </r>
  <r>
    <x v="21"/>
    <s v=""/>
    <n v="968.88281199999619"/>
    <s v=""/>
    <n v="1"/>
  </r>
  <r>
    <x v="22"/>
    <s v=""/>
    <n v="209.99218699999619"/>
    <s v=""/>
    <n v="1"/>
  </r>
  <r>
    <x v="23"/>
    <s v=""/>
    <n v="140.38281200000347"/>
    <s v=""/>
    <n v="1"/>
  </r>
  <r>
    <x v="0"/>
    <n v="-127.609375"/>
    <s v=""/>
    <n v="1"/>
    <s v=""/>
  </r>
  <r>
    <x v="1"/>
    <s v=""/>
    <n v="50.882812000003469"/>
    <s v=""/>
    <n v="1"/>
  </r>
  <r>
    <x v="2"/>
    <n v="-346.0273440000019"/>
    <s v=""/>
    <n v="1"/>
    <s v=""/>
  </r>
  <r>
    <x v="3"/>
    <n v="-633.91406299999653"/>
    <s v=""/>
    <n v="1"/>
    <s v=""/>
  </r>
  <r>
    <x v="4"/>
    <n v="-999.02343799999653"/>
    <s v=""/>
    <n v="1"/>
    <s v=""/>
  </r>
  <r>
    <x v="5"/>
    <n v="-1162.4179690000019"/>
    <s v=""/>
    <n v="1"/>
    <s v=""/>
  </r>
  <r>
    <x v="6"/>
    <n v="-1410.5117190000019"/>
    <s v=""/>
    <n v="1"/>
    <s v=""/>
  </r>
  <r>
    <x v="7"/>
    <n v="-1528.5234379999965"/>
    <s v=""/>
    <n v="1"/>
    <s v=""/>
  </r>
  <r>
    <x v="8"/>
    <n v="-1506.3632809999981"/>
    <s v=""/>
    <n v="1"/>
    <s v=""/>
  </r>
  <r>
    <x v="9"/>
    <n v="-999.265625"/>
    <s v=""/>
    <n v="1"/>
    <s v=""/>
  </r>
  <r>
    <x v="10"/>
    <n v="-309.8632809999981"/>
    <s v=""/>
    <n v="1"/>
    <s v=""/>
  </r>
  <r>
    <x v="11"/>
    <s v=""/>
    <n v="69.132812000003469"/>
    <s v=""/>
    <n v="1"/>
  </r>
  <r>
    <x v="12"/>
    <s v=""/>
    <n v="363.28125"/>
    <s v=""/>
    <n v="1"/>
  </r>
  <r>
    <x v="13"/>
    <s v=""/>
    <n v="904.890625"/>
    <s v=""/>
    <n v="1"/>
  </r>
  <r>
    <x v="14"/>
    <s v=""/>
    <n v="1872.8515619999962"/>
    <s v=""/>
    <n v="1"/>
  </r>
  <r>
    <x v="15"/>
    <s v=""/>
    <n v="2321.3671869999962"/>
    <s v=""/>
    <n v="1"/>
  </r>
  <r>
    <x v="16"/>
    <s v=""/>
    <n v="2759.2734369999962"/>
    <s v=""/>
    <n v="1"/>
  </r>
  <r>
    <x v="17"/>
    <s v=""/>
    <n v="2502.40625"/>
    <s v=""/>
    <n v="1"/>
  </r>
  <r>
    <x v="18"/>
    <s v=""/>
    <n v="1971.71875"/>
    <s v=""/>
    <n v="1"/>
  </r>
  <r>
    <x v="19"/>
    <s v=""/>
    <n v="1886.0546869999962"/>
    <s v=""/>
    <n v="1"/>
  </r>
  <r>
    <x v="20"/>
    <s v=""/>
    <n v="435.08593699999619"/>
    <s v=""/>
    <n v="1"/>
  </r>
  <r>
    <x v="21"/>
    <n v="-912.58593800000381"/>
    <s v=""/>
    <n v="1"/>
    <s v=""/>
  </r>
  <r>
    <x v="22"/>
    <n v="-1289.21875"/>
    <s v=""/>
    <n v="1"/>
    <s v=""/>
  </r>
  <r>
    <x v="23"/>
    <n v="-1773.453125"/>
    <s v=""/>
    <n v="1"/>
    <s v=""/>
  </r>
  <r>
    <x v="0"/>
    <n v="-1618.46875"/>
    <s v=""/>
    <n v="1"/>
    <s v=""/>
  </r>
  <r>
    <x v="1"/>
    <n v="-1133.9140629999965"/>
    <s v=""/>
    <n v="1"/>
    <s v=""/>
  </r>
  <r>
    <x v="2"/>
    <n v="-1376.6679690000019"/>
    <s v=""/>
    <n v="1"/>
    <s v=""/>
  </r>
  <r>
    <x v="3"/>
    <n v="-1670.3828129999965"/>
    <s v=""/>
    <n v="1"/>
    <s v=""/>
  </r>
  <r>
    <x v="4"/>
    <n v="-1950.6015629999965"/>
    <s v=""/>
    <n v="1"/>
    <s v=""/>
  </r>
  <r>
    <x v="5"/>
    <n v="-2263.890625"/>
    <s v=""/>
    <n v="1"/>
    <s v=""/>
  </r>
  <r>
    <x v="6"/>
    <n v="-2598.3320309999981"/>
    <s v=""/>
    <n v="1"/>
    <s v=""/>
  </r>
  <r>
    <x v="7"/>
    <n v="-2583.1679690000019"/>
    <s v=""/>
    <n v="1"/>
    <s v=""/>
  </r>
  <r>
    <x v="8"/>
    <n v="-2327.671875"/>
    <s v=""/>
    <n v="1"/>
    <s v=""/>
  </r>
  <r>
    <x v="9"/>
    <n v="-1562.921875"/>
    <s v=""/>
    <n v="1"/>
    <s v=""/>
  </r>
  <r>
    <x v="10"/>
    <n v="-301.5039059999981"/>
    <s v=""/>
    <n v="1"/>
    <s v=""/>
  </r>
  <r>
    <x v="11"/>
    <s v=""/>
    <n v="946.32031200000347"/>
    <s v=""/>
    <n v="1"/>
  </r>
  <r>
    <x v="12"/>
    <s v=""/>
    <n v="1881.3125"/>
    <s v=""/>
    <n v="1"/>
  </r>
  <r>
    <x v="13"/>
    <s v=""/>
    <n v="2420.8125"/>
    <s v=""/>
    <n v="1"/>
  </r>
  <r>
    <x v="14"/>
    <s v=""/>
    <n v="2611.265625"/>
    <s v=""/>
    <n v="1"/>
  </r>
  <r>
    <x v="15"/>
    <s v=""/>
    <n v="3094.109375"/>
    <s v=""/>
    <n v="1"/>
  </r>
  <r>
    <x v="16"/>
    <s v=""/>
    <n v="2467.140625"/>
    <s v=""/>
    <n v="1"/>
  </r>
  <r>
    <x v="17"/>
    <s v=""/>
    <n v="1802.8515619999962"/>
    <s v=""/>
    <n v="1"/>
  </r>
  <r>
    <x v="18"/>
    <s v=""/>
    <n v="747.28125"/>
    <s v=""/>
    <n v="1"/>
  </r>
  <r>
    <x v="19"/>
    <s v=""/>
    <n v="995.21093699999619"/>
    <s v=""/>
    <n v="1"/>
  </r>
  <r>
    <x v="20"/>
    <s v=""/>
    <n v="647.42968699999619"/>
    <s v=""/>
    <n v="1"/>
  </r>
  <r>
    <x v="21"/>
    <s v=""/>
    <n v="445.796875"/>
    <s v=""/>
    <n v="1"/>
  </r>
  <r>
    <x v="22"/>
    <n v="-652.66406300000381"/>
    <s v=""/>
    <n v="1"/>
    <s v=""/>
  </r>
  <r>
    <x v="23"/>
    <n v="-1833.7109380000038"/>
    <s v=""/>
    <n v="1"/>
    <s v=""/>
  </r>
  <r>
    <x v="0"/>
    <n v="-1896.234375"/>
    <s v=""/>
    <n v="1"/>
    <s v=""/>
  </r>
  <r>
    <x v="1"/>
    <s v=""/>
    <n v="39.332030999998096"/>
    <s v=""/>
    <n v="1"/>
  </r>
  <r>
    <x v="2"/>
    <n v="-354.3164059999981"/>
    <s v=""/>
    <n v="1"/>
    <s v=""/>
  </r>
  <r>
    <x v="3"/>
    <n v="-945.8789059999981"/>
    <s v=""/>
    <n v="1"/>
    <s v=""/>
  </r>
  <r>
    <x v="4"/>
    <n v="-1444.9023440000019"/>
    <s v=""/>
    <n v="1"/>
    <s v=""/>
  </r>
  <r>
    <x v="5"/>
    <n v="-1675.7734379999965"/>
    <s v=""/>
    <n v="1"/>
    <s v=""/>
  </r>
  <r>
    <x v="6"/>
    <n v="-1838.671875"/>
    <s v=""/>
    <n v="1"/>
    <s v=""/>
  </r>
  <r>
    <x v="7"/>
    <n v="-1925.5273440000019"/>
    <s v=""/>
    <n v="1"/>
    <s v=""/>
  </r>
  <r>
    <x v="8"/>
    <n v="-1649.0546879999965"/>
    <s v=""/>
    <n v="1"/>
    <s v=""/>
  </r>
  <r>
    <x v="9"/>
    <n v="-590.7773440000019"/>
    <s v=""/>
    <n v="1"/>
    <s v=""/>
  </r>
  <r>
    <x v="10"/>
    <s v=""/>
    <n v="113.4492190000019"/>
    <s v=""/>
    <n v="1"/>
  </r>
  <r>
    <x v="11"/>
    <s v=""/>
    <n v="663.03125"/>
    <s v=""/>
    <n v="1"/>
  </r>
  <r>
    <x v="12"/>
    <s v=""/>
    <n v="1321.265625"/>
    <s v=""/>
    <n v="1"/>
  </r>
  <r>
    <x v="13"/>
    <s v=""/>
    <n v="2233.7265619999962"/>
    <s v=""/>
    <n v="1"/>
  </r>
  <r>
    <x v="14"/>
    <s v=""/>
    <n v="2941.0703119999962"/>
    <s v=""/>
    <n v="1"/>
  </r>
  <r>
    <x v="15"/>
    <s v=""/>
    <n v="3847.4765619999962"/>
    <s v=""/>
    <n v="1"/>
  </r>
  <r>
    <x v="16"/>
    <s v=""/>
    <n v="3529.1171869999962"/>
    <s v=""/>
    <n v="1"/>
  </r>
  <r>
    <x v="17"/>
    <s v=""/>
    <n v="4217.21875"/>
    <s v=""/>
    <n v="1"/>
  </r>
  <r>
    <x v="18"/>
    <s v=""/>
    <n v="4182.53125"/>
    <s v=""/>
    <n v="1"/>
  </r>
  <r>
    <x v="19"/>
    <s v=""/>
    <n v="4192.84375"/>
    <s v=""/>
    <n v="1"/>
  </r>
  <r>
    <x v="20"/>
    <s v=""/>
    <n v="3219.90625"/>
    <s v=""/>
    <n v="1"/>
  </r>
  <r>
    <x v="21"/>
    <s v=""/>
    <n v="4084.9453119999962"/>
    <s v=""/>
    <n v="1"/>
  </r>
  <r>
    <x v="22"/>
    <s v=""/>
    <n v="6536.734375"/>
    <s v=""/>
    <n v="1"/>
  </r>
  <r>
    <x v="23"/>
    <s v=""/>
    <n v="6236.0820309999981"/>
    <s v=""/>
    <n v="1"/>
  </r>
  <r>
    <x v="0"/>
    <s v=""/>
    <n v="5810.6640620000035"/>
    <s v=""/>
    <n v="1"/>
  </r>
  <r>
    <x v="1"/>
    <s v=""/>
    <n v="5017.75"/>
    <s v=""/>
    <n v="1"/>
  </r>
  <r>
    <x v="2"/>
    <s v=""/>
    <n v="4331.9453120000035"/>
    <s v=""/>
    <n v="1"/>
  </r>
  <r>
    <x v="3"/>
    <s v=""/>
    <n v="3774.0234370000035"/>
    <s v=""/>
    <n v="1"/>
  </r>
  <r>
    <x v="4"/>
    <s v=""/>
    <n v="3238.09375"/>
    <s v=""/>
    <n v="1"/>
  </r>
  <r>
    <x v="5"/>
    <s v=""/>
    <n v="3020.3984370000035"/>
    <s v=""/>
    <n v="1"/>
  </r>
  <r>
    <x v="6"/>
    <s v=""/>
    <n v="3124.71875"/>
    <s v=""/>
    <n v="1"/>
  </r>
  <r>
    <x v="7"/>
    <s v=""/>
    <n v="3106.5898440000019"/>
    <s v=""/>
    <n v="1"/>
  </r>
  <r>
    <x v="8"/>
    <s v=""/>
    <n v="3298.3007809999981"/>
    <s v=""/>
    <n v="1"/>
  </r>
  <r>
    <x v="9"/>
    <s v=""/>
    <n v="3333.640625"/>
    <s v=""/>
    <n v="1"/>
  </r>
  <r>
    <x v="10"/>
    <s v=""/>
    <n v="2934.1875"/>
    <s v=""/>
    <n v="1"/>
  </r>
  <r>
    <x v="11"/>
    <s v=""/>
    <n v="3044.5898440000019"/>
    <s v=""/>
    <n v="1"/>
  </r>
  <r>
    <x v="12"/>
    <s v=""/>
    <n v="3541.3046870000035"/>
    <s v=""/>
    <n v="1"/>
  </r>
  <r>
    <x v="13"/>
    <s v=""/>
    <n v="4328.8476559999981"/>
    <s v=""/>
    <n v="1"/>
  </r>
  <r>
    <x v="14"/>
    <s v=""/>
    <n v="4443.171875"/>
    <s v=""/>
    <n v="1"/>
  </r>
  <r>
    <x v="15"/>
    <s v=""/>
    <n v="4043.8671869999962"/>
    <s v=""/>
    <n v="1"/>
  </r>
  <r>
    <x v="16"/>
    <s v=""/>
    <n v="2894.6875"/>
    <s v=""/>
    <n v="1"/>
  </r>
  <r>
    <x v="17"/>
    <s v=""/>
    <n v="1810.9375"/>
    <s v=""/>
    <n v="1"/>
  </r>
  <r>
    <x v="18"/>
    <s v=""/>
    <n v="649.40625"/>
    <s v=""/>
    <n v="1"/>
  </r>
  <r>
    <x v="19"/>
    <n v="-13.921875"/>
    <s v=""/>
    <n v="1"/>
    <s v=""/>
  </r>
  <r>
    <x v="20"/>
    <n v="-533.34375"/>
    <s v=""/>
    <n v="1"/>
    <s v=""/>
  </r>
  <r>
    <x v="21"/>
    <n v="-767.96093800000381"/>
    <s v=""/>
    <n v="1"/>
    <s v=""/>
  </r>
  <r>
    <x v="22"/>
    <n v="-654.86718800000381"/>
    <s v=""/>
    <n v="1"/>
    <s v=""/>
  </r>
  <r>
    <x v="23"/>
    <n v="-890.1679690000019"/>
    <s v=""/>
    <n v="1"/>
    <s v=""/>
  </r>
  <r>
    <x v="0"/>
    <n v="-638.3125"/>
    <s v=""/>
    <n v="1"/>
    <s v=""/>
  </r>
  <r>
    <x v="1"/>
    <s v=""/>
    <n v="20.914062000003469"/>
    <s v=""/>
    <n v="1"/>
  </r>
  <r>
    <x v="2"/>
    <s v=""/>
    <n v="99.875"/>
    <s v=""/>
    <n v="1"/>
  </r>
  <r>
    <x v="3"/>
    <s v=""/>
    <n v="136.3085940000019"/>
    <s v=""/>
    <n v="1"/>
  </r>
  <r>
    <x v="4"/>
    <n v="-285.8320309999981"/>
    <s v=""/>
    <n v="1"/>
    <s v=""/>
  </r>
  <r>
    <x v="5"/>
    <n v="-520.27343799999653"/>
    <s v=""/>
    <n v="1"/>
    <s v=""/>
  </r>
  <r>
    <x v="6"/>
    <n v="-622.375"/>
    <s v=""/>
    <n v="1"/>
    <s v=""/>
  </r>
  <r>
    <x v="7"/>
    <n v="-643.9570309999981"/>
    <s v=""/>
    <n v="1"/>
    <s v=""/>
  </r>
  <r>
    <x v="8"/>
    <n v="-549.0429690000019"/>
    <s v=""/>
    <n v="1"/>
    <s v=""/>
  </r>
  <r>
    <x v="9"/>
    <s v=""/>
    <n v="85.132812000003469"/>
    <s v=""/>
    <n v="1"/>
  </r>
  <r>
    <x v="10"/>
    <s v=""/>
    <n v="400.25"/>
    <s v=""/>
    <n v="1"/>
  </r>
  <r>
    <x v="11"/>
    <s v=""/>
    <n v="1010.5507809999981"/>
    <s v=""/>
    <n v="1"/>
  </r>
  <r>
    <x v="12"/>
    <s v=""/>
    <n v="2206.2109370000035"/>
    <s v=""/>
    <n v="1"/>
  </r>
  <r>
    <x v="13"/>
    <s v=""/>
    <n v="2994.734375"/>
    <s v=""/>
    <n v="1"/>
  </r>
  <r>
    <x v="14"/>
    <s v=""/>
    <n v="3127.125"/>
    <s v=""/>
    <n v="1"/>
  </r>
  <r>
    <x v="15"/>
    <s v=""/>
    <n v="2507.515625"/>
    <s v=""/>
    <n v="1"/>
  </r>
  <r>
    <x v="16"/>
    <s v=""/>
    <n v="1715.484375"/>
    <s v=""/>
    <n v="1"/>
  </r>
  <r>
    <x v="17"/>
    <s v=""/>
    <n v="1358.0234369999962"/>
    <s v=""/>
    <n v="1"/>
  </r>
  <r>
    <x v="18"/>
    <s v=""/>
    <n v="857.46875"/>
    <s v=""/>
    <n v="1"/>
  </r>
  <r>
    <x v="19"/>
    <s v=""/>
    <n v="964.390625"/>
    <s v=""/>
    <n v="1"/>
  </r>
  <r>
    <x v="20"/>
    <s v=""/>
    <n v="698.984375"/>
    <s v=""/>
    <n v="1"/>
  </r>
  <r>
    <x v="21"/>
    <s v=""/>
    <n v="851.09375"/>
    <s v=""/>
    <n v="1"/>
  </r>
  <r>
    <x v="22"/>
    <s v=""/>
    <n v="1203.7070309999981"/>
    <s v=""/>
    <n v="1"/>
  </r>
  <r>
    <x v="23"/>
    <s v=""/>
    <n v="1585.40625"/>
    <s v=""/>
    <n v="1"/>
  </r>
  <r>
    <x v="0"/>
    <s v=""/>
    <n v="1851.5390620000035"/>
    <s v=""/>
    <n v="1"/>
  </r>
  <r>
    <x v="1"/>
    <s v=""/>
    <n v="2861.8671870000035"/>
    <s v=""/>
    <n v="1"/>
  </r>
  <r>
    <x v="2"/>
    <s v=""/>
    <n v="2408.984375"/>
    <s v=""/>
    <n v="1"/>
  </r>
  <r>
    <x v="3"/>
    <s v=""/>
    <n v="1768.1367190000019"/>
    <s v=""/>
    <n v="1"/>
  </r>
  <r>
    <x v="4"/>
    <s v=""/>
    <n v="770.14843700000347"/>
    <s v=""/>
    <n v="1"/>
  </r>
  <r>
    <x v="5"/>
    <s v=""/>
    <n v="245.3554690000019"/>
    <s v=""/>
    <n v="1"/>
  </r>
  <r>
    <x v="6"/>
    <n v="-87.480469000001904"/>
    <s v=""/>
    <n v="1"/>
    <s v=""/>
  </r>
  <r>
    <x v="7"/>
    <n v="-663.3554690000019"/>
    <s v=""/>
    <n v="1"/>
    <s v=""/>
  </r>
  <r>
    <x v="8"/>
    <n v="-817.3125"/>
    <s v=""/>
    <n v="1"/>
    <s v=""/>
  </r>
  <r>
    <x v="9"/>
    <n v="-405.765625"/>
    <s v=""/>
    <n v="1"/>
    <s v=""/>
  </r>
  <r>
    <x v="10"/>
    <s v=""/>
    <n v="461.38281200000347"/>
    <s v=""/>
    <n v="1"/>
  </r>
  <r>
    <x v="11"/>
    <s v=""/>
    <n v="1159.1015620000035"/>
    <s v=""/>
    <n v="1"/>
  </r>
  <r>
    <x v="12"/>
    <s v=""/>
    <n v="2176.359375"/>
    <s v=""/>
    <n v="1"/>
  </r>
  <r>
    <x v="13"/>
    <s v=""/>
    <n v="3095.09375"/>
    <s v=""/>
    <n v="1"/>
  </r>
  <r>
    <x v="14"/>
    <s v=""/>
    <n v="3803.1953119999962"/>
    <s v=""/>
    <n v="1"/>
  </r>
  <r>
    <x v="15"/>
    <s v=""/>
    <n v="3826.4453119999962"/>
    <s v=""/>
    <n v="1"/>
  </r>
  <r>
    <x v="16"/>
    <s v=""/>
    <n v="2802.2890619999962"/>
    <s v=""/>
    <n v="1"/>
  </r>
  <r>
    <x v="17"/>
    <s v=""/>
    <n v="2021.9765619999962"/>
    <s v=""/>
    <n v="1"/>
  </r>
  <r>
    <x v="18"/>
    <s v=""/>
    <n v="1137.234375"/>
    <s v=""/>
    <n v="1"/>
  </r>
  <r>
    <x v="19"/>
    <s v=""/>
    <n v="847.234375"/>
    <s v=""/>
    <n v="1"/>
  </r>
  <r>
    <x v="20"/>
    <s v=""/>
    <n v="153.08593699999619"/>
    <s v=""/>
    <n v="1"/>
  </r>
  <r>
    <x v="21"/>
    <n v="-119.875"/>
    <s v=""/>
    <n v="1"/>
    <s v=""/>
  </r>
  <r>
    <x v="22"/>
    <s v=""/>
    <n v="265.703125"/>
    <s v=""/>
    <n v="1"/>
  </r>
  <r>
    <x v="23"/>
    <s v=""/>
    <n v="430.80468699999619"/>
    <s v=""/>
    <n v="1"/>
  </r>
  <r>
    <x v="0"/>
    <s v=""/>
    <n v="561.66406200000347"/>
    <s v=""/>
    <n v="1"/>
  </r>
  <r>
    <x v="1"/>
    <s v=""/>
    <n v="1592.7617190000019"/>
    <s v=""/>
    <n v="1"/>
  </r>
  <r>
    <x v="2"/>
    <s v=""/>
    <n v="1125.8476559999981"/>
    <s v=""/>
    <n v="1"/>
  </r>
  <r>
    <x v="3"/>
    <s v=""/>
    <n v="685.2773440000019"/>
    <s v=""/>
    <n v="1"/>
  </r>
  <r>
    <x v="4"/>
    <s v=""/>
    <n v="206.4882809999981"/>
    <s v=""/>
    <n v="1"/>
  </r>
  <r>
    <x v="5"/>
    <n v="-243.2695309999981"/>
    <s v=""/>
    <n v="1"/>
    <s v=""/>
  </r>
  <r>
    <x v="6"/>
    <n v="-596.296875"/>
    <s v=""/>
    <n v="1"/>
    <s v=""/>
  </r>
  <r>
    <x v="7"/>
    <n v="-1324.1875"/>
    <s v=""/>
    <n v="1"/>
    <s v=""/>
  </r>
  <r>
    <x v="8"/>
    <n v="-1215.2890629999965"/>
    <s v=""/>
    <n v="1"/>
    <s v=""/>
  </r>
  <r>
    <x v="9"/>
    <n v="-245.67968799999653"/>
    <s v=""/>
    <n v="1"/>
    <s v=""/>
  </r>
  <r>
    <x v="10"/>
    <s v=""/>
    <n v="1128.3203120000035"/>
    <s v=""/>
    <n v="1"/>
  </r>
  <r>
    <x v="11"/>
    <s v=""/>
    <n v="2044.0976559999981"/>
    <s v=""/>
    <n v="1"/>
  </r>
  <r>
    <x v="12"/>
    <s v=""/>
    <n v="3088.703125"/>
    <s v=""/>
    <n v="1"/>
  </r>
  <r>
    <x v="13"/>
    <s v=""/>
    <n v="4158.7109369999962"/>
    <s v=""/>
    <n v="1"/>
  </r>
  <r>
    <x v="14"/>
    <s v=""/>
    <n v="5170.4609369999962"/>
    <s v=""/>
    <n v="1"/>
  </r>
  <r>
    <x v="15"/>
    <s v=""/>
    <n v="5387.546875"/>
    <s v=""/>
    <n v="1"/>
  </r>
  <r>
    <x v="16"/>
    <s v=""/>
    <n v="4547.8515619999962"/>
    <s v=""/>
    <n v="1"/>
  </r>
  <r>
    <x v="17"/>
    <s v=""/>
    <n v="3752.5234369999962"/>
    <s v=""/>
    <n v="1"/>
  </r>
  <r>
    <x v="18"/>
    <s v=""/>
    <n v="2950.1015619999962"/>
    <s v=""/>
    <n v="1"/>
  </r>
  <r>
    <x v="19"/>
    <s v=""/>
    <n v="2790.140625"/>
    <s v=""/>
    <n v="1"/>
  </r>
  <r>
    <x v="20"/>
    <s v=""/>
    <n v="2323.9609369999962"/>
    <s v=""/>
    <n v="1"/>
  </r>
  <r>
    <x v="21"/>
    <s v=""/>
    <n v="2457.8984369999962"/>
    <s v=""/>
    <n v="1"/>
  </r>
  <r>
    <x v="22"/>
    <s v=""/>
    <n v="1980.828125"/>
    <s v=""/>
    <n v="1"/>
  </r>
  <r>
    <x v="23"/>
    <s v=""/>
    <n v="1449.3671869999962"/>
    <s v=""/>
    <n v="1"/>
  </r>
  <r>
    <x v="0"/>
    <s v=""/>
    <n v="1387.328125"/>
    <s v=""/>
    <n v="1"/>
  </r>
  <r>
    <x v="1"/>
    <n v="-334.39843799999653"/>
    <s v=""/>
    <n v="1"/>
    <s v=""/>
  </r>
  <r>
    <x v="2"/>
    <n v="-640.5625"/>
    <s v=""/>
    <n v="1"/>
    <s v=""/>
  </r>
  <r>
    <x v="3"/>
    <n v="-855.890625"/>
    <s v=""/>
    <n v="1"/>
    <s v=""/>
  </r>
  <r>
    <x v="4"/>
    <n v="-749.4023440000019"/>
    <s v=""/>
    <n v="1"/>
    <s v=""/>
  </r>
  <r>
    <x v="5"/>
    <n v="-863.6835940000019"/>
    <s v=""/>
    <n v="1"/>
    <s v=""/>
  </r>
  <r>
    <x v="6"/>
    <n v="-877.5507809999981"/>
    <s v=""/>
    <n v="1"/>
    <s v=""/>
  </r>
  <r>
    <x v="7"/>
    <n v="-1015.0351559999981"/>
    <s v=""/>
    <n v="1"/>
    <s v=""/>
  </r>
  <r>
    <x v="8"/>
    <n v="-915.9375"/>
    <s v=""/>
    <n v="1"/>
    <s v=""/>
  </r>
  <r>
    <x v="9"/>
    <n v="-835.1679690000019"/>
    <s v=""/>
    <n v="1"/>
    <s v=""/>
  </r>
  <r>
    <x v="10"/>
    <n v="-562.77343799999653"/>
    <s v=""/>
    <n v="1"/>
    <s v=""/>
  </r>
  <r>
    <x v="11"/>
    <n v="-317.14843800000381"/>
    <s v=""/>
    <n v="1"/>
    <s v=""/>
  </r>
  <r>
    <x v="12"/>
    <n v="-362.609375"/>
    <s v=""/>
    <n v="1"/>
    <s v=""/>
  </r>
  <r>
    <x v="13"/>
    <s v=""/>
    <n v="78.039061999996193"/>
    <s v=""/>
    <n v="1"/>
  </r>
  <r>
    <x v="14"/>
    <s v=""/>
    <n v="399.296875"/>
    <s v=""/>
    <n v="1"/>
  </r>
  <r>
    <x v="15"/>
    <s v=""/>
    <n v="1459.40625"/>
    <s v=""/>
    <n v="1"/>
  </r>
  <r>
    <x v="16"/>
    <s v=""/>
    <n v="1765.953125"/>
    <s v=""/>
    <n v="1"/>
  </r>
  <r>
    <x v="17"/>
    <s v=""/>
    <n v="2032.5703119999962"/>
    <s v=""/>
    <n v="1"/>
  </r>
  <r>
    <x v="18"/>
    <s v=""/>
    <n v="2008.9296869999962"/>
    <s v=""/>
    <n v="1"/>
  </r>
  <r>
    <x v="19"/>
    <s v=""/>
    <n v="1631.4921869999962"/>
    <s v=""/>
    <n v="1"/>
  </r>
  <r>
    <x v="20"/>
    <s v=""/>
    <n v="302.125"/>
    <s v=""/>
    <n v="1"/>
  </r>
  <r>
    <x v="21"/>
    <n v="-226.078125"/>
    <s v=""/>
    <n v="1"/>
    <s v=""/>
  </r>
  <r>
    <x v="22"/>
    <n v="-446.19531300000381"/>
    <s v=""/>
    <n v="1"/>
    <s v=""/>
  </r>
  <r>
    <x v="23"/>
    <n v="-636.65625"/>
    <s v=""/>
    <n v="1"/>
    <s v=""/>
  </r>
  <r>
    <x v="0"/>
    <n v="-718.2460940000019"/>
    <s v=""/>
    <n v="1"/>
    <s v=""/>
  </r>
  <r>
    <x v="1"/>
    <s v=""/>
    <n v="121.5742190000019"/>
    <s v=""/>
    <n v="1"/>
  </r>
  <r>
    <x v="2"/>
    <n v="-95.996094000001904"/>
    <s v=""/>
    <n v="1"/>
    <s v=""/>
  </r>
  <r>
    <x v="3"/>
    <n v="-453.5429690000019"/>
    <s v=""/>
    <n v="1"/>
    <s v=""/>
  </r>
  <r>
    <x v="4"/>
    <n v="-697.66406299999653"/>
    <s v=""/>
    <n v="1"/>
    <s v=""/>
  </r>
  <r>
    <x v="5"/>
    <n v="-713.3125"/>
    <s v=""/>
    <n v="1"/>
    <s v=""/>
  </r>
  <r>
    <x v="6"/>
    <n v="-879.53906299999653"/>
    <s v=""/>
    <n v="1"/>
    <s v=""/>
  </r>
  <r>
    <x v="7"/>
    <n v="-759.6210940000019"/>
    <s v=""/>
    <n v="1"/>
    <s v=""/>
  </r>
  <r>
    <x v="8"/>
    <n v="-548.34375"/>
    <s v=""/>
    <n v="1"/>
    <s v=""/>
  </r>
  <r>
    <x v="9"/>
    <n v="-257.66406299999653"/>
    <s v=""/>
    <n v="1"/>
    <s v=""/>
  </r>
  <r>
    <x v="10"/>
    <s v=""/>
    <n v="422.21875"/>
    <s v=""/>
    <n v="1"/>
  </r>
  <r>
    <x v="11"/>
    <s v=""/>
    <n v="755.84375"/>
    <s v=""/>
    <n v="1"/>
  </r>
  <r>
    <x v="12"/>
    <s v=""/>
    <n v="1021.0859369999962"/>
    <s v=""/>
    <n v="1"/>
  </r>
  <r>
    <x v="13"/>
    <s v=""/>
    <n v="1422.6640619999962"/>
    <s v=""/>
    <n v="1"/>
  </r>
  <r>
    <x v="14"/>
    <s v=""/>
    <n v="1335.8828119999962"/>
    <s v=""/>
    <n v="1"/>
  </r>
  <r>
    <x v="15"/>
    <s v=""/>
    <n v="1273.46875"/>
    <s v=""/>
    <n v="1"/>
  </r>
  <r>
    <x v="16"/>
    <s v=""/>
    <n v="2080.3046869999962"/>
    <s v=""/>
    <n v="1"/>
  </r>
  <r>
    <x v="17"/>
    <s v=""/>
    <n v="2251.359375"/>
    <s v=""/>
    <n v="1"/>
  </r>
  <r>
    <x v="18"/>
    <s v=""/>
    <n v="2136.28125"/>
    <s v=""/>
    <n v="1"/>
  </r>
  <r>
    <x v="19"/>
    <s v=""/>
    <n v="1531.75"/>
    <s v=""/>
    <n v="1"/>
  </r>
  <r>
    <x v="20"/>
    <s v=""/>
    <n v="113.27343699999619"/>
    <s v=""/>
    <n v="1"/>
  </r>
  <r>
    <x v="21"/>
    <n v="-345.453125"/>
    <s v=""/>
    <n v="1"/>
    <s v=""/>
  </r>
  <r>
    <x v="22"/>
    <n v="-277.609375"/>
    <s v=""/>
    <n v="1"/>
    <s v=""/>
  </r>
  <r>
    <x v="23"/>
    <n v="-318.58593800000381"/>
    <s v=""/>
    <n v="1"/>
    <s v=""/>
  </r>
  <r>
    <x v="0"/>
    <n v="-661.67968799999653"/>
    <s v=""/>
    <n v="1"/>
    <s v=""/>
  </r>
  <r>
    <x v="1"/>
    <n v="-620.8945309999981"/>
    <s v=""/>
    <n v="1"/>
    <s v=""/>
  </r>
  <r>
    <x v="2"/>
    <n v="-999.7148440000019"/>
    <s v=""/>
    <n v="1"/>
    <s v=""/>
  </r>
  <r>
    <x v="3"/>
    <n v="-1222.28125"/>
    <s v=""/>
    <n v="1"/>
    <s v=""/>
  </r>
  <r>
    <x v="4"/>
    <n v="-999.8398440000019"/>
    <s v=""/>
    <n v="1"/>
    <s v=""/>
  </r>
  <r>
    <x v="5"/>
    <n v="-807.25781299999653"/>
    <s v=""/>
    <n v="1"/>
    <s v=""/>
  </r>
  <r>
    <x v="6"/>
    <n v="-713.4804690000019"/>
    <s v=""/>
    <n v="1"/>
    <s v=""/>
  </r>
  <r>
    <x v="7"/>
    <n v="-574.3164059999981"/>
    <s v=""/>
    <n v="1"/>
    <s v=""/>
  </r>
  <r>
    <x v="8"/>
    <n v="-701.86718799999653"/>
    <s v=""/>
    <n v="1"/>
    <s v=""/>
  </r>
  <r>
    <x v="9"/>
    <n v="-510.7148440000019"/>
    <s v=""/>
    <n v="1"/>
    <s v=""/>
  </r>
  <r>
    <x v="10"/>
    <s v=""/>
    <n v="202.05468700000347"/>
    <s v=""/>
    <n v="1"/>
  </r>
  <r>
    <x v="11"/>
    <s v=""/>
    <n v="762.7617190000019"/>
    <s v=""/>
    <n v="1"/>
  </r>
  <r>
    <x v="12"/>
    <s v=""/>
    <n v="1310.7578119999962"/>
    <s v=""/>
    <n v="1"/>
  </r>
  <r>
    <x v="13"/>
    <s v=""/>
    <n v="1594.8359369999962"/>
    <s v=""/>
    <n v="1"/>
  </r>
  <r>
    <x v="14"/>
    <s v=""/>
    <n v="1902.625"/>
    <s v=""/>
    <n v="1"/>
  </r>
  <r>
    <x v="15"/>
    <s v=""/>
    <n v="1772.0703119999962"/>
    <s v=""/>
    <n v="1"/>
  </r>
  <r>
    <x v="16"/>
    <s v=""/>
    <n v="2013.7578119999962"/>
    <s v=""/>
    <n v="1"/>
  </r>
  <r>
    <x v="17"/>
    <s v=""/>
    <n v="2151.71875"/>
    <s v=""/>
    <n v="1"/>
  </r>
  <r>
    <x v="18"/>
    <s v=""/>
    <n v="1971.453125"/>
    <s v=""/>
    <n v="1"/>
  </r>
  <r>
    <x v="19"/>
    <s v=""/>
    <n v="1554.4453119999962"/>
    <s v=""/>
    <n v="1"/>
  </r>
  <r>
    <x v="20"/>
    <s v=""/>
    <n v="289.921875"/>
    <s v=""/>
    <n v="1"/>
  </r>
  <r>
    <x v="21"/>
    <s v=""/>
    <n v="129.265625"/>
    <s v=""/>
    <n v="1"/>
  </r>
  <r>
    <x v="22"/>
    <n v="-111.640625"/>
    <s v=""/>
    <n v="1"/>
    <s v=""/>
  </r>
  <r>
    <x v="23"/>
    <n v="-493.3125"/>
    <s v=""/>
    <n v="1"/>
    <s v=""/>
  </r>
  <r>
    <x v="0"/>
    <n v="-638.765625"/>
    <s v=""/>
    <n v="1"/>
    <s v=""/>
  </r>
  <r>
    <x v="1"/>
    <n v="-483.5429690000019"/>
    <s v=""/>
    <n v="1"/>
    <s v=""/>
  </r>
  <r>
    <x v="2"/>
    <n v="-676.3085940000019"/>
    <s v=""/>
    <n v="1"/>
    <s v=""/>
  </r>
  <r>
    <x v="3"/>
    <n v="-929.8945309999981"/>
    <s v=""/>
    <n v="1"/>
    <s v=""/>
  </r>
  <r>
    <x v="4"/>
    <n v="-1003.5898440000019"/>
    <s v=""/>
    <n v="1"/>
    <s v=""/>
  </r>
  <r>
    <x v="5"/>
    <n v="-1029.6757809999981"/>
    <s v=""/>
    <n v="1"/>
    <s v=""/>
  </r>
  <r>
    <x v="6"/>
    <n v="-1137.0898440000019"/>
    <s v=""/>
    <n v="1"/>
    <s v=""/>
  </r>
  <r>
    <x v="7"/>
    <n v="-942.27343799999653"/>
    <s v=""/>
    <n v="1"/>
    <s v=""/>
  </r>
  <r>
    <x v="8"/>
    <n v="-921.03906299999653"/>
    <s v=""/>
    <n v="1"/>
    <s v=""/>
  </r>
  <r>
    <x v="9"/>
    <n v="-969.2695309999981"/>
    <s v=""/>
    <n v="1"/>
    <s v=""/>
  </r>
  <r>
    <x v="10"/>
    <n v="-461.96875"/>
    <s v=""/>
    <n v="1"/>
    <s v=""/>
  </r>
  <r>
    <x v="11"/>
    <s v=""/>
    <n v="293.1132809999981"/>
    <s v=""/>
    <n v="1"/>
  </r>
  <r>
    <x v="12"/>
    <s v=""/>
    <n v="876.109375"/>
    <s v=""/>
    <n v="1"/>
  </r>
  <r>
    <x v="13"/>
    <s v=""/>
    <n v="1383.1953119999962"/>
    <s v=""/>
    <n v="1"/>
  </r>
  <r>
    <x v="14"/>
    <s v=""/>
    <n v="1618.4375"/>
    <s v=""/>
    <n v="1"/>
  </r>
  <r>
    <x v="15"/>
    <s v=""/>
    <n v="1529.9375"/>
    <s v=""/>
    <n v="1"/>
  </r>
  <r>
    <x v="16"/>
    <s v=""/>
    <n v="1510.1875"/>
    <s v=""/>
    <n v="1"/>
  </r>
  <r>
    <x v="17"/>
    <s v=""/>
    <n v="1673.5703119999962"/>
    <s v=""/>
    <n v="1"/>
  </r>
  <r>
    <x v="18"/>
    <s v=""/>
    <n v="1614.609375"/>
    <s v=""/>
    <n v="1"/>
  </r>
  <r>
    <x v="19"/>
    <s v=""/>
    <n v="960.30468699999619"/>
    <s v=""/>
    <n v="1"/>
  </r>
  <r>
    <x v="20"/>
    <n v="-34.101563000003807"/>
    <s v=""/>
    <n v="1"/>
    <s v=""/>
  </r>
  <r>
    <x v="21"/>
    <s v=""/>
    <n v="88.8125"/>
    <s v=""/>
    <n v="1"/>
  </r>
  <r>
    <x v="22"/>
    <n v="-61.984375"/>
    <s v=""/>
    <n v="1"/>
    <s v=""/>
  </r>
  <r>
    <x v="23"/>
    <n v="-195.07031300000381"/>
    <s v=""/>
    <n v="1"/>
    <s v=""/>
  </r>
  <r>
    <x v="0"/>
    <n v="-170.17968799999653"/>
    <s v=""/>
    <n v="1"/>
    <s v=""/>
  </r>
  <r>
    <x v="1"/>
    <n v="-71.476562999996531"/>
    <s v=""/>
    <n v="1"/>
    <s v=""/>
  </r>
  <r>
    <x v="2"/>
    <n v="-433.1757809999981"/>
    <s v=""/>
    <n v="1"/>
    <s v=""/>
  </r>
  <r>
    <x v="3"/>
    <n v="-526.1445309999981"/>
    <s v=""/>
    <n v="1"/>
    <s v=""/>
  </r>
  <r>
    <x v="4"/>
    <n v="-912.578125"/>
    <s v=""/>
    <n v="1"/>
    <s v=""/>
  </r>
  <r>
    <x v="5"/>
    <n v="-1117.4765629999965"/>
    <s v=""/>
    <n v="1"/>
    <s v=""/>
  </r>
  <r>
    <x v="6"/>
    <n v="-1041.2421879999965"/>
    <s v=""/>
    <n v="1"/>
    <s v=""/>
  </r>
  <r>
    <x v="7"/>
    <n v="-1073.0976559999981"/>
    <s v=""/>
    <n v="1"/>
    <s v=""/>
  </r>
  <r>
    <x v="8"/>
    <n v="-985.015625"/>
    <s v=""/>
    <n v="1"/>
    <s v=""/>
  </r>
  <r>
    <x v="9"/>
    <n v="-911.4414059999981"/>
    <s v=""/>
    <n v="1"/>
    <s v=""/>
  </r>
  <r>
    <x v="10"/>
    <n v="-70.855469000001904"/>
    <s v=""/>
    <n v="1"/>
    <s v=""/>
  </r>
  <r>
    <x v="11"/>
    <s v=""/>
    <n v="869.3164059999981"/>
    <s v=""/>
    <n v="1"/>
  </r>
  <r>
    <x v="12"/>
    <s v=""/>
    <n v="1933.265625"/>
    <s v=""/>
    <n v="1"/>
  </r>
  <r>
    <x v="13"/>
    <s v=""/>
    <n v="2819.671875"/>
    <s v=""/>
    <n v="1"/>
  </r>
  <r>
    <x v="14"/>
    <s v=""/>
    <n v="3495.5625"/>
    <s v=""/>
    <n v="1"/>
  </r>
  <r>
    <x v="15"/>
    <s v=""/>
    <n v="3697.2109369999962"/>
    <s v=""/>
    <n v="1"/>
  </r>
  <r>
    <x v="16"/>
    <s v=""/>
    <n v="3253.8828119999962"/>
    <s v=""/>
    <n v="1"/>
  </r>
  <r>
    <x v="17"/>
    <s v=""/>
    <n v="3112.828125"/>
    <s v=""/>
    <n v="1"/>
  </r>
  <r>
    <x v="18"/>
    <s v=""/>
    <n v="2692.2578119999962"/>
    <s v=""/>
    <n v="1"/>
  </r>
  <r>
    <x v="19"/>
    <s v=""/>
    <n v="2062.3046869999962"/>
    <s v=""/>
    <n v="1"/>
  </r>
  <r>
    <x v="20"/>
    <s v=""/>
    <n v="1116.671875"/>
    <s v=""/>
    <n v="1"/>
  </r>
  <r>
    <x v="21"/>
    <s v=""/>
    <n v="1061.890625"/>
    <s v=""/>
    <n v="1"/>
  </r>
  <r>
    <x v="22"/>
    <s v=""/>
    <n v="1148.2265619999962"/>
    <s v=""/>
    <n v="1"/>
  </r>
  <r>
    <x v="23"/>
    <s v=""/>
    <n v="725.49218700000347"/>
    <s v=""/>
    <n v="1"/>
  </r>
  <r>
    <x v="0"/>
    <s v=""/>
    <n v="613.17968700000347"/>
    <s v=""/>
    <n v="1"/>
  </r>
  <r>
    <x v="1"/>
    <n v="-713.86718799999653"/>
    <s v=""/>
    <n v="1"/>
    <s v=""/>
  </r>
  <r>
    <x v="2"/>
    <n v="-1088.1210940000019"/>
    <s v=""/>
    <n v="1"/>
    <s v=""/>
  </r>
  <r>
    <x v="3"/>
    <n v="-1481.4648440000019"/>
    <s v=""/>
    <n v="1"/>
    <s v=""/>
  </r>
  <r>
    <x v="4"/>
    <n v="-1741.0195309999981"/>
    <s v=""/>
    <n v="1"/>
    <s v=""/>
  </r>
  <r>
    <x v="5"/>
    <n v="-1435.9765629999965"/>
    <s v=""/>
    <n v="1"/>
    <s v=""/>
  </r>
  <r>
    <x v="6"/>
    <n v="-1466.71875"/>
    <s v=""/>
    <n v="1"/>
    <s v=""/>
  </r>
  <r>
    <x v="7"/>
    <n v="-1288.359375"/>
    <s v=""/>
    <n v="1"/>
    <s v=""/>
  </r>
  <r>
    <x v="8"/>
    <n v="-1408.4179690000019"/>
    <s v=""/>
    <n v="1"/>
    <s v=""/>
  </r>
  <r>
    <x v="9"/>
    <n v="-1822.40625"/>
    <s v=""/>
    <n v="1"/>
    <s v=""/>
  </r>
  <r>
    <x v="10"/>
    <n v="-1932.2148440000019"/>
    <s v=""/>
    <n v="1"/>
    <s v=""/>
  </r>
  <r>
    <x v="11"/>
    <n v="-1701.5742190000019"/>
    <s v=""/>
    <n v="1"/>
    <s v=""/>
  </r>
  <r>
    <x v="12"/>
    <n v="-1816.2734379999965"/>
    <s v=""/>
    <n v="1"/>
    <s v=""/>
  </r>
  <r>
    <x v="13"/>
    <n v="-2009.5898440000019"/>
    <s v=""/>
    <n v="1"/>
    <s v=""/>
  </r>
  <r>
    <x v="14"/>
    <n v="-2037.8984379999965"/>
    <s v=""/>
    <n v="1"/>
    <s v=""/>
  </r>
  <r>
    <x v="15"/>
    <n v="-1803.6875"/>
    <s v=""/>
    <n v="1"/>
    <s v=""/>
  </r>
  <r>
    <x v="16"/>
    <n v="-1743.9453130000038"/>
    <s v=""/>
    <n v="1"/>
    <s v=""/>
  </r>
  <r>
    <x v="17"/>
    <n v="-1301.140625"/>
    <s v=""/>
    <n v="1"/>
    <s v=""/>
  </r>
  <r>
    <x v="18"/>
    <n v="-1202.828125"/>
    <s v=""/>
    <n v="1"/>
    <s v=""/>
  </r>
  <r>
    <x v="19"/>
    <n v="-1258.8984379999965"/>
    <s v=""/>
    <n v="1"/>
    <s v=""/>
  </r>
  <r>
    <x v="20"/>
    <n v="-1289.0234379999965"/>
    <s v=""/>
    <n v="1"/>
    <s v=""/>
  </r>
  <r>
    <x v="21"/>
    <n v="-917.91406299999653"/>
    <s v=""/>
    <n v="1"/>
    <s v=""/>
  </r>
  <r>
    <x v="22"/>
    <n v="-832.44531299999653"/>
    <s v=""/>
    <n v="1"/>
    <s v=""/>
  </r>
  <r>
    <x v="23"/>
    <n v="-1015.2539059999981"/>
    <s v=""/>
    <n v="1"/>
    <s v=""/>
  </r>
  <r>
    <x v="24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">
  <r>
    <x v="0"/>
    <n v="89.396484000000783"/>
    <s v=""/>
    <n v="89.396484000000783"/>
    <s v=""/>
    <n v="1"/>
  </r>
  <r>
    <x v="1"/>
    <n v="26.22656299999835"/>
    <s v=""/>
    <n v="26.22656299999835"/>
    <s v=""/>
    <n v="1"/>
  </r>
  <r>
    <x v="2"/>
    <n v="-15.794921999999133"/>
    <n v="-15.794921999999133"/>
    <s v=""/>
    <n v="1"/>
    <s v=""/>
  </r>
  <r>
    <x v="3"/>
    <n v="12.733398000000307"/>
    <s v=""/>
    <n v="12.733398000000307"/>
    <s v=""/>
    <n v="1"/>
  </r>
  <r>
    <x v="4"/>
    <n v="-30.957032000000254"/>
    <n v="-30.957032000000254"/>
    <s v=""/>
    <n v="1"/>
    <s v=""/>
  </r>
  <r>
    <x v="5"/>
    <n v="-4.84375"/>
    <n v="-4.84375"/>
    <s v=""/>
    <n v="1"/>
    <s v=""/>
  </r>
  <r>
    <x v="6"/>
    <n v="17.11718700000165"/>
    <s v=""/>
    <n v="17.11718700000165"/>
    <s v=""/>
    <n v="1"/>
  </r>
  <r>
    <x v="7"/>
    <n v="43.127929000000222"/>
    <s v=""/>
    <n v="43.127929000000222"/>
    <s v=""/>
    <n v="1"/>
  </r>
  <r>
    <x v="8"/>
    <n v="22.988281999998435"/>
    <s v=""/>
    <n v="22.988281999998435"/>
    <s v=""/>
    <n v="1"/>
  </r>
  <r>
    <x v="9"/>
    <n v="-43.403320999999778"/>
    <n v="-43.403320999999778"/>
    <s v=""/>
    <n v="1"/>
    <s v=""/>
  </r>
  <r>
    <x v="10"/>
    <n v="-241.48339900000065"/>
    <n v="-241.48339900000065"/>
    <s v=""/>
    <n v="1"/>
    <s v=""/>
  </r>
  <r>
    <x v="11"/>
    <n v="-454.18847699999969"/>
    <n v="-454.18847699999969"/>
    <s v=""/>
    <n v="1"/>
    <s v=""/>
  </r>
  <r>
    <x v="12"/>
    <n v="-384.84765600000173"/>
    <n v="-384.84765600000173"/>
    <s v=""/>
    <n v="1"/>
    <s v=""/>
  </r>
  <r>
    <x v="13"/>
    <n v="-353.75781300000017"/>
    <n v="-353.75781300000017"/>
    <s v=""/>
    <n v="1"/>
    <s v=""/>
  </r>
  <r>
    <x v="14"/>
    <n v="-377.99218799999653"/>
    <n v="-377.99218799999653"/>
    <s v=""/>
    <n v="1"/>
    <s v=""/>
  </r>
  <r>
    <x v="15"/>
    <n v="-333.9179690000019"/>
    <n v="-333.9179690000019"/>
    <s v=""/>
    <n v="1"/>
    <s v=""/>
  </r>
  <r>
    <x v="16"/>
    <n v="-142.65820300000269"/>
    <n v="-142.65820300000269"/>
    <s v=""/>
    <n v="1"/>
    <s v=""/>
  </r>
  <r>
    <x v="17"/>
    <n v="-141.54492200000095"/>
    <n v="-141.54492200000095"/>
    <s v=""/>
    <n v="1"/>
    <s v=""/>
  </r>
  <r>
    <x v="18"/>
    <n v="-202.78906299999653"/>
    <n v="-202.78906299999653"/>
    <s v=""/>
    <n v="1"/>
    <s v=""/>
  </r>
  <r>
    <x v="19"/>
    <n v="-180.54296899999827"/>
    <n v="-180.54296899999827"/>
    <s v=""/>
    <n v="1"/>
    <s v=""/>
  </r>
  <r>
    <x v="20"/>
    <n v="-122.00683600000048"/>
    <n v="-122.00683600000048"/>
    <s v=""/>
    <n v="1"/>
    <s v=""/>
  </r>
  <r>
    <x v="21"/>
    <n v="-33.338867999998911"/>
    <n v="-33.338867999998911"/>
    <s v=""/>
    <n v="1"/>
    <s v=""/>
  </r>
  <r>
    <x v="22"/>
    <n v="9.1875"/>
    <s v=""/>
    <n v="9.1875"/>
    <s v=""/>
    <n v="1"/>
  </r>
  <r>
    <x v="23"/>
    <n v="53.079101000001174"/>
    <s v=""/>
    <n v="53.079101000001174"/>
    <s v=""/>
    <n v="1"/>
  </r>
  <r>
    <x v="0"/>
    <n v="-643.94335900000078"/>
    <n v="-643.94335900000078"/>
    <s v=""/>
    <n v="1"/>
    <s v=""/>
  </r>
  <r>
    <x v="1"/>
    <n v="-735.40722599999935"/>
    <n v="-735.40722599999935"/>
    <s v=""/>
    <n v="1"/>
    <s v=""/>
  </r>
  <r>
    <x v="2"/>
    <n v="-836.58886799999891"/>
    <n v="-836.58886799999891"/>
    <s v=""/>
    <n v="1"/>
    <s v=""/>
  </r>
  <r>
    <x v="3"/>
    <n v="-922.60839800000031"/>
    <n v="-922.60839800000031"/>
    <s v=""/>
    <n v="1"/>
    <s v=""/>
  </r>
  <r>
    <x v="4"/>
    <n v="-802.46777300000031"/>
    <n v="-802.46777300000031"/>
    <s v=""/>
    <n v="1"/>
    <s v=""/>
  </r>
  <r>
    <x v="5"/>
    <n v="-778.97460900000078"/>
    <n v="-778.97460900000078"/>
    <s v=""/>
    <n v="1"/>
    <s v=""/>
  </r>
  <r>
    <x v="6"/>
    <n v="-694.59863299999961"/>
    <n v="-694.59863299999961"/>
    <s v=""/>
    <n v="1"/>
    <s v=""/>
  </r>
  <r>
    <x v="7"/>
    <n v="-794.75976599999922"/>
    <n v="-794.75976599999922"/>
    <s v=""/>
    <n v="1"/>
    <s v=""/>
  </r>
  <r>
    <x v="8"/>
    <n v="-798.515625"/>
    <n v="-798.515625"/>
    <s v=""/>
    <n v="1"/>
    <s v=""/>
  </r>
  <r>
    <x v="9"/>
    <n v="-722.25293000000056"/>
    <n v="-722.25293000000056"/>
    <s v=""/>
    <n v="1"/>
    <s v=""/>
  </r>
  <r>
    <x v="10"/>
    <n v="-763.53418000000056"/>
    <n v="-763.53418000000056"/>
    <s v=""/>
    <n v="1"/>
    <s v=""/>
  </r>
  <r>
    <x v="11"/>
    <n v="-784.25292999999874"/>
    <n v="-784.25292999999874"/>
    <s v=""/>
    <n v="1"/>
    <s v=""/>
  </r>
  <r>
    <x v="12"/>
    <n v="-801.55859300000157"/>
    <n v="-801.55859300000157"/>
    <s v=""/>
    <n v="1"/>
    <s v=""/>
  </r>
  <r>
    <x v="13"/>
    <n v="-667.0429690000019"/>
    <n v="-667.0429690000019"/>
    <s v=""/>
    <n v="1"/>
    <s v=""/>
  </r>
  <r>
    <x v="14"/>
    <n v="-407.56445299999905"/>
    <n v="-407.56445299999905"/>
    <s v=""/>
    <n v="1"/>
    <s v=""/>
  </r>
  <r>
    <x v="15"/>
    <n v="-232.71679700000095"/>
    <n v="-232.71679700000095"/>
    <s v=""/>
    <n v="1"/>
    <s v=""/>
  </r>
  <r>
    <x v="16"/>
    <n v="-251.07617200000095"/>
    <n v="-251.07617200000095"/>
    <s v=""/>
    <n v="1"/>
    <s v=""/>
  </r>
  <r>
    <x v="17"/>
    <n v="-552.63867200000095"/>
    <n v="-552.63867200000095"/>
    <s v=""/>
    <n v="1"/>
    <s v=""/>
  </r>
  <r>
    <x v="18"/>
    <n v="-867.78710900000078"/>
    <n v="-867.78710900000078"/>
    <s v=""/>
    <n v="1"/>
    <s v=""/>
  </r>
  <r>
    <x v="19"/>
    <n v="-918.69140699999843"/>
    <n v="-918.69140699999843"/>
    <s v=""/>
    <n v="1"/>
    <s v=""/>
  </r>
  <r>
    <x v="20"/>
    <n v="-861.87206999999944"/>
    <n v="-861.87206999999944"/>
    <s v=""/>
    <n v="1"/>
    <s v=""/>
  </r>
  <r>
    <x v="21"/>
    <n v="-622.68457000000126"/>
    <n v="-622.68457000000126"/>
    <s v=""/>
    <n v="1"/>
    <s v=""/>
  </r>
  <r>
    <x v="22"/>
    <n v="-587.01367199999913"/>
    <n v="-587.01367199999913"/>
    <s v=""/>
    <n v="1"/>
    <s v=""/>
  </r>
  <r>
    <x v="23"/>
    <n v="-507.13476600000104"/>
    <n v="-507.13476600000104"/>
    <s v=""/>
    <n v="1"/>
    <s v=""/>
  </r>
  <r>
    <x v="0"/>
    <n v="324.20996099999866"/>
    <s v=""/>
    <n v="324.20996099999866"/>
    <s v=""/>
    <n v="1"/>
  </r>
  <r>
    <x v="1"/>
    <n v="222.4375"/>
    <s v=""/>
    <n v="222.4375"/>
    <s v=""/>
    <n v="1"/>
  </r>
  <r>
    <x v="2"/>
    <n v="68.225585999998657"/>
    <s v=""/>
    <n v="68.225585999998657"/>
    <s v=""/>
    <n v="1"/>
  </r>
  <r>
    <x v="3"/>
    <n v="-63.010742000000391"/>
    <n v="-63.010742000000391"/>
    <s v=""/>
    <n v="1"/>
    <s v=""/>
  </r>
  <r>
    <x v="4"/>
    <n v="-160.39160199999969"/>
    <n v="-160.39160199999969"/>
    <s v=""/>
    <n v="1"/>
    <s v=""/>
  </r>
  <r>
    <x v="5"/>
    <n v="-245.13769499999944"/>
    <n v="-245.13769499999944"/>
    <s v=""/>
    <n v="1"/>
    <s v=""/>
  </r>
  <r>
    <x v="6"/>
    <n v="-303.20507800000087"/>
    <n v="-303.20507800000087"/>
    <s v=""/>
    <n v="1"/>
    <s v=""/>
  </r>
  <r>
    <x v="7"/>
    <n v="-308.41601599999922"/>
    <n v="-308.41601599999922"/>
    <s v=""/>
    <n v="1"/>
    <s v=""/>
  </r>
  <r>
    <x v="8"/>
    <n v="-170.50390599999992"/>
    <n v="-170.50390599999992"/>
    <s v=""/>
    <n v="1"/>
    <s v=""/>
  </r>
  <r>
    <x v="9"/>
    <n v="-16.147460999998657"/>
    <n v="-16.147460999998657"/>
    <s v=""/>
    <n v="1"/>
    <s v=""/>
  </r>
  <r>
    <x v="10"/>
    <n v="32.481445000001258"/>
    <s v=""/>
    <n v="32.481445000001258"/>
    <s v=""/>
    <n v="1"/>
  </r>
  <r>
    <x v="11"/>
    <n v="-25.427734000000783"/>
    <n v="-25.427734000000783"/>
    <s v=""/>
    <n v="1"/>
    <s v=""/>
  </r>
  <r>
    <x v="12"/>
    <n v="-97.378906000001734"/>
    <n v="-97.378906000001734"/>
    <s v=""/>
    <n v="1"/>
    <s v=""/>
  </r>
  <r>
    <x v="13"/>
    <n v="-119.17773499999748"/>
    <n v="-119.17773499999748"/>
    <s v=""/>
    <n v="1"/>
    <s v=""/>
  </r>
  <r>
    <x v="14"/>
    <n v="-168.36132799999905"/>
    <n v="-168.36132799999905"/>
    <s v=""/>
    <n v="1"/>
    <s v=""/>
  </r>
  <r>
    <x v="15"/>
    <n v="-356.88281199999983"/>
    <n v="-356.88281199999983"/>
    <s v=""/>
    <n v="1"/>
    <s v=""/>
  </r>
  <r>
    <x v="16"/>
    <n v="-610.22656299999653"/>
    <n v="-610.22656299999653"/>
    <s v=""/>
    <n v="1"/>
    <s v=""/>
  </r>
  <r>
    <x v="17"/>
    <n v="-831.88476599999922"/>
    <n v="-831.88476599999922"/>
    <s v=""/>
    <n v="1"/>
    <s v=""/>
  </r>
  <r>
    <x v="18"/>
    <n v="-973.94335999999748"/>
    <n v="-973.94335999999748"/>
    <s v=""/>
    <n v="1"/>
    <s v=""/>
  </r>
  <r>
    <x v="19"/>
    <n v="-922.04101599999922"/>
    <n v="-922.04101599999922"/>
    <s v=""/>
    <n v="1"/>
    <s v=""/>
  </r>
  <r>
    <x v="20"/>
    <n v="-739.51757799999905"/>
    <n v="-739.51757799999905"/>
    <s v=""/>
    <n v="1"/>
    <s v=""/>
  </r>
  <r>
    <x v="21"/>
    <n v="-513.95800800000143"/>
    <n v="-513.95800800000143"/>
    <s v=""/>
    <n v="1"/>
    <s v=""/>
  </r>
  <r>
    <x v="22"/>
    <n v="-430.02831999999944"/>
    <n v="-430.02831999999944"/>
    <s v=""/>
    <n v="1"/>
    <s v=""/>
  </r>
  <r>
    <x v="23"/>
    <n v="-363.52441400000134"/>
    <n v="-363.52441400000134"/>
    <s v=""/>
    <n v="1"/>
    <s v=""/>
  </r>
  <r>
    <x v="0"/>
    <n v="-816.12695299999905"/>
    <n v="-816.12695299999905"/>
    <s v=""/>
    <n v="1"/>
    <s v=""/>
  </r>
  <r>
    <x v="1"/>
    <n v="-485.43847599999935"/>
    <n v="-485.43847599999935"/>
    <s v=""/>
    <n v="1"/>
    <s v=""/>
  </r>
  <r>
    <x v="2"/>
    <n v="-13.315430000000561"/>
    <n v="-13.315430000000561"/>
    <s v=""/>
    <n v="1"/>
    <s v=""/>
  </r>
  <r>
    <x v="3"/>
    <n v="327.08886700000039"/>
    <s v=""/>
    <n v="327.08886700000039"/>
    <s v=""/>
    <n v="1"/>
  </r>
  <r>
    <x v="4"/>
    <n v="344.71386699999857"/>
    <s v=""/>
    <n v="344.71386699999857"/>
    <s v=""/>
    <n v="1"/>
  </r>
  <r>
    <x v="5"/>
    <n v="278.99414100000104"/>
    <s v=""/>
    <n v="278.99414100000104"/>
    <s v=""/>
    <n v="1"/>
  </r>
  <r>
    <x v="6"/>
    <n v="207.34765699999843"/>
    <s v=""/>
    <n v="207.34765699999843"/>
    <s v=""/>
    <n v="1"/>
  </r>
  <r>
    <x v="7"/>
    <n v="228.59863300000143"/>
    <s v=""/>
    <n v="228.59863300000143"/>
    <s v=""/>
    <n v="1"/>
  </r>
  <r>
    <x v="8"/>
    <n v="375.80371100000048"/>
    <s v=""/>
    <n v="375.80371100000048"/>
    <s v=""/>
    <n v="1"/>
  </r>
  <r>
    <x v="9"/>
    <n v="772.20898399999896"/>
    <s v=""/>
    <n v="772.20898399999896"/>
    <s v=""/>
    <n v="1"/>
  </r>
  <r>
    <x v="10"/>
    <n v="1341.5761719999991"/>
    <s v=""/>
    <n v="1341.5761719999991"/>
    <s v=""/>
    <n v="1"/>
  </r>
  <r>
    <x v="11"/>
    <n v="1607.7646480000003"/>
    <s v=""/>
    <n v="1607.7646480000003"/>
    <s v=""/>
    <n v="1"/>
  </r>
  <r>
    <x v="12"/>
    <n v="1871.6679679999997"/>
    <s v=""/>
    <n v="1871.6679679999997"/>
    <s v=""/>
    <n v="1"/>
  </r>
  <r>
    <x v="13"/>
    <n v="2001.0458980000003"/>
    <s v=""/>
    <n v="2001.0458980000003"/>
    <s v=""/>
    <n v="1"/>
  </r>
  <r>
    <x v="14"/>
    <n v="1697.6328120000016"/>
    <s v=""/>
    <n v="1697.6328120000016"/>
    <s v=""/>
    <n v="1"/>
  </r>
  <r>
    <x v="15"/>
    <n v="1102.2646489999988"/>
    <s v=""/>
    <n v="1102.2646489999988"/>
    <s v=""/>
    <n v="1"/>
  </r>
  <r>
    <x v="16"/>
    <n v="159.453125"/>
    <s v=""/>
    <n v="159.453125"/>
    <s v=""/>
    <n v="1"/>
  </r>
  <r>
    <x v="17"/>
    <n v="-974.921875"/>
    <n v="-974.921875"/>
    <s v=""/>
    <n v="1"/>
    <s v=""/>
  </r>
  <r>
    <x v="18"/>
    <n v="-1522.3037110000005"/>
    <n v="-1522.3037110000005"/>
    <s v=""/>
    <n v="1"/>
    <s v=""/>
  </r>
  <r>
    <x v="19"/>
    <n v="-1612.4345709999998"/>
    <n v="-1612.4345709999998"/>
    <s v=""/>
    <n v="1"/>
    <s v=""/>
  </r>
  <r>
    <x v="20"/>
    <n v="-1599.7822259999994"/>
    <n v="-1599.7822259999994"/>
    <s v=""/>
    <n v="1"/>
    <s v=""/>
  </r>
  <r>
    <x v="21"/>
    <n v="-1461.4082030000009"/>
    <n v="-1461.4082030000009"/>
    <s v=""/>
    <n v="1"/>
    <s v=""/>
  </r>
  <r>
    <x v="22"/>
    <n v="-1260.251952999999"/>
    <n v="-1260.251952999999"/>
    <s v=""/>
    <n v="1"/>
    <s v=""/>
  </r>
  <r>
    <x v="23"/>
    <n v="-972.11230500000056"/>
    <n v="-972.11230500000056"/>
    <s v=""/>
    <n v="1"/>
    <s v=""/>
  </r>
  <r>
    <x v="0"/>
    <n v="-504.45117199999913"/>
    <n v="-504.45117199999913"/>
    <s v=""/>
    <n v="1"/>
    <s v=""/>
  </r>
  <r>
    <x v="1"/>
    <n v="-684.82714900000065"/>
    <n v="-684.82714900000065"/>
    <s v=""/>
    <n v="1"/>
    <s v=""/>
  </r>
  <r>
    <x v="2"/>
    <n v="-841.75683599999866"/>
    <n v="-841.75683599999866"/>
    <s v=""/>
    <n v="1"/>
    <s v=""/>
  </r>
  <r>
    <x v="3"/>
    <n v="-929.53515599999992"/>
    <n v="-929.53515599999992"/>
    <s v=""/>
    <n v="1"/>
    <s v=""/>
  </r>
  <r>
    <x v="4"/>
    <n v="-916.10449300000073"/>
    <n v="-916.10449300000073"/>
    <s v=""/>
    <n v="1"/>
    <s v=""/>
  </r>
  <r>
    <x v="5"/>
    <n v="-944.31543000000056"/>
    <n v="-944.31543000000056"/>
    <s v=""/>
    <n v="1"/>
    <s v=""/>
  </r>
  <r>
    <x v="6"/>
    <n v="-949.93261700000039"/>
    <n v="-949.93261700000039"/>
    <s v=""/>
    <n v="1"/>
    <s v=""/>
  </r>
  <r>
    <x v="7"/>
    <n v="-835.96679699999913"/>
    <n v="-835.96679699999913"/>
    <s v=""/>
    <n v="1"/>
    <s v=""/>
  </r>
  <r>
    <x v="8"/>
    <n v="-565.70898399999896"/>
    <n v="-565.70898399999896"/>
    <s v=""/>
    <n v="1"/>
    <s v=""/>
  </r>
  <r>
    <x v="9"/>
    <n v="-334.31054700000095"/>
    <n v="-334.31054700000095"/>
    <s v=""/>
    <n v="1"/>
    <s v=""/>
  </r>
  <r>
    <x v="10"/>
    <n v="-203.48144599999978"/>
    <n v="-203.48144599999978"/>
    <s v=""/>
    <n v="1"/>
    <s v=""/>
  </r>
  <r>
    <x v="11"/>
    <n v="-58.589844000000085"/>
    <n v="-58.589844000000085"/>
    <s v=""/>
    <n v="1"/>
    <s v=""/>
  </r>
  <r>
    <x v="12"/>
    <n v="138.06542999999874"/>
    <s v=""/>
    <n v="138.06542999999874"/>
    <s v=""/>
    <n v="1"/>
  </r>
  <r>
    <x v="13"/>
    <n v="524.00976599999922"/>
    <s v=""/>
    <n v="524.00976599999922"/>
    <s v=""/>
    <n v="1"/>
  </r>
  <r>
    <x v="14"/>
    <n v="938.49609300000157"/>
    <s v=""/>
    <n v="938.49609300000157"/>
    <s v=""/>
    <n v="1"/>
  </r>
  <r>
    <x v="15"/>
    <n v="1760.7744139999995"/>
    <s v=""/>
    <n v="1760.7744139999995"/>
    <s v=""/>
    <n v="1"/>
  </r>
  <r>
    <x v="16"/>
    <n v="2233.4355469999991"/>
    <s v=""/>
    <n v="2233.4355469999991"/>
    <s v=""/>
    <n v="1"/>
  </r>
  <r>
    <x v="17"/>
    <n v="1969.7158209999998"/>
    <s v=""/>
    <n v="1969.7158209999998"/>
    <s v=""/>
    <n v="1"/>
  </r>
  <r>
    <x v="18"/>
    <n v="1483.8388679999989"/>
    <s v=""/>
    <n v="1483.8388679999989"/>
    <s v=""/>
    <n v="1"/>
  </r>
  <r>
    <x v="19"/>
    <n v="941.90429699999913"/>
    <s v=""/>
    <n v="941.90429699999913"/>
    <s v=""/>
    <n v="1"/>
  </r>
  <r>
    <x v="20"/>
    <n v="371.71972699999969"/>
    <s v=""/>
    <n v="371.71972699999969"/>
    <s v=""/>
    <n v="1"/>
  </r>
  <r>
    <x v="21"/>
    <n v="12.253905999999915"/>
    <s v=""/>
    <n v="12.253905999999915"/>
    <s v=""/>
    <n v="1"/>
  </r>
  <r>
    <x v="22"/>
    <n v="-88.242186999999831"/>
    <n v="-88.242186999999831"/>
    <s v=""/>
    <n v="1"/>
    <s v=""/>
  </r>
  <r>
    <x v="23"/>
    <n v="-23.762694999999439"/>
    <n v="-23.762694999999439"/>
    <s v=""/>
    <n v="1"/>
    <s v=""/>
  </r>
  <r>
    <x v="0"/>
    <n v="-34.933592999999746"/>
    <n v="-34.933592999999746"/>
    <s v=""/>
    <n v="1"/>
    <s v=""/>
  </r>
  <r>
    <x v="1"/>
    <n v="-14.407226999999693"/>
    <n v="-14.407226999999693"/>
    <s v=""/>
    <n v="1"/>
    <s v=""/>
  </r>
  <r>
    <x v="2"/>
    <n v="-93.231444999999439"/>
    <n v="-93.231444999999439"/>
    <s v=""/>
    <n v="1"/>
    <s v=""/>
  </r>
  <r>
    <x v="3"/>
    <n v="-198.23046799999975"/>
    <n v="-198.23046799999975"/>
    <s v=""/>
    <n v="1"/>
    <s v=""/>
  </r>
  <r>
    <x v="4"/>
    <n v="-298.12890599999992"/>
    <n v="-298.12890599999992"/>
    <s v=""/>
    <n v="1"/>
    <s v=""/>
  </r>
  <r>
    <x v="5"/>
    <n v="-396.84570299999905"/>
    <n v="-396.84570299999905"/>
    <s v=""/>
    <n v="1"/>
    <s v=""/>
  </r>
  <r>
    <x v="6"/>
    <n v="-509.53808600000048"/>
    <n v="-509.53808600000048"/>
    <s v=""/>
    <n v="1"/>
    <s v=""/>
  </r>
  <r>
    <x v="7"/>
    <n v="-522.45117200000095"/>
    <n v="-522.45117200000095"/>
    <s v=""/>
    <n v="1"/>
    <s v=""/>
  </r>
  <r>
    <x v="8"/>
    <n v="-559.97461000000112"/>
    <n v="-559.97461000000112"/>
    <s v=""/>
    <n v="1"/>
    <s v=""/>
  </r>
  <r>
    <x v="9"/>
    <n v="-511.57519499999944"/>
    <n v="-511.57519499999944"/>
    <s v=""/>
    <n v="1"/>
    <s v=""/>
  </r>
  <r>
    <x v="10"/>
    <n v="-445.01367199999913"/>
    <n v="-445.01367199999913"/>
    <s v=""/>
    <n v="1"/>
    <s v=""/>
  </r>
  <r>
    <x v="11"/>
    <n v="-473.00195399999939"/>
    <n v="-473.00195399999939"/>
    <s v=""/>
    <n v="1"/>
    <s v=""/>
  </r>
  <r>
    <x v="12"/>
    <n v="-492.77050700000109"/>
    <n v="-492.77050700000109"/>
    <s v=""/>
    <n v="1"/>
    <s v=""/>
  </r>
  <r>
    <x v="13"/>
    <n v="-339.64550700000109"/>
    <n v="-339.64550700000109"/>
    <s v=""/>
    <n v="1"/>
    <s v=""/>
  </r>
  <r>
    <x v="14"/>
    <n v="-4.3613279999990482"/>
    <n v="-4.3613279999990482"/>
    <s v=""/>
    <n v="1"/>
    <s v=""/>
  </r>
  <r>
    <x v="15"/>
    <n v="441.16406300000017"/>
    <s v=""/>
    <n v="441.16406300000017"/>
    <s v=""/>
    <n v="1"/>
  </r>
  <r>
    <x v="16"/>
    <n v="899.27831999999944"/>
    <s v=""/>
    <n v="899.27831999999944"/>
    <s v=""/>
    <n v="1"/>
  </r>
  <r>
    <x v="17"/>
    <n v="1305.8730469999991"/>
    <s v=""/>
    <n v="1305.8730469999991"/>
    <s v=""/>
    <n v="1"/>
  </r>
  <r>
    <x v="18"/>
    <n v="1330.5322269999997"/>
    <s v=""/>
    <n v="1330.5322269999997"/>
    <s v=""/>
    <n v="1"/>
  </r>
  <r>
    <x v="19"/>
    <n v="1080.0009769999997"/>
    <s v=""/>
    <n v="1080.0009769999997"/>
    <s v=""/>
    <n v="1"/>
  </r>
  <r>
    <x v="20"/>
    <n v="867.1875"/>
    <s v=""/>
    <n v="867.1875"/>
    <s v=""/>
    <n v="1"/>
  </r>
  <r>
    <x v="21"/>
    <n v="554.81542999999874"/>
    <s v=""/>
    <n v="554.81542999999874"/>
    <s v=""/>
    <n v="1"/>
  </r>
  <r>
    <x v="22"/>
    <n v="423.82226599999922"/>
    <s v=""/>
    <n v="423.82226599999922"/>
    <s v=""/>
    <n v="1"/>
  </r>
  <r>
    <x v="23"/>
    <n v="356.33496100000048"/>
    <s v=""/>
    <n v="356.33496100000048"/>
    <s v=""/>
    <n v="1"/>
  </r>
  <r>
    <x v="0"/>
    <n v="551.95800799999961"/>
    <s v=""/>
    <n v="551.95800799999961"/>
    <s v=""/>
    <n v="1"/>
  </r>
  <r>
    <x v="1"/>
    <n v="402.52343700000165"/>
    <s v=""/>
    <n v="402.52343700000165"/>
    <s v=""/>
    <n v="1"/>
  </r>
  <r>
    <x v="2"/>
    <n v="246.25195300000087"/>
    <s v=""/>
    <n v="246.25195300000087"/>
    <s v=""/>
    <n v="1"/>
  </r>
  <r>
    <x v="3"/>
    <n v="209.98144599999978"/>
    <s v=""/>
    <n v="209.98144599999978"/>
    <s v=""/>
    <n v="1"/>
  </r>
  <r>
    <x v="4"/>
    <n v="89.832030999999915"/>
    <s v=""/>
    <n v="89.832030999999915"/>
    <s v=""/>
    <n v="1"/>
  </r>
  <r>
    <x v="5"/>
    <n v="40.234375"/>
    <s v=""/>
    <n v="40.234375"/>
    <s v=""/>
    <n v="1"/>
  </r>
  <r>
    <x v="6"/>
    <n v="-7.7539059999999154"/>
    <n v="-7.7539059999999154"/>
    <s v=""/>
    <n v="1"/>
    <s v=""/>
  </r>
  <r>
    <x v="7"/>
    <n v="-92.972655999999915"/>
    <n v="-92.972655999999915"/>
    <s v=""/>
    <n v="1"/>
    <s v=""/>
  </r>
  <r>
    <x v="8"/>
    <n v="22.104492000000391"/>
    <s v=""/>
    <n v="22.104492000000391"/>
    <s v=""/>
    <n v="1"/>
  </r>
  <r>
    <x v="9"/>
    <n v="188.92578099999992"/>
    <s v=""/>
    <n v="188.92578099999992"/>
    <s v=""/>
    <n v="1"/>
  </r>
  <r>
    <x v="10"/>
    <n v="454.70019599999978"/>
    <s v=""/>
    <n v="454.70019599999978"/>
    <s v=""/>
    <n v="1"/>
  </r>
  <r>
    <x v="11"/>
    <n v="571.53515599999992"/>
    <s v=""/>
    <n v="571.53515599999992"/>
    <s v=""/>
    <n v="1"/>
  </r>
  <r>
    <x v="12"/>
    <n v="648.20019499999944"/>
    <s v=""/>
    <n v="648.20019499999944"/>
    <s v=""/>
    <n v="1"/>
  </r>
  <r>
    <x v="13"/>
    <n v="696.35156200000347"/>
    <s v=""/>
    <n v="696.35156200000347"/>
    <s v=""/>
    <n v="1"/>
  </r>
  <r>
    <x v="14"/>
    <n v="620.453125"/>
    <s v=""/>
    <n v="620.453125"/>
    <s v=""/>
    <n v="1"/>
  </r>
  <r>
    <x v="15"/>
    <n v="507.34960900000078"/>
    <s v=""/>
    <n v="507.34960900000078"/>
    <s v=""/>
    <n v="1"/>
  </r>
  <r>
    <x v="16"/>
    <n v="298.72851500000252"/>
    <s v=""/>
    <n v="298.72851500000252"/>
    <s v=""/>
    <n v="1"/>
  </r>
  <r>
    <x v="17"/>
    <n v="79.335937000003469"/>
    <s v=""/>
    <n v="79.335937000003469"/>
    <s v=""/>
    <n v="1"/>
  </r>
  <r>
    <x v="18"/>
    <n v="86.337890999999217"/>
    <s v=""/>
    <n v="86.337890999999217"/>
    <s v=""/>
    <n v="1"/>
  </r>
  <r>
    <x v="19"/>
    <n v="44.083984999997483"/>
    <s v=""/>
    <n v="44.083984999997483"/>
    <s v=""/>
    <n v="1"/>
  </r>
  <r>
    <x v="20"/>
    <n v="-175.84667999999874"/>
    <n v="-175.84667999999874"/>
    <s v=""/>
    <n v="1"/>
    <s v=""/>
  </r>
  <r>
    <x v="21"/>
    <n v="-267.58789100000104"/>
    <n v="-267.58789100000104"/>
    <s v=""/>
    <n v="1"/>
    <s v=""/>
  </r>
  <r>
    <x v="22"/>
    <n v="-294.68652300000031"/>
    <n v="-294.68652300000031"/>
    <s v=""/>
    <n v="1"/>
    <s v=""/>
  </r>
  <r>
    <x v="23"/>
    <n v="-302.82519599999978"/>
    <n v="-302.82519599999978"/>
    <s v=""/>
    <n v="1"/>
    <s v=""/>
  </r>
  <r>
    <x v="0"/>
    <n v="-347.89257800000087"/>
    <n v="-347.89257800000087"/>
    <s v=""/>
    <n v="1"/>
    <s v=""/>
  </r>
  <r>
    <x v="1"/>
    <n v="-363.82031300000017"/>
    <n v="-363.82031300000017"/>
    <s v=""/>
    <n v="1"/>
    <s v=""/>
  </r>
  <r>
    <x v="2"/>
    <n v="-341.90136700000039"/>
    <n v="-341.90136700000039"/>
    <s v=""/>
    <n v="1"/>
    <s v=""/>
  </r>
  <r>
    <x v="3"/>
    <n v="-334.20996100000048"/>
    <n v="-334.20996100000048"/>
    <s v=""/>
    <n v="1"/>
    <s v=""/>
  </r>
  <r>
    <x v="4"/>
    <n v="-385.66015700000025"/>
    <n v="-385.66015700000025"/>
    <s v=""/>
    <n v="1"/>
    <s v=""/>
  </r>
  <r>
    <x v="5"/>
    <n v="-385.83203199999843"/>
    <n v="-385.83203199999843"/>
    <s v=""/>
    <n v="1"/>
    <s v=""/>
  </r>
  <r>
    <x v="6"/>
    <n v="-354.56738300000143"/>
    <n v="-354.56738300000143"/>
    <s v=""/>
    <n v="1"/>
    <s v=""/>
  </r>
  <r>
    <x v="7"/>
    <n v="-341.62206999999944"/>
    <n v="-341.62206999999944"/>
    <s v=""/>
    <n v="1"/>
    <s v=""/>
  </r>
  <r>
    <x v="8"/>
    <n v="11.966796999999133"/>
    <s v=""/>
    <n v="11.966796999999133"/>
    <s v=""/>
    <n v="1"/>
  </r>
  <r>
    <x v="9"/>
    <n v="379.34277400000065"/>
    <s v=""/>
    <n v="379.34277400000065"/>
    <s v=""/>
    <n v="1"/>
  </r>
  <r>
    <x v="10"/>
    <n v="651.48144599999978"/>
    <s v=""/>
    <n v="651.48144599999978"/>
    <s v=""/>
    <n v="1"/>
  </r>
  <r>
    <x v="11"/>
    <n v="820.59667900000022"/>
    <s v=""/>
    <n v="820.59667900000022"/>
    <s v=""/>
    <n v="1"/>
  </r>
  <r>
    <x v="12"/>
    <n v="1138.8291010000012"/>
    <s v=""/>
    <n v="1138.8291010000012"/>
    <s v=""/>
    <n v="1"/>
  </r>
  <r>
    <x v="13"/>
    <n v="1280.3789069999984"/>
    <s v=""/>
    <n v="1280.3789069999984"/>
    <s v=""/>
    <n v="1"/>
  </r>
  <r>
    <x v="14"/>
    <n v="1144.126952999999"/>
    <s v=""/>
    <n v="1144.126952999999"/>
    <s v=""/>
    <n v="1"/>
  </r>
  <r>
    <x v="15"/>
    <n v="693.21679700000095"/>
    <s v=""/>
    <n v="693.21679700000095"/>
    <s v=""/>
    <n v="1"/>
  </r>
  <r>
    <x v="16"/>
    <n v="517.01757800000269"/>
    <s v=""/>
    <n v="517.01757800000269"/>
    <s v=""/>
    <n v="1"/>
  </r>
  <r>
    <x v="17"/>
    <n v="1487.5898439999983"/>
    <s v=""/>
    <n v="1487.5898439999983"/>
    <s v=""/>
    <n v="1"/>
  </r>
  <r>
    <x v="18"/>
    <n v="3252.9667969999991"/>
    <s v=""/>
    <n v="3252.9667969999991"/>
    <s v=""/>
    <n v="1"/>
  </r>
  <r>
    <x v="19"/>
    <n v="3268.2314459999998"/>
    <s v=""/>
    <n v="3268.2314459999998"/>
    <s v=""/>
    <n v="1"/>
  </r>
  <r>
    <x v="20"/>
    <n v="2975.8935549999987"/>
    <s v=""/>
    <n v="2975.8935549999987"/>
    <s v=""/>
    <n v="1"/>
  </r>
  <r>
    <x v="21"/>
    <n v="2473.7246100000011"/>
    <s v=""/>
    <n v="2473.7246100000011"/>
    <s v=""/>
    <n v="1"/>
  </r>
  <r>
    <x v="22"/>
    <n v="2030.5302730000003"/>
    <s v=""/>
    <n v="2030.5302730000003"/>
    <s v=""/>
    <n v="1"/>
  </r>
  <r>
    <x v="23"/>
    <n v="1756.6611329999996"/>
    <s v=""/>
    <n v="1756.6611329999996"/>
    <s v=""/>
    <n v="1"/>
  </r>
  <r>
    <x v="0"/>
    <n v="1355.4697269999997"/>
    <s v=""/>
    <n v="1355.4697269999997"/>
    <s v=""/>
    <n v="1"/>
  </r>
  <r>
    <x v="1"/>
    <n v="1077.3261719999991"/>
    <s v=""/>
    <n v="1077.3261719999991"/>
    <s v=""/>
    <n v="1"/>
  </r>
  <r>
    <x v="2"/>
    <n v="821.2402349999993"/>
    <s v=""/>
    <n v="821.2402349999993"/>
    <s v=""/>
    <n v="1"/>
  </r>
  <r>
    <x v="3"/>
    <n v="663.70800799999961"/>
    <s v=""/>
    <n v="663.70800799999961"/>
    <s v=""/>
    <n v="1"/>
  </r>
  <r>
    <x v="4"/>
    <n v="588.17089899999883"/>
    <s v=""/>
    <n v="588.17089899999883"/>
    <s v=""/>
    <n v="1"/>
  </r>
  <r>
    <x v="5"/>
    <n v="542.94335900000078"/>
    <s v=""/>
    <n v="542.94335900000078"/>
    <s v=""/>
    <n v="1"/>
  </r>
  <r>
    <x v="6"/>
    <n v="508.26464900000065"/>
    <s v=""/>
    <n v="508.26464900000065"/>
    <s v=""/>
    <n v="1"/>
  </r>
  <r>
    <x v="7"/>
    <n v="351.88574200000039"/>
    <s v=""/>
    <n v="351.88574200000039"/>
    <s v=""/>
    <n v="1"/>
  </r>
  <r>
    <x v="8"/>
    <n v="259.97656300000017"/>
    <s v=""/>
    <n v="259.97656300000017"/>
    <s v=""/>
    <n v="1"/>
  </r>
  <r>
    <x v="9"/>
    <n v="260.12793000000056"/>
    <s v=""/>
    <n v="260.12793000000056"/>
    <s v=""/>
    <n v="1"/>
  </r>
  <r>
    <x v="10"/>
    <n v="234.73535099999935"/>
    <s v=""/>
    <n v="234.73535099999935"/>
    <s v=""/>
    <n v="1"/>
  </r>
  <r>
    <x v="11"/>
    <n v="301.14648400000078"/>
    <s v=""/>
    <n v="301.14648400000078"/>
    <s v=""/>
    <n v="1"/>
  </r>
  <r>
    <x v="12"/>
    <n v="249.54882799999905"/>
    <s v=""/>
    <n v="249.54882799999905"/>
    <s v=""/>
    <n v="1"/>
  </r>
  <r>
    <x v="13"/>
    <n v="327.90234399999827"/>
    <s v=""/>
    <n v="327.90234399999827"/>
    <s v=""/>
    <n v="1"/>
  </r>
  <r>
    <x v="14"/>
    <n v="334.52539099999922"/>
    <s v=""/>
    <n v="334.52539099999922"/>
    <s v=""/>
    <n v="1"/>
  </r>
  <r>
    <x v="15"/>
    <n v="238.84960999999748"/>
    <s v=""/>
    <n v="238.84960999999748"/>
    <s v=""/>
    <n v="1"/>
  </r>
  <r>
    <x v="16"/>
    <n v="35.345703000002686"/>
    <s v=""/>
    <n v="35.345703000002686"/>
    <s v=""/>
    <n v="1"/>
  </r>
  <r>
    <x v="17"/>
    <n v="-245.69140600000173"/>
    <n v="-245.69140600000173"/>
    <s v=""/>
    <n v="1"/>
    <s v=""/>
  </r>
  <r>
    <x v="18"/>
    <n v="-500.70898499999748"/>
    <n v="-500.70898499999748"/>
    <s v=""/>
    <n v="1"/>
    <s v=""/>
  </r>
  <r>
    <x v="19"/>
    <n v="-664.47851500000252"/>
    <n v="-664.47851500000252"/>
    <s v=""/>
    <n v="1"/>
    <s v=""/>
  </r>
  <r>
    <x v="20"/>
    <n v="-696.79101599999922"/>
    <n v="-696.79101599999922"/>
    <s v=""/>
    <n v="1"/>
    <s v=""/>
  </r>
  <r>
    <x v="21"/>
    <n v="-708.796875"/>
    <n v="-708.796875"/>
    <s v=""/>
    <n v="1"/>
    <s v=""/>
  </r>
  <r>
    <x v="22"/>
    <n v="-660.98144500000126"/>
    <n v="-660.98144500000126"/>
    <s v=""/>
    <n v="1"/>
    <s v=""/>
  </r>
  <r>
    <x v="23"/>
    <n v="-641.63671800000157"/>
    <n v="-641.63671800000157"/>
    <s v=""/>
    <n v="1"/>
    <s v=""/>
  </r>
  <r>
    <x v="0"/>
    <n v="-963.55956999999944"/>
    <n v="-963.55956999999944"/>
    <s v=""/>
    <n v="1"/>
    <s v=""/>
  </r>
  <r>
    <x v="1"/>
    <n v="-806.08984400000008"/>
    <n v="-806.08984400000008"/>
    <s v=""/>
    <n v="1"/>
    <s v=""/>
  </r>
  <r>
    <x v="2"/>
    <n v="-727.5"/>
    <n v="-727.5"/>
    <s v=""/>
    <n v="1"/>
    <s v=""/>
  </r>
  <r>
    <x v="3"/>
    <n v="-751.38964800000031"/>
    <n v="-751.38964800000031"/>
    <s v=""/>
    <n v="1"/>
    <s v=""/>
  </r>
  <r>
    <x v="4"/>
    <n v="-695.02539100000104"/>
    <n v="-695.02539100000104"/>
    <s v=""/>
    <n v="1"/>
    <s v=""/>
  </r>
  <r>
    <x v="5"/>
    <n v="-712.01269599999978"/>
    <n v="-712.01269599999978"/>
    <s v=""/>
    <n v="1"/>
    <s v=""/>
  </r>
  <r>
    <x v="6"/>
    <n v="-767.87402300000031"/>
    <n v="-767.87402300000031"/>
    <s v=""/>
    <n v="1"/>
    <s v=""/>
  </r>
  <r>
    <x v="7"/>
    <n v="-632.37207099999978"/>
    <n v="-632.37207099999978"/>
    <s v=""/>
    <n v="1"/>
    <s v=""/>
  </r>
  <r>
    <x v="8"/>
    <n v="-558.29882800000087"/>
    <n v="-558.29882800000087"/>
    <s v=""/>
    <n v="1"/>
    <s v=""/>
  </r>
  <r>
    <x v="9"/>
    <n v="-596.72851600000104"/>
    <n v="-596.72851600000104"/>
    <s v=""/>
    <n v="1"/>
    <s v=""/>
  </r>
  <r>
    <x v="10"/>
    <n v="-438.79003900000134"/>
    <n v="-438.79003900000134"/>
    <s v=""/>
    <n v="1"/>
    <s v=""/>
  </r>
  <r>
    <x v="11"/>
    <n v="-311.45117200000095"/>
    <n v="-311.45117200000095"/>
    <s v=""/>
    <n v="1"/>
    <s v=""/>
  </r>
  <r>
    <x v="12"/>
    <n v="-235.66796899999827"/>
    <n v="-235.66796899999827"/>
    <s v=""/>
    <n v="1"/>
    <s v=""/>
  </r>
  <r>
    <x v="13"/>
    <n v="-97.246093999998266"/>
    <n v="-97.246093999998266"/>
    <s v=""/>
    <n v="1"/>
    <s v=""/>
  </r>
  <r>
    <x v="14"/>
    <n v="-35.144531999998435"/>
    <n v="-35.144531999998435"/>
    <s v=""/>
    <n v="1"/>
    <s v=""/>
  </r>
  <r>
    <x v="15"/>
    <n v="-52.441406999998435"/>
    <n v="-52.441406999998435"/>
    <s v=""/>
    <n v="1"/>
    <s v=""/>
  </r>
  <r>
    <x v="16"/>
    <n v="-411.9804690000019"/>
    <n v="-411.9804690000019"/>
    <s v=""/>
    <n v="1"/>
    <s v=""/>
  </r>
  <r>
    <x v="17"/>
    <n v="-994.30078100000173"/>
    <n v="-994.30078100000173"/>
    <s v=""/>
    <n v="1"/>
    <s v=""/>
  </r>
  <r>
    <x v="18"/>
    <n v="-1461.90625"/>
    <n v="-1461.90625"/>
    <s v=""/>
    <n v="1"/>
    <s v=""/>
  </r>
  <r>
    <x v="19"/>
    <n v="-1598.3945310000017"/>
    <n v="-1598.3945310000017"/>
    <s v=""/>
    <n v="1"/>
    <s v=""/>
  </r>
  <r>
    <x v="20"/>
    <n v="-1520.7138670000004"/>
    <n v="-1520.7138670000004"/>
    <s v=""/>
    <n v="1"/>
    <s v=""/>
  </r>
  <r>
    <x v="21"/>
    <n v="-968.75585900000078"/>
    <n v="-968.75585900000078"/>
    <s v=""/>
    <n v="1"/>
    <s v=""/>
  </r>
  <r>
    <x v="22"/>
    <n v="15.262694999999439"/>
    <s v=""/>
    <n v="15.262694999999439"/>
    <s v=""/>
    <n v="1"/>
  </r>
  <r>
    <x v="23"/>
    <n v="220.85742199999913"/>
    <s v=""/>
    <n v="220.85742199999913"/>
    <s v=""/>
    <n v="1"/>
  </r>
  <r>
    <x v="0"/>
    <n v="439.58984400000008"/>
    <s v=""/>
    <n v="439.58984400000008"/>
    <s v=""/>
    <n v="1"/>
  </r>
  <r>
    <x v="1"/>
    <n v="345.41796900000008"/>
    <s v=""/>
    <n v="345.41796900000008"/>
    <s v=""/>
    <n v="1"/>
  </r>
  <r>
    <x v="2"/>
    <n v="35.895508000001428"/>
    <s v=""/>
    <n v="35.895508000001428"/>
    <s v=""/>
    <n v="1"/>
  </r>
  <r>
    <x v="3"/>
    <n v="-135.12304700000095"/>
    <n v="-135.12304700000095"/>
    <s v=""/>
    <n v="1"/>
    <s v=""/>
  </r>
  <r>
    <x v="4"/>
    <n v="-343.67382799999905"/>
    <n v="-343.67382799999905"/>
    <s v=""/>
    <n v="1"/>
    <s v=""/>
  </r>
  <r>
    <x v="5"/>
    <n v="-521.50390599999992"/>
    <n v="-521.50390599999992"/>
    <s v=""/>
    <n v="1"/>
    <s v=""/>
  </r>
  <r>
    <x v="6"/>
    <n v="-668.97363299999961"/>
    <n v="-668.97363299999961"/>
    <s v=""/>
    <n v="1"/>
    <s v=""/>
  </r>
  <r>
    <x v="7"/>
    <n v="-892.45019599999978"/>
    <n v="-892.45019599999978"/>
    <s v=""/>
    <n v="1"/>
    <s v=""/>
  </r>
  <r>
    <x v="8"/>
    <n v="-875.99121100000048"/>
    <n v="-875.99121100000048"/>
    <s v=""/>
    <n v="1"/>
    <s v=""/>
  </r>
  <r>
    <x v="9"/>
    <n v="-726.60058600000048"/>
    <n v="-726.60058600000048"/>
    <s v=""/>
    <n v="1"/>
    <s v=""/>
  </r>
  <r>
    <x v="10"/>
    <n v="-526.96777300000031"/>
    <n v="-526.96777300000031"/>
    <s v=""/>
    <n v="1"/>
    <s v=""/>
  </r>
  <r>
    <x v="11"/>
    <n v="-236.98535100000117"/>
    <n v="-236.98535100000117"/>
    <s v=""/>
    <n v="1"/>
    <s v=""/>
  </r>
  <r>
    <x v="12"/>
    <n v="-95.439452999999048"/>
    <n v="-95.439452999999048"/>
    <s v=""/>
    <n v="1"/>
    <s v=""/>
  </r>
  <r>
    <x v="13"/>
    <n v="79.515625"/>
    <s v=""/>
    <n v="79.515625"/>
    <s v=""/>
    <n v="1"/>
  </r>
  <r>
    <x v="14"/>
    <n v="135.91406199999983"/>
    <s v=""/>
    <n v="135.91406199999983"/>
    <s v=""/>
    <n v="1"/>
  </r>
  <r>
    <x v="15"/>
    <n v="89.664062000003469"/>
    <s v=""/>
    <n v="89.664062000003469"/>
    <s v=""/>
    <n v="1"/>
  </r>
  <r>
    <x v="16"/>
    <n v="-215.59375"/>
    <n v="-215.59375"/>
    <s v=""/>
    <n v="1"/>
    <s v=""/>
  </r>
  <r>
    <x v="17"/>
    <n v="-715.16796800000157"/>
    <n v="-715.16796800000157"/>
    <s v=""/>
    <n v="1"/>
    <s v=""/>
  </r>
  <r>
    <x v="18"/>
    <n v="-1086.6386719999973"/>
    <n v="-1086.6386719999973"/>
    <s v=""/>
    <n v="1"/>
    <s v=""/>
  </r>
  <r>
    <x v="19"/>
    <n v="-1400.6933590000008"/>
    <n v="-1400.6933590000008"/>
    <s v=""/>
    <n v="1"/>
    <s v=""/>
  </r>
  <r>
    <x v="20"/>
    <n v="-1355.5214849999975"/>
    <n v="-1355.5214849999975"/>
    <s v=""/>
    <n v="1"/>
    <s v=""/>
  </r>
  <r>
    <x v="21"/>
    <n v="-1440.779297000001"/>
    <n v="-1440.779297000001"/>
    <s v=""/>
    <n v="1"/>
    <s v=""/>
  </r>
  <r>
    <x v="22"/>
    <n v="-1415.2724609999987"/>
    <n v="-1415.2724609999987"/>
    <s v=""/>
    <n v="1"/>
    <s v=""/>
  </r>
  <r>
    <x v="23"/>
    <n v="-1264.203125"/>
    <n v="-1264.203125"/>
    <s v=""/>
    <n v="1"/>
    <s v=""/>
  </r>
  <r>
    <x v="0"/>
    <n v="-673.33496099999866"/>
    <n v="-673.33496099999866"/>
    <s v=""/>
    <n v="1"/>
    <s v=""/>
  </r>
  <r>
    <x v="1"/>
    <n v="-619.28613300000143"/>
    <n v="-619.28613300000143"/>
    <s v=""/>
    <n v="1"/>
    <s v=""/>
  </r>
  <r>
    <x v="3"/>
    <n v="-641.796875"/>
    <n v="-641.796875"/>
    <s v=""/>
    <n v="1"/>
    <s v=""/>
  </r>
  <r>
    <x v="4"/>
    <n v="-627.0527349999993"/>
    <n v="-627.0527349999993"/>
    <s v=""/>
    <n v="1"/>
    <s v=""/>
  </r>
  <r>
    <x v="5"/>
    <n v="-649.84081999999944"/>
    <n v="-649.84081999999944"/>
    <s v=""/>
    <n v="1"/>
    <s v=""/>
  </r>
  <r>
    <x v="6"/>
    <n v="-633.1875"/>
    <n v="-633.1875"/>
    <s v=""/>
    <n v="1"/>
    <s v=""/>
  </r>
  <r>
    <x v="7"/>
    <n v="-555.98535100000117"/>
    <n v="-555.98535100000117"/>
    <s v=""/>
    <n v="1"/>
    <s v=""/>
  </r>
  <r>
    <x v="8"/>
    <n v="-553.65917999999874"/>
    <n v="-553.65917999999874"/>
    <s v=""/>
    <n v="1"/>
    <s v=""/>
  </r>
  <r>
    <x v="9"/>
    <n v="-574.98535099999935"/>
    <n v="-574.98535099999935"/>
    <s v=""/>
    <n v="1"/>
    <s v=""/>
  </r>
  <r>
    <x v="10"/>
    <n v="-379.27343800000017"/>
    <n v="-379.27343800000017"/>
    <s v=""/>
    <n v="1"/>
    <s v=""/>
  </r>
  <r>
    <x v="11"/>
    <n v="-264.76171899999827"/>
    <n v="-264.76171899999827"/>
    <s v=""/>
    <n v="1"/>
    <s v=""/>
  </r>
  <r>
    <x v="12"/>
    <n v="-164.83398400000078"/>
    <n v="-164.83398400000078"/>
    <s v=""/>
    <n v="1"/>
    <s v=""/>
  </r>
  <r>
    <x v="13"/>
    <n v="-59.408202999999048"/>
    <n v="-59.408202999999048"/>
    <s v=""/>
    <n v="1"/>
    <s v=""/>
  </r>
  <r>
    <x v="14"/>
    <n v="-119.62109300000157"/>
    <n v="-119.62109300000157"/>
    <s v=""/>
    <n v="1"/>
    <s v=""/>
  </r>
  <r>
    <x v="15"/>
    <n v="-338.78515600000173"/>
    <n v="-338.78515600000173"/>
    <s v=""/>
    <n v="1"/>
    <s v=""/>
  </r>
  <r>
    <x v="16"/>
    <n v="-739.87890600000173"/>
    <n v="-739.87890600000173"/>
    <s v=""/>
    <n v="1"/>
    <s v=""/>
  </r>
  <r>
    <x v="17"/>
    <n v="-930.42773400000078"/>
    <n v="-930.42773400000078"/>
    <s v=""/>
    <n v="1"/>
    <s v=""/>
  </r>
  <r>
    <x v="18"/>
    <n v="-1271.1796869999998"/>
    <n v="-1271.1796869999998"/>
    <s v=""/>
    <n v="1"/>
    <s v=""/>
  </r>
  <r>
    <x v="19"/>
    <n v="-1471.6796879999965"/>
    <n v="-1471.6796879999965"/>
    <s v=""/>
    <n v="1"/>
    <s v=""/>
  </r>
  <r>
    <x v="20"/>
    <n v="-1513.857422000001"/>
    <n v="-1513.857422000001"/>
    <s v=""/>
    <n v="1"/>
    <s v=""/>
  </r>
  <r>
    <x v="21"/>
    <n v="-1427.923827999999"/>
    <n v="-1427.923827999999"/>
    <s v=""/>
    <n v="1"/>
    <s v=""/>
  </r>
  <r>
    <x v="22"/>
    <n v="-1261.1347650000025"/>
    <n v="-1261.1347650000025"/>
    <s v=""/>
    <n v="1"/>
    <s v=""/>
  </r>
  <r>
    <x v="23"/>
    <n v="-1118.0566400000025"/>
    <n v="-1118.0566400000025"/>
    <s v=""/>
    <n v="1"/>
    <s v=""/>
  </r>
  <r>
    <x v="0"/>
    <n v="-966.66992199999913"/>
    <n v="-966.66992199999913"/>
    <s v=""/>
    <n v="1"/>
    <s v=""/>
  </r>
  <r>
    <x v="1"/>
    <n v="-769.54101600000104"/>
    <n v="-769.54101600000104"/>
    <s v=""/>
    <n v="1"/>
    <s v=""/>
  </r>
  <r>
    <x v="2"/>
    <n v="-931.53125"/>
    <n v="-931.53125"/>
    <s v=""/>
    <n v="1"/>
    <s v=""/>
  </r>
  <r>
    <x v="3"/>
    <n v="-896.04492199999913"/>
    <n v="-896.04492199999913"/>
    <s v=""/>
    <n v="1"/>
    <s v=""/>
  </r>
  <r>
    <x v="4"/>
    <n v="-818.37402300000031"/>
    <n v="-818.37402300000031"/>
    <s v=""/>
    <n v="1"/>
    <s v=""/>
  </r>
  <r>
    <x v="5"/>
    <n v="-780.12597699999969"/>
    <n v="-780.12597699999969"/>
    <s v=""/>
    <n v="1"/>
    <s v=""/>
  </r>
  <r>
    <x v="6"/>
    <n v="-764.18847699999969"/>
    <n v="-764.18847699999969"/>
    <s v=""/>
    <n v="1"/>
    <s v=""/>
  </r>
  <r>
    <x v="7"/>
    <n v="-723.61230499999874"/>
    <n v="-723.61230499999874"/>
    <s v=""/>
    <n v="1"/>
    <s v=""/>
  </r>
  <r>
    <x v="8"/>
    <n v="-800.96288999999888"/>
    <n v="-800.96288999999888"/>
    <s v=""/>
    <n v="1"/>
    <s v=""/>
  </r>
  <r>
    <x v="9"/>
    <n v="-724.56054699999913"/>
    <n v="-724.56054699999913"/>
    <s v=""/>
    <n v="1"/>
    <s v=""/>
  </r>
  <r>
    <x v="10"/>
    <n v="-427.60839800000031"/>
    <n v="-427.60839800000031"/>
    <s v=""/>
    <n v="1"/>
    <s v=""/>
  </r>
  <r>
    <x v="11"/>
    <n v="-196.50195299999905"/>
    <n v="-196.50195299999905"/>
    <s v=""/>
    <n v="1"/>
    <s v=""/>
  </r>
  <r>
    <x v="12"/>
    <n v="13.878906999998435"/>
    <s v=""/>
    <n v="13.878906999998435"/>
    <s v=""/>
    <n v="1"/>
  </r>
  <r>
    <x v="13"/>
    <n v="127.74023400000078"/>
    <s v=""/>
    <n v="127.74023400000078"/>
    <s v=""/>
    <n v="1"/>
  </r>
  <r>
    <x v="14"/>
    <n v="238.52148499999748"/>
    <s v=""/>
    <n v="238.52148499999748"/>
    <s v=""/>
    <n v="1"/>
  </r>
  <r>
    <x v="15"/>
    <n v="217.203125"/>
    <s v=""/>
    <n v="217.203125"/>
    <s v=""/>
    <n v="1"/>
  </r>
  <r>
    <x v="16"/>
    <n v="62.035156000001734"/>
    <s v=""/>
    <n v="62.035156000001734"/>
    <s v=""/>
    <n v="1"/>
  </r>
  <r>
    <x v="17"/>
    <n v="-237.08593800000017"/>
    <n v="-237.08593800000017"/>
    <s v=""/>
    <n v="1"/>
    <s v=""/>
  </r>
  <r>
    <x v="18"/>
    <n v="-665.75390699999843"/>
    <n v="-665.75390699999843"/>
    <s v=""/>
    <n v="1"/>
    <s v=""/>
  </r>
  <r>
    <x v="19"/>
    <n v="-876.38281300000017"/>
    <n v="-876.38281300000017"/>
    <s v=""/>
    <n v="1"/>
    <s v=""/>
  </r>
  <r>
    <x v="20"/>
    <n v="-966.22265699999843"/>
    <n v="-966.22265699999843"/>
    <s v=""/>
    <n v="1"/>
    <s v=""/>
  </r>
  <r>
    <x v="21"/>
    <n v="-943.51953100000173"/>
    <n v="-943.51953100000173"/>
    <s v=""/>
    <n v="1"/>
    <s v=""/>
  </r>
  <r>
    <x v="22"/>
    <n v="-963.12109399999827"/>
    <n v="-963.12109399999827"/>
    <s v=""/>
    <n v="1"/>
    <s v=""/>
  </r>
  <r>
    <x v="23"/>
    <n v="-882.87109399999827"/>
    <n v="-882.87109399999827"/>
    <s v=""/>
    <n v="1"/>
    <s v=""/>
  </r>
  <r>
    <x v="0"/>
    <n v="-831.06445300000087"/>
    <n v="-831.06445300000087"/>
    <s v=""/>
    <n v="1"/>
    <s v=""/>
  </r>
  <r>
    <x v="1"/>
    <n v="-345.16699199999857"/>
    <n v="-345.16699199999857"/>
    <s v=""/>
    <n v="1"/>
    <s v=""/>
  </r>
  <r>
    <x v="2"/>
    <n v="-379.07421800000157"/>
    <n v="-379.07421800000157"/>
    <s v=""/>
    <n v="1"/>
    <s v=""/>
  </r>
  <r>
    <x v="3"/>
    <n v="-433.03515599999992"/>
    <n v="-433.03515599999992"/>
    <s v=""/>
    <n v="1"/>
    <s v=""/>
  </r>
  <r>
    <x v="4"/>
    <n v="-505.890625"/>
    <n v="-505.890625"/>
    <s v=""/>
    <n v="1"/>
    <s v=""/>
  </r>
  <r>
    <x v="5"/>
    <n v="-572.47753900000134"/>
    <n v="-572.47753900000134"/>
    <s v=""/>
    <n v="1"/>
    <s v=""/>
  </r>
  <r>
    <x v="6"/>
    <n v="-614.31054699999913"/>
    <n v="-614.31054699999913"/>
    <s v=""/>
    <n v="1"/>
    <s v=""/>
  </r>
  <r>
    <x v="7"/>
    <n v="-638.72558599999866"/>
    <n v="-638.72558599999866"/>
    <s v=""/>
    <n v="1"/>
    <s v=""/>
  </r>
  <r>
    <x v="8"/>
    <n v="-500.56347599999935"/>
    <n v="-500.56347599999935"/>
    <s v=""/>
    <n v="1"/>
    <s v=""/>
  </r>
  <r>
    <x v="9"/>
    <n v="-264.52734299999975"/>
    <n v="-264.52734299999975"/>
    <s v=""/>
    <n v="1"/>
    <s v=""/>
  </r>
  <r>
    <x v="10"/>
    <n v="-55.868164000001343"/>
    <n v="-55.868164000001343"/>
    <s v=""/>
    <n v="1"/>
    <s v=""/>
  </r>
  <r>
    <x v="11"/>
    <n v="162.6875"/>
    <s v=""/>
    <n v="162.6875"/>
    <s v=""/>
    <n v="1"/>
  </r>
  <r>
    <x v="12"/>
    <n v="326.07421899999827"/>
    <s v=""/>
    <n v="326.07421899999827"/>
    <s v=""/>
    <n v="1"/>
  </r>
  <r>
    <x v="13"/>
    <n v="488.28515600000173"/>
    <s v=""/>
    <n v="488.28515600000173"/>
    <s v=""/>
    <n v="1"/>
  </r>
  <r>
    <x v="14"/>
    <n v="583.70507799999905"/>
    <s v=""/>
    <n v="583.70507799999905"/>
    <s v=""/>
    <n v="1"/>
  </r>
  <r>
    <x v="15"/>
    <n v="534.375"/>
    <s v=""/>
    <n v="534.375"/>
    <s v=""/>
    <n v="1"/>
  </r>
  <r>
    <x v="16"/>
    <n v="449.00585999999748"/>
    <s v=""/>
    <n v="449.00585999999748"/>
    <s v=""/>
    <n v="1"/>
  </r>
  <r>
    <x v="17"/>
    <n v="319.65039000000252"/>
    <s v=""/>
    <n v="319.65039000000252"/>
    <s v=""/>
    <n v="1"/>
  </r>
  <r>
    <x v="18"/>
    <n v="185.57031299999653"/>
    <s v=""/>
    <n v="185.57031299999653"/>
    <s v=""/>
    <n v="1"/>
  </r>
  <r>
    <x v="19"/>
    <n v="122.62304700000095"/>
    <s v=""/>
    <n v="122.62304700000095"/>
    <s v=""/>
    <n v="1"/>
  </r>
  <r>
    <x v="20"/>
    <n v="-82.125"/>
    <n v="-82.125"/>
    <s v=""/>
    <n v="1"/>
    <s v=""/>
  </r>
  <r>
    <x v="21"/>
    <n v="-212.67968700000347"/>
    <n v="-212.67968700000347"/>
    <s v=""/>
    <n v="1"/>
    <s v=""/>
  </r>
  <r>
    <x v="22"/>
    <n v="-410.43164000000252"/>
    <n v="-410.43164000000252"/>
    <s v=""/>
    <n v="1"/>
    <s v=""/>
  </r>
  <r>
    <x v="23"/>
    <n v="-505.20703100000173"/>
    <n v="-505.20703100000173"/>
    <s v=""/>
    <n v="1"/>
    <s v=""/>
  </r>
  <r>
    <x v="0"/>
    <n v="-514.44042999999874"/>
    <n v="-514.44042999999874"/>
    <s v=""/>
    <n v="1"/>
    <s v=""/>
  </r>
  <r>
    <x v="1"/>
    <n v="-258.52832000000126"/>
    <n v="-258.52832000000126"/>
    <s v=""/>
    <n v="1"/>
    <s v=""/>
  </r>
  <r>
    <x v="2"/>
    <n v="-367.05273500000112"/>
    <n v="-367.05273500000112"/>
    <s v=""/>
    <n v="1"/>
    <s v=""/>
  </r>
  <r>
    <x v="3"/>
    <n v="-468.0097650000007"/>
    <n v="-468.0097650000007"/>
    <s v=""/>
    <n v="1"/>
    <s v=""/>
  </r>
  <r>
    <x v="4"/>
    <n v="-653.28515599999992"/>
    <n v="-653.28515599999992"/>
    <s v=""/>
    <n v="1"/>
    <s v=""/>
  </r>
  <r>
    <x v="5"/>
    <n v="-718.11230400000022"/>
    <n v="-718.11230400000022"/>
    <s v=""/>
    <n v="1"/>
    <s v=""/>
  </r>
  <r>
    <x v="6"/>
    <n v="-772.28027400000065"/>
    <n v="-772.28027400000065"/>
    <s v=""/>
    <n v="1"/>
    <s v=""/>
  </r>
  <r>
    <x v="7"/>
    <n v="-825.34961000000112"/>
    <n v="-825.34961000000112"/>
    <s v=""/>
    <n v="1"/>
    <s v=""/>
  </r>
  <r>
    <x v="8"/>
    <n v="-710.97265599999992"/>
    <n v="-710.97265599999992"/>
    <s v=""/>
    <n v="1"/>
    <s v=""/>
  </r>
  <r>
    <x v="9"/>
    <n v="-540.21972599999935"/>
    <n v="-540.21972599999935"/>
    <s v=""/>
    <n v="1"/>
    <s v=""/>
  </r>
  <r>
    <x v="10"/>
    <n v="-405.86718800000017"/>
    <n v="-405.86718800000017"/>
    <s v=""/>
    <n v="1"/>
    <s v=""/>
  </r>
  <r>
    <x v="11"/>
    <n v="-397.04492200000095"/>
    <n v="-397.04492200000095"/>
    <s v=""/>
    <n v="1"/>
    <s v=""/>
  </r>
  <r>
    <x v="12"/>
    <n v="-391.64257800000269"/>
    <n v="-391.64257800000269"/>
    <s v=""/>
    <n v="1"/>
    <s v=""/>
  </r>
  <r>
    <x v="13"/>
    <n v="-275.50195299999905"/>
    <n v="-275.50195299999905"/>
    <s v=""/>
    <n v="1"/>
    <s v=""/>
  </r>
  <r>
    <x v="14"/>
    <n v="-216.64843699999983"/>
    <n v="-216.64843699999983"/>
    <s v=""/>
    <n v="1"/>
    <s v=""/>
  </r>
  <r>
    <x v="15"/>
    <n v="-234.21875"/>
    <n v="-234.21875"/>
    <s v=""/>
    <n v="1"/>
    <s v=""/>
  </r>
  <r>
    <x v="16"/>
    <n v="-214.15820399999939"/>
    <n v="-214.15820399999939"/>
    <s v=""/>
    <n v="1"/>
    <s v=""/>
  </r>
  <r>
    <x v="17"/>
    <n v="-258.29882800000269"/>
    <n v="-258.29882800000269"/>
    <s v=""/>
    <n v="1"/>
    <s v=""/>
  </r>
  <r>
    <x v="18"/>
    <n v="-592.5625"/>
    <n v="-592.5625"/>
    <s v=""/>
    <n v="1"/>
    <s v=""/>
  </r>
  <r>
    <x v="19"/>
    <n v="-733.546875"/>
    <n v="-733.546875"/>
    <s v=""/>
    <n v="1"/>
    <s v=""/>
  </r>
  <r>
    <x v="20"/>
    <n v="-899.53710900000078"/>
    <n v="-899.53710900000078"/>
    <s v=""/>
    <n v="1"/>
    <s v=""/>
  </r>
  <r>
    <x v="21"/>
    <n v="-920.47070300000269"/>
    <n v="-920.47070300000269"/>
    <s v=""/>
    <n v="1"/>
    <s v=""/>
  </r>
  <r>
    <x v="22"/>
    <n v="-1000.388672000001"/>
    <n v="-1000.388672000001"/>
    <s v=""/>
    <n v="1"/>
    <s v=""/>
  </r>
  <r>
    <x v="23"/>
    <n v="-929.86523400000078"/>
    <n v="-929.86523400000078"/>
    <s v=""/>
    <n v="1"/>
    <s v=""/>
  </r>
  <r>
    <x v="0"/>
    <n v="-1029.0947270000015"/>
    <n v="-1029.0947270000015"/>
    <s v=""/>
    <n v="1"/>
    <s v=""/>
  </r>
  <r>
    <x v="1"/>
    <n v="-997.73828199999843"/>
    <n v="-997.73828199999843"/>
    <s v=""/>
    <n v="1"/>
    <s v=""/>
  </r>
  <r>
    <x v="2"/>
    <n v="-1092.7695320000003"/>
    <n v="-1092.7695320000003"/>
    <s v=""/>
    <n v="1"/>
    <s v=""/>
  </r>
  <r>
    <x v="3"/>
    <n v="-1090.4423829999996"/>
    <n v="-1090.4423829999996"/>
    <s v=""/>
    <n v="1"/>
    <s v=""/>
  </r>
  <r>
    <x v="4"/>
    <n v="-1054.8496090000008"/>
    <n v="-1054.8496090000008"/>
    <s v=""/>
    <n v="1"/>
    <s v=""/>
  </r>
  <r>
    <x v="5"/>
    <n v="-1017.0927730000003"/>
    <n v="-1017.0927730000003"/>
    <s v=""/>
    <n v="1"/>
    <s v=""/>
  </r>
  <r>
    <x v="6"/>
    <n v="-1151.8916019999997"/>
    <n v="-1151.8916019999997"/>
    <s v=""/>
    <n v="1"/>
    <s v=""/>
  </r>
  <r>
    <x v="7"/>
    <n v="-1166.2744139999995"/>
    <n v="-1166.2744139999995"/>
    <s v=""/>
    <n v="1"/>
    <s v=""/>
  </r>
  <r>
    <x v="8"/>
    <n v="-735.39746100000048"/>
    <n v="-735.39746100000048"/>
    <s v=""/>
    <n v="1"/>
    <s v=""/>
  </r>
  <r>
    <x v="9"/>
    <n v="-367.67285199999969"/>
    <n v="-367.67285199999969"/>
    <s v=""/>
    <n v="1"/>
    <s v=""/>
  </r>
  <r>
    <x v="10"/>
    <n v="-270.09277399999883"/>
    <n v="-270.09277399999883"/>
    <s v=""/>
    <n v="1"/>
    <s v=""/>
  </r>
  <r>
    <x v="11"/>
    <n v="-263.41015600000173"/>
    <n v="-263.41015600000173"/>
    <s v=""/>
    <n v="1"/>
    <s v=""/>
  </r>
  <r>
    <x v="12"/>
    <n v="-247.95703100000173"/>
    <n v="-247.95703100000173"/>
    <s v=""/>
    <n v="1"/>
    <s v=""/>
  </r>
  <r>
    <x v="13"/>
    <n v="6.8554680000015651"/>
    <s v=""/>
    <n v="6.8554680000015651"/>
    <s v=""/>
    <n v="1"/>
  </r>
  <r>
    <x v="14"/>
    <n v="105.49023499999748"/>
    <s v=""/>
    <n v="105.49023499999748"/>
    <s v=""/>
    <n v="1"/>
  </r>
  <r>
    <x v="15"/>
    <n v="133.15820299999905"/>
    <s v=""/>
    <n v="133.15820299999905"/>
    <s v=""/>
    <n v="1"/>
  </r>
  <r>
    <x v="16"/>
    <n v="345.88867199999731"/>
    <s v=""/>
    <n v="345.88867199999731"/>
    <s v=""/>
    <n v="1"/>
  </r>
  <r>
    <x v="17"/>
    <n v="495.81835900000078"/>
    <s v=""/>
    <n v="495.81835900000078"/>
    <s v=""/>
    <n v="1"/>
  </r>
  <r>
    <x v="18"/>
    <n v="298.68945300000269"/>
    <s v=""/>
    <n v="298.68945300000269"/>
    <s v=""/>
    <n v="1"/>
  </r>
  <r>
    <x v="19"/>
    <n v="89.707031000001734"/>
    <s v=""/>
    <n v="89.707031000001734"/>
    <s v=""/>
    <n v="1"/>
  </r>
  <r>
    <x v="20"/>
    <n v="-108.79296899999827"/>
    <n v="-108.79296899999827"/>
    <s v=""/>
    <n v="1"/>
    <s v=""/>
  </r>
  <r>
    <x v="21"/>
    <n v="-379.51367200000095"/>
    <n v="-379.51367200000095"/>
    <s v=""/>
    <n v="1"/>
    <s v=""/>
  </r>
  <r>
    <x v="22"/>
    <n v="-454.81054700000095"/>
    <n v="-454.81054700000095"/>
    <s v=""/>
    <n v="1"/>
    <s v=""/>
  </r>
  <r>
    <x v="23"/>
    <n v="-441.78125"/>
    <n v="-441.78125"/>
    <s v=""/>
    <n v="1"/>
    <s v=""/>
  </r>
  <r>
    <x v="0"/>
    <n v="-510.72558600000229"/>
    <n v="-510.72558600000229"/>
    <s v=""/>
    <n v="1"/>
    <s v=""/>
  </r>
  <r>
    <x v="1"/>
    <n v="-494.80371100000048"/>
    <n v="-494.80371100000048"/>
    <s v=""/>
    <n v="1"/>
    <s v=""/>
  </r>
  <r>
    <x v="2"/>
    <n v="-728.78515599999992"/>
    <n v="-728.78515599999992"/>
    <s v=""/>
    <n v="1"/>
    <s v=""/>
  </r>
  <r>
    <x v="3"/>
    <n v="-858.07226599999922"/>
    <n v="-858.07226599999922"/>
    <s v=""/>
    <n v="1"/>
    <s v=""/>
  </r>
  <r>
    <x v="4"/>
    <n v="-955.01171800000157"/>
    <n v="-955.01171800000157"/>
    <s v=""/>
    <n v="1"/>
    <s v=""/>
  </r>
  <r>
    <x v="5"/>
    <n v="-986.98144599999978"/>
    <n v="-986.98144599999978"/>
    <s v=""/>
    <n v="1"/>
    <s v=""/>
  </r>
  <r>
    <x v="6"/>
    <n v="-1081.7099609999987"/>
    <n v="-1081.7099609999987"/>
    <s v=""/>
    <n v="1"/>
    <s v=""/>
  </r>
  <r>
    <x v="7"/>
    <n v="-1253.7548830000014"/>
    <n v="-1253.7548830000014"/>
    <s v=""/>
    <n v="1"/>
    <s v=""/>
  </r>
  <r>
    <x v="8"/>
    <n v="-1003.8847650000007"/>
    <n v="-1003.8847650000007"/>
    <s v=""/>
    <n v="1"/>
    <s v=""/>
  </r>
  <r>
    <x v="9"/>
    <n v="-585.29199299999891"/>
    <n v="-585.29199299999891"/>
    <s v=""/>
    <n v="1"/>
    <s v=""/>
  </r>
  <r>
    <x v="10"/>
    <n v="-381.22656300000017"/>
    <n v="-381.22656300000017"/>
    <s v=""/>
    <n v="1"/>
    <s v=""/>
  </r>
  <r>
    <x v="11"/>
    <n v="-335.953125"/>
    <n v="-335.953125"/>
    <s v=""/>
    <n v="1"/>
    <s v=""/>
  </r>
  <r>
    <x v="12"/>
    <n v="-225.00390600000173"/>
    <n v="-225.00390600000173"/>
    <s v=""/>
    <n v="1"/>
    <s v=""/>
  </r>
  <r>
    <x v="13"/>
    <n v="191.09570299999905"/>
    <s v=""/>
    <n v="191.09570299999905"/>
    <s v=""/>
    <n v="1"/>
  </r>
  <r>
    <x v="14"/>
    <n v="541.48242200000095"/>
    <s v=""/>
    <n v="541.48242200000095"/>
    <s v=""/>
    <n v="1"/>
  </r>
  <r>
    <x v="15"/>
    <n v="813.01367200000095"/>
    <s v=""/>
    <n v="813.01367200000095"/>
    <s v=""/>
    <n v="1"/>
  </r>
  <r>
    <x v="16"/>
    <n v="694.8125"/>
    <s v=""/>
    <n v="694.8125"/>
    <s v=""/>
    <n v="1"/>
  </r>
  <r>
    <x v="17"/>
    <n v="437.41796899999827"/>
    <s v=""/>
    <n v="437.41796899999827"/>
    <s v=""/>
    <n v="1"/>
  </r>
  <r>
    <x v="18"/>
    <n v="-127.84960999999748"/>
    <n v="-127.84960999999748"/>
    <s v=""/>
    <n v="1"/>
    <s v=""/>
  </r>
  <r>
    <x v="19"/>
    <n v="-557.68359300000157"/>
    <n v="-557.68359300000157"/>
    <s v=""/>
    <n v="1"/>
    <s v=""/>
  </r>
  <r>
    <x v="20"/>
    <n v="-903.09375"/>
    <n v="-903.09375"/>
    <s v=""/>
    <n v="1"/>
    <s v=""/>
  </r>
  <r>
    <x v="21"/>
    <n v="-1044.3652349999975"/>
    <n v="-1044.3652349999975"/>
    <s v=""/>
    <n v="1"/>
    <s v=""/>
  </r>
  <r>
    <x v="22"/>
    <n v="-918.4023440000019"/>
    <n v="-918.4023440000019"/>
    <s v=""/>
    <n v="1"/>
    <s v=""/>
  </r>
  <r>
    <x v="23"/>
    <n v="-792.33593799999653"/>
    <n v="-792.33593799999653"/>
    <s v=""/>
    <n v="1"/>
    <s v=""/>
  </r>
  <r>
    <x v="0"/>
    <n v="-781.13085900000078"/>
    <n v="-781.13085900000078"/>
    <s v=""/>
    <n v="1"/>
    <s v=""/>
  </r>
  <r>
    <x v="1"/>
    <n v="-563.67968700000165"/>
    <n v="-563.67968700000165"/>
    <s v=""/>
    <n v="1"/>
    <s v=""/>
  </r>
  <r>
    <x v="2"/>
    <n v="-593.69433600000048"/>
    <n v="-593.69433600000048"/>
    <s v=""/>
    <n v="1"/>
    <s v=""/>
  </r>
  <r>
    <x v="3"/>
    <n v="-644.02734400000008"/>
    <n v="-644.02734400000008"/>
    <s v=""/>
    <n v="1"/>
    <s v=""/>
  </r>
  <r>
    <x v="4"/>
    <n v="-700.08789099999922"/>
    <n v="-700.08789099999922"/>
    <s v=""/>
    <n v="1"/>
    <s v=""/>
  </r>
  <r>
    <x v="5"/>
    <n v="-720.48535100000117"/>
    <n v="-720.48535100000117"/>
    <s v=""/>
    <n v="1"/>
    <s v=""/>
  </r>
  <r>
    <x v="6"/>
    <n v="-836.86523399999896"/>
    <n v="-836.86523399999896"/>
    <s v=""/>
    <n v="1"/>
    <s v=""/>
  </r>
  <r>
    <x v="7"/>
    <n v="-1046.1875"/>
    <n v="-1046.1875"/>
    <s v=""/>
    <n v="1"/>
    <s v=""/>
  </r>
  <r>
    <x v="8"/>
    <n v="-1027.447266000001"/>
    <n v="-1027.447266000001"/>
    <s v=""/>
    <n v="1"/>
    <s v=""/>
  </r>
  <r>
    <x v="9"/>
    <n v="-810.875"/>
    <n v="-810.875"/>
    <s v=""/>
    <n v="1"/>
    <s v=""/>
  </r>
  <r>
    <x v="10"/>
    <n v="-771.19433600000048"/>
    <n v="-771.19433600000048"/>
    <s v=""/>
    <n v="1"/>
    <s v=""/>
  </r>
  <r>
    <x v="11"/>
    <n v="-883.44531200000347"/>
    <n v="-883.44531200000347"/>
    <s v=""/>
    <n v="1"/>
    <s v=""/>
  </r>
  <r>
    <x v="12"/>
    <n v="-846.015625"/>
    <n v="-846.015625"/>
    <s v=""/>
    <n v="1"/>
    <s v=""/>
  </r>
  <r>
    <x v="13"/>
    <n v="-628.17382799999905"/>
    <n v="-628.17382799999905"/>
    <s v=""/>
    <n v="1"/>
    <s v=""/>
  </r>
  <r>
    <x v="14"/>
    <n v="-413.4804690000019"/>
    <n v="-413.4804690000019"/>
    <s v=""/>
    <n v="1"/>
    <s v=""/>
  </r>
  <r>
    <x v="15"/>
    <n v="-269.39843799999653"/>
    <n v="-269.39843799999653"/>
    <s v=""/>
    <n v="1"/>
    <s v=""/>
  </r>
  <r>
    <x v="16"/>
    <n v="-423.75781300000017"/>
    <n v="-423.75781300000017"/>
    <s v=""/>
    <n v="1"/>
    <s v=""/>
  </r>
  <r>
    <x v="17"/>
    <n v="-565.82226500000252"/>
    <n v="-565.82226500000252"/>
    <s v=""/>
    <n v="1"/>
    <s v=""/>
  </r>
  <r>
    <x v="18"/>
    <n v="-765.13281299999653"/>
    <n v="-765.13281299999653"/>
    <s v=""/>
    <n v="1"/>
    <s v=""/>
  </r>
  <r>
    <x v="19"/>
    <n v="-1026.5058599999975"/>
    <n v="-1026.5058599999975"/>
    <s v=""/>
    <n v="1"/>
    <s v=""/>
  </r>
  <r>
    <x v="20"/>
    <n v="-1161.1953119999998"/>
    <n v="-1161.1953119999998"/>
    <s v=""/>
    <n v="1"/>
    <s v=""/>
  </r>
  <r>
    <x v="21"/>
    <n v="-1181.5839840000008"/>
    <n v="-1181.5839840000008"/>
    <s v=""/>
    <n v="1"/>
    <s v=""/>
  </r>
  <r>
    <x v="22"/>
    <n v="-1214.9609370000035"/>
    <n v="-1214.9609370000035"/>
    <s v=""/>
    <n v="1"/>
    <s v=""/>
  </r>
  <r>
    <x v="23"/>
    <n v="-1117.5"/>
    <n v="-1117.5"/>
    <s v=""/>
    <n v="1"/>
    <s v=""/>
  </r>
  <r>
    <x v="0"/>
    <n v="-1114.4746099999975"/>
    <n v="-1114.4746099999975"/>
    <s v=""/>
    <n v="1"/>
    <s v=""/>
  </r>
  <r>
    <x v="1"/>
    <n v="-659.41308600000048"/>
    <n v="-659.41308600000048"/>
    <s v=""/>
    <n v="1"/>
    <s v=""/>
  </r>
  <r>
    <x v="2"/>
    <n v="-782.56738200000109"/>
    <n v="-782.56738200000109"/>
    <s v=""/>
    <n v="1"/>
    <s v=""/>
  </r>
  <r>
    <x v="3"/>
    <n v="-925.86230400000022"/>
    <n v="-925.86230400000022"/>
    <s v=""/>
    <n v="1"/>
    <s v=""/>
  </r>
  <r>
    <x v="4"/>
    <n v="-991.35351599999922"/>
    <n v="-991.35351599999922"/>
    <s v=""/>
    <n v="1"/>
    <s v=""/>
  </r>
  <r>
    <x v="5"/>
    <n v="-1020.740233999999"/>
    <n v="-1020.740233999999"/>
    <s v=""/>
    <n v="1"/>
    <s v=""/>
  </r>
  <r>
    <x v="6"/>
    <n v="-1067.4306639999995"/>
    <n v="-1067.4306639999995"/>
    <s v=""/>
    <n v="1"/>
    <s v=""/>
  </r>
  <r>
    <x v="7"/>
    <n v="-1116.0908200000013"/>
    <n v="-1116.0908200000013"/>
    <s v=""/>
    <n v="1"/>
    <s v=""/>
  </r>
  <r>
    <x v="8"/>
    <n v="-1062.6816400000007"/>
    <n v="-1062.6816400000007"/>
    <s v=""/>
    <n v="1"/>
    <s v=""/>
  </r>
  <r>
    <x v="9"/>
    <n v="-1121.5068360000005"/>
    <n v="-1121.5068360000005"/>
    <s v=""/>
    <n v="1"/>
    <s v=""/>
  </r>
  <r>
    <x v="10"/>
    <n v="-1125.5878909999992"/>
    <n v="-1125.5878909999992"/>
    <s v=""/>
    <n v="1"/>
    <s v=""/>
  </r>
  <r>
    <x v="11"/>
    <n v="-1236.830077999999"/>
    <n v="-1236.830077999999"/>
    <s v=""/>
    <n v="1"/>
    <s v=""/>
  </r>
  <r>
    <x v="12"/>
    <n v="-1233.1210939999983"/>
    <n v="-1233.1210939999983"/>
    <s v=""/>
    <n v="1"/>
    <s v=""/>
  </r>
  <r>
    <x v="13"/>
    <n v="-939.55273499999748"/>
    <n v="-939.55273499999748"/>
    <s v=""/>
    <n v="1"/>
    <s v=""/>
  </r>
  <r>
    <x v="14"/>
    <n v="-647.27929699999731"/>
    <n v="-647.27929699999731"/>
    <s v=""/>
    <n v="1"/>
    <s v=""/>
  </r>
  <r>
    <x v="15"/>
    <n v="-347.99609399999827"/>
    <n v="-347.99609399999827"/>
    <s v=""/>
    <n v="1"/>
    <s v=""/>
  </r>
  <r>
    <x v="16"/>
    <n v="-53.783202999999048"/>
    <n v="-53.783202999999048"/>
    <s v=""/>
    <n v="1"/>
    <s v=""/>
  </r>
  <r>
    <x v="17"/>
    <n v="-32.898438000000169"/>
    <n v="-32.898438000000169"/>
    <s v=""/>
    <n v="1"/>
    <s v=""/>
  </r>
  <r>
    <x v="18"/>
    <n v="-269.90625"/>
    <n v="-269.90625"/>
    <s v=""/>
    <n v="1"/>
    <s v=""/>
  </r>
  <r>
    <x v="19"/>
    <n v="-464.94140699999843"/>
    <n v="-464.94140699999843"/>
    <s v=""/>
    <n v="1"/>
    <s v=""/>
  </r>
  <r>
    <x v="20"/>
    <n v="-798.52343700000347"/>
    <n v="-798.52343700000347"/>
    <s v=""/>
    <n v="1"/>
    <s v=""/>
  </r>
  <r>
    <x v="21"/>
    <n v="-1077.6523439999983"/>
    <n v="-1077.6523439999983"/>
    <s v=""/>
    <n v="1"/>
    <s v=""/>
  </r>
  <r>
    <x v="22"/>
    <n v="-1095.8632819999984"/>
    <n v="-1095.8632819999984"/>
    <s v=""/>
    <n v="1"/>
    <s v=""/>
  </r>
  <r>
    <x v="23"/>
    <n v="-1009.03125"/>
    <n v="-1009.03125"/>
    <s v=""/>
    <n v="1"/>
    <s v=""/>
  </r>
  <r>
    <x v="0"/>
    <n v="-1052.7851560000017"/>
    <n v="-1052.7851560000017"/>
    <s v=""/>
    <n v="1"/>
    <s v=""/>
  </r>
  <r>
    <x v="1"/>
    <n v="-885.22949200000039"/>
    <n v="-885.22949200000039"/>
    <s v=""/>
    <n v="1"/>
    <s v=""/>
  </r>
  <r>
    <x v="2"/>
    <n v="-1095.75"/>
    <n v="-1095.75"/>
    <s v=""/>
    <n v="1"/>
    <s v=""/>
  </r>
  <r>
    <x v="3"/>
    <n v="-1270.3330079999996"/>
    <n v="-1270.3330079999996"/>
    <s v=""/>
    <n v="1"/>
    <s v=""/>
  </r>
  <r>
    <x v="4"/>
    <n v="-1380.6816409999992"/>
    <n v="-1380.6816409999992"/>
    <s v=""/>
    <n v="1"/>
    <s v=""/>
  </r>
  <r>
    <x v="5"/>
    <n v="-1484.533202999999"/>
    <n v="-1484.533202999999"/>
    <s v=""/>
    <n v="1"/>
    <s v=""/>
  </r>
  <r>
    <x v="6"/>
    <n v="-1626.4462889999995"/>
    <n v="-1626.4462889999995"/>
    <s v=""/>
    <n v="1"/>
    <s v=""/>
  </r>
  <r>
    <x v="7"/>
    <n v="-1575.951172000001"/>
    <n v="-1575.951172000001"/>
    <s v=""/>
    <n v="1"/>
    <s v=""/>
  </r>
  <r>
    <x v="8"/>
    <n v="-1408.8583989999988"/>
    <n v="-1408.8583989999988"/>
    <s v=""/>
    <n v="1"/>
    <s v=""/>
  </r>
  <r>
    <x v="9"/>
    <n v="-1314.6328120000016"/>
    <n v="-1314.6328120000016"/>
    <s v=""/>
    <n v="1"/>
    <s v=""/>
  </r>
  <r>
    <x v="10"/>
    <n v="-1204.5078130000002"/>
    <n v="-1204.5078130000002"/>
    <s v=""/>
    <n v="1"/>
    <s v=""/>
  </r>
  <r>
    <x v="11"/>
    <n v="-1272.111327999999"/>
    <n v="-1272.111327999999"/>
    <s v=""/>
    <n v="1"/>
    <s v=""/>
  </r>
  <r>
    <x v="12"/>
    <n v="-1242.7285150000025"/>
    <n v="-1242.7285150000025"/>
    <s v=""/>
    <n v="1"/>
    <s v=""/>
  </r>
  <r>
    <x v="13"/>
    <n v="-913.20117199999731"/>
    <n v="-913.20117199999731"/>
    <s v=""/>
    <n v="1"/>
    <s v=""/>
  </r>
  <r>
    <x v="14"/>
    <n v="-793.02148400000078"/>
    <n v="-793.02148400000078"/>
    <s v=""/>
    <n v="1"/>
    <s v=""/>
  </r>
  <r>
    <x v="15"/>
    <n v="-741.88476500000252"/>
    <n v="-741.88476500000252"/>
    <s v=""/>
    <n v="1"/>
    <s v=""/>
  </r>
  <r>
    <x v="16"/>
    <n v="-951.53515699999843"/>
    <n v="-951.53515699999843"/>
    <s v=""/>
    <n v="1"/>
    <s v=""/>
  </r>
  <r>
    <x v="17"/>
    <n v="-1196.7285159999992"/>
    <n v="-1196.7285159999992"/>
    <s v=""/>
    <n v="1"/>
    <s v=""/>
  </r>
  <r>
    <x v="18"/>
    <n v="-1765.765625"/>
    <n v="-1765.765625"/>
    <s v=""/>
    <n v="1"/>
    <s v=""/>
  </r>
  <r>
    <x v="19"/>
    <n v="-1975.2910159999992"/>
    <n v="-1975.2910159999992"/>
    <s v=""/>
    <n v="1"/>
    <s v=""/>
  </r>
  <r>
    <x v="20"/>
    <n v="-1947.7617189999983"/>
    <n v="-1947.7617189999983"/>
    <s v=""/>
    <n v="1"/>
    <s v=""/>
  </r>
  <r>
    <x v="21"/>
    <n v="-1663.4277340000008"/>
    <n v="-1663.4277340000008"/>
    <s v=""/>
    <n v="1"/>
    <s v=""/>
  </r>
  <r>
    <x v="22"/>
    <n v="-1820.3613280000027"/>
    <n v="-1820.3613280000027"/>
    <s v=""/>
    <n v="1"/>
    <s v=""/>
  </r>
  <r>
    <x v="23"/>
    <n v="-1787.7539069999984"/>
    <n v="-1787.7539069999984"/>
    <s v=""/>
    <n v="1"/>
    <s v=""/>
  </r>
  <r>
    <x v="0"/>
    <n v="-1734.2460939999983"/>
    <n v="-1734.2460939999983"/>
    <s v=""/>
    <n v="1"/>
    <s v=""/>
  </r>
  <r>
    <x v="1"/>
    <n v="-374.11621100000048"/>
    <n v="-374.11621100000048"/>
    <s v=""/>
    <n v="1"/>
    <s v=""/>
  </r>
  <r>
    <x v="2"/>
    <n v="-531.94238299999961"/>
    <n v="-531.94238299999961"/>
    <s v=""/>
    <n v="1"/>
    <s v=""/>
  </r>
  <r>
    <x v="3"/>
    <n v="-675.95117199999913"/>
    <n v="-675.95117199999913"/>
    <s v=""/>
    <n v="1"/>
    <s v=""/>
  </r>
  <r>
    <x v="4"/>
    <n v="-808.68261700000039"/>
    <n v="-808.68261700000039"/>
    <s v=""/>
    <n v="1"/>
    <s v=""/>
  </r>
  <r>
    <x v="5"/>
    <n v="-839.83984400000008"/>
    <n v="-839.83984400000008"/>
    <s v=""/>
    <n v="1"/>
    <s v=""/>
  </r>
  <r>
    <x v="6"/>
    <n v="-932.96582000000126"/>
    <n v="-932.96582000000126"/>
    <s v=""/>
    <n v="1"/>
    <s v=""/>
  </r>
  <r>
    <x v="7"/>
    <n v="-937.26855400000022"/>
    <n v="-937.26855400000022"/>
    <s v=""/>
    <n v="1"/>
    <s v=""/>
  </r>
  <r>
    <x v="8"/>
    <n v="-801.41015599999992"/>
    <n v="-801.41015599999992"/>
    <s v=""/>
    <n v="1"/>
    <s v=""/>
  </r>
  <r>
    <x v="9"/>
    <n v="-581.78906199999983"/>
    <n v="-581.78906199999983"/>
    <s v=""/>
    <n v="1"/>
    <s v=""/>
  </r>
  <r>
    <x v="10"/>
    <n v="-416.46093799999653"/>
    <n v="-416.46093799999653"/>
    <s v=""/>
    <n v="1"/>
    <s v=""/>
  </r>
  <r>
    <x v="11"/>
    <n v="-408.84570299999905"/>
    <n v="-408.84570299999905"/>
    <s v=""/>
    <n v="1"/>
    <s v=""/>
  </r>
  <r>
    <x v="12"/>
    <n v="-330.10546800000157"/>
    <n v="-330.10546800000157"/>
    <s v=""/>
    <n v="1"/>
    <s v=""/>
  </r>
  <r>
    <x v="13"/>
    <n v="-94.392577999999048"/>
    <n v="-94.392577999999048"/>
    <s v=""/>
    <n v="1"/>
    <s v=""/>
  </r>
  <r>
    <x v="14"/>
    <n v="-74.576172000000952"/>
    <n v="-74.576172000000952"/>
    <s v=""/>
    <n v="1"/>
    <s v=""/>
  </r>
  <r>
    <x v="15"/>
    <n v="90.867186999999831"/>
    <s v=""/>
    <n v="90.867186999999831"/>
    <s v=""/>
    <n v="1"/>
  </r>
  <r>
    <x v="16"/>
    <n v="15.205077999999048"/>
    <s v=""/>
    <n v="15.205077999999048"/>
    <s v=""/>
    <n v="1"/>
  </r>
  <r>
    <x v="17"/>
    <n v="-350.86914099999922"/>
    <n v="-350.86914099999922"/>
    <s v=""/>
    <n v="1"/>
    <s v=""/>
  </r>
  <r>
    <x v="18"/>
    <n v="-763.75585900000078"/>
    <n v="-763.75585900000078"/>
    <s v=""/>
    <n v="1"/>
    <s v=""/>
  </r>
  <r>
    <x v="19"/>
    <n v="-855.796875"/>
    <n v="-855.796875"/>
    <s v=""/>
    <n v="1"/>
    <s v=""/>
  </r>
  <r>
    <x v="20"/>
    <n v="-1149.0488280000027"/>
    <n v="-1149.0488280000027"/>
    <s v=""/>
    <n v="1"/>
    <s v=""/>
  </r>
  <r>
    <x v="21"/>
    <n v="-984.31640699999843"/>
    <n v="-984.31640699999843"/>
    <s v=""/>
    <n v="1"/>
    <s v=""/>
  </r>
  <r>
    <x v="22"/>
    <n v="1176.5371090000008"/>
    <s v=""/>
    <n v="1176.5371090000008"/>
    <s v=""/>
    <n v="1"/>
  </r>
  <r>
    <x v="23"/>
    <n v="1694.6503900000025"/>
    <s v=""/>
    <n v="1694.6503900000025"/>
    <s v=""/>
    <n v="1"/>
  </r>
  <r>
    <x v="0"/>
    <n v="1407.6542969999991"/>
    <s v=""/>
    <n v="1407.6542969999991"/>
    <s v=""/>
    <n v="1"/>
  </r>
  <r>
    <x v="1"/>
    <n v="1511.4902340000008"/>
    <s v=""/>
    <n v="1511.4902340000008"/>
    <s v=""/>
    <n v="1"/>
  </r>
  <r>
    <x v="2"/>
    <n v="1407.3291019999997"/>
    <s v=""/>
    <n v="1407.3291019999997"/>
    <s v=""/>
    <n v="1"/>
  </r>
  <r>
    <x v="3"/>
    <n v="1258.7197269999997"/>
    <s v=""/>
    <n v="1258.7197269999997"/>
    <s v=""/>
    <n v="1"/>
  </r>
  <r>
    <x v="4"/>
    <n v="1218.3378899999989"/>
    <s v=""/>
    <n v="1218.3378899999989"/>
    <s v=""/>
    <n v="1"/>
  </r>
  <r>
    <x v="5"/>
    <n v="1098.3681639999995"/>
    <s v=""/>
    <n v="1098.3681639999995"/>
    <s v=""/>
    <n v="1"/>
  </r>
  <r>
    <x v="6"/>
    <n v="1050.2236329999996"/>
    <s v=""/>
    <n v="1050.2236329999996"/>
    <s v=""/>
    <n v="1"/>
  </r>
  <r>
    <x v="7"/>
    <n v="1105.0917969999991"/>
    <s v=""/>
    <n v="1105.0917969999991"/>
    <s v=""/>
    <n v="1"/>
  </r>
  <r>
    <x v="8"/>
    <n v="1169.9667969999991"/>
    <s v=""/>
    <n v="1169.9667969999991"/>
    <s v=""/>
    <n v="1"/>
  </r>
  <r>
    <x v="9"/>
    <n v="1254.6738280000009"/>
    <s v=""/>
    <n v="1254.6738280000009"/>
    <s v=""/>
    <n v="1"/>
  </r>
  <r>
    <x v="10"/>
    <n v="1026.75"/>
    <s v=""/>
    <n v="1026.75"/>
    <s v=""/>
    <n v="1"/>
  </r>
  <r>
    <x v="11"/>
    <n v="680.39453100000173"/>
    <s v=""/>
    <n v="680.39453100000173"/>
    <s v=""/>
    <n v="1"/>
  </r>
  <r>
    <x v="12"/>
    <n v="305.04882799999905"/>
    <s v=""/>
    <n v="305.04882799999905"/>
    <s v=""/>
    <n v="1"/>
  </r>
  <r>
    <x v="13"/>
    <n v="108.80664099999922"/>
    <s v=""/>
    <n v="108.80664099999922"/>
    <s v=""/>
    <n v="1"/>
  </r>
  <r>
    <x v="14"/>
    <n v="-105.66015600000173"/>
    <n v="-105.66015600000173"/>
    <s v=""/>
    <n v="1"/>
    <s v=""/>
  </r>
  <r>
    <x v="15"/>
    <n v="-274.69140699999843"/>
    <n v="-274.69140699999843"/>
    <s v=""/>
    <n v="1"/>
    <s v=""/>
  </r>
  <r>
    <x v="16"/>
    <n v="-625.46289000000252"/>
    <n v="-625.46289000000252"/>
    <s v=""/>
    <n v="1"/>
    <s v=""/>
  </r>
  <r>
    <x v="17"/>
    <n v="-1087.2382810000017"/>
    <n v="-1087.2382810000017"/>
    <s v=""/>
    <n v="1"/>
    <s v=""/>
  </r>
  <r>
    <x v="18"/>
    <n v="-1389.7226569999984"/>
    <n v="-1389.7226569999984"/>
    <s v=""/>
    <n v="1"/>
    <s v=""/>
  </r>
  <r>
    <x v="19"/>
    <n v="-1568.59375"/>
    <n v="-1568.59375"/>
    <s v=""/>
    <n v="1"/>
    <s v=""/>
  </r>
  <r>
    <x v="20"/>
    <n v="-1675.732422000001"/>
    <n v="-1675.732422000001"/>
    <s v=""/>
    <n v="1"/>
    <s v=""/>
  </r>
  <r>
    <x v="21"/>
    <n v="-1670.8320310000017"/>
    <n v="-1670.8320310000017"/>
    <s v=""/>
    <n v="1"/>
    <s v=""/>
  </r>
  <r>
    <x v="22"/>
    <n v="-1577.4101560000017"/>
    <n v="-1577.4101560000017"/>
    <s v=""/>
    <n v="1"/>
    <s v=""/>
  </r>
  <r>
    <x v="23"/>
    <n v="-1436.1933599999975"/>
    <n v="-1436.1933599999975"/>
    <s v=""/>
    <n v="1"/>
    <s v=""/>
  </r>
  <r>
    <x v="0"/>
    <n v="-1203.5615229999985"/>
    <n v="-1203.5615229999985"/>
    <s v=""/>
    <n v="1"/>
    <s v=""/>
  </r>
  <r>
    <x v="1"/>
    <n v="-786.23730400000022"/>
    <n v="-786.23730400000022"/>
    <s v=""/>
    <n v="1"/>
    <s v=""/>
  </r>
  <r>
    <x v="2"/>
    <n v="-700.10253899999952"/>
    <n v="-700.10253899999952"/>
    <s v=""/>
    <n v="1"/>
    <s v=""/>
  </r>
  <r>
    <x v="3"/>
    <n v="-688.79296900000008"/>
    <n v="-688.79296900000008"/>
    <s v=""/>
    <n v="1"/>
    <s v=""/>
  </r>
  <r>
    <x v="4"/>
    <n v="-791.01074200000039"/>
    <n v="-791.01074200000039"/>
    <s v=""/>
    <n v="1"/>
    <s v=""/>
  </r>
  <r>
    <x v="5"/>
    <n v="-815.20410199999969"/>
    <n v="-815.20410199999969"/>
    <s v=""/>
    <n v="1"/>
    <s v=""/>
  </r>
  <r>
    <x v="6"/>
    <n v="-803.53808599999866"/>
    <n v="-803.53808599999866"/>
    <s v=""/>
    <n v="1"/>
    <s v=""/>
  </r>
  <r>
    <x v="7"/>
    <n v="-765.44726600000104"/>
    <n v="-765.44726600000104"/>
    <s v=""/>
    <n v="1"/>
    <s v=""/>
  </r>
  <r>
    <x v="8"/>
    <n v="-617.90625"/>
    <n v="-617.90625"/>
    <s v=""/>
    <n v="1"/>
    <s v=""/>
  </r>
  <r>
    <x v="9"/>
    <n v="-270.10449200000039"/>
    <n v="-270.10449200000039"/>
    <s v=""/>
    <n v="1"/>
    <s v=""/>
  </r>
  <r>
    <x v="10"/>
    <n v="51.212890000002517"/>
    <s v=""/>
    <n v="51.212890000002517"/>
    <s v=""/>
    <n v="1"/>
  </r>
  <r>
    <x v="11"/>
    <n v="218.74414099999922"/>
    <s v=""/>
    <n v="218.74414099999922"/>
    <s v=""/>
    <n v="1"/>
  </r>
  <r>
    <x v="12"/>
    <n v="280.54882800000269"/>
    <s v=""/>
    <n v="280.54882800000269"/>
    <s v=""/>
    <n v="1"/>
  </r>
  <r>
    <x v="13"/>
    <n v="385.02343699999983"/>
    <s v=""/>
    <n v="385.02343699999983"/>
    <s v=""/>
    <n v="1"/>
  </r>
  <r>
    <x v="14"/>
    <n v="399.22070299999905"/>
    <s v=""/>
    <n v="399.22070299999905"/>
    <s v=""/>
    <n v="1"/>
  </r>
  <r>
    <x v="15"/>
    <n v="168.484375"/>
    <s v=""/>
    <n v="168.484375"/>
    <s v=""/>
    <n v="1"/>
  </r>
  <r>
    <x v="16"/>
    <n v="-405.90039000000252"/>
    <n v="-405.90039000000252"/>
    <s v=""/>
    <n v="1"/>
    <s v=""/>
  </r>
  <r>
    <x v="17"/>
    <n v="-874.43164099999922"/>
    <n v="-874.43164099999922"/>
    <s v=""/>
    <n v="1"/>
    <s v=""/>
  </r>
  <r>
    <x v="18"/>
    <n v="-1488.0546869999998"/>
    <n v="-1488.0546869999998"/>
    <s v=""/>
    <n v="1"/>
    <s v=""/>
  </r>
  <r>
    <x v="19"/>
    <n v="-1873.763672000001"/>
    <n v="-1873.763672000001"/>
    <s v=""/>
    <n v="1"/>
    <s v=""/>
  </r>
  <r>
    <x v="20"/>
    <n v="-1931.7773439999983"/>
    <n v="-1931.7773439999983"/>
    <s v=""/>
    <n v="1"/>
    <s v=""/>
  </r>
  <r>
    <x v="21"/>
    <n v="-1447.1816409999992"/>
    <n v="-1447.1816409999992"/>
    <s v=""/>
    <n v="1"/>
    <s v=""/>
  </r>
  <r>
    <x v="22"/>
    <n v="-1037.3945310000017"/>
    <n v="-1037.3945310000017"/>
    <s v=""/>
    <n v="1"/>
    <s v=""/>
  </r>
  <r>
    <x v="23"/>
    <n v="-832.8125"/>
    <n v="-832.8125"/>
    <s v=""/>
    <n v="1"/>
    <s v=""/>
  </r>
  <r>
    <x v="0"/>
    <n v="-797.27929699999913"/>
    <n v="-797.27929699999913"/>
    <s v=""/>
    <n v="1"/>
    <s v=""/>
  </r>
  <r>
    <x v="1"/>
    <n v="-648.31347600000117"/>
    <n v="-648.31347600000117"/>
    <s v=""/>
    <n v="1"/>
    <s v=""/>
  </r>
  <r>
    <x v="2"/>
    <n v="-803.57519599999978"/>
    <n v="-803.57519599999978"/>
    <s v=""/>
    <n v="1"/>
    <s v=""/>
  </r>
  <r>
    <x v="3"/>
    <n v="-985.29199299999891"/>
    <n v="-985.29199299999891"/>
    <s v=""/>
    <n v="1"/>
    <s v=""/>
  </r>
  <r>
    <x v="4"/>
    <n v="-1096.3652340000008"/>
    <n v="-1096.3652340000008"/>
    <s v=""/>
    <n v="1"/>
    <s v=""/>
  </r>
  <r>
    <x v="5"/>
    <n v="-992.30859400000008"/>
    <n v="-992.30859400000008"/>
    <s v=""/>
    <n v="1"/>
    <s v=""/>
  </r>
  <r>
    <x v="6"/>
    <n v="-1066.625"/>
    <n v="-1066.625"/>
    <s v=""/>
    <n v="1"/>
    <s v=""/>
  </r>
  <r>
    <x v="7"/>
    <n v="-1142.9628909999992"/>
    <n v="-1142.9628909999992"/>
    <s v=""/>
    <n v="1"/>
    <s v=""/>
  </r>
  <r>
    <x v="8"/>
    <n v="-1060.8554690000001"/>
    <n v="-1060.8554690000001"/>
    <s v=""/>
    <n v="1"/>
    <s v=""/>
  </r>
  <r>
    <x v="9"/>
    <n v="-890.94824200000039"/>
    <n v="-890.94824200000039"/>
    <s v=""/>
    <n v="1"/>
    <s v=""/>
  </r>
  <r>
    <x v="10"/>
    <n v="-480.75585900000078"/>
    <n v="-480.75585900000078"/>
    <s v=""/>
    <n v="1"/>
    <s v=""/>
  </r>
  <r>
    <x v="11"/>
    <n v="-201.64843800000017"/>
    <n v="-201.64843800000017"/>
    <s v=""/>
    <n v="1"/>
    <s v=""/>
  </r>
  <r>
    <x v="12"/>
    <n v="75.994140999999217"/>
    <s v=""/>
    <n v="75.994140999999217"/>
    <s v=""/>
    <n v="1"/>
  </r>
  <r>
    <x v="13"/>
    <n v="379.18164099999922"/>
    <s v=""/>
    <n v="379.18164099999922"/>
    <s v=""/>
    <n v="1"/>
  </r>
  <r>
    <x v="14"/>
    <n v="506.13476500000252"/>
    <s v=""/>
    <n v="506.13476500000252"/>
    <s v=""/>
    <n v="1"/>
  </r>
  <r>
    <x v="15"/>
    <n v="513.78125"/>
    <s v=""/>
    <n v="513.78125"/>
    <s v=""/>
    <n v="1"/>
  </r>
  <r>
    <x v="16"/>
    <n v="301.90820300000269"/>
    <s v=""/>
    <n v="301.90820300000269"/>
    <s v=""/>
    <n v="1"/>
  </r>
  <r>
    <x v="17"/>
    <n v="-6.6328119999998307"/>
    <n v="-6.6328119999998307"/>
    <s v=""/>
    <n v="1"/>
    <s v=""/>
  </r>
  <r>
    <x v="18"/>
    <n v="-509.85546899999827"/>
    <n v="-509.85546899999827"/>
    <s v=""/>
    <n v="1"/>
    <s v=""/>
  </r>
  <r>
    <x v="19"/>
    <n v="-894.13085900000078"/>
    <n v="-894.13085900000078"/>
    <s v=""/>
    <n v="1"/>
    <s v=""/>
  </r>
  <r>
    <x v="20"/>
    <n v="-1211.9316409999992"/>
    <n v="-1211.9316409999992"/>
    <s v=""/>
    <n v="1"/>
    <s v=""/>
  </r>
  <r>
    <x v="21"/>
    <n v="-1189.875"/>
    <n v="-1189.875"/>
    <s v=""/>
    <n v="1"/>
    <s v=""/>
  </r>
  <r>
    <x v="22"/>
    <n v="-1182.8125"/>
    <n v="-1182.8125"/>
    <s v=""/>
    <n v="1"/>
    <s v=""/>
  </r>
  <r>
    <x v="23"/>
    <n v="-1002.8183599999975"/>
    <n v="-1002.8183599999975"/>
    <s v=""/>
    <n v="1"/>
    <s v=""/>
  </r>
  <r>
    <x v="0"/>
    <n v="-1042.4267579999996"/>
    <n v="-1042.4267579999996"/>
    <s v=""/>
    <n v="1"/>
    <s v=""/>
  </r>
  <r>
    <x v="1"/>
    <n v="-566.65918000000056"/>
    <n v="-566.65918000000056"/>
    <s v=""/>
    <n v="1"/>
    <s v=""/>
  </r>
  <r>
    <x v="2"/>
    <n v="-610.90136699999857"/>
    <n v="-610.90136699999857"/>
    <s v=""/>
    <n v="1"/>
    <s v=""/>
  </r>
  <r>
    <x v="3"/>
    <n v="-719.078125"/>
    <n v="-719.078125"/>
    <s v=""/>
    <n v="1"/>
    <s v=""/>
  </r>
  <r>
    <x v="4"/>
    <n v="-867.765625"/>
    <n v="-867.765625"/>
    <s v=""/>
    <n v="1"/>
    <s v=""/>
  </r>
  <r>
    <x v="5"/>
    <n v="-1008.4384769999997"/>
    <n v="-1008.4384769999997"/>
    <s v=""/>
    <n v="1"/>
    <s v=""/>
  </r>
  <r>
    <x v="6"/>
    <n v="-1130.814452999999"/>
    <n v="-1130.814452999999"/>
    <s v=""/>
    <n v="1"/>
    <s v=""/>
  </r>
  <r>
    <x v="7"/>
    <n v="-1225.5527340000008"/>
    <n v="-1225.5527340000008"/>
    <s v=""/>
    <n v="1"/>
    <s v=""/>
  </r>
  <r>
    <x v="8"/>
    <n v="-1092.0126949999994"/>
    <n v="-1092.0126949999994"/>
    <s v=""/>
    <n v="1"/>
    <s v=""/>
  </r>
  <r>
    <x v="9"/>
    <n v="-775.6875"/>
    <n v="-775.6875"/>
    <s v=""/>
    <n v="1"/>
    <s v=""/>
  </r>
  <r>
    <x v="10"/>
    <n v="-239.60156299999835"/>
    <n v="-239.60156299999835"/>
    <s v=""/>
    <n v="1"/>
    <s v=""/>
  </r>
  <r>
    <x v="11"/>
    <n v="-122.13281300000017"/>
    <n v="-122.13281300000017"/>
    <s v=""/>
    <n v="1"/>
    <s v=""/>
  </r>
  <r>
    <x v="12"/>
    <n v="-70.513672000000952"/>
    <n v="-70.513672000000952"/>
    <s v=""/>
    <n v="1"/>
    <s v=""/>
  </r>
  <r>
    <x v="13"/>
    <n v="17.863281999998435"/>
    <s v=""/>
    <n v="17.863281999998435"/>
    <s v=""/>
    <n v="1"/>
  </r>
  <r>
    <x v="14"/>
    <n v="274.21093699999983"/>
    <s v=""/>
    <n v="274.21093699999983"/>
    <s v=""/>
    <n v="1"/>
  </r>
  <r>
    <x v="15"/>
    <n v="362.64843800000017"/>
    <s v=""/>
    <n v="362.64843800000017"/>
    <s v=""/>
    <n v="1"/>
  </r>
  <r>
    <x v="16"/>
    <n v="326.41992200000095"/>
    <s v=""/>
    <n v="326.41992200000095"/>
    <s v=""/>
    <n v="1"/>
  </r>
  <r>
    <x v="17"/>
    <n v="118.09179600000061"/>
    <s v=""/>
    <n v="118.09179600000061"/>
    <s v=""/>
    <n v="1"/>
  </r>
  <r>
    <x v="18"/>
    <n v="-224.66796899999827"/>
    <n v="-224.66796899999827"/>
    <s v=""/>
    <n v="1"/>
    <s v=""/>
  </r>
  <r>
    <x v="19"/>
    <n v="-500.90429700000095"/>
    <n v="-500.90429700000095"/>
    <s v=""/>
    <n v="1"/>
    <s v=""/>
  </r>
  <r>
    <x v="20"/>
    <n v="-774.56054700000095"/>
    <n v="-774.56054700000095"/>
    <s v=""/>
    <n v="1"/>
    <s v=""/>
  </r>
  <r>
    <x v="21"/>
    <n v="-815.82031300000017"/>
    <n v="-815.82031300000017"/>
    <s v=""/>
    <n v="1"/>
    <s v=""/>
  </r>
  <r>
    <x v="22"/>
    <n v="-828.63476599999922"/>
    <n v="-828.63476599999922"/>
    <s v=""/>
    <n v="1"/>
    <s v=""/>
  </r>
  <r>
    <x v="23"/>
    <n v="-730.42578100000173"/>
    <n v="-730.42578100000173"/>
    <s v=""/>
    <n v="1"/>
    <s v=""/>
  </r>
  <r>
    <x v="0"/>
    <n v="-621.17968800000017"/>
    <n v="-621.17968800000017"/>
    <s v=""/>
    <n v="1"/>
    <s v=""/>
  </r>
  <r>
    <x v="1"/>
    <n v="-387.15722699999969"/>
    <n v="-387.15722699999969"/>
    <s v=""/>
    <n v="1"/>
    <s v=""/>
  </r>
  <r>
    <x v="2"/>
    <n v="-511.60253900000134"/>
    <n v="-511.60253900000134"/>
    <s v=""/>
    <n v="1"/>
    <s v=""/>
  </r>
  <r>
    <x v="3"/>
    <n v="-576.98046900000008"/>
    <n v="-576.98046900000008"/>
    <s v=""/>
    <n v="1"/>
    <s v=""/>
  </r>
  <r>
    <x v="4"/>
    <n v="-582.79003900000134"/>
    <n v="-582.79003900000134"/>
    <s v=""/>
    <n v="1"/>
    <s v=""/>
  </r>
  <r>
    <x v="5"/>
    <n v="-672.16992199999913"/>
    <n v="-672.16992199999913"/>
    <s v=""/>
    <n v="1"/>
    <s v=""/>
  </r>
  <r>
    <x v="6"/>
    <n v="-730.78417999999874"/>
    <n v="-730.78417999999874"/>
    <s v=""/>
    <n v="1"/>
    <s v=""/>
  </r>
  <r>
    <x v="7"/>
    <n v="-761.33984300000157"/>
    <n v="-761.33984300000157"/>
    <s v=""/>
    <n v="1"/>
    <s v=""/>
  </r>
  <r>
    <x v="8"/>
    <n v="-666.90917900000022"/>
    <n v="-666.90917900000022"/>
    <s v=""/>
    <n v="1"/>
    <s v=""/>
  </r>
  <r>
    <x v="9"/>
    <n v="-568.98828199999843"/>
    <n v="-568.98828199999843"/>
    <s v=""/>
    <n v="1"/>
    <s v=""/>
  </r>
  <r>
    <x v="10"/>
    <n v="-375.09765699999843"/>
    <n v="-375.09765699999843"/>
    <s v=""/>
    <n v="1"/>
    <s v=""/>
  </r>
  <r>
    <x v="11"/>
    <n v="-321.14257799999905"/>
    <n v="-321.14257799999905"/>
    <s v=""/>
    <n v="1"/>
    <s v=""/>
  </r>
  <r>
    <x v="12"/>
    <n v="-291.6875"/>
    <n v="-291.6875"/>
    <s v=""/>
    <n v="1"/>
    <s v=""/>
  </r>
  <r>
    <x v="13"/>
    <n v="-164.18359399999827"/>
    <n v="-164.18359399999827"/>
    <s v=""/>
    <n v="1"/>
    <s v=""/>
  </r>
  <r>
    <x v="14"/>
    <n v="-158.07617199999731"/>
    <n v="-158.07617199999731"/>
    <s v=""/>
    <n v="1"/>
    <s v=""/>
  </r>
  <r>
    <x v="15"/>
    <n v="-115.40039099999922"/>
    <n v="-115.40039099999922"/>
    <s v=""/>
    <n v="1"/>
    <s v=""/>
  </r>
  <r>
    <x v="16"/>
    <n v="-24.169922000000952"/>
    <n v="-24.169922000000952"/>
    <s v=""/>
    <n v="1"/>
    <s v=""/>
  </r>
  <r>
    <x v="17"/>
    <n v="24.238281999998435"/>
    <s v=""/>
    <n v="24.238281999998435"/>
    <s v=""/>
    <n v="1"/>
  </r>
  <r>
    <x v="18"/>
    <n v="28.289062999996531"/>
    <s v=""/>
    <n v="28.289062999996531"/>
    <s v=""/>
    <n v="1"/>
  </r>
  <r>
    <x v="19"/>
    <n v="-37.380859000000783"/>
    <n v="-37.380859000000783"/>
    <s v=""/>
    <n v="1"/>
    <s v=""/>
  </r>
  <r>
    <x v="20"/>
    <n v="-154.29101599999922"/>
    <n v="-154.29101599999922"/>
    <s v=""/>
    <n v="1"/>
    <s v=""/>
  </r>
  <r>
    <x v="21"/>
    <n v="-257.24023400000078"/>
    <n v="-257.24023400000078"/>
    <s v=""/>
    <n v="1"/>
    <s v=""/>
  </r>
  <r>
    <x v="22"/>
    <n v="-310.33789000000252"/>
    <n v="-310.33789000000252"/>
    <s v=""/>
    <n v="1"/>
    <s v=""/>
  </r>
  <r>
    <x v="23"/>
    <n v="-294.09570300000269"/>
    <n v="-294.09570300000269"/>
    <s v=""/>
    <n v="1"/>
    <s v=""/>
  </r>
  <r>
    <x v="0"/>
    <n v="-329.37695299999905"/>
    <n v="-329.37695299999905"/>
    <s v=""/>
    <n v="1"/>
    <s v=""/>
  </r>
  <r>
    <x v="1"/>
    <n v="-195.59179699999913"/>
    <n v="-195.59179699999913"/>
    <s v=""/>
    <n v="1"/>
    <s v=""/>
  </r>
  <r>
    <x v="2"/>
    <n v="-339.640625"/>
    <n v="-339.640625"/>
    <s v=""/>
    <n v="1"/>
    <s v=""/>
  </r>
  <r>
    <x v="3"/>
    <n v="-559.89160099999935"/>
    <n v="-559.89160099999935"/>
    <s v=""/>
    <n v="1"/>
    <s v=""/>
  </r>
  <r>
    <x v="4"/>
    <n v="-657.98730400000022"/>
    <n v="-657.98730400000022"/>
    <s v=""/>
    <n v="1"/>
    <s v=""/>
  </r>
  <r>
    <x v="5"/>
    <n v="-742.52831999999944"/>
    <n v="-742.52831999999944"/>
    <s v=""/>
    <n v="1"/>
    <s v=""/>
  </r>
  <r>
    <x v="6"/>
    <n v="-858.171875"/>
    <n v="-858.171875"/>
    <s v=""/>
    <n v="1"/>
    <s v=""/>
  </r>
  <r>
    <x v="7"/>
    <n v="-802.80956999999944"/>
    <n v="-802.80956999999944"/>
    <s v=""/>
    <n v="1"/>
    <s v=""/>
  </r>
  <r>
    <x v="8"/>
    <n v="-697.72363300000143"/>
    <n v="-697.72363300000143"/>
    <s v=""/>
    <n v="1"/>
    <s v=""/>
  </r>
  <r>
    <x v="9"/>
    <n v="-551.29296900000008"/>
    <n v="-551.29296900000008"/>
    <s v=""/>
    <n v="1"/>
    <s v=""/>
  </r>
  <r>
    <x v="10"/>
    <n v="-398.171875"/>
    <n v="-398.171875"/>
    <s v=""/>
    <n v="1"/>
    <s v=""/>
  </r>
  <r>
    <x v="11"/>
    <n v="-349.6835940000019"/>
    <n v="-349.6835940000019"/>
    <s v=""/>
    <n v="1"/>
    <s v=""/>
  </r>
  <r>
    <x v="12"/>
    <n v="-376.50195300000269"/>
    <n v="-376.50195300000269"/>
    <s v=""/>
    <n v="1"/>
    <s v=""/>
  </r>
  <r>
    <x v="13"/>
    <n v="-357.8125"/>
    <n v="-357.8125"/>
    <s v=""/>
    <n v="1"/>
    <s v=""/>
  </r>
  <r>
    <x v="14"/>
    <n v="-474.25976500000252"/>
    <n v="-474.25976500000252"/>
    <s v=""/>
    <n v="1"/>
    <s v=""/>
  </r>
  <r>
    <x v="15"/>
    <n v="-484.94531299999653"/>
    <n v="-484.94531299999653"/>
    <s v=""/>
    <n v="1"/>
    <s v=""/>
  </r>
  <r>
    <x v="16"/>
    <n v="-281.45898400000078"/>
    <n v="-281.45898400000078"/>
    <s v=""/>
    <n v="1"/>
    <s v=""/>
  </r>
  <r>
    <x v="17"/>
    <n v="-175.0625"/>
    <n v="-175.0625"/>
    <s v=""/>
    <n v="1"/>
    <s v=""/>
  </r>
  <r>
    <x v="18"/>
    <n v="-156.76171899999827"/>
    <n v="-156.76171899999827"/>
    <s v=""/>
    <n v="1"/>
    <s v=""/>
  </r>
  <r>
    <x v="19"/>
    <n v="-382.58203100000173"/>
    <n v="-382.58203100000173"/>
    <s v=""/>
    <n v="1"/>
    <s v=""/>
  </r>
  <r>
    <x v="20"/>
    <n v="-526.29296899999827"/>
    <n v="-526.29296899999827"/>
    <s v=""/>
    <n v="1"/>
    <s v=""/>
  </r>
  <r>
    <x v="21"/>
    <n v="-672.93554700000095"/>
    <n v="-672.93554700000095"/>
    <s v=""/>
    <n v="1"/>
    <s v=""/>
  </r>
  <r>
    <x v="22"/>
    <n v="-691.57421899999827"/>
    <n v="-691.57421899999827"/>
    <s v=""/>
    <n v="1"/>
    <s v=""/>
  </r>
  <r>
    <x v="23"/>
    <n v="-659.99804700000095"/>
    <n v="-659.99804700000095"/>
    <s v=""/>
    <n v="1"/>
    <s v=""/>
  </r>
  <r>
    <x v="0"/>
    <n v="-712.62304700000095"/>
    <n v="-712.62304700000095"/>
    <s v=""/>
    <n v="1"/>
    <s v=""/>
  </r>
  <r>
    <x v="1"/>
    <n v="-671.52246100000048"/>
    <n v="-671.52246100000048"/>
    <s v=""/>
    <n v="1"/>
    <s v=""/>
  </r>
  <r>
    <x v="2"/>
    <n v="-779.56738300000143"/>
    <n v="-779.56738300000143"/>
    <s v=""/>
    <n v="1"/>
    <s v=""/>
  </r>
  <r>
    <x v="3"/>
    <n v="-938.7714849999993"/>
    <n v="-938.7714849999993"/>
    <s v=""/>
    <n v="1"/>
    <s v=""/>
  </r>
  <r>
    <x v="4"/>
    <n v="-954.46386700000039"/>
    <n v="-954.46386700000039"/>
    <s v=""/>
    <n v="1"/>
    <s v=""/>
  </r>
  <r>
    <x v="5"/>
    <n v="-932.37304699999913"/>
    <n v="-932.37304699999913"/>
    <s v=""/>
    <n v="1"/>
    <s v=""/>
  </r>
  <r>
    <x v="6"/>
    <n v="-879.27636700000039"/>
    <n v="-879.27636700000039"/>
    <s v=""/>
    <n v="1"/>
    <s v=""/>
  </r>
  <r>
    <x v="7"/>
    <n v="-795.06640599999992"/>
    <n v="-795.06640599999992"/>
    <s v=""/>
    <n v="1"/>
    <s v=""/>
  </r>
  <r>
    <x v="8"/>
    <n v="-679.88574200000039"/>
    <n v="-679.88574200000039"/>
    <s v=""/>
    <n v="1"/>
    <s v=""/>
  </r>
  <r>
    <x v="9"/>
    <n v="-613.42382800000087"/>
    <n v="-613.42382800000087"/>
    <s v=""/>
    <n v="1"/>
    <s v=""/>
  </r>
  <r>
    <x v="10"/>
    <n v="-518.74414000000252"/>
    <n v="-518.74414000000252"/>
    <s v=""/>
    <n v="1"/>
    <s v=""/>
  </r>
  <r>
    <x v="11"/>
    <n v="-522.78125"/>
    <n v="-522.78125"/>
    <s v=""/>
    <n v="1"/>
    <s v=""/>
  </r>
  <r>
    <x v="12"/>
    <n v="-586.03906199999983"/>
    <n v="-586.03906199999983"/>
    <s v=""/>
    <n v="1"/>
    <s v=""/>
  </r>
  <r>
    <x v="13"/>
    <n v="-781.17382800000269"/>
    <n v="-781.17382800000269"/>
    <s v=""/>
    <n v="1"/>
    <s v=""/>
  </r>
  <r>
    <x v="14"/>
    <n v="-581.22656299999653"/>
    <n v="-581.22656299999653"/>
    <s v=""/>
    <n v="1"/>
    <s v=""/>
  </r>
  <r>
    <x v="15"/>
    <n v="-704.328125"/>
    <n v="-704.328125"/>
    <s v=""/>
    <n v="1"/>
    <s v=""/>
  </r>
  <r>
    <x v="16"/>
    <n v="-689.81640699999843"/>
    <n v="-689.81640699999843"/>
    <s v=""/>
    <n v="1"/>
    <s v=""/>
  </r>
  <r>
    <x v="17"/>
    <n v="-525.33789000000252"/>
    <n v="-525.33789000000252"/>
    <s v=""/>
    <n v="1"/>
    <s v=""/>
  </r>
  <r>
    <x v="18"/>
    <n v="-471.6875"/>
    <n v="-471.6875"/>
    <s v=""/>
    <n v="1"/>
    <s v=""/>
  </r>
  <r>
    <x v="19"/>
    <n v="-592.02539000000252"/>
    <n v="-592.02539000000252"/>
    <s v=""/>
    <n v="1"/>
    <s v=""/>
  </r>
  <r>
    <x v="20"/>
    <n v="-881.80468800000017"/>
    <n v="-881.80468800000017"/>
    <s v=""/>
    <n v="1"/>
    <s v=""/>
  </r>
  <r>
    <x v="21"/>
    <n v="-982.86523499999748"/>
    <n v="-982.86523499999748"/>
    <s v=""/>
    <n v="1"/>
    <s v=""/>
  </r>
  <r>
    <x v="22"/>
    <n v="-1000.7089840000008"/>
    <n v="-1000.7089840000008"/>
    <s v=""/>
    <n v="1"/>
    <s v=""/>
  </r>
  <r>
    <x v="23"/>
    <n v="-999.33398499999748"/>
    <n v="-999.33398499999748"/>
    <s v=""/>
    <n v="1"/>
    <s v=""/>
  </r>
  <r>
    <x v="0"/>
    <n v="-976.15429700000095"/>
    <n v="-976.15429700000095"/>
    <s v=""/>
    <n v="1"/>
    <s v=""/>
  </r>
  <r>
    <x v="1"/>
    <n v="-694.44238299999961"/>
    <n v="-694.44238299999961"/>
    <s v=""/>
    <n v="1"/>
    <s v=""/>
  </r>
  <r>
    <x v="2"/>
    <n v="-648.76074300000073"/>
    <n v="-648.76074300000073"/>
    <s v=""/>
    <n v="1"/>
    <s v=""/>
  </r>
  <r>
    <x v="3"/>
    <n v="-673.18457000000126"/>
    <n v="-673.18457000000126"/>
    <s v=""/>
    <n v="1"/>
    <s v=""/>
  </r>
  <r>
    <x v="4"/>
    <n v="-699.68359400000008"/>
    <n v="-699.68359400000008"/>
    <s v=""/>
    <n v="1"/>
    <s v=""/>
  </r>
  <r>
    <x v="5"/>
    <n v="-686.11914100000104"/>
    <n v="-686.11914100000104"/>
    <s v=""/>
    <n v="1"/>
    <s v=""/>
  </r>
  <r>
    <x v="6"/>
    <n v="-634.48535100000117"/>
    <n v="-634.48535100000117"/>
    <s v=""/>
    <n v="1"/>
    <s v=""/>
  </r>
  <r>
    <x v="7"/>
    <n v="-566.54492199999913"/>
    <n v="-566.54492199999913"/>
    <s v=""/>
    <n v="1"/>
    <s v=""/>
  </r>
  <r>
    <x v="8"/>
    <n v="-526.29492199999913"/>
    <n v="-526.29492199999913"/>
    <s v=""/>
    <n v="1"/>
    <s v=""/>
  </r>
  <r>
    <x v="9"/>
    <n v="-462.56835900000078"/>
    <n v="-462.56835900000078"/>
    <s v=""/>
    <n v="1"/>
    <s v=""/>
  </r>
  <r>
    <x v="10"/>
    <n v="-328.81445399999939"/>
    <n v="-328.81445399999939"/>
    <s v=""/>
    <n v="1"/>
    <s v=""/>
  </r>
  <r>
    <x v="11"/>
    <n v="-385.23632799999905"/>
    <n v="-385.23632799999905"/>
    <s v=""/>
    <n v="1"/>
    <s v=""/>
  </r>
  <r>
    <x v="12"/>
    <n v="-441.75"/>
    <n v="-441.75"/>
    <s v=""/>
    <n v="1"/>
    <s v=""/>
  </r>
  <r>
    <x v="13"/>
    <n v="-479.42968800000017"/>
    <n v="-479.42968800000017"/>
    <s v=""/>
    <n v="1"/>
    <s v=""/>
  </r>
  <r>
    <x v="14"/>
    <n v="-495.27148400000078"/>
    <n v="-495.27148400000078"/>
    <s v=""/>
    <n v="1"/>
    <s v=""/>
  </r>
  <r>
    <x v="15"/>
    <n v="-472.05078100000173"/>
    <n v="-472.05078100000173"/>
    <s v=""/>
    <n v="1"/>
    <s v=""/>
  </r>
  <r>
    <x v="16"/>
    <n v="-318.94921899999827"/>
    <n v="-318.94921899999827"/>
    <s v=""/>
    <n v="1"/>
    <s v=""/>
  </r>
  <r>
    <x v="17"/>
    <n v="-202.13281300000017"/>
    <n v="-202.13281300000017"/>
    <s v=""/>
    <n v="1"/>
    <s v=""/>
  </r>
  <r>
    <x v="18"/>
    <n v="-120.50390600000173"/>
    <n v="-120.50390600000173"/>
    <s v=""/>
    <n v="1"/>
    <s v=""/>
  </r>
  <r>
    <x v="19"/>
    <n v="-209.93164099999922"/>
    <n v="-209.93164099999922"/>
    <s v=""/>
    <n v="1"/>
    <s v=""/>
  </r>
  <r>
    <x v="20"/>
    <n v="-444.10351500000252"/>
    <n v="-444.10351500000252"/>
    <s v=""/>
    <n v="1"/>
    <s v=""/>
  </r>
  <r>
    <x v="21"/>
    <n v="-451.640625"/>
    <n v="-451.640625"/>
    <s v=""/>
    <n v="1"/>
    <s v=""/>
  </r>
  <r>
    <x v="22"/>
    <n v="-491.32226599999922"/>
    <n v="-491.32226599999922"/>
    <s v=""/>
    <n v="1"/>
    <s v=""/>
  </r>
  <r>
    <x v="23"/>
    <n v="-416.6679690000019"/>
    <n v="-416.6679690000019"/>
    <s v=""/>
    <n v="1"/>
    <s v=""/>
  </r>
  <r>
    <x v="0"/>
    <n v="-308.58886700000039"/>
    <n v="-308.58886700000039"/>
    <s v=""/>
    <n v="1"/>
    <s v=""/>
  </r>
  <r>
    <x v="1"/>
    <n v="-125.64160199999969"/>
    <n v="-125.64160199999969"/>
    <s v=""/>
    <n v="1"/>
    <s v=""/>
  </r>
  <r>
    <x v="2"/>
    <n v="-158.72265699999843"/>
    <n v="-158.72265699999843"/>
    <s v=""/>
    <n v="1"/>
    <s v=""/>
  </r>
  <r>
    <x v="3"/>
    <n v="-254.63281299999835"/>
    <n v="-254.63281299999835"/>
    <s v=""/>
    <n v="1"/>
    <s v=""/>
  </r>
  <r>
    <x v="4"/>
    <n v="-304.69140599999992"/>
    <n v="-304.69140599999992"/>
    <s v=""/>
    <n v="1"/>
    <s v=""/>
  </r>
  <r>
    <x v="5"/>
    <n v="-362.66503900000134"/>
    <n v="-362.66503900000134"/>
    <s v=""/>
    <n v="1"/>
    <s v=""/>
  </r>
  <r>
    <x v="6"/>
    <n v="-379.93066399999952"/>
    <n v="-379.93066399999952"/>
    <s v=""/>
    <n v="1"/>
    <s v=""/>
  </r>
  <r>
    <x v="7"/>
    <n v="-336.09179699999913"/>
    <n v="-336.09179699999913"/>
    <s v=""/>
    <n v="1"/>
    <s v=""/>
  </r>
  <r>
    <x v="8"/>
    <n v="-234.43066399999952"/>
    <n v="-234.43066399999952"/>
    <s v=""/>
    <n v="1"/>
    <s v=""/>
  </r>
  <r>
    <x v="9"/>
    <n v="-73.324219000000085"/>
    <n v="-73.324219000000085"/>
    <s v=""/>
    <n v="1"/>
    <s v=""/>
  </r>
  <r>
    <x v="10"/>
    <n v="169.49414099999922"/>
    <s v=""/>
    <n v="169.49414099999922"/>
    <s v=""/>
    <n v="1"/>
  </r>
  <r>
    <x v="11"/>
    <n v="195.12109399999827"/>
    <s v=""/>
    <n v="195.12109399999827"/>
    <s v=""/>
    <n v="1"/>
  </r>
  <r>
    <x v="12"/>
    <n v="279.64453100000173"/>
    <s v=""/>
    <n v="279.64453100000173"/>
    <s v=""/>
    <n v="1"/>
  </r>
  <r>
    <x v="13"/>
    <n v="420.765625"/>
    <s v=""/>
    <n v="420.765625"/>
    <s v=""/>
    <n v="1"/>
  </r>
  <r>
    <x v="14"/>
    <n v="452.78515699999843"/>
    <s v=""/>
    <n v="452.78515699999843"/>
    <s v=""/>
    <n v="1"/>
  </r>
  <r>
    <x v="15"/>
    <n v="408.40625"/>
    <s v=""/>
    <n v="408.40625"/>
    <s v=""/>
    <n v="1"/>
  </r>
  <r>
    <x v="16"/>
    <n v="240.14648400000078"/>
    <s v=""/>
    <n v="240.14648400000078"/>
    <s v=""/>
    <n v="1"/>
  </r>
  <r>
    <x v="17"/>
    <n v="-18.867188000000169"/>
    <n v="-18.867188000000169"/>
    <s v=""/>
    <n v="1"/>
    <s v=""/>
  </r>
  <r>
    <x v="18"/>
    <n v="-408.65820399999939"/>
    <n v="-408.65820399999939"/>
    <s v=""/>
    <n v="1"/>
    <s v=""/>
  </r>
  <r>
    <x v="19"/>
    <n v="-795.265625"/>
    <n v="-795.265625"/>
    <s v=""/>
    <n v="1"/>
    <s v=""/>
  </r>
  <r>
    <x v="20"/>
    <n v="-1023.0878909999992"/>
    <n v="-1023.0878909999992"/>
    <s v=""/>
    <n v="1"/>
    <s v=""/>
  </r>
  <r>
    <x v="21"/>
    <n v="-656.63476500000252"/>
    <n v="-656.63476500000252"/>
    <s v=""/>
    <n v="1"/>
    <s v=""/>
  </r>
  <r>
    <x v="22"/>
    <n v="-492.66406300000017"/>
    <n v="-492.66406300000017"/>
    <s v=""/>
    <n v="1"/>
    <s v=""/>
  </r>
  <r>
    <x v="23"/>
    <n v="-394.67968800000017"/>
    <n v="-394.67968800000017"/>
    <s v=""/>
    <n v="1"/>
    <s v=""/>
  </r>
  <r>
    <x v="0"/>
    <n v="-399.99218799999835"/>
    <n v="-399.99218799999835"/>
    <s v=""/>
    <n v="1"/>
    <s v=""/>
  </r>
  <r>
    <x v="1"/>
    <n v="-551.19043000000056"/>
    <n v="-551.19043000000056"/>
    <s v=""/>
    <n v="1"/>
    <s v=""/>
  </r>
  <r>
    <x v="2"/>
    <n v="-139.2089849999993"/>
    <n v="-139.2089849999993"/>
    <s v=""/>
    <n v="1"/>
    <s v=""/>
  </r>
  <r>
    <x v="3"/>
    <n v="-217.38867199999913"/>
    <n v="-217.38867199999913"/>
    <s v=""/>
    <n v="1"/>
    <s v=""/>
  </r>
  <r>
    <x v="4"/>
    <n v="-288.16699200000039"/>
    <n v="-288.16699200000039"/>
    <s v=""/>
    <n v="1"/>
    <s v=""/>
  </r>
  <r>
    <x v="5"/>
    <n v="-292.078125"/>
    <n v="-292.078125"/>
    <s v=""/>
    <n v="1"/>
    <s v=""/>
  </r>
  <r>
    <x v="6"/>
    <n v="-324.83300799999961"/>
    <n v="-324.83300799999961"/>
    <s v=""/>
    <n v="1"/>
    <s v=""/>
  </r>
  <r>
    <x v="7"/>
    <n v="-384.91894500000126"/>
    <n v="-384.91894500000126"/>
    <s v=""/>
    <n v="1"/>
    <s v=""/>
  </r>
  <r>
    <x v="8"/>
    <n v="-420.94238299999961"/>
    <n v="-420.94238299999961"/>
    <s v=""/>
    <n v="1"/>
    <s v=""/>
  </r>
  <r>
    <x v="9"/>
    <n v="-399.66796900000008"/>
    <n v="-399.66796900000008"/>
    <s v=""/>
    <n v="1"/>
    <s v=""/>
  </r>
  <r>
    <x v="10"/>
    <n v="-478.94043000000056"/>
    <n v="-478.94043000000056"/>
    <s v=""/>
    <n v="1"/>
    <s v=""/>
  </r>
  <r>
    <x v="11"/>
    <n v="-561.21679699999913"/>
    <n v="-561.21679699999913"/>
    <s v=""/>
    <n v="1"/>
    <s v=""/>
  </r>
  <r>
    <x v="12"/>
    <n v="-563.21289099999922"/>
    <n v="-563.21289099999922"/>
    <s v=""/>
    <n v="1"/>
    <s v=""/>
  </r>
  <r>
    <x v="13"/>
    <n v="-556.41699199999857"/>
    <n v="-556.41699199999857"/>
    <s v=""/>
    <n v="1"/>
    <s v=""/>
  </r>
  <r>
    <x v="14"/>
    <n v="-516.36230500000056"/>
    <n v="-516.36230500000056"/>
    <s v=""/>
    <n v="1"/>
    <s v=""/>
  </r>
  <r>
    <x v="15"/>
    <n v="-394.58593800000017"/>
    <n v="-394.58593800000017"/>
    <s v=""/>
    <n v="1"/>
    <s v=""/>
  </r>
  <r>
    <x v="16"/>
    <n v="-343.17382799999905"/>
    <n v="-343.17382799999905"/>
    <s v=""/>
    <n v="1"/>
    <s v=""/>
  </r>
  <r>
    <x v="17"/>
    <n v="-318.56445299999905"/>
    <n v="-318.56445299999905"/>
    <s v=""/>
    <n v="1"/>
    <s v=""/>
  </r>
  <r>
    <x v="18"/>
    <n v="-68.894531999998435"/>
    <n v="-68.894531999998435"/>
    <s v=""/>
    <n v="1"/>
    <s v=""/>
  </r>
  <r>
    <x v="19"/>
    <n v="190.57031299999653"/>
    <s v=""/>
    <n v="190.57031299999653"/>
    <s v=""/>
    <n v="1"/>
  </r>
  <r>
    <x v="20"/>
    <n v="82.248047000000952"/>
    <s v=""/>
    <n v="82.248047000000952"/>
    <s v=""/>
    <n v="1"/>
  </r>
  <r>
    <x v="21"/>
    <n v="-51.014648999998826"/>
    <n v="-51.014648999998826"/>
    <s v=""/>
    <n v="1"/>
    <s v=""/>
  </r>
  <r>
    <x v="22"/>
    <n v="-51.797851999999693"/>
    <n v="-51.797851999999693"/>
    <s v=""/>
    <n v="1"/>
    <s v=""/>
  </r>
  <r>
    <x v="23"/>
    <n v="6.59375"/>
    <s v=""/>
    <n v="6.59375"/>
    <s v=""/>
    <n v="1"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31.837280299999975"/>
    <s v=""/>
    <n v="31.837280299999975"/>
    <s v=""/>
    <n v="1"/>
  </r>
  <r>
    <x v="1"/>
    <n v="21.246337900000071"/>
    <s v=""/>
    <n v="21.246337900000071"/>
    <s v=""/>
    <n v="1"/>
  </r>
  <r>
    <x v="2"/>
    <n v="12.132446299999856"/>
    <s v=""/>
    <n v="12.132446299999856"/>
    <s v=""/>
    <n v="1"/>
  </r>
  <r>
    <x v="3"/>
    <n v="13.849487300000192"/>
    <s v=""/>
    <n v="13.849487300000192"/>
    <s v=""/>
    <n v="1"/>
  </r>
  <r>
    <x v="4"/>
    <n v="15.698242200000095"/>
    <s v=""/>
    <n v="15.698242200000095"/>
    <s v=""/>
    <n v="1"/>
  </r>
  <r>
    <x v="5"/>
    <n v="11.193969700000025"/>
    <s v=""/>
    <n v="11.193969700000025"/>
    <s v=""/>
    <n v="1"/>
  </r>
  <r>
    <x v="6"/>
    <n v="38.456298800000013"/>
    <s v=""/>
    <n v="38.456298800000013"/>
    <s v=""/>
    <n v="1"/>
  </r>
  <r>
    <x v="7"/>
    <n v="58.007690400000001"/>
    <s v=""/>
    <n v="58.007690400000001"/>
    <s v=""/>
    <n v="1"/>
  </r>
  <r>
    <x v="8"/>
    <n v="68.039794899999833"/>
    <s v=""/>
    <n v="68.039794899999833"/>
    <s v=""/>
    <n v="1"/>
  </r>
  <r>
    <x v="9"/>
    <n v="50.973510699999906"/>
    <s v=""/>
    <n v="50.973510699999906"/>
    <s v=""/>
    <n v="1"/>
  </r>
  <r>
    <x v="10"/>
    <n v="33.52526859999989"/>
    <s v=""/>
    <n v="33.52526859999989"/>
    <s v=""/>
    <n v="1"/>
  </r>
  <r>
    <x v="11"/>
    <n v="3.5671386999997594"/>
    <s v=""/>
    <n v="3.5671386999997594"/>
    <s v=""/>
    <n v="1"/>
  </r>
  <r>
    <x v="12"/>
    <n v="-23.688232499999685"/>
    <n v="-23.688232499999685"/>
    <s v=""/>
    <n v="1"/>
    <s v=""/>
  </r>
  <r>
    <x v="13"/>
    <n v="0.33154299999978321"/>
    <s v=""/>
    <n v="0.33154299999978321"/>
    <s v=""/>
    <n v="1"/>
  </r>
  <r>
    <x v="14"/>
    <n v="13.531005800000003"/>
    <s v=""/>
    <n v="13.531005800000003"/>
    <s v=""/>
    <n v="1"/>
  </r>
  <r>
    <x v="15"/>
    <n v="34.646240200000193"/>
    <s v=""/>
    <n v="34.646240200000193"/>
    <s v=""/>
    <n v="1"/>
  </r>
  <r>
    <x v="16"/>
    <n v="61.140625"/>
    <s v=""/>
    <n v="61.140625"/>
    <s v=""/>
    <n v="1"/>
  </r>
  <r>
    <x v="17"/>
    <n v="79.818603499999881"/>
    <s v=""/>
    <n v="79.818603499999881"/>
    <s v=""/>
    <n v="1"/>
  </r>
  <r>
    <x v="18"/>
    <n v="92.652832100000069"/>
    <s v=""/>
    <n v="92.652832100000069"/>
    <s v=""/>
    <n v="1"/>
  </r>
  <r>
    <x v="19"/>
    <n v="72.434814499999902"/>
    <s v=""/>
    <n v="72.434814499999902"/>
    <s v=""/>
    <n v="1"/>
  </r>
  <r>
    <x v="20"/>
    <n v="74.5078125"/>
    <s v=""/>
    <n v="74.5078125"/>
    <s v=""/>
    <n v="1"/>
  </r>
  <r>
    <x v="21"/>
    <n v="75.617919900000061"/>
    <s v=""/>
    <n v="75.617919900000061"/>
    <s v=""/>
    <n v="1"/>
  </r>
  <r>
    <x v="22"/>
    <n v="56.797241199999917"/>
    <s v=""/>
    <n v="56.797241199999917"/>
    <s v=""/>
    <n v="1"/>
  </r>
  <r>
    <x v="23"/>
    <n v="61.662719700000025"/>
    <s v=""/>
    <n v="61.662719700000025"/>
    <s v=""/>
    <n v="1"/>
  </r>
  <r>
    <x v="0"/>
    <n v="70.563964899999974"/>
    <s v=""/>
    <n v="70.563964899999974"/>
    <s v=""/>
    <n v="1"/>
  </r>
  <r>
    <x v="1"/>
    <n v="44.419067400000131"/>
    <s v=""/>
    <n v="44.419067400000131"/>
    <s v=""/>
    <n v="1"/>
  </r>
  <r>
    <x v="2"/>
    <n v="26.157226499999979"/>
    <s v=""/>
    <n v="26.157226499999979"/>
    <s v=""/>
    <n v="1"/>
  </r>
  <r>
    <x v="3"/>
    <n v="21.432983400000012"/>
    <s v=""/>
    <n v="21.432983400000012"/>
    <s v=""/>
    <n v="1"/>
  </r>
  <r>
    <x v="4"/>
    <n v="-9.705078100000037"/>
    <n v="-9.705078100000037"/>
    <s v=""/>
    <n v="1"/>
    <s v=""/>
  </r>
  <r>
    <x v="5"/>
    <n v="-19.555053799999996"/>
    <n v="-19.555053799999996"/>
    <s v=""/>
    <n v="1"/>
    <s v=""/>
  </r>
  <r>
    <x v="6"/>
    <n v="-25.365844700000025"/>
    <n v="-25.365844700000025"/>
    <s v=""/>
    <n v="1"/>
    <s v=""/>
  </r>
  <r>
    <x v="7"/>
    <n v="7.5897217000001547"/>
    <s v=""/>
    <n v="7.5897217000001547"/>
    <s v=""/>
    <n v="1"/>
  </r>
  <r>
    <x v="8"/>
    <n v="-44.93933109999989"/>
    <n v="-44.93933109999989"/>
    <s v=""/>
    <n v="1"/>
    <s v=""/>
  </r>
  <r>
    <x v="9"/>
    <n v="-34.139648399999942"/>
    <n v="-34.139648399999942"/>
    <s v=""/>
    <n v="1"/>
    <s v=""/>
  </r>
  <r>
    <x v="10"/>
    <n v="-51.301391599999988"/>
    <n v="-51.301391599999988"/>
    <s v=""/>
    <n v="1"/>
    <s v=""/>
  </r>
  <r>
    <x v="11"/>
    <n v="-80.494628899999952"/>
    <n v="-80.494628899999952"/>
    <s v=""/>
    <n v="1"/>
    <s v=""/>
  </r>
  <r>
    <x v="12"/>
    <n v="-55.52905279999959"/>
    <n v="-55.52905279999959"/>
    <s v=""/>
    <n v="1"/>
    <s v=""/>
  </r>
  <r>
    <x v="13"/>
    <n v="-49.812744100000145"/>
    <n v="-49.812744100000145"/>
    <s v=""/>
    <n v="1"/>
    <s v=""/>
  </r>
  <r>
    <x v="14"/>
    <n v="-42.454101599999831"/>
    <n v="-42.454101599999831"/>
    <s v=""/>
    <n v="1"/>
    <s v=""/>
  </r>
  <r>
    <x v="15"/>
    <n v="-15.467773500000021"/>
    <n v="-15.467773500000021"/>
    <s v=""/>
    <n v="1"/>
    <s v=""/>
  </r>
  <r>
    <x v="16"/>
    <n v="-11.842285199999878"/>
    <n v="-11.842285199999878"/>
    <s v=""/>
    <n v="1"/>
    <s v=""/>
  </r>
  <r>
    <x v="17"/>
    <n v="-7.095459000000119"/>
    <n v="-7.095459000000119"/>
    <s v=""/>
    <n v="1"/>
    <s v=""/>
  </r>
  <r>
    <x v="18"/>
    <n v="-26.033691400000407"/>
    <n v="-26.033691400000407"/>
    <s v=""/>
    <n v="1"/>
    <s v=""/>
  </r>
  <r>
    <x v="19"/>
    <n v="-4.2092285000003358"/>
    <n v="-4.2092285000003358"/>
    <s v=""/>
    <n v="1"/>
    <s v=""/>
  </r>
  <r>
    <x v="20"/>
    <n v="-31.645019500000217"/>
    <n v="-31.645019500000217"/>
    <s v=""/>
    <n v="1"/>
    <s v=""/>
  </r>
  <r>
    <x v="21"/>
    <n v="-1.3627928999999313"/>
    <n v="-1.3627928999999313"/>
    <s v=""/>
    <n v="1"/>
    <s v=""/>
  </r>
  <r>
    <x v="22"/>
    <n v="-9.1159668000000238"/>
    <n v="-9.1159668000000238"/>
    <s v=""/>
    <n v="1"/>
    <s v=""/>
  </r>
  <r>
    <x v="23"/>
    <n v="3.2348633000001428"/>
    <s v=""/>
    <n v="3.2348633000001428"/>
    <s v=""/>
    <n v="1"/>
  </r>
  <r>
    <x v="0"/>
    <n v="-28.034912099999929"/>
    <n v="-28.034912099999929"/>
    <s v=""/>
    <n v="1"/>
    <s v=""/>
  </r>
  <r>
    <x v="1"/>
    <n v="-42.395629899999904"/>
    <n v="-42.395629899999904"/>
    <s v=""/>
    <n v="1"/>
    <s v=""/>
  </r>
  <r>
    <x v="2"/>
    <n v="-53.693725600000107"/>
    <n v="-53.693725600000107"/>
    <s v=""/>
    <n v="1"/>
    <s v=""/>
  </r>
  <r>
    <x v="3"/>
    <n v="-53.334838900000022"/>
    <n v="-53.334838900000022"/>
    <s v=""/>
    <n v="1"/>
    <s v=""/>
  </r>
  <r>
    <x v="4"/>
    <n v="-52.94348140000011"/>
    <n v="-52.94348140000011"/>
    <s v=""/>
    <n v="1"/>
    <s v=""/>
  </r>
  <r>
    <x v="5"/>
    <n v="-15.396484399999963"/>
    <n v="-15.396484399999963"/>
    <s v=""/>
    <n v="1"/>
    <s v=""/>
  </r>
  <r>
    <x v="6"/>
    <n v="-2.5944824000000608"/>
    <n v="-2.5944824000000608"/>
    <s v=""/>
    <n v="1"/>
    <s v=""/>
  </r>
  <r>
    <x v="7"/>
    <n v="30.879028299999845"/>
    <s v=""/>
    <n v="30.879028299999845"/>
    <s v=""/>
    <n v="1"/>
  </r>
  <r>
    <x v="8"/>
    <n v="-14.733642500000087"/>
    <n v="-14.733642500000087"/>
    <s v=""/>
    <n v="1"/>
    <s v=""/>
  </r>
  <r>
    <x v="9"/>
    <n v="34.100830099999939"/>
    <s v=""/>
    <n v="34.100830099999939"/>
    <s v=""/>
    <n v="1"/>
  </r>
  <r>
    <x v="10"/>
    <n v="6.738281200000074"/>
    <s v=""/>
    <n v="6.738281200000074"/>
    <s v=""/>
    <n v="1"/>
  </r>
  <r>
    <x v="11"/>
    <n v="-20.041381799999954"/>
    <n v="-20.041381799999954"/>
    <s v=""/>
    <n v="1"/>
    <s v=""/>
  </r>
  <r>
    <x v="12"/>
    <n v="-34.533935500000098"/>
    <n v="-34.533935500000098"/>
    <s v=""/>
    <n v="1"/>
    <s v=""/>
  </r>
  <r>
    <x v="13"/>
    <n v="-18.051025399999617"/>
    <n v="-18.051025399999617"/>
    <s v=""/>
    <n v="1"/>
    <s v=""/>
  </r>
  <r>
    <x v="14"/>
    <n v="59.062744099999691"/>
    <s v=""/>
    <n v="59.062744099999691"/>
    <s v=""/>
    <n v="1"/>
  </r>
  <r>
    <x v="15"/>
    <n v="106.59399410000015"/>
    <s v=""/>
    <n v="106.59399410000015"/>
    <s v=""/>
    <n v="1"/>
  </r>
  <r>
    <x v="16"/>
    <n v="138.66284180000002"/>
    <s v=""/>
    <n v="138.66284180000002"/>
    <s v=""/>
    <n v="1"/>
  </r>
  <r>
    <x v="17"/>
    <n v="144.8854980000001"/>
    <s v=""/>
    <n v="144.8854980000001"/>
    <s v=""/>
    <n v="1"/>
  </r>
  <r>
    <x v="18"/>
    <n v="130.07836919999977"/>
    <s v=""/>
    <n v="130.07836919999977"/>
    <s v=""/>
    <n v="1"/>
  </r>
  <r>
    <x v="19"/>
    <n v="76.059204099999988"/>
    <s v=""/>
    <n v="76.059204099999988"/>
    <s v=""/>
    <n v="1"/>
  </r>
  <r>
    <x v="20"/>
    <n v="49.959960899999942"/>
    <s v=""/>
    <n v="49.959960899999942"/>
    <s v=""/>
    <n v="1"/>
  </r>
  <r>
    <x v="21"/>
    <n v="53.638183600000048"/>
    <s v=""/>
    <n v="53.638183600000048"/>
    <s v=""/>
    <n v="1"/>
  </r>
  <r>
    <x v="22"/>
    <n v="32.162719700000025"/>
    <s v=""/>
    <n v="32.162719700000025"/>
    <s v=""/>
    <n v="1"/>
  </r>
  <r>
    <x v="23"/>
    <n v="126.55761719999987"/>
    <s v=""/>
    <n v="126.55761719999987"/>
    <s v=""/>
    <n v="1"/>
  </r>
  <r>
    <x v="0"/>
    <n v="130.12548830000014"/>
    <s v=""/>
    <n v="130.12548830000014"/>
    <s v=""/>
    <n v="1"/>
  </r>
  <r>
    <x v="1"/>
    <n v="123.9375"/>
    <s v=""/>
    <n v="123.9375"/>
    <s v=""/>
    <n v="1"/>
  </r>
  <r>
    <x v="2"/>
    <n v="93.378662199999781"/>
    <s v=""/>
    <n v="93.378662199999781"/>
    <s v=""/>
    <n v="1"/>
  </r>
  <r>
    <x v="3"/>
    <n v="70.298217800000202"/>
    <s v=""/>
    <n v="70.298217800000202"/>
    <s v=""/>
    <n v="1"/>
  </r>
  <r>
    <x v="4"/>
    <n v="95.472900400000071"/>
    <s v=""/>
    <n v="95.472900400000071"/>
    <s v=""/>
    <n v="1"/>
  </r>
  <r>
    <x v="5"/>
    <n v="77.100097600000026"/>
    <s v=""/>
    <n v="77.100097600000026"/>
    <s v=""/>
    <n v="1"/>
  </r>
  <r>
    <x v="6"/>
    <n v="7.7888183999998546"/>
    <s v=""/>
    <n v="7.7888183999998546"/>
    <s v=""/>
    <n v="1"/>
  </r>
  <r>
    <x v="7"/>
    <n v="28.765380900000082"/>
    <s v=""/>
    <n v="28.765380900000082"/>
    <s v=""/>
    <n v="1"/>
  </r>
  <r>
    <x v="8"/>
    <n v="65.959594699999798"/>
    <s v=""/>
    <n v="65.959594699999798"/>
    <s v=""/>
    <n v="1"/>
  </r>
  <r>
    <x v="9"/>
    <n v="98.861328100000037"/>
    <s v=""/>
    <n v="98.861328100000037"/>
    <s v=""/>
    <n v="1"/>
  </r>
  <r>
    <x v="10"/>
    <n v="131.57629389999988"/>
    <s v=""/>
    <n v="131.57629389999988"/>
    <s v=""/>
    <n v="1"/>
  </r>
  <r>
    <x v="11"/>
    <n v="165.43603520000011"/>
    <s v=""/>
    <n v="165.43603520000011"/>
    <s v=""/>
    <n v="1"/>
  </r>
  <r>
    <x v="12"/>
    <n v="222.48999019999997"/>
    <s v=""/>
    <n v="222.48999019999997"/>
    <s v=""/>
    <n v="1"/>
  </r>
  <r>
    <x v="13"/>
    <n v="164.44726560000026"/>
    <s v=""/>
    <n v="164.44726560000026"/>
    <s v=""/>
    <n v="1"/>
  </r>
  <r>
    <x v="14"/>
    <n v="141.01196289999984"/>
    <s v=""/>
    <n v="141.01196289999984"/>
    <s v=""/>
    <n v="1"/>
  </r>
  <r>
    <x v="15"/>
    <n v="147.69335939999974"/>
    <s v=""/>
    <n v="147.69335939999974"/>
    <s v=""/>
    <n v="1"/>
  </r>
  <r>
    <x v="16"/>
    <n v="107.48608400000012"/>
    <s v=""/>
    <n v="107.48608400000012"/>
    <s v=""/>
    <n v="1"/>
  </r>
  <r>
    <x v="17"/>
    <n v="103.70874030000004"/>
    <s v=""/>
    <n v="103.70874030000004"/>
    <s v=""/>
    <n v="1"/>
  </r>
  <r>
    <x v="18"/>
    <n v="52.098632799999905"/>
    <s v=""/>
    <n v="52.098632799999905"/>
    <s v=""/>
    <n v="1"/>
  </r>
  <r>
    <x v="19"/>
    <n v="21.496581999999989"/>
    <s v=""/>
    <n v="21.496581999999989"/>
    <s v=""/>
    <n v="1"/>
  </r>
  <r>
    <x v="20"/>
    <n v="-5.5542000000059488E-2"/>
    <n v="-5.5542000000059488E-2"/>
    <s v=""/>
    <n v="1"/>
    <s v=""/>
  </r>
  <r>
    <x v="21"/>
    <n v="9.2843017999998665"/>
    <s v=""/>
    <n v="9.2843017999998665"/>
    <s v=""/>
    <n v="1"/>
  </r>
  <r>
    <x v="22"/>
    <n v="-15.895629900000131"/>
    <n v="-15.895629900000131"/>
    <s v=""/>
    <n v="1"/>
    <s v=""/>
  </r>
  <r>
    <x v="23"/>
    <n v="2.6105956999999762"/>
    <s v=""/>
    <n v="2.6105956999999762"/>
    <s v=""/>
    <n v="1"/>
  </r>
  <r>
    <x v="0"/>
    <n v="-2.697509699999955"/>
    <n v="-2.697509699999955"/>
    <s v=""/>
    <n v="1"/>
    <s v=""/>
  </r>
  <r>
    <x v="1"/>
    <n v="-13.716796899999963"/>
    <n v="-13.716796899999963"/>
    <s v=""/>
    <n v="1"/>
    <s v=""/>
  </r>
  <r>
    <x v="2"/>
    <n v="5.7355956999999762"/>
    <s v=""/>
    <n v="5.7355956999999762"/>
    <s v=""/>
    <n v="1"/>
  </r>
  <r>
    <x v="3"/>
    <n v="26.754760799999985"/>
    <s v=""/>
    <n v="26.754760799999985"/>
    <s v=""/>
    <n v="1"/>
  </r>
  <r>
    <x v="4"/>
    <n v="53.362792900000159"/>
    <s v=""/>
    <n v="53.362792900000159"/>
    <s v=""/>
    <n v="1"/>
  </r>
  <r>
    <x v="5"/>
    <n v="16.050537099999929"/>
    <s v=""/>
    <n v="16.050537099999929"/>
    <s v=""/>
    <n v="1"/>
  </r>
  <r>
    <x v="6"/>
    <n v="35.335815499999853"/>
    <s v=""/>
    <n v="35.335815499999853"/>
    <s v=""/>
    <n v="1"/>
  </r>
  <r>
    <x v="7"/>
    <n v="60.594116200000144"/>
    <s v=""/>
    <n v="60.594116200000144"/>
    <s v=""/>
    <n v="1"/>
  </r>
  <r>
    <x v="8"/>
    <n v="35.12341309999988"/>
    <s v=""/>
    <n v="35.12341309999988"/>
    <s v=""/>
    <n v="1"/>
  </r>
  <r>
    <x v="9"/>
    <n v="58.238769500000217"/>
    <s v=""/>
    <n v="58.238769500000217"/>
    <s v=""/>
    <n v="1"/>
  </r>
  <r>
    <x v="10"/>
    <n v="89.787963800000171"/>
    <s v=""/>
    <n v="89.787963800000171"/>
    <s v=""/>
    <n v="1"/>
  </r>
  <r>
    <x v="11"/>
    <n v="120.75695799999994"/>
    <s v=""/>
    <n v="120.75695799999994"/>
    <s v=""/>
    <n v="1"/>
  </r>
  <r>
    <x v="12"/>
    <n v="114.49841310000011"/>
    <s v=""/>
    <n v="114.49841310000011"/>
    <s v=""/>
    <n v="1"/>
  </r>
  <r>
    <x v="13"/>
    <n v="112.25830080000014"/>
    <s v=""/>
    <n v="112.25830080000014"/>
    <s v=""/>
    <n v="1"/>
  </r>
  <r>
    <x v="14"/>
    <n v="132.88891599999988"/>
    <s v=""/>
    <n v="132.88891599999988"/>
    <s v=""/>
    <n v="1"/>
  </r>
  <r>
    <x v="15"/>
    <n v="140.1955567"/>
    <s v=""/>
    <n v="140.1955567"/>
    <s v=""/>
    <n v="1"/>
  </r>
  <r>
    <x v="16"/>
    <n v="100.55053709999993"/>
    <s v=""/>
    <n v="100.55053709999993"/>
    <s v=""/>
    <n v="1"/>
  </r>
  <r>
    <x v="17"/>
    <n v="85.375244100000145"/>
    <s v=""/>
    <n v="85.375244100000145"/>
    <s v=""/>
    <n v="1"/>
  </r>
  <r>
    <x v="18"/>
    <n v="45.012939499999902"/>
    <s v=""/>
    <n v="45.012939499999902"/>
    <s v=""/>
    <n v="1"/>
  </r>
  <r>
    <x v="19"/>
    <n v="5.1113281999996616"/>
    <s v=""/>
    <n v="5.1113281999996616"/>
    <s v=""/>
    <n v="1"/>
  </r>
  <r>
    <x v="20"/>
    <n v="-8.7552491000001282"/>
    <n v="-8.7552491000001282"/>
    <s v=""/>
    <n v="1"/>
    <s v=""/>
  </r>
  <r>
    <x v="21"/>
    <n v="-7.9232177999999749"/>
    <n v="-7.9232177999999749"/>
    <s v=""/>
    <n v="1"/>
    <s v=""/>
  </r>
  <r>
    <x v="22"/>
    <n v="-7.2288818000001811"/>
    <n v="-7.2288818000001811"/>
    <s v=""/>
    <n v="1"/>
    <s v=""/>
  </r>
  <r>
    <x v="23"/>
    <n v="21.09643559999995"/>
    <s v=""/>
    <n v="21.09643559999995"/>
    <s v=""/>
    <n v="1"/>
  </r>
  <r>
    <x v="0"/>
    <n v="-17.584228500000108"/>
    <n v="-17.584228500000108"/>
    <s v=""/>
    <n v="1"/>
    <s v=""/>
  </r>
  <r>
    <x v="1"/>
    <n v="-31.009399499999972"/>
    <n v="-31.009399499999972"/>
    <s v=""/>
    <n v="1"/>
    <s v=""/>
  </r>
  <r>
    <x v="2"/>
    <n v="-26.596313400000099"/>
    <n v="-26.596313400000099"/>
    <s v=""/>
    <n v="1"/>
    <s v=""/>
  </r>
  <r>
    <x v="3"/>
    <n v="-34.999877900000001"/>
    <n v="-34.999877900000001"/>
    <s v=""/>
    <n v="1"/>
    <s v=""/>
  </r>
  <r>
    <x v="4"/>
    <n v="-34.29870609999989"/>
    <n v="-34.29870609999989"/>
    <s v=""/>
    <n v="1"/>
    <s v=""/>
  </r>
  <r>
    <x v="5"/>
    <n v="-32.621948299999985"/>
    <n v="-32.621948299999985"/>
    <s v=""/>
    <n v="1"/>
    <s v=""/>
  </r>
  <r>
    <x v="6"/>
    <n v="53.185058600000048"/>
    <s v=""/>
    <n v="53.185058600000048"/>
    <s v=""/>
    <n v="1"/>
  </r>
  <r>
    <x v="7"/>
    <n v="107.29443360000005"/>
    <s v=""/>
    <n v="107.29443360000005"/>
    <s v=""/>
    <n v="1"/>
  </r>
  <r>
    <x v="8"/>
    <n v="110.19787599999995"/>
    <s v=""/>
    <n v="110.19787599999995"/>
    <s v=""/>
    <n v="1"/>
  </r>
  <r>
    <x v="9"/>
    <n v="129.0419922000001"/>
    <s v=""/>
    <n v="129.0419922000001"/>
    <s v=""/>
    <n v="1"/>
  </r>
  <r>
    <x v="10"/>
    <n v="72.494750999999951"/>
    <s v=""/>
    <n v="72.494750999999951"/>
    <s v=""/>
    <n v="1"/>
  </r>
  <r>
    <x v="11"/>
    <n v="56.300781299999926"/>
    <s v=""/>
    <n v="56.300781299999926"/>
    <s v=""/>
    <n v="1"/>
  </r>
  <r>
    <x v="12"/>
    <n v="60.282714899999974"/>
    <s v=""/>
    <n v="60.282714899999974"/>
    <s v=""/>
    <n v="1"/>
  </r>
  <r>
    <x v="13"/>
    <n v="43.255859399999736"/>
    <s v=""/>
    <n v="43.255859399999736"/>
    <s v=""/>
    <n v="1"/>
  </r>
  <r>
    <x v="14"/>
    <n v="11.831542999999783"/>
    <s v=""/>
    <n v="11.831542999999783"/>
    <s v=""/>
    <n v="1"/>
  </r>
  <r>
    <x v="15"/>
    <n v="-18.755859399999736"/>
    <n v="-18.755859399999736"/>
    <s v=""/>
    <n v="1"/>
    <s v=""/>
  </r>
  <r>
    <x v="16"/>
    <n v="-45.266601599999831"/>
    <n v="-45.266601599999831"/>
    <s v=""/>
    <n v="1"/>
    <s v=""/>
  </r>
  <r>
    <x v="17"/>
    <n v="-49.530761700000312"/>
    <n v="-49.530761700000312"/>
    <s v=""/>
    <n v="1"/>
    <s v=""/>
  </r>
  <r>
    <x v="18"/>
    <n v="-18.204101599999831"/>
    <n v="-18.204101599999831"/>
    <s v=""/>
    <n v="1"/>
    <s v=""/>
  </r>
  <r>
    <x v="19"/>
    <n v="-38.61450190000005"/>
    <n v="-38.61450190000005"/>
    <s v=""/>
    <n v="1"/>
    <s v=""/>
  </r>
  <r>
    <x v="20"/>
    <n v="-32.247558599999593"/>
    <n v="-32.247558599999593"/>
    <s v=""/>
    <n v="1"/>
    <s v=""/>
  </r>
  <r>
    <x v="21"/>
    <n v="-11.027221699999927"/>
    <n v="-11.027221699999927"/>
    <s v=""/>
    <n v="1"/>
    <s v=""/>
  </r>
  <r>
    <x v="22"/>
    <n v="-13.486816399999952"/>
    <n v="-13.486816399999952"/>
    <s v=""/>
    <n v="1"/>
    <s v=""/>
  </r>
  <r>
    <x v="23"/>
    <n v="7.751709000000119"/>
    <s v=""/>
    <n v="7.751709000000119"/>
    <s v=""/>
    <n v="1"/>
  </r>
  <r>
    <x v="0"/>
    <n v="-129.23510739999983"/>
    <n v="-129.23510739999983"/>
    <s v=""/>
    <n v="1"/>
    <s v=""/>
  </r>
  <r>
    <x v="1"/>
    <n v="-140.69702149999989"/>
    <n v="-140.69702149999989"/>
    <s v=""/>
    <n v="1"/>
    <s v=""/>
  </r>
  <r>
    <x v="2"/>
    <n v="-175.22729490000006"/>
    <n v="-175.22729490000006"/>
    <s v=""/>
    <n v="1"/>
    <s v=""/>
  </r>
  <r>
    <x v="3"/>
    <n v="-179.03808600000002"/>
    <n v="-179.03808600000002"/>
    <s v=""/>
    <n v="1"/>
    <s v=""/>
  </r>
  <r>
    <x v="4"/>
    <n v="-177.77563470000018"/>
    <n v="-177.77563470000018"/>
    <s v=""/>
    <n v="1"/>
    <s v=""/>
  </r>
  <r>
    <x v="5"/>
    <n v="-180.67395019999981"/>
    <n v="-180.67395019999981"/>
    <s v=""/>
    <n v="1"/>
    <s v=""/>
  </r>
  <r>
    <x v="6"/>
    <n v="-130.16882329999999"/>
    <n v="-130.16882329999999"/>
    <s v=""/>
    <n v="1"/>
    <s v=""/>
  </r>
  <r>
    <x v="7"/>
    <n v="-117.35131840000008"/>
    <n v="-117.35131840000008"/>
    <s v=""/>
    <n v="1"/>
    <s v=""/>
  </r>
  <r>
    <x v="8"/>
    <n v="-92.582885799999985"/>
    <n v="-92.582885799999985"/>
    <s v=""/>
    <n v="1"/>
    <s v=""/>
  </r>
  <r>
    <x v="9"/>
    <n v="6.3347168000000238"/>
    <s v=""/>
    <n v="6.3347168000000238"/>
    <s v=""/>
    <n v="1"/>
  </r>
  <r>
    <x v="10"/>
    <n v="-41.243896500000119"/>
    <n v="-41.243896500000119"/>
    <s v=""/>
    <n v="1"/>
    <s v=""/>
  </r>
  <r>
    <x v="11"/>
    <n v="-83.582275399999617"/>
    <n v="-83.582275399999617"/>
    <s v=""/>
    <n v="1"/>
    <s v=""/>
  </r>
  <r>
    <x v="12"/>
    <n v="-54.022461000000021"/>
    <n v="-54.022461000000021"/>
    <s v=""/>
    <n v="1"/>
    <s v=""/>
  </r>
  <r>
    <x v="13"/>
    <n v="-14.783203199999662"/>
    <n v="-14.783203199999662"/>
    <s v=""/>
    <n v="1"/>
    <s v=""/>
  </r>
  <r>
    <x v="14"/>
    <n v="20.675781199999619"/>
    <s v=""/>
    <n v="20.675781199999619"/>
    <s v=""/>
    <n v="1"/>
  </r>
  <r>
    <x v="15"/>
    <n v="74.623290999999881"/>
    <s v=""/>
    <n v="74.623290999999881"/>
    <s v=""/>
    <n v="1"/>
  </r>
  <r>
    <x v="16"/>
    <n v="111.34545900000012"/>
    <s v=""/>
    <n v="111.34545900000012"/>
    <s v=""/>
    <n v="1"/>
  </r>
  <r>
    <x v="17"/>
    <n v="123.23364250000031"/>
    <s v=""/>
    <n v="123.23364250000031"/>
    <s v=""/>
    <n v="1"/>
  </r>
  <r>
    <x v="18"/>
    <n v="149.48339840000017"/>
    <s v=""/>
    <n v="149.48339840000017"/>
    <s v=""/>
    <n v="1"/>
  </r>
  <r>
    <x v="19"/>
    <n v="93.169677699999738"/>
    <s v=""/>
    <n v="93.169677699999738"/>
    <s v=""/>
    <n v="1"/>
  </r>
  <r>
    <x v="20"/>
    <n v="68.539184599999999"/>
    <s v=""/>
    <n v="68.539184599999999"/>
    <s v=""/>
    <n v="1"/>
  </r>
  <r>
    <x v="21"/>
    <n v="54.343261799999937"/>
    <s v=""/>
    <n v="54.343261799999937"/>
    <s v=""/>
    <n v="1"/>
  </r>
  <r>
    <x v="22"/>
    <n v="16.296630899999855"/>
    <s v=""/>
    <n v="16.296630899999855"/>
    <s v=""/>
    <n v="1"/>
  </r>
  <r>
    <x v="23"/>
    <n v="19.589843700000074"/>
    <s v=""/>
    <n v="19.589843700000074"/>
    <s v=""/>
    <n v="1"/>
  </r>
  <r>
    <x v="0"/>
    <n v="-17.045776400000022"/>
    <n v="-17.045776400000022"/>
    <s v=""/>
    <n v="1"/>
    <s v=""/>
  </r>
  <r>
    <x v="1"/>
    <n v="-30.827148500000021"/>
    <n v="-30.827148500000021"/>
    <s v=""/>
    <n v="1"/>
    <s v=""/>
  </r>
  <r>
    <x v="2"/>
    <n v="-40.645507800000132"/>
    <n v="-40.645507800000132"/>
    <s v=""/>
    <n v="1"/>
    <s v=""/>
  </r>
  <r>
    <x v="3"/>
    <n v="-38.168334899999991"/>
    <n v="-38.168334899999991"/>
    <s v=""/>
    <n v="1"/>
    <s v=""/>
  </r>
  <r>
    <x v="4"/>
    <n v="-11.35400390000018"/>
    <n v="-11.35400390000018"/>
    <s v=""/>
    <n v="1"/>
    <s v=""/>
  </r>
  <r>
    <x v="5"/>
    <n v="12.636108400000012"/>
    <s v=""/>
    <n v="12.636108400000012"/>
    <s v=""/>
    <n v="1"/>
  </r>
  <r>
    <x v="6"/>
    <n v="43.059326199999987"/>
    <s v=""/>
    <n v="43.059326199999987"/>
    <s v=""/>
    <n v="1"/>
  </r>
  <r>
    <x v="7"/>
    <n v="9.2387694999999894"/>
    <s v=""/>
    <n v="9.2387694999999894"/>
    <s v=""/>
    <n v="1"/>
  </r>
  <r>
    <x v="8"/>
    <n v="-12.46875"/>
    <n v="-12.46875"/>
    <s v=""/>
    <n v="1"/>
    <s v=""/>
  </r>
  <r>
    <x v="9"/>
    <n v="22.177856499999962"/>
    <s v=""/>
    <n v="22.177856499999962"/>
    <s v=""/>
    <n v="1"/>
  </r>
  <r>
    <x v="10"/>
    <n v="53.608398399999942"/>
    <s v=""/>
    <n v="53.608398399999942"/>
    <s v=""/>
    <n v="1"/>
  </r>
  <r>
    <x v="11"/>
    <n v="40.339843700000074"/>
    <s v=""/>
    <n v="40.339843700000074"/>
    <s v=""/>
    <n v="1"/>
  </r>
  <r>
    <x v="12"/>
    <n v="60.611084000000119"/>
    <s v=""/>
    <n v="60.611084000000119"/>
    <s v=""/>
    <n v="1"/>
  </r>
  <r>
    <x v="13"/>
    <n v="82.017334000000119"/>
    <s v=""/>
    <n v="82.017334000000119"/>
    <s v=""/>
    <n v="1"/>
  </r>
  <r>
    <x v="14"/>
    <n v="102.92553709999993"/>
    <s v=""/>
    <n v="102.92553709999993"/>
    <s v=""/>
    <n v="1"/>
  </r>
  <r>
    <x v="15"/>
    <n v="158.0339355000001"/>
    <s v=""/>
    <n v="158.0339355000001"/>
    <s v=""/>
    <n v="1"/>
  </r>
  <r>
    <x v="16"/>
    <n v="189.49121099999957"/>
    <s v=""/>
    <n v="189.49121099999957"/>
    <s v=""/>
    <n v="1"/>
  </r>
  <r>
    <x v="17"/>
    <n v="267.41015620000007"/>
    <s v=""/>
    <n v="267.41015620000007"/>
    <s v=""/>
    <n v="1"/>
  </r>
  <r>
    <x v="18"/>
    <n v="350.50073239999983"/>
    <s v=""/>
    <n v="350.50073239999983"/>
    <s v=""/>
    <n v="1"/>
  </r>
  <r>
    <x v="19"/>
    <n v="320.69311530000027"/>
    <s v=""/>
    <n v="320.69311530000027"/>
    <s v=""/>
    <n v="1"/>
  </r>
  <r>
    <x v="20"/>
    <n v="246.40625000000023"/>
    <s v=""/>
    <n v="246.40625000000023"/>
    <s v=""/>
    <n v="1"/>
  </r>
  <r>
    <x v="21"/>
    <n v="192.61621089999994"/>
    <s v=""/>
    <n v="192.61621089999994"/>
    <s v=""/>
    <n v="1"/>
  </r>
  <r>
    <x v="22"/>
    <n v="149.24877930000002"/>
    <s v=""/>
    <n v="149.24877930000002"/>
    <s v=""/>
    <n v="1"/>
  </r>
  <r>
    <x v="23"/>
    <n v="134.76647950000006"/>
    <s v=""/>
    <n v="134.76647950000006"/>
    <s v=""/>
    <n v="1"/>
  </r>
  <r>
    <x v="0"/>
    <n v="111.39892570000006"/>
    <s v=""/>
    <n v="111.39892570000006"/>
    <s v=""/>
    <n v="1"/>
  </r>
  <r>
    <x v="1"/>
    <n v="59.093017600000167"/>
    <s v=""/>
    <n v="59.093017600000167"/>
    <s v=""/>
    <n v="1"/>
  </r>
  <r>
    <x v="2"/>
    <n v="25.5546875"/>
    <s v=""/>
    <n v="25.5546875"/>
    <s v=""/>
    <n v="1"/>
  </r>
  <r>
    <x v="3"/>
    <n v="26.581420900000012"/>
    <s v=""/>
    <n v="26.581420900000012"/>
    <s v=""/>
    <n v="1"/>
  </r>
  <r>
    <x v="4"/>
    <n v="24.927978499999881"/>
    <s v=""/>
    <n v="24.927978499999881"/>
    <s v=""/>
    <n v="1"/>
  </r>
  <r>
    <x v="5"/>
    <n v="60.919799800000192"/>
    <s v=""/>
    <n v="60.919799800000192"/>
    <s v=""/>
    <n v="1"/>
  </r>
  <r>
    <x v="6"/>
    <n v="65.070922899999914"/>
    <s v=""/>
    <n v="65.070922899999914"/>
    <s v=""/>
    <n v="1"/>
  </r>
  <r>
    <x v="7"/>
    <n v="48.718627900000001"/>
    <s v=""/>
    <n v="48.718627900000001"/>
    <s v=""/>
    <n v="1"/>
  </r>
  <r>
    <x v="8"/>
    <n v="17.150268600000118"/>
    <s v=""/>
    <n v="17.150268600000118"/>
    <s v=""/>
    <n v="1"/>
  </r>
  <r>
    <x v="9"/>
    <n v="72.581054699999868"/>
    <s v=""/>
    <n v="72.581054699999868"/>
    <s v=""/>
    <n v="1"/>
  </r>
  <r>
    <x v="10"/>
    <n v="63.810180699999819"/>
    <s v=""/>
    <n v="63.810180699999819"/>
    <s v=""/>
    <n v="1"/>
  </r>
  <r>
    <x v="11"/>
    <n v="75.672851600000286"/>
    <s v=""/>
    <n v="75.672851600000286"/>
    <s v=""/>
    <n v="1"/>
  </r>
  <r>
    <x v="12"/>
    <n v="132.00878909999983"/>
    <s v=""/>
    <n v="132.00878909999983"/>
    <s v=""/>
    <n v="1"/>
  </r>
  <r>
    <x v="13"/>
    <n v="86.274658199999976"/>
    <s v=""/>
    <n v="86.274658199999976"/>
    <s v=""/>
    <n v="1"/>
  </r>
  <r>
    <x v="14"/>
    <n v="59.457275400000071"/>
    <s v=""/>
    <n v="59.457275400000071"/>
    <s v=""/>
    <n v="1"/>
  </r>
  <r>
    <x v="15"/>
    <n v="63.519775400000071"/>
    <s v=""/>
    <n v="63.519775400000071"/>
    <s v=""/>
    <n v="1"/>
  </r>
  <r>
    <x v="16"/>
    <n v="36.493408200000431"/>
    <s v=""/>
    <n v="36.493408200000431"/>
    <s v=""/>
    <n v="1"/>
  </r>
  <r>
    <x v="17"/>
    <n v="4.6604004000000714"/>
    <s v=""/>
    <n v="4.6604004000000714"/>
    <s v=""/>
    <n v="1"/>
  </r>
  <r>
    <x v="18"/>
    <n v="-30.128173799999786"/>
    <n v="-30.128173799999786"/>
    <s v=""/>
    <n v="1"/>
    <s v=""/>
  </r>
  <r>
    <x v="19"/>
    <n v="-72.527831999999762"/>
    <n v="-72.527831999999762"/>
    <s v=""/>
    <n v="1"/>
    <s v=""/>
  </r>
  <r>
    <x v="20"/>
    <n v="-41.403076200000214"/>
    <n v="-41.403076200000214"/>
    <s v=""/>
    <n v="1"/>
    <s v=""/>
  </r>
  <r>
    <x v="21"/>
    <n v="-39.151611399999638"/>
    <n v="-39.151611399999638"/>
    <s v=""/>
    <n v="1"/>
    <s v=""/>
  </r>
  <r>
    <x v="22"/>
    <n v="-23.777832000000217"/>
    <n v="-23.777832000000217"/>
    <s v=""/>
    <n v="1"/>
    <s v=""/>
  </r>
  <r>
    <x v="23"/>
    <n v="-27.814697300000034"/>
    <n v="-27.814697300000034"/>
    <s v=""/>
    <n v="1"/>
    <s v=""/>
  </r>
  <r>
    <x v="0"/>
    <n v="-28.005004899999904"/>
    <n v="-28.005004899999904"/>
    <s v=""/>
    <n v="1"/>
    <s v=""/>
  </r>
  <r>
    <x v="1"/>
    <n v="-32.160034200000155"/>
    <n v="-32.160034200000155"/>
    <s v=""/>
    <n v="1"/>
    <s v=""/>
  </r>
  <r>
    <x v="2"/>
    <n v="20.563110300000062"/>
    <s v=""/>
    <n v="20.563110300000062"/>
    <s v=""/>
    <n v="1"/>
  </r>
  <r>
    <x v="3"/>
    <n v="4.2630615000000489"/>
    <s v=""/>
    <n v="4.2630615000000489"/>
    <s v=""/>
    <n v="1"/>
  </r>
  <r>
    <x v="4"/>
    <n v="-15.459472700000106"/>
    <n v="-15.459472700000106"/>
    <s v=""/>
    <n v="1"/>
    <s v=""/>
  </r>
  <r>
    <x v="5"/>
    <n v="-16.663330099999939"/>
    <n v="-16.663330099999939"/>
    <s v=""/>
    <n v="1"/>
    <s v=""/>
  </r>
  <r>
    <x v="6"/>
    <n v="-19.348999000000049"/>
    <n v="-19.348999000000049"/>
    <s v=""/>
    <n v="1"/>
    <s v=""/>
  </r>
  <r>
    <x v="7"/>
    <n v="-19.754760699999906"/>
    <n v="-19.754760699999906"/>
    <s v=""/>
    <n v="1"/>
    <s v=""/>
  </r>
  <r>
    <x v="8"/>
    <n v="-1.3271485000000212"/>
    <n v="-1.3271485000000212"/>
    <s v=""/>
    <n v="1"/>
    <s v=""/>
  </r>
  <r>
    <x v="9"/>
    <n v="8.2014160000001084"/>
    <s v=""/>
    <n v="8.2014160000001084"/>
    <s v=""/>
    <n v="1"/>
  </r>
  <r>
    <x v="10"/>
    <n v="-9.2785644999999022"/>
    <n v="-9.2785644999999022"/>
    <s v=""/>
    <n v="1"/>
    <s v=""/>
  </r>
  <r>
    <x v="11"/>
    <n v="-91.716552700000193"/>
    <n v="-91.716552700000193"/>
    <s v=""/>
    <n v="1"/>
    <s v=""/>
  </r>
  <r>
    <x v="12"/>
    <n v="-106.94995109999991"/>
    <n v="-106.94995109999991"/>
    <s v=""/>
    <n v="1"/>
    <s v=""/>
  </r>
  <r>
    <x v="13"/>
    <n v="-67.486816399999952"/>
    <n v="-67.486816399999952"/>
    <s v=""/>
    <n v="1"/>
    <s v=""/>
  </r>
  <r>
    <x v="14"/>
    <n v="3.685302700000193"/>
    <s v=""/>
    <n v="3.685302700000193"/>
    <s v=""/>
    <n v="1"/>
  </r>
  <r>
    <x v="15"/>
    <n v="39.057128899999952"/>
    <s v=""/>
    <n v="39.057128899999952"/>
    <s v=""/>
    <n v="1"/>
  </r>
  <r>
    <x v="16"/>
    <n v="147.00146480000012"/>
    <s v=""/>
    <n v="147.00146480000012"/>
    <s v=""/>
    <n v="1"/>
  </r>
  <r>
    <x v="17"/>
    <n v="236.04467770000019"/>
    <s v=""/>
    <n v="236.04467770000019"/>
    <s v=""/>
    <n v="1"/>
  </r>
  <r>
    <x v="18"/>
    <n v="252.31347649999998"/>
    <s v=""/>
    <n v="252.31347649999998"/>
    <s v=""/>
    <n v="1"/>
  </r>
  <r>
    <x v="19"/>
    <n v="258.7615966999997"/>
    <s v=""/>
    <n v="258.7615966999997"/>
    <s v=""/>
    <n v="1"/>
  </r>
  <r>
    <x v="20"/>
    <n v="237.67553710000016"/>
    <s v=""/>
    <n v="237.67553710000016"/>
    <s v=""/>
    <n v="1"/>
  </r>
  <r>
    <x v="21"/>
    <n v="283.89501949999999"/>
    <s v=""/>
    <n v="283.89501949999999"/>
    <s v=""/>
    <n v="1"/>
  </r>
  <r>
    <x v="22"/>
    <n v="301.13000490000013"/>
    <s v=""/>
    <n v="301.13000490000013"/>
    <s v=""/>
    <n v="1"/>
  </r>
  <r>
    <x v="23"/>
    <n v="270.03747559999988"/>
    <s v=""/>
    <n v="270.03747559999988"/>
    <s v=""/>
    <n v="1"/>
  </r>
  <r>
    <x v="0"/>
    <n v="303.74438469999996"/>
    <s v=""/>
    <n v="303.74438469999996"/>
    <s v=""/>
    <n v="1"/>
  </r>
  <r>
    <x v="1"/>
    <n v="281.12451170000008"/>
    <s v=""/>
    <n v="281.12451170000008"/>
    <s v=""/>
    <n v="1"/>
  </r>
  <r>
    <x v="2"/>
    <n v="270.50122069999998"/>
    <s v=""/>
    <n v="270.50122069999998"/>
    <s v=""/>
    <n v="1"/>
  </r>
  <r>
    <x v="3"/>
    <n v="220.93579100000011"/>
    <s v=""/>
    <n v="220.93579100000011"/>
    <s v=""/>
    <n v="1"/>
  </r>
  <r>
    <x v="4"/>
    <n v="208.44641109999998"/>
    <s v=""/>
    <n v="208.44641109999998"/>
    <s v=""/>
    <n v="1"/>
  </r>
  <r>
    <x v="5"/>
    <n v="201.90014649999989"/>
    <s v=""/>
    <n v="201.90014649999989"/>
    <s v=""/>
    <n v="1"/>
  </r>
  <r>
    <x v="6"/>
    <n v="141.3074951000001"/>
    <s v=""/>
    <n v="141.3074951000001"/>
    <s v=""/>
    <n v="1"/>
  </r>
  <r>
    <x v="7"/>
    <n v="151.92089839999994"/>
    <s v=""/>
    <n v="151.92089839999994"/>
    <s v=""/>
    <n v="1"/>
  </r>
  <r>
    <x v="8"/>
    <n v="133.97631839999985"/>
    <s v=""/>
    <n v="133.97631839999985"/>
    <s v=""/>
    <n v="1"/>
  </r>
  <r>
    <x v="9"/>
    <n v="176.28100590000008"/>
    <s v=""/>
    <n v="176.28100590000008"/>
    <s v=""/>
    <n v="1"/>
  </r>
  <r>
    <x v="10"/>
    <n v="169.14282219999996"/>
    <s v=""/>
    <n v="169.14282219999996"/>
    <s v=""/>
    <n v="1"/>
  </r>
  <r>
    <x v="11"/>
    <n v="151.78076170000031"/>
    <s v=""/>
    <n v="151.78076170000031"/>
    <s v=""/>
    <n v="1"/>
  </r>
  <r>
    <x v="12"/>
    <n v="128.9846192"/>
    <s v=""/>
    <n v="128.9846192"/>
    <s v=""/>
    <n v="1"/>
  </r>
  <r>
    <x v="13"/>
    <n v="172.44287109999959"/>
    <s v=""/>
    <n v="172.44287109999959"/>
    <s v=""/>
    <n v="1"/>
  </r>
  <r>
    <x v="14"/>
    <n v="97.884521499999664"/>
    <s v=""/>
    <n v="97.884521499999664"/>
    <s v=""/>
    <n v="1"/>
  </r>
  <r>
    <x v="15"/>
    <n v="121.16601559999981"/>
    <s v=""/>
    <n v="121.16601559999981"/>
    <s v=""/>
    <n v="1"/>
  </r>
  <r>
    <x v="16"/>
    <n v="77.047607399999833"/>
    <s v=""/>
    <n v="77.047607399999833"/>
    <s v=""/>
    <n v="1"/>
  </r>
  <r>
    <x v="17"/>
    <n v="73.8046875"/>
    <s v=""/>
    <n v="73.8046875"/>
    <s v=""/>
    <n v="1"/>
  </r>
  <r>
    <x v="18"/>
    <n v="29.854003899999952"/>
    <s v=""/>
    <n v="29.854003899999952"/>
    <s v=""/>
    <n v="1"/>
  </r>
  <r>
    <x v="19"/>
    <n v="24.420165999999881"/>
    <s v=""/>
    <n v="24.420165999999881"/>
    <s v=""/>
    <n v="1"/>
  </r>
  <r>
    <x v="20"/>
    <n v="-1.8081054999997832"/>
    <n v="-1.8081054999997832"/>
    <s v=""/>
    <n v="1"/>
    <s v=""/>
  </r>
  <r>
    <x v="21"/>
    <n v="-23.327880900000309"/>
    <n v="-23.327880900000309"/>
    <s v=""/>
    <n v="1"/>
    <s v=""/>
  </r>
  <r>
    <x v="22"/>
    <n v="-78.196777399999974"/>
    <n v="-78.196777399999974"/>
    <s v=""/>
    <n v="1"/>
    <s v=""/>
  </r>
  <r>
    <x v="23"/>
    <n v="-78.557983400000012"/>
    <n v="-78.557983400000012"/>
    <s v=""/>
    <n v="1"/>
    <s v=""/>
  </r>
  <r>
    <x v="0"/>
    <n v="-5.7569580000001679"/>
    <n v="-5.7569580000001679"/>
    <s v=""/>
    <n v="1"/>
    <s v=""/>
  </r>
  <r>
    <x v="1"/>
    <n v="4.777343700000074"/>
    <s v=""/>
    <n v="4.777343700000074"/>
    <s v=""/>
    <n v="1"/>
  </r>
  <r>
    <x v="3"/>
    <n v="32.037597699999878"/>
    <s v=""/>
    <n v="32.037597699999878"/>
    <s v=""/>
    <n v="1"/>
  </r>
  <r>
    <x v="4"/>
    <n v="63.864868100000194"/>
    <s v=""/>
    <n v="63.864868100000194"/>
    <s v=""/>
    <n v="1"/>
  </r>
  <r>
    <x v="5"/>
    <n v="80.881835899999942"/>
    <s v=""/>
    <n v="80.881835899999942"/>
    <s v=""/>
    <n v="1"/>
  </r>
  <r>
    <x v="6"/>
    <n v="93.453979500000059"/>
    <s v=""/>
    <n v="93.453979500000059"/>
    <s v=""/>
    <n v="1"/>
  </r>
  <r>
    <x v="7"/>
    <n v="83.999511700000085"/>
    <s v=""/>
    <n v="83.999511700000085"/>
    <s v=""/>
    <n v="1"/>
  </r>
  <r>
    <x v="8"/>
    <n v="64.560669000000189"/>
    <s v=""/>
    <n v="64.560669000000189"/>
    <s v=""/>
    <n v="1"/>
  </r>
  <r>
    <x v="9"/>
    <n v="67.06091309999988"/>
    <s v=""/>
    <n v="67.06091309999988"/>
    <s v=""/>
    <n v="1"/>
  </r>
  <r>
    <x v="10"/>
    <n v="47.487915000000157"/>
    <s v=""/>
    <n v="47.487915000000157"/>
    <s v=""/>
    <n v="1"/>
  </r>
  <r>
    <x v="11"/>
    <n v="-15.257080099999712"/>
    <n v="-15.257080099999712"/>
    <s v=""/>
    <n v="1"/>
    <s v=""/>
  </r>
  <r>
    <x v="12"/>
    <n v="-56.259277299999667"/>
    <n v="-56.259277299999667"/>
    <s v=""/>
    <n v="1"/>
    <s v=""/>
  </r>
  <r>
    <x v="13"/>
    <n v="-42.133544999999685"/>
    <n v="-42.133544999999685"/>
    <s v=""/>
    <n v="1"/>
    <s v=""/>
  </r>
  <r>
    <x v="14"/>
    <n v="5.5852050000003146"/>
    <s v=""/>
    <n v="5.5852050000003146"/>
    <s v=""/>
    <n v="1"/>
  </r>
  <r>
    <x v="15"/>
    <n v="14.297607399999833"/>
    <s v=""/>
    <n v="14.297607399999833"/>
    <s v=""/>
    <n v="1"/>
  </r>
  <r>
    <x v="16"/>
    <n v="31.370117200000095"/>
    <s v=""/>
    <n v="31.370117200000095"/>
    <s v=""/>
    <n v="1"/>
  </r>
  <r>
    <x v="17"/>
    <n v="52.863769500000217"/>
    <s v=""/>
    <n v="52.863769500000217"/>
    <s v=""/>
    <n v="1"/>
  </r>
  <r>
    <x v="18"/>
    <n v="67.39331059999995"/>
    <s v=""/>
    <n v="67.39331059999995"/>
    <s v=""/>
    <n v="1"/>
  </r>
  <r>
    <x v="19"/>
    <n v="94.721679700000095"/>
    <s v=""/>
    <n v="94.721679700000095"/>
    <s v=""/>
    <n v="1"/>
  </r>
  <r>
    <x v="20"/>
    <n v="42.815673800000241"/>
    <s v=""/>
    <n v="42.815673800000241"/>
    <s v=""/>
    <n v="1"/>
  </r>
  <r>
    <x v="21"/>
    <n v="24.838134799999807"/>
    <s v=""/>
    <n v="24.838134799999807"/>
    <s v=""/>
    <n v="1"/>
  </r>
  <r>
    <x v="22"/>
    <n v="53.137207100000069"/>
    <s v=""/>
    <n v="53.137207100000069"/>
    <s v=""/>
    <n v="1"/>
  </r>
  <r>
    <x v="23"/>
    <n v="8.3703614000000925"/>
    <s v=""/>
    <n v="8.3703614000000925"/>
    <s v=""/>
    <n v="1"/>
  </r>
  <r>
    <x v="0"/>
    <n v="4.4353026999999656"/>
    <s v=""/>
    <n v="4.4353026999999656"/>
    <s v=""/>
    <n v="1"/>
  </r>
  <r>
    <x v="1"/>
    <n v="-23.715087900000071"/>
    <n v="-23.715087900000071"/>
    <s v=""/>
    <n v="1"/>
    <s v=""/>
  </r>
  <r>
    <x v="2"/>
    <n v="-27.416992200000095"/>
    <n v="-27.416992200000095"/>
    <s v=""/>
    <n v="1"/>
    <s v=""/>
  </r>
  <r>
    <x v="3"/>
    <n v="-27.557006799999954"/>
    <n v="-27.557006799999954"/>
    <s v=""/>
    <n v="1"/>
    <s v=""/>
  </r>
  <r>
    <x v="4"/>
    <n v="-16.788207999999941"/>
    <n v="-16.788207999999941"/>
    <s v=""/>
    <n v="1"/>
    <s v=""/>
  </r>
  <r>
    <x v="5"/>
    <n v="-4.2481688999998823"/>
    <n v="-4.2481688999998823"/>
    <s v=""/>
    <n v="1"/>
    <s v=""/>
  </r>
  <r>
    <x v="6"/>
    <n v="-32.062011700000085"/>
    <n v="-32.062011700000085"/>
    <s v=""/>
    <n v="1"/>
    <s v=""/>
  </r>
  <r>
    <x v="7"/>
    <n v="-34.448364299999866"/>
    <n v="-34.448364299999866"/>
    <s v=""/>
    <n v="1"/>
    <s v=""/>
  </r>
  <r>
    <x v="8"/>
    <n v="-35.667602500000157"/>
    <n v="-35.667602500000157"/>
    <s v=""/>
    <n v="1"/>
    <s v=""/>
  </r>
  <r>
    <x v="9"/>
    <n v="8.3070069000000331"/>
    <s v=""/>
    <n v="8.3070069000000331"/>
    <s v=""/>
    <n v="1"/>
  </r>
  <r>
    <x v="10"/>
    <n v="52.636596699999927"/>
    <s v=""/>
    <n v="52.636596699999927"/>
    <s v=""/>
    <n v="1"/>
  </r>
  <r>
    <x v="11"/>
    <n v="131.53674310000019"/>
    <s v=""/>
    <n v="131.53674310000019"/>
    <s v=""/>
    <n v="1"/>
  </r>
  <r>
    <x v="12"/>
    <n v="119.11279289999993"/>
    <s v=""/>
    <n v="119.11279289999993"/>
    <s v=""/>
    <n v="1"/>
  </r>
  <r>
    <x v="13"/>
    <n v="115.65893559999995"/>
    <s v=""/>
    <n v="115.65893559999995"/>
    <s v=""/>
    <n v="1"/>
  </r>
  <r>
    <x v="14"/>
    <n v="96.398925799999688"/>
    <s v=""/>
    <n v="96.398925799999688"/>
    <s v=""/>
    <n v="1"/>
  </r>
  <r>
    <x v="15"/>
    <n v="82.827880899999855"/>
    <s v=""/>
    <n v="82.827880899999855"/>
    <s v=""/>
    <n v="1"/>
  </r>
  <r>
    <x v="16"/>
    <n v="82.9140625"/>
    <s v=""/>
    <n v="82.9140625"/>
    <s v=""/>
    <n v="1"/>
  </r>
  <r>
    <x v="17"/>
    <n v="86.967529300000024"/>
    <s v=""/>
    <n v="86.967529300000024"/>
    <s v=""/>
    <n v="1"/>
  </r>
  <r>
    <x v="18"/>
    <n v="126.26513669999986"/>
    <s v=""/>
    <n v="126.26513669999986"/>
    <s v=""/>
    <n v="1"/>
  </r>
  <r>
    <x v="19"/>
    <n v="115.90502930000002"/>
    <s v=""/>
    <n v="115.90502930000002"/>
    <s v=""/>
    <n v="1"/>
  </r>
  <r>
    <x v="20"/>
    <n v="81.430908199999976"/>
    <s v=""/>
    <n v="81.430908199999976"/>
    <s v=""/>
    <n v="1"/>
  </r>
  <r>
    <x v="21"/>
    <n v="26.262451199999759"/>
    <s v=""/>
    <n v="26.262451199999759"/>
    <s v=""/>
    <n v="1"/>
  </r>
  <r>
    <x v="22"/>
    <n v="-8.0957030999998096"/>
    <n v="-8.0957030999998096"/>
    <s v=""/>
    <n v="1"/>
    <s v=""/>
  </r>
  <r>
    <x v="23"/>
    <n v="-33.083007899999757"/>
    <n v="-33.083007899999757"/>
    <s v=""/>
    <n v="1"/>
    <s v=""/>
  </r>
  <r>
    <x v="0"/>
    <n v="-46.049560600000177"/>
    <n v="-46.049560600000177"/>
    <s v=""/>
    <n v="1"/>
    <s v=""/>
  </r>
  <r>
    <x v="1"/>
    <n v="-88.128662100000156"/>
    <n v="-88.128662100000156"/>
    <s v=""/>
    <n v="1"/>
    <s v=""/>
  </r>
  <r>
    <x v="2"/>
    <n v="-100.55090330000007"/>
    <n v="-100.55090330000007"/>
    <s v=""/>
    <n v="1"/>
    <s v=""/>
  </r>
  <r>
    <x v="3"/>
    <n v="-98.654907200000025"/>
    <n v="-98.654907200000025"/>
    <s v=""/>
    <n v="1"/>
    <s v=""/>
  </r>
  <r>
    <x v="4"/>
    <n v="-50.816284200000155"/>
    <n v="-50.816284200000155"/>
    <s v=""/>
    <n v="1"/>
    <s v=""/>
  </r>
  <r>
    <x v="5"/>
    <n v="-33.247070299999905"/>
    <n v="-33.247070299999905"/>
    <s v=""/>
    <n v="1"/>
    <s v=""/>
  </r>
  <r>
    <x v="6"/>
    <n v="-25.805663999999979"/>
    <n v="-25.805663999999979"/>
    <s v=""/>
    <n v="1"/>
    <s v=""/>
  </r>
  <r>
    <x v="7"/>
    <n v="-24.378906299999926"/>
    <n v="-24.378906299999926"/>
    <s v=""/>
    <n v="1"/>
    <s v=""/>
  </r>
  <r>
    <x v="8"/>
    <n v="-4.4204101999998784"/>
    <n v="-4.4204101999998784"/>
    <s v=""/>
    <n v="1"/>
    <s v=""/>
  </r>
  <r>
    <x v="9"/>
    <n v="26.649658199999976"/>
    <s v=""/>
    <n v="26.649658199999976"/>
    <s v=""/>
    <n v="1"/>
  </r>
  <r>
    <x v="10"/>
    <n v="41.356079099999988"/>
    <s v=""/>
    <n v="41.356079099999988"/>
    <s v=""/>
    <n v="1"/>
  </r>
  <r>
    <x v="11"/>
    <n v="32.751709000000119"/>
    <s v=""/>
    <n v="32.751709000000119"/>
    <s v=""/>
    <n v="1"/>
  </r>
  <r>
    <x v="12"/>
    <n v="21.494384699999955"/>
    <s v=""/>
    <n v="21.494384699999955"/>
    <s v=""/>
    <n v="1"/>
  </r>
  <r>
    <x v="13"/>
    <n v="47.783203100000264"/>
    <s v=""/>
    <n v="47.783203100000264"/>
    <s v=""/>
    <n v="1"/>
  </r>
  <r>
    <x v="14"/>
    <n v="64.383300799999688"/>
    <s v=""/>
    <n v="64.383300799999688"/>
    <s v=""/>
    <n v="1"/>
  </r>
  <r>
    <x v="15"/>
    <n v="111.09399410000015"/>
    <s v=""/>
    <n v="111.09399410000015"/>
    <s v=""/>
    <n v="1"/>
  </r>
  <r>
    <x v="16"/>
    <n v="89.448242100000243"/>
    <s v=""/>
    <n v="89.448242100000243"/>
    <s v=""/>
    <n v="1"/>
  </r>
  <r>
    <x v="17"/>
    <n v="57.500244199999997"/>
    <s v=""/>
    <n v="57.500244199999997"/>
    <s v=""/>
    <n v="1"/>
  </r>
  <r>
    <x v="18"/>
    <n v="57.509521499999664"/>
    <s v=""/>
    <n v="57.509521499999664"/>
    <s v=""/>
    <n v="1"/>
  </r>
  <r>
    <x v="19"/>
    <n v="66.965576199999759"/>
    <s v=""/>
    <n v="66.965576199999759"/>
    <s v=""/>
    <n v="1"/>
  </r>
  <r>
    <x v="20"/>
    <n v="84.125488299999688"/>
    <s v=""/>
    <n v="84.125488299999688"/>
    <s v=""/>
    <n v="1"/>
  </r>
  <r>
    <x v="21"/>
    <n v="59.673828199999662"/>
    <s v=""/>
    <n v="59.673828199999662"/>
    <s v=""/>
    <n v="1"/>
  </r>
  <r>
    <x v="22"/>
    <n v="-6.8796387000002142"/>
    <n v="-6.8796387000002142"/>
    <s v=""/>
    <n v="1"/>
    <s v=""/>
  </r>
  <r>
    <x v="23"/>
    <n v="-37.693603599999733"/>
    <n v="-37.693603599999733"/>
    <s v=""/>
    <n v="1"/>
    <s v=""/>
  </r>
  <r>
    <x v="0"/>
    <n v="-32.40893549999987"/>
    <n v="-32.40893549999987"/>
    <s v=""/>
    <n v="1"/>
    <s v=""/>
  </r>
  <r>
    <x v="1"/>
    <n v="-1.2696533000000727"/>
    <n v="-1.2696533000000727"/>
    <s v=""/>
    <n v="1"/>
    <s v=""/>
  </r>
  <r>
    <x v="2"/>
    <n v="-21.633666999999832"/>
    <n v="-21.633666999999832"/>
    <s v=""/>
    <n v="1"/>
    <s v=""/>
  </r>
  <r>
    <x v="3"/>
    <n v="-48.689453100000037"/>
    <n v="-48.689453100000037"/>
    <s v=""/>
    <n v="1"/>
    <s v=""/>
  </r>
  <r>
    <x v="4"/>
    <n v="-39.231201199999987"/>
    <n v="-39.231201199999987"/>
    <s v=""/>
    <n v="1"/>
    <s v=""/>
  </r>
  <r>
    <x v="5"/>
    <n v="-87.951660200000106"/>
    <n v="-87.951660200000106"/>
    <s v=""/>
    <n v="1"/>
    <s v=""/>
  </r>
  <r>
    <x v="6"/>
    <n v="-112.76037599999995"/>
    <n v="-112.76037599999995"/>
    <s v=""/>
    <n v="1"/>
    <s v=""/>
  </r>
  <r>
    <x v="7"/>
    <n v="-100.37622069999998"/>
    <n v="-100.37622069999998"/>
    <s v=""/>
    <n v="1"/>
    <s v=""/>
  </r>
  <r>
    <x v="8"/>
    <n v="-94.37658690000012"/>
    <n v="-94.37658690000012"/>
    <s v=""/>
    <n v="1"/>
    <s v=""/>
  </r>
  <r>
    <x v="9"/>
    <n v="-77.483764599999859"/>
    <n v="-77.483764599999859"/>
    <s v=""/>
    <n v="1"/>
    <s v=""/>
  </r>
  <r>
    <x v="10"/>
    <n v="-7.7353516000000582"/>
    <n v="-7.7353516000000582"/>
    <s v=""/>
    <n v="1"/>
    <s v=""/>
  </r>
  <r>
    <x v="11"/>
    <n v="32.240722600000026"/>
    <s v=""/>
    <n v="32.240722600000026"/>
    <s v=""/>
    <n v="1"/>
  </r>
  <r>
    <x v="12"/>
    <n v="49.96875"/>
    <s v=""/>
    <n v="49.96875"/>
    <s v=""/>
    <n v="1"/>
  </r>
  <r>
    <x v="13"/>
    <n v="112.68017580000014"/>
    <s v=""/>
    <n v="112.68017580000014"/>
    <s v=""/>
    <n v="1"/>
  </r>
  <r>
    <x v="14"/>
    <n v="73.347412199999781"/>
    <s v=""/>
    <n v="73.347412199999781"/>
    <s v=""/>
    <n v="1"/>
  </r>
  <r>
    <x v="15"/>
    <n v="96.321533199999976"/>
    <s v=""/>
    <n v="96.321533199999976"/>
    <s v=""/>
    <n v="1"/>
  </r>
  <r>
    <x v="16"/>
    <n v="82.444824299999709"/>
    <s v=""/>
    <n v="82.444824299999709"/>
    <s v=""/>
    <n v="1"/>
  </r>
  <r>
    <x v="17"/>
    <n v="68.697265600000264"/>
    <s v=""/>
    <n v="68.697265600000264"/>
    <s v=""/>
    <n v="1"/>
  </r>
  <r>
    <x v="18"/>
    <n v="90.609130800000003"/>
    <s v=""/>
    <n v="90.609130800000003"/>
    <s v=""/>
    <n v="1"/>
  </r>
  <r>
    <x v="19"/>
    <n v="31.3046875"/>
    <s v=""/>
    <n v="31.3046875"/>
    <s v=""/>
    <n v="1"/>
  </r>
  <r>
    <x v="20"/>
    <n v="-8.825927800000045"/>
    <n v="-8.825927800000045"/>
    <s v=""/>
    <n v="1"/>
    <s v=""/>
  </r>
  <r>
    <x v="21"/>
    <n v="-67.358886799999709"/>
    <n v="-67.358886799999709"/>
    <s v=""/>
    <n v="1"/>
    <s v=""/>
  </r>
  <r>
    <x v="22"/>
    <n v="-92.857177700000193"/>
    <n v="-92.857177700000193"/>
    <s v=""/>
    <n v="1"/>
    <s v=""/>
  </r>
  <r>
    <x v="23"/>
    <n v="-120.99536139999964"/>
    <n v="-120.99536139999964"/>
    <s v=""/>
    <n v="1"/>
    <s v=""/>
  </r>
  <r>
    <x v="0"/>
    <n v="-67.252929700000095"/>
    <n v="-67.252929700000095"/>
    <s v=""/>
    <n v="1"/>
    <s v=""/>
  </r>
  <r>
    <x v="1"/>
    <n v="-42.399292000000059"/>
    <n v="-42.399292000000059"/>
    <s v=""/>
    <n v="1"/>
    <s v=""/>
  </r>
  <r>
    <x v="2"/>
    <n v="-22.192748999999822"/>
    <n v="-22.192748999999822"/>
    <s v=""/>
    <n v="1"/>
    <s v=""/>
  </r>
  <r>
    <x v="3"/>
    <n v="-10.654418999999962"/>
    <n v="-10.654418999999962"/>
    <s v=""/>
    <n v="1"/>
    <s v=""/>
  </r>
  <r>
    <x v="4"/>
    <n v="18.324096600000075"/>
    <s v=""/>
    <n v="18.324096600000075"/>
    <s v=""/>
    <n v="1"/>
  </r>
  <r>
    <x v="5"/>
    <n v="67.930663999999979"/>
    <s v=""/>
    <n v="67.930663999999979"/>
    <s v=""/>
    <n v="1"/>
  </r>
  <r>
    <x v="6"/>
    <n v="89.824340799999845"/>
    <s v=""/>
    <n v="89.824340799999845"/>
    <s v=""/>
    <n v="1"/>
  </r>
  <r>
    <x v="7"/>
    <n v="116.32299799999987"/>
    <s v=""/>
    <n v="116.32299799999987"/>
    <s v=""/>
    <n v="1"/>
  </r>
  <r>
    <x v="8"/>
    <n v="99.903442399999904"/>
    <s v=""/>
    <n v="99.903442399999904"/>
    <s v=""/>
    <n v="1"/>
  </r>
  <r>
    <x v="9"/>
    <n v="122.76525880000008"/>
    <s v=""/>
    <n v="122.76525880000008"/>
    <s v=""/>
    <n v="1"/>
  </r>
  <r>
    <x v="10"/>
    <n v="124.06347650000021"/>
    <s v=""/>
    <n v="124.06347650000021"/>
    <s v=""/>
    <n v="1"/>
  </r>
  <r>
    <x v="11"/>
    <n v="100.72363289999976"/>
    <s v=""/>
    <n v="100.72363289999976"/>
    <s v=""/>
    <n v="1"/>
  </r>
  <r>
    <x v="12"/>
    <n v="78.373779299999569"/>
    <s v=""/>
    <n v="78.373779299999569"/>
    <s v=""/>
    <n v="1"/>
  </r>
  <r>
    <x v="13"/>
    <n v="125.57055660000015"/>
    <s v=""/>
    <n v="125.57055660000015"/>
    <s v=""/>
    <n v="1"/>
  </r>
  <r>
    <x v="14"/>
    <n v="131.34838860000036"/>
    <s v=""/>
    <n v="131.34838860000036"/>
    <s v=""/>
    <n v="1"/>
  </r>
  <r>
    <x v="15"/>
    <n v="119.18579100000034"/>
    <s v=""/>
    <n v="119.18579100000034"/>
    <s v=""/>
    <n v="1"/>
  </r>
  <r>
    <x v="16"/>
    <n v="151.20214839999971"/>
    <s v=""/>
    <n v="151.20214839999971"/>
    <s v=""/>
    <n v="1"/>
  </r>
  <r>
    <x v="17"/>
    <n v="161.60009760000003"/>
    <s v=""/>
    <n v="161.60009760000003"/>
    <s v=""/>
    <n v="1"/>
  </r>
  <r>
    <x v="18"/>
    <n v="115.58666989999983"/>
    <s v=""/>
    <n v="115.58666989999983"/>
    <s v=""/>
    <n v="1"/>
  </r>
  <r>
    <x v="19"/>
    <n v="80.224609399999736"/>
    <s v=""/>
    <n v="80.224609399999736"/>
    <s v=""/>
    <n v="1"/>
  </r>
  <r>
    <x v="20"/>
    <n v="105.30786130000024"/>
    <s v=""/>
    <n v="105.30786130000024"/>
    <s v=""/>
    <n v="1"/>
  </r>
  <r>
    <x v="21"/>
    <n v="-36.943847700000333"/>
    <n v="-36.943847700000333"/>
    <s v=""/>
    <n v="1"/>
    <s v=""/>
  </r>
  <r>
    <x v="22"/>
    <n v="-50.176513600000362"/>
    <n v="-50.176513600000362"/>
    <s v=""/>
    <n v="1"/>
    <s v=""/>
  </r>
  <r>
    <x v="23"/>
    <n v="-51.540039099999831"/>
    <n v="-51.540039099999831"/>
    <s v=""/>
    <n v="1"/>
    <s v=""/>
  </r>
  <r>
    <x v="0"/>
    <n v="-58.1484375"/>
    <n v="-58.1484375"/>
    <s v=""/>
    <n v="1"/>
    <s v=""/>
  </r>
  <r>
    <x v="1"/>
    <n v="-53.244262700000036"/>
    <n v="-53.244262700000036"/>
    <s v=""/>
    <n v="1"/>
    <s v=""/>
  </r>
  <r>
    <x v="2"/>
    <n v="-58.440429699999868"/>
    <n v="-58.440429699999868"/>
    <s v=""/>
    <n v="1"/>
    <s v=""/>
  </r>
  <r>
    <x v="3"/>
    <n v="-24.823486399999865"/>
    <n v="-24.823486399999865"/>
    <s v=""/>
    <n v="1"/>
    <s v=""/>
  </r>
  <r>
    <x v="4"/>
    <n v="-27.737426800000094"/>
    <n v="-27.737426800000094"/>
    <s v=""/>
    <n v="1"/>
    <s v=""/>
  </r>
  <r>
    <x v="5"/>
    <n v="-28.725830100000167"/>
    <n v="-28.725830100000167"/>
    <s v=""/>
    <n v="1"/>
    <s v=""/>
  </r>
  <r>
    <x v="6"/>
    <n v="-20.104980500000011"/>
    <n v="-20.104980500000011"/>
    <s v=""/>
    <n v="1"/>
    <s v=""/>
  </r>
  <r>
    <x v="7"/>
    <n v="57.151855500000011"/>
    <s v=""/>
    <n v="57.151855500000011"/>
    <s v=""/>
    <n v="1"/>
  </r>
  <r>
    <x v="8"/>
    <n v="72.748901400000022"/>
    <s v=""/>
    <n v="72.748901400000022"/>
    <s v=""/>
    <n v="1"/>
  </r>
  <r>
    <x v="9"/>
    <n v="63.555786200000057"/>
    <s v=""/>
    <n v="63.555786200000057"/>
    <s v=""/>
    <n v="1"/>
  </r>
  <r>
    <x v="10"/>
    <n v="43.075683600000048"/>
    <s v=""/>
    <n v="43.075683600000048"/>
    <s v=""/>
    <n v="1"/>
  </r>
  <r>
    <x v="11"/>
    <n v="9.2646484000001692"/>
    <s v=""/>
    <n v="9.2646484000001692"/>
    <s v=""/>
    <n v="1"/>
  </r>
  <r>
    <x v="12"/>
    <n v="-48.433837900000071"/>
    <n v="-48.433837900000071"/>
    <s v=""/>
    <n v="1"/>
    <s v=""/>
  </r>
  <r>
    <x v="13"/>
    <n v="-51.379150300000219"/>
    <n v="-51.379150300000219"/>
    <s v=""/>
    <n v="1"/>
    <s v=""/>
  </r>
  <r>
    <x v="14"/>
    <n v="-45.940918000000238"/>
    <n v="-45.940918000000238"/>
    <s v=""/>
    <n v="1"/>
    <s v=""/>
  </r>
  <r>
    <x v="15"/>
    <n v="-19.716308600000048"/>
    <n v="-19.716308600000048"/>
    <s v=""/>
    <n v="1"/>
    <s v=""/>
  </r>
  <r>
    <x v="16"/>
    <n v="-40.765869100000145"/>
    <n v="-40.765869100000145"/>
    <s v=""/>
    <n v="1"/>
    <s v=""/>
  </r>
  <r>
    <x v="17"/>
    <n v="-58.350585899999714"/>
    <n v="-58.350585899999714"/>
    <s v=""/>
    <n v="1"/>
    <s v=""/>
  </r>
  <r>
    <x v="18"/>
    <n v="-58.366943399999855"/>
    <n v="-58.366943399999855"/>
    <s v=""/>
    <n v="1"/>
    <s v=""/>
  </r>
  <r>
    <x v="19"/>
    <n v="-52.563476599999831"/>
    <n v="-52.563476599999831"/>
    <s v=""/>
    <n v="1"/>
    <s v=""/>
  </r>
  <r>
    <x v="20"/>
    <n v="-86.211669899999833"/>
    <n v="-86.211669899999833"/>
    <s v=""/>
    <n v="1"/>
    <s v=""/>
  </r>
  <r>
    <x v="21"/>
    <n v="-152.1979980000001"/>
    <n v="-152.1979980000001"/>
    <s v=""/>
    <n v="1"/>
    <s v=""/>
  </r>
  <r>
    <x v="22"/>
    <n v="-158.16210939999974"/>
    <n v="-158.16210939999974"/>
    <s v=""/>
    <n v="1"/>
    <s v=""/>
  </r>
  <r>
    <x v="23"/>
    <n v="-156.93408199999976"/>
    <n v="-156.93408199999976"/>
    <s v=""/>
    <n v="1"/>
    <s v=""/>
  </r>
  <r>
    <x v="0"/>
    <n v="-120.90551760000017"/>
    <n v="-120.90551760000017"/>
    <s v=""/>
    <n v="1"/>
    <s v=""/>
  </r>
  <r>
    <x v="1"/>
    <n v="-136.25952149999989"/>
    <n v="-136.25952149999989"/>
    <s v=""/>
    <n v="1"/>
    <s v=""/>
  </r>
  <r>
    <x v="2"/>
    <n v="-181.19995109999991"/>
    <n v="-181.19995109999991"/>
    <s v=""/>
    <n v="1"/>
    <s v=""/>
  </r>
  <r>
    <x v="3"/>
    <n v="-157.06787109999982"/>
    <n v="-157.06787109999982"/>
    <s v=""/>
    <n v="1"/>
    <s v=""/>
  </r>
  <r>
    <x v="4"/>
    <n v="-148.89501949999999"/>
    <n v="-148.89501949999999"/>
    <s v=""/>
    <n v="1"/>
    <s v=""/>
  </r>
  <r>
    <x v="5"/>
    <n v="-203.96716310000011"/>
    <n v="-203.96716310000011"/>
    <s v=""/>
    <n v="1"/>
    <s v=""/>
  </r>
  <r>
    <x v="6"/>
    <n v="-192.13232420000008"/>
    <n v="-192.13232420000008"/>
    <s v=""/>
    <n v="1"/>
    <s v=""/>
  </r>
  <r>
    <x v="7"/>
    <n v="-185.68127439999989"/>
    <n v="-185.68127439999989"/>
    <s v=""/>
    <n v="1"/>
    <s v=""/>
  </r>
  <r>
    <x v="8"/>
    <n v="-162.79614259999994"/>
    <n v="-162.79614259999994"/>
    <s v=""/>
    <n v="1"/>
    <s v=""/>
  </r>
  <r>
    <x v="9"/>
    <n v="-87.130615300000045"/>
    <n v="-87.130615300000045"/>
    <s v=""/>
    <n v="1"/>
    <s v=""/>
  </r>
  <r>
    <x v="10"/>
    <n v="-23.768310500000098"/>
    <n v="-23.768310500000098"/>
    <s v=""/>
    <n v="1"/>
    <s v=""/>
  </r>
  <r>
    <x v="11"/>
    <n v="25.207031200000074"/>
    <s v=""/>
    <n v="25.207031200000074"/>
    <s v=""/>
    <n v="1"/>
  </r>
  <r>
    <x v="12"/>
    <n v="118.2238769999999"/>
    <s v=""/>
    <n v="118.2238769999999"/>
    <s v=""/>
    <n v="1"/>
  </r>
  <r>
    <x v="13"/>
    <n v="191.87329099999988"/>
    <s v=""/>
    <n v="191.87329099999988"/>
    <s v=""/>
    <n v="1"/>
  </r>
  <r>
    <x v="14"/>
    <n v="249.23632809999981"/>
    <s v=""/>
    <n v="249.23632809999981"/>
    <s v=""/>
    <n v="1"/>
  </r>
  <r>
    <x v="15"/>
    <n v="236.51513669999986"/>
    <s v=""/>
    <n v="236.51513669999986"/>
    <s v=""/>
    <n v="1"/>
  </r>
  <r>
    <x v="16"/>
    <n v="217.44335930000034"/>
    <s v=""/>
    <n v="217.44335930000034"/>
    <s v=""/>
    <n v="1"/>
  </r>
  <r>
    <x v="17"/>
    <n v="154.69750979999981"/>
    <s v=""/>
    <n v="154.69750979999981"/>
    <s v=""/>
    <n v="1"/>
  </r>
  <r>
    <x v="18"/>
    <n v="116.36157229999981"/>
    <s v=""/>
    <n v="116.36157229999981"/>
    <s v=""/>
    <n v="1"/>
  </r>
  <r>
    <x v="19"/>
    <n v="12.666992200000095"/>
    <s v=""/>
    <n v="12.666992200000095"/>
    <s v=""/>
    <n v="1"/>
  </r>
  <r>
    <x v="20"/>
    <n v="-6.2734375"/>
    <n v="-6.2734375"/>
    <s v=""/>
    <n v="1"/>
    <s v=""/>
  </r>
  <r>
    <x v="21"/>
    <n v="-32.244628900000407"/>
    <n v="-32.244628900000407"/>
    <s v=""/>
    <n v="1"/>
    <s v=""/>
  </r>
  <r>
    <x v="22"/>
    <n v="-85.787353499999881"/>
    <n v="-85.787353499999881"/>
    <s v=""/>
    <n v="1"/>
    <s v=""/>
  </r>
  <r>
    <x v="23"/>
    <n v="-123.96655270000019"/>
    <n v="-123.96655270000019"/>
    <s v=""/>
    <n v="1"/>
    <s v=""/>
  </r>
  <r>
    <x v="0"/>
    <n v="-127.48352059999979"/>
    <n v="-127.48352059999979"/>
    <s v=""/>
    <n v="1"/>
    <s v=""/>
  </r>
  <r>
    <x v="1"/>
    <n v="-7.7800293000000238"/>
    <n v="-7.7800293000000238"/>
    <s v=""/>
    <n v="1"/>
    <s v=""/>
  </r>
  <r>
    <x v="2"/>
    <n v="-50.275634800000034"/>
    <n v="-50.275634800000034"/>
    <s v=""/>
    <n v="1"/>
    <s v=""/>
  </r>
  <r>
    <x v="3"/>
    <n v="-97.718017599999939"/>
    <n v="-97.718017599999939"/>
    <s v=""/>
    <n v="1"/>
    <s v=""/>
  </r>
  <r>
    <x v="4"/>
    <n v="-106.41943360000005"/>
    <n v="-106.41943360000005"/>
    <s v=""/>
    <n v="1"/>
    <s v=""/>
  </r>
  <r>
    <x v="5"/>
    <n v="-82.614257800000132"/>
    <n v="-82.614257800000132"/>
    <s v=""/>
    <n v="1"/>
    <s v=""/>
  </r>
  <r>
    <x v="6"/>
    <n v="-99.133667000000059"/>
    <n v="-99.133667000000059"/>
    <s v=""/>
    <n v="1"/>
    <s v=""/>
  </r>
  <r>
    <x v="7"/>
    <n v="-86.354858400000012"/>
    <n v="-86.354858400000012"/>
    <s v=""/>
    <n v="1"/>
    <s v=""/>
  </r>
  <r>
    <x v="8"/>
    <n v="-64.336425799999915"/>
    <n v="-64.336425799999915"/>
    <s v=""/>
    <n v="1"/>
    <s v=""/>
  </r>
  <r>
    <x v="9"/>
    <n v="-53.801513699999987"/>
    <n v="-53.801513699999987"/>
    <s v=""/>
    <n v="1"/>
    <s v=""/>
  </r>
  <r>
    <x v="10"/>
    <n v="-41.632324200000312"/>
    <n v="-41.632324200000312"/>
    <s v=""/>
    <n v="1"/>
    <s v=""/>
  </r>
  <r>
    <x v="11"/>
    <n v="15.763671800000338"/>
    <s v=""/>
    <n v="15.763671800000338"/>
    <s v=""/>
    <n v="1"/>
  </r>
  <r>
    <x v="12"/>
    <n v="-45.567382799999905"/>
    <n v="-45.567382799999905"/>
    <s v=""/>
    <n v="1"/>
    <s v=""/>
  </r>
  <r>
    <x v="13"/>
    <n v="-45.314453100000264"/>
    <n v="-45.314453100000264"/>
    <s v=""/>
    <n v="1"/>
    <s v=""/>
  </r>
  <r>
    <x v="14"/>
    <n v="-26.224609399999736"/>
    <n v="-26.224609399999736"/>
    <s v=""/>
    <n v="1"/>
    <s v=""/>
  </r>
  <r>
    <x v="15"/>
    <n v="-11.852050799999688"/>
    <n v="-11.852050799999688"/>
    <s v=""/>
    <n v="1"/>
    <s v=""/>
  </r>
  <r>
    <x v="16"/>
    <n v="49.167480399999931"/>
    <s v=""/>
    <n v="49.167480399999931"/>
    <s v=""/>
    <n v="1"/>
  </r>
  <r>
    <x v="17"/>
    <n v="62.813476599999831"/>
    <s v=""/>
    <n v="62.813476599999831"/>
    <s v=""/>
    <n v="1"/>
  </r>
  <r>
    <x v="18"/>
    <n v="62.201416099999733"/>
    <s v=""/>
    <n v="62.201416099999733"/>
    <s v=""/>
    <n v="1"/>
  </r>
  <r>
    <x v="19"/>
    <n v="65.3984375"/>
    <s v=""/>
    <n v="65.3984375"/>
    <s v=""/>
    <n v="1"/>
  </r>
  <r>
    <x v="20"/>
    <n v="43.0703125"/>
    <s v=""/>
    <n v="43.0703125"/>
    <s v=""/>
    <n v="1"/>
  </r>
  <r>
    <x v="21"/>
    <n v="-53.5390625"/>
    <n v="-53.5390625"/>
    <s v=""/>
    <n v="1"/>
    <s v=""/>
  </r>
  <r>
    <x v="22"/>
    <n v="-96.720947299999807"/>
    <n v="-96.720947299999807"/>
    <s v=""/>
    <n v="1"/>
    <s v=""/>
  </r>
  <r>
    <x v="23"/>
    <n v="-201.64990230000012"/>
    <n v="-201.64990230000012"/>
    <s v=""/>
    <n v="1"/>
    <s v=""/>
  </r>
  <r>
    <x v="0"/>
    <n v="-146.8330077999999"/>
    <n v="-146.8330077999999"/>
    <s v=""/>
    <n v="1"/>
    <s v=""/>
  </r>
  <r>
    <x v="1"/>
    <n v="-142.3006591999997"/>
    <n v="-142.3006591999997"/>
    <s v=""/>
    <n v="1"/>
    <s v=""/>
  </r>
  <r>
    <x v="2"/>
    <n v="-123.01965339999992"/>
    <n v="-123.01965339999992"/>
    <s v=""/>
    <n v="1"/>
    <s v=""/>
  </r>
  <r>
    <x v="3"/>
    <n v="-105.04309080000007"/>
    <n v="-105.04309080000007"/>
    <s v=""/>
    <n v="1"/>
    <s v=""/>
  </r>
  <r>
    <x v="4"/>
    <n v="-125.91467289999991"/>
    <n v="-125.91467289999991"/>
    <s v=""/>
    <n v="1"/>
    <s v=""/>
  </r>
  <r>
    <x v="5"/>
    <n v="-140.8413085000002"/>
    <n v="-140.8413085000002"/>
    <s v=""/>
    <n v="1"/>
    <s v=""/>
  </r>
  <r>
    <x v="6"/>
    <n v="-133.70532230000003"/>
    <n v="-133.70532230000003"/>
    <s v=""/>
    <n v="1"/>
    <s v=""/>
  </r>
  <r>
    <x v="7"/>
    <n v="-129.15832520000004"/>
    <n v="-129.15832520000004"/>
    <s v=""/>
    <n v="1"/>
    <s v=""/>
  </r>
  <r>
    <x v="8"/>
    <n v="-99.246826199999987"/>
    <n v="-99.246826199999987"/>
    <s v=""/>
    <n v="1"/>
    <s v=""/>
  </r>
  <r>
    <x v="9"/>
    <n v="-70.537963900000022"/>
    <n v="-70.537963900000022"/>
    <s v=""/>
    <n v="1"/>
    <s v=""/>
  </r>
  <r>
    <x v="10"/>
    <n v="-52.03125"/>
    <n v="-52.03125"/>
    <s v=""/>
    <n v="1"/>
    <s v=""/>
  </r>
  <r>
    <x v="11"/>
    <n v="-57.53125"/>
    <n v="-57.53125"/>
    <s v=""/>
    <n v="1"/>
    <s v=""/>
  </r>
  <r>
    <x v="12"/>
    <n v="-76.656982400000288"/>
    <n v="-76.656982400000288"/>
    <s v=""/>
    <n v="1"/>
    <s v=""/>
  </r>
  <r>
    <x v="13"/>
    <n v="-88.565918000000238"/>
    <n v="-88.565918000000238"/>
    <s v=""/>
    <n v="1"/>
    <s v=""/>
  </r>
  <r>
    <x v="14"/>
    <n v="-89.725341800000024"/>
    <n v="-89.725341800000024"/>
    <s v=""/>
    <n v="1"/>
    <s v=""/>
  </r>
  <r>
    <x v="15"/>
    <n v="-73.387451100000362"/>
    <n v="-73.387451100000362"/>
    <s v=""/>
    <n v="1"/>
    <s v=""/>
  </r>
  <r>
    <x v="16"/>
    <n v="-35.766845699999976"/>
    <n v="-35.766845699999976"/>
    <s v=""/>
    <n v="1"/>
    <s v=""/>
  </r>
  <r>
    <x v="17"/>
    <n v="0.30957039999975677"/>
    <s v=""/>
    <n v="0.30957039999975677"/>
    <s v=""/>
    <n v="1"/>
  </r>
  <r>
    <x v="18"/>
    <n v="18.628173900000093"/>
    <s v=""/>
    <n v="18.628173900000093"/>
    <s v=""/>
    <n v="1"/>
  </r>
  <r>
    <x v="19"/>
    <n v="56.189209000000119"/>
    <s v=""/>
    <n v="56.189209000000119"/>
    <s v=""/>
    <n v="1"/>
  </r>
  <r>
    <x v="20"/>
    <n v="56.500732499999685"/>
    <s v=""/>
    <n v="56.500732499999685"/>
    <s v=""/>
    <n v="1"/>
  </r>
  <r>
    <x v="21"/>
    <n v="28.135742200000095"/>
    <s v=""/>
    <n v="28.135742200000095"/>
    <s v=""/>
    <n v="1"/>
  </r>
  <r>
    <x v="22"/>
    <n v="-115.91015629999993"/>
    <n v="-115.91015629999993"/>
    <s v=""/>
    <n v="1"/>
    <s v=""/>
  </r>
  <r>
    <x v="23"/>
    <n v="-170.99267579999969"/>
    <n v="-170.99267579999969"/>
    <s v=""/>
    <n v="1"/>
    <s v=""/>
  </r>
  <r>
    <x v="0"/>
    <n v="-179.03002930000002"/>
    <n v="-179.03002930000002"/>
    <s v=""/>
    <n v="1"/>
    <s v=""/>
  </r>
  <r>
    <x v="1"/>
    <n v="-148.5301513999998"/>
    <n v="-148.5301513999998"/>
    <s v=""/>
    <n v="1"/>
    <s v=""/>
  </r>
  <r>
    <x v="2"/>
    <n v="-167.18920899999989"/>
    <n v="-167.18920899999989"/>
    <s v=""/>
    <n v="1"/>
    <s v=""/>
  </r>
  <r>
    <x v="3"/>
    <n v="-189.03308100000004"/>
    <n v="-189.03308100000004"/>
    <s v=""/>
    <n v="1"/>
    <s v=""/>
  </r>
  <r>
    <x v="4"/>
    <n v="-174.1456298999999"/>
    <n v="-174.1456298999999"/>
    <s v=""/>
    <n v="1"/>
    <s v=""/>
  </r>
  <r>
    <x v="5"/>
    <n v="-185.50952149999989"/>
    <n v="-185.50952149999989"/>
    <s v=""/>
    <n v="1"/>
    <s v=""/>
  </r>
  <r>
    <x v="6"/>
    <n v="-184.43200679999995"/>
    <n v="-184.43200679999995"/>
    <s v=""/>
    <n v="1"/>
    <s v=""/>
  </r>
  <r>
    <x v="7"/>
    <n v="-153.33825679999995"/>
    <n v="-153.33825679999995"/>
    <s v=""/>
    <n v="1"/>
    <s v=""/>
  </r>
  <r>
    <x v="8"/>
    <n v="-148.06286619999992"/>
    <n v="-148.06286619999992"/>
    <s v=""/>
    <n v="1"/>
    <s v=""/>
  </r>
  <r>
    <x v="9"/>
    <n v="-95.955078199999889"/>
    <n v="-95.955078199999889"/>
    <s v=""/>
    <n v="1"/>
    <s v=""/>
  </r>
  <r>
    <x v="10"/>
    <n v="-37.696533199999976"/>
    <n v="-37.696533199999976"/>
    <s v=""/>
    <n v="1"/>
    <s v=""/>
  </r>
  <r>
    <x v="11"/>
    <n v="-51.362548799999786"/>
    <n v="-51.362548799999786"/>
    <s v=""/>
    <n v="1"/>
    <s v=""/>
  </r>
  <r>
    <x v="12"/>
    <n v="-82.177978599999733"/>
    <n v="-82.177978599999733"/>
    <s v=""/>
    <n v="1"/>
    <s v=""/>
  </r>
  <r>
    <x v="13"/>
    <n v="-105.46704100000034"/>
    <n v="-105.46704100000034"/>
    <s v=""/>
    <n v="1"/>
    <s v=""/>
  </r>
  <r>
    <x v="14"/>
    <n v="-146.13842780000004"/>
    <n v="-146.13842780000004"/>
    <s v=""/>
    <n v="1"/>
    <s v=""/>
  </r>
  <r>
    <x v="15"/>
    <n v="-105.67895510000017"/>
    <n v="-105.67895510000017"/>
    <s v=""/>
    <n v="1"/>
    <s v=""/>
  </r>
  <r>
    <x v="16"/>
    <n v="-122.84790040000007"/>
    <n v="-122.84790040000007"/>
    <s v=""/>
    <n v="1"/>
    <s v=""/>
  </r>
  <r>
    <x v="17"/>
    <n v="-87.565917999999783"/>
    <n v="-87.565917999999783"/>
    <s v=""/>
    <n v="1"/>
    <s v=""/>
  </r>
  <r>
    <x v="18"/>
    <n v="24.857177800000045"/>
    <s v=""/>
    <n v="24.857177800000045"/>
    <s v=""/>
    <n v="1"/>
  </r>
  <r>
    <x v="19"/>
    <n v="203.34057610000036"/>
    <s v=""/>
    <n v="203.34057610000036"/>
    <s v=""/>
    <n v="1"/>
  </r>
  <r>
    <x v="20"/>
    <n v="247.44628909999983"/>
    <s v=""/>
    <n v="247.44628909999983"/>
    <s v=""/>
    <n v="1"/>
  </r>
  <r>
    <x v="21"/>
    <n v="255.20166019999988"/>
    <s v=""/>
    <n v="255.20166019999988"/>
    <s v=""/>
    <n v="1"/>
  </r>
  <r>
    <x v="22"/>
    <n v="236.96289069999966"/>
    <s v=""/>
    <n v="236.96289069999966"/>
    <s v=""/>
    <n v="1"/>
  </r>
  <r>
    <x v="23"/>
    <n v="175.36938479999981"/>
    <s v=""/>
    <n v="175.36938479999981"/>
    <s v=""/>
    <n v="1"/>
  </r>
  <r>
    <x v="0"/>
    <n v="148.64685059999988"/>
    <s v=""/>
    <n v="148.64685059999988"/>
    <s v=""/>
    <n v="1"/>
  </r>
  <r>
    <x v="1"/>
    <n v="120.22399899999982"/>
    <s v=""/>
    <n v="120.22399899999982"/>
    <s v=""/>
    <n v="1"/>
  </r>
  <r>
    <x v="2"/>
    <n v="61.753784200000155"/>
    <s v=""/>
    <n v="61.753784200000155"/>
    <s v=""/>
    <n v="1"/>
  </r>
  <r>
    <x v="3"/>
    <n v="74.392211899999893"/>
    <s v=""/>
    <n v="74.392211899999893"/>
    <s v=""/>
    <n v="1"/>
  </r>
  <r>
    <x v="4"/>
    <n v="36.366211000000021"/>
    <s v=""/>
    <n v="36.366211000000021"/>
    <s v=""/>
    <n v="1"/>
  </r>
  <r>
    <x v="5"/>
    <n v="42.573242199999868"/>
    <s v=""/>
    <n v="42.573242199999868"/>
    <s v=""/>
    <n v="1"/>
  </r>
  <r>
    <x v="6"/>
    <n v="57.979980399999931"/>
    <s v=""/>
    <n v="57.979980399999931"/>
    <s v=""/>
    <n v="1"/>
  </r>
  <r>
    <x v="7"/>
    <n v="82.266845699999976"/>
    <s v=""/>
    <n v="82.266845699999976"/>
    <s v=""/>
    <n v="1"/>
  </r>
  <r>
    <x v="8"/>
    <n v="86.392456000000038"/>
    <s v=""/>
    <n v="86.392456000000038"/>
    <s v=""/>
    <n v="1"/>
  </r>
  <r>
    <x v="9"/>
    <n v="63.247436500000049"/>
    <s v=""/>
    <n v="63.247436500000049"/>
    <s v=""/>
    <n v="1"/>
  </r>
  <r>
    <x v="10"/>
    <n v="26.735839799999894"/>
    <s v=""/>
    <n v="26.735839799999894"/>
    <s v=""/>
    <n v="1"/>
  </r>
  <r>
    <x v="11"/>
    <n v="4.9042969000001904"/>
    <s v=""/>
    <n v="4.9042969000001904"/>
    <s v=""/>
    <n v="1"/>
  </r>
  <r>
    <x v="12"/>
    <n v="-47.703857499999685"/>
    <n v="-47.703857499999685"/>
    <s v=""/>
    <n v="1"/>
    <s v=""/>
  </r>
  <r>
    <x v="13"/>
    <n v="-77.724853499999881"/>
    <n v="-77.724853499999881"/>
    <s v=""/>
    <n v="1"/>
    <s v=""/>
  </r>
  <r>
    <x v="14"/>
    <n v="-62.784423800000241"/>
    <n v="-62.784423800000241"/>
    <s v=""/>
    <n v="1"/>
    <s v=""/>
  </r>
  <r>
    <x v="15"/>
    <n v="-54.441406299999926"/>
    <n v="-54.441406299999926"/>
    <s v=""/>
    <n v="1"/>
    <s v=""/>
  </r>
  <r>
    <x v="16"/>
    <n v="-90.319824200000312"/>
    <n v="-90.319824200000312"/>
    <s v=""/>
    <n v="1"/>
    <s v=""/>
  </r>
  <r>
    <x v="17"/>
    <n v="-117.87011719999964"/>
    <n v="-117.87011719999964"/>
    <s v=""/>
    <n v="1"/>
    <s v=""/>
  </r>
  <r>
    <x v="18"/>
    <n v="-107.26074219999964"/>
    <n v="-107.26074219999964"/>
    <s v=""/>
    <n v="1"/>
    <s v=""/>
  </r>
  <r>
    <x v="19"/>
    <n v="-133.85278319999998"/>
    <n v="-133.85278319999998"/>
    <s v=""/>
    <n v="1"/>
    <s v=""/>
  </r>
  <r>
    <x v="20"/>
    <n v="-110.67260740000029"/>
    <n v="-110.67260740000029"/>
    <s v=""/>
    <n v="1"/>
    <s v=""/>
  </r>
  <r>
    <x v="21"/>
    <n v="-90.601806600000145"/>
    <n v="-90.601806600000145"/>
    <s v=""/>
    <n v="1"/>
    <s v=""/>
  </r>
  <r>
    <x v="22"/>
    <n v="-85.8828125"/>
    <n v="-85.8828125"/>
    <s v=""/>
    <n v="1"/>
    <s v=""/>
  </r>
  <r>
    <x v="23"/>
    <n v="-151.72583000000031"/>
    <n v="-151.72583000000031"/>
    <s v=""/>
    <n v="1"/>
    <s v=""/>
  </r>
  <r>
    <x v="0"/>
    <n v="-117.89819339999985"/>
    <n v="-117.89819339999985"/>
    <s v=""/>
    <n v="1"/>
    <s v=""/>
  </r>
  <r>
    <x v="1"/>
    <n v="-37.631591800000024"/>
    <n v="-37.631591800000024"/>
    <s v=""/>
    <n v="1"/>
    <s v=""/>
  </r>
  <r>
    <x v="2"/>
    <n v="-26.941284199999927"/>
    <n v="-26.941284199999927"/>
    <s v=""/>
    <n v="1"/>
    <s v=""/>
  </r>
  <r>
    <x v="3"/>
    <n v="-37.755126999999902"/>
    <n v="-37.755126999999902"/>
    <s v=""/>
    <n v="1"/>
    <s v=""/>
  </r>
  <r>
    <x v="4"/>
    <n v="-41.662963800000171"/>
    <n v="-41.662963800000171"/>
    <s v=""/>
    <n v="1"/>
    <s v=""/>
  </r>
  <r>
    <x v="5"/>
    <n v="-56.577270500000168"/>
    <n v="-56.577270500000168"/>
    <s v=""/>
    <n v="1"/>
    <s v=""/>
  </r>
  <r>
    <x v="6"/>
    <n v="-34.920654300000024"/>
    <n v="-34.920654300000024"/>
    <s v=""/>
    <n v="1"/>
    <s v=""/>
  </r>
  <r>
    <x v="7"/>
    <n v="-31.668945399999984"/>
    <n v="-31.668945399999984"/>
    <s v=""/>
    <n v="1"/>
    <s v=""/>
  </r>
  <r>
    <x v="8"/>
    <n v="-29.972534199999927"/>
    <n v="-29.972534199999927"/>
    <s v=""/>
    <n v="1"/>
    <s v=""/>
  </r>
  <r>
    <x v="9"/>
    <n v="-44.472656299999926"/>
    <n v="-44.472656299999926"/>
    <s v=""/>
    <n v="1"/>
    <s v=""/>
  </r>
  <r>
    <x v="10"/>
    <n v="-53.688232499999685"/>
    <n v="-53.688232499999685"/>
    <s v=""/>
    <n v="1"/>
    <s v=""/>
  </r>
  <r>
    <x v="11"/>
    <n v="-79.952392599999712"/>
    <n v="-79.952392599999712"/>
    <s v=""/>
    <n v="1"/>
    <s v=""/>
  </r>
  <r>
    <x v="12"/>
    <n v="-109.83642580000014"/>
    <n v="-109.83642580000014"/>
    <s v=""/>
    <n v="1"/>
    <s v=""/>
  </r>
  <r>
    <x v="13"/>
    <n v="-84.828613300000143"/>
    <n v="-84.828613300000143"/>
    <s v=""/>
    <n v="1"/>
    <s v=""/>
  </r>
  <r>
    <x v="14"/>
    <n v="-104.25341799999978"/>
    <n v="-104.25341799999978"/>
    <s v=""/>
    <n v="1"/>
    <s v=""/>
  </r>
  <r>
    <x v="15"/>
    <n v="-113.109375"/>
    <n v="-113.109375"/>
    <s v=""/>
    <n v="1"/>
    <s v=""/>
  </r>
  <r>
    <x v="16"/>
    <n v="-117.79248039999993"/>
    <n v="-117.79248039999993"/>
    <s v=""/>
    <n v="1"/>
    <s v=""/>
  </r>
  <r>
    <x v="17"/>
    <n v="-50.781494099999691"/>
    <n v="-50.781494099999691"/>
    <s v=""/>
    <n v="1"/>
    <s v=""/>
  </r>
  <r>
    <x v="18"/>
    <n v="96.711181600000145"/>
    <s v=""/>
    <n v="96.711181600000145"/>
    <s v=""/>
    <n v="1"/>
  </r>
  <r>
    <x v="19"/>
    <n v="183.17724610000005"/>
    <s v=""/>
    <n v="183.17724610000005"/>
    <s v=""/>
    <n v="1"/>
  </r>
  <r>
    <x v="20"/>
    <n v="257.23681639999995"/>
    <s v=""/>
    <n v="257.23681639999995"/>
    <s v=""/>
    <n v="1"/>
  </r>
  <r>
    <x v="21"/>
    <n v="259.64624030000004"/>
    <s v=""/>
    <n v="259.64624030000004"/>
    <s v=""/>
    <n v="1"/>
  </r>
  <r>
    <x v="22"/>
    <n v="266.12365729999988"/>
    <s v=""/>
    <n v="266.12365729999988"/>
    <s v=""/>
    <n v="1"/>
  </r>
  <r>
    <x v="23"/>
    <n v="231.06945799999994"/>
    <s v=""/>
    <n v="231.06945799999994"/>
    <s v=""/>
    <n v="1"/>
  </r>
  <r>
    <x v="0"/>
    <n v="150.60351569999989"/>
    <s v=""/>
    <n v="150.60351569999989"/>
    <s v=""/>
    <n v="1"/>
  </r>
  <r>
    <x v="1"/>
    <n v="215.30419920000008"/>
    <s v=""/>
    <n v="215.30419920000008"/>
    <s v=""/>
    <n v="1"/>
  </r>
  <r>
    <x v="2"/>
    <n v="190.69982909999999"/>
    <s v=""/>
    <n v="190.69982909999999"/>
    <s v=""/>
    <n v="1"/>
  </r>
  <r>
    <x v="3"/>
    <n v="169.8957519999999"/>
    <s v=""/>
    <n v="169.8957519999999"/>
    <s v=""/>
    <n v="1"/>
  </r>
  <r>
    <x v="4"/>
    <n v="157.34069829999999"/>
    <s v=""/>
    <n v="157.34069829999999"/>
    <s v=""/>
    <n v="1"/>
  </r>
  <r>
    <x v="5"/>
    <n v="100.25134279999997"/>
    <s v=""/>
    <n v="100.25134279999997"/>
    <s v=""/>
    <n v="1"/>
  </r>
  <r>
    <x v="6"/>
    <n v="127.27783199999999"/>
    <s v=""/>
    <n v="127.27783199999999"/>
    <s v=""/>
    <n v="1"/>
  </r>
  <r>
    <x v="7"/>
    <n v="115.39404300000001"/>
    <s v=""/>
    <n v="115.39404300000001"/>
    <s v=""/>
    <n v="1"/>
  </r>
  <r>
    <x v="8"/>
    <n v="86.175537100000156"/>
    <s v=""/>
    <n v="86.175537100000156"/>
    <s v=""/>
    <n v="1"/>
  </r>
  <r>
    <x v="9"/>
    <n v="68"/>
    <s v=""/>
    <n v="68"/>
    <s v=""/>
    <n v="1"/>
  </r>
  <r>
    <x v="10"/>
    <n v="71.729370100000096"/>
    <s v=""/>
    <n v="71.729370100000096"/>
    <s v=""/>
    <n v="1"/>
  </r>
  <r>
    <x v="11"/>
    <n v="88.845947199999955"/>
    <s v=""/>
    <n v="88.845947199999955"/>
    <s v=""/>
    <n v="1"/>
  </r>
  <r>
    <x v="12"/>
    <n v="37.95605469999964"/>
    <s v=""/>
    <n v="37.95605469999964"/>
    <s v=""/>
    <n v="1"/>
  </r>
  <r>
    <x v="13"/>
    <n v="24.282470699999976"/>
    <s v=""/>
    <n v="24.282470699999976"/>
    <s v=""/>
    <n v="1"/>
  </r>
  <r>
    <x v="14"/>
    <n v="11.909667900000386"/>
    <s v=""/>
    <n v="11.909667900000386"/>
    <s v=""/>
    <n v="1"/>
  </r>
  <r>
    <x v="15"/>
    <n v="-5.1652831999999762"/>
    <n v="-5.1652831999999762"/>
    <s v=""/>
    <n v="1"/>
    <s v=""/>
  </r>
  <r>
    <x v="16"/>
    <n v="-23.573242200000095"/>
    <n v="-23.573242200000095"/>
    <s v=""/>
    <n v="1"/>
    <s v=""/>
  </r>
  <r>
    <x v="17"/>
    <n v="-48.48706059999995"/>
    <n v="-48.48706059999995"/>
    <s v=""/>
    <n v="1"/>
    <s v=""/>
  </r>
  <r>
    <x v="18"/>
    <n v="-41.406738200000291"/>
    <n v="-41.406738200000291"/>
    <s v=""/>
    <n v="1"/>
    <s v=""/>
  </r>
  <r>
    <x v="19"/>
    <n v="-53.438720699999976"/>
    <n v="-53.438720699999976"/>
    <s v=""/>
    <n v="1"/>
    <s v=""/>
  </r>
  <r>
    <x v="20"/>
    <n v="-49.931396400000267"/>
    <n v="-49.931396400000267"/>
    <s v=""/>
    <n v="1"/>
    <s v=""/>
  </r>
  <r>
    <x v="21"/>
    <n v="-61.286621100000048"/>
    <n v="-61.286621100000048"/>
    <s v=""/>
    <n v="1"/>
    <s v=""/>
  </r>
  <r>
    <x v="22"/>
    <n v="-9.0891113999996378"/>
    <n v="-9.0891113999996378"/>
    <s v=""/>
    <n v="1"/>
    <s v=""/>
  </r>
  <r>
    <x v="23"/>
    <n v="-74.382080000000315"/>
    <n v="-74.382080000000315"/>
    <s v=""/>
    <n v="1"/>
    <s v=""/>
  </r>
  <r>
    <x v="0"/>
    <n v="-44.946533199999976"/>
    <n v="-44.946533199999976"/>
    <s v=""/>
    <n v="1"/>
    <s v=""/>
  </r>
  <r>
    <x v="1"/>
    <n v="-8.8220214999998916"/>
    <n v="-8.8220214999998916"/>
    <s v=""/>
    <n v="1"/>
    <s v=""/>
  </r>
  <r>
    <x v="2"/>
    <n v="-13.494751000000178"/>
    <n v="-13.494751000000178"/>
    <s v=""/>
    <n v="1"/>
    <s v=""/>
  </r>
  <r>
    <x v="3"/>
    <n v="-66.793579100000215"/>
    <n v="-66.793579100000215"/>
    <s v=""/>
    <n v="1"/>
    <s v=""/>
  </r>
  <r>
    <x v="4"/>
    <n v="-90.489379900000131"/>
    <n v="-90.489379900000131"/>
    <s v=""/>
    <n v="1"/>
    <s v=""/>
  </r>
  <r>
    <x v="5"/>
    <n v="-95.922241200000144"/>
    <n v="-95.922241200000144"/>
    <s v=""/>
    <n v="1"/>
    <s v=""/>
  </r>
  <r>
    <x v="6"/>
    <n v="-83.567382799999905"/>
    <n v="-83.567382799999905"/>
    <s v=""/>
    <n v="1"/>
    <s v=""/>
  </r>
  <r>
    <x v="7"/>
    <n v="-140.68103029999997"/>
    <n v="-140.68103029999997"/>
    <s v=""/>
    <n v="1"/>
    <s v=""/>
  </r>
  <r>
    <x v="8"/>
    <n v="-121.7108154"/>
    <n v="-121.7108154"/>
    <s v=""/>
    <n v="1"/>
    <s v=""/>
  </r>
  <r>
    <x v="9"/>
    <n v="-62.785034100000075"/>
    <n v="-62.785034100000075"/>
    <s v=""/>
    <n v="1"/>
    <s v=""/>
  </r>
  <r>
    <x v="10"/>
    <n v="-17.436767600000167"/>
    <n v="-17.436767600000167"/>
    <s v=""/>
    <n v="1"/>
    <s v=""/>
  </r>
  <r>
    <x v="11"/>
    <n v="29.992675799999688"/>
    <s v=""/>
    <n v="29.992675799999688"/>
    <s v=""/>
    <n v="1"/>
  </r>
  <r>
    <x v="12"/>
    <n v="72.71679690000019"/>
    <s v=""/>
    <n v="72.71679690000019"/>
    <s v=""/>
    <n v="1"/>
  </r>
  <r>
    <x v="13"/>
    <n v="130.23266609999973"/>
    <s v=""/>
    <n v="130.23266609999973"/>
    <s v=""/>
    <n v="1"/>
  </r>
  <r>
    <x v="14"/>
    <n v="169.1298827999999"/>
    <s v=""/>
    <n v="169.1298827999999"/>
    <s v=""/>
    <n v="1"/>
  </r>
  <r>
    <x v="15"/>
    <n v="207.38696290000007"/>
    <s v=""/>
    <n v="207.38696290000007"/>
    <s v=""/>
    <n v="1"/>
  </r>
  <r>
    <x v="16"/>
    <n v="155.74047850000034"/>
    <s v=""/>
    <n v="155.74047850000034"/>
    <s v=""/>
    <n v="1"/>
  </r>
  <r>
    <x v="17"/>
    <n v="104.50219719999996"/>
    <s v=""/>
    <n v="104.50219719999996"/>
    <s v=""/>
    <n v="1"/>
  </r>
  <r>
    <x v="18"/>
    <n v="68.001708999999664"/>
    <s v=""/>
    <n v="68.001708999999664"/>
    <s v=""/>
    <n v="1"/>
  </r>
  <r>
    <x v="19"/>
    <n v="36.980712900000071"/>
    <s v=""/>
    <n v="36.980712900000071"/>
    <s v=""/>
    <n v="1"/>
  </r>
  <r>
    <x v="20"/>
    <n v="26.818359399999736"/>
    <s v=""/>
    <n v="26.818359399999736"/>
    <s v=""/>
    <n v="1"/>
  </r>
  <r>
    <x v="21"/>
    <n v="66.841552700000193"/>
    <s v=""/>
    <n v="66.841552700000193"/>
    <s v=""/>
    <n v="1"/>
  </r>
  <r>
    <x v="22"/>
    <n v="-6.4206543000000238"/>
    <n v="-6.4206543000000238"/>
    <s v=""/>
    <n v="1"/>
    <s v=""/>
  </r>
  <r>
    <x v="23"/>
    <n v="7.9697265999998308"/>
    <s v=""/>
    <n v="7.9697265999998308"/>
    <s v=""/>
    <n v="1"/>
  </r>
  <r>
    <x v="0"/>
    <n v="18.464843799999926"/>
    <s v=""/>
    <n v="18.464843799999926"/>
    <s v=""/>
    <n v="1"/>
  </r>
  <r>
    <x v="1"/>
    <n v="-3.6195068000001811"/>
    <n v="-3.6195068000001811"/>
    <s v=""/>
    <n v="1"/>
    <s v=""/>
  </r>
  <r>
    <x v="2"/>
    <n v="-26.56494140000018"/>
    <n v="-26.56494140000018"/>
    <s v=""/>
    <n v="1"/>
    <s v=""/>
  </r>
  <r>
    <x v="3"/>
    <n v="-58.184204099999988"/>
    <n v="-58.184204099999988"/>
    <s v=""/>
    <n v="1"/>
    <s v=""/>
  </r>
  <r>
    <x v="4"/>
    <n v="-52.649902399999974"/>
    <n v="-52.649902399999974"/>
    <s v=""/>
    <n v="1"/>
    <s v=""/>
  </r>
  <r>
    <x v="5"/>
    <n v="-37.598266599999988"/>
    <n v="-37.598266599999988"/>
    <s v=""/>
    <n v="1"/>
    <s v=""/>
  </r>
  <r>
    <x v="6"/>
    <n v="33.781494199999997"/>
    <s v=""/>
    <n v="33.781494199999997"/>
    <s v=""/>
    <n v="1"/>
  </r>
  <r>
    <x v="7"/>
    <n v="59.59533690000012"/>
    <s v=""/>
    <n v="59.59533690000012"/>
    <s v=""/>
    <n v="1"/>
  </r>
  <r>
    <x v="8"/>
    <n v="65.322509800000034"/>
    <s v=""/>
    <n v="65.322509800000034"/>
    <s v=""/>
    <n v="1"/>
  </r>
  <r>
    <x v="9"/>
    <n v="80.524658199999976"/>
    <s v=""/>
    <n v="80.524658199999976"/>
    <s v=""/>
    <n v="1"/>
  </r>
  <r>
    <x v="10"/>
    <n v="84.013427800000045"/>
    <s v=""/>
    <n v="84.013427800000045"/>
    <s v=""/>
    <n v="1"/>
  </r>
  <r>
    <x v="11"/>
    <n v="104.11425789999976"/>
    <s v=""/>
    <n v="104.11425789999976"/>
    <s v=""/>
    <n v="1"/>
  </r>
  <r>
    <x v="12"/>
    <n v="112.03808600000002"/>
    <s v=""/>
    <n v="112.03808600000002"/>
    <s v=""/>
    <n v="1"/>
  </r>
  <r>
    <x v="13"/>
    <n v="99.822021500000119"/>
    <s v=""/>
    <n v="99.822021500000119"/>
    <s v=""/>
    <n v="1"/>
  </r>
  <r>
    <x v="14"/>
    <n v="124.04174809999995"/>
    <s v=""/>
    <n v="124.04174809999995"/>
    <s v=""/>
    <n v="1"/>
  </r>
  <r>
    <x v="15"/>
    <n v="123.31933590000017"/>
    <s v=""/>
    <n v="123.31933590000017"/>
    <s v=""/>
    <n v="1"/>
  </r>
  <r>
    <x v="16"/>
    <n v="127.71801760000017"/>
    <s v=""/>
    <n v="127.71801760000017"/>
    <s v=""/>
    <n v="1"/>
  </r>
  <r>
    <x v="17"/>
    <n v="119.05834959999993"/>
    <s v=""/>
    <n v="119.05834959999993"/>
    <s v=""/>
    <n v="1"/>
  </r>
  <r>
    <x v="18"/>
    <n v="110.33618160000015"/>
    <s v=""/>
    <n v="110.33618160000015"/>
    <s v=""/>
    <n v="1"/>
  </r>
  <r>
    <x v="19"/>
    <n v="53.39550780000036"/>
    <s v=""/>
    <n v="53.39550780000036"/>
    <s v=""/>
    <n v="1"/>
  </r>
  <r>
    <x v="20"/>
    <n v="19.84375"/>
    <s v=""/>
    <n v="19.84375"/>
    <s v=""/>
    <n v="1"/>
  </r>
  <r>
    <x v="21"/>
    <n v="-34.874755899999855"/>
    <n v="-34.874755899999855"/>
    <s v=""/>
    <n v="1"/>
    <s v=""/>
  </r>
  <r>
    <x v="22"/>
    <n v="-51.553222600000026"/>
    <n v="-51.553222600000026"/>
    <s v=""/>
    <n v="1"/>
    <s v=""/>
  </r>
  <r>
    <x v="23"/>
    <n v="-67.014404300000024"/>
    <n v="-67.014404300000024"/>
    <s v=""/>
    <n v="1"/>
    <s v=""/>
  </r>
  <r>
    <x v="0"/>
    <n v="-68.095459000000119"/>
    <n v="-68.095459000000119"/>
    <s v=""/>
    <n v="1"/>
    <s v=""/>
  </r>
  <r>
    <x v="1"/>
    <n v="-44.572509800000034"/>
    <n v="-44.572509800000034"/>
    <s v=""/>
    <n v="1"/>
    <s v=""/>
  </r>
  <r>
    <x v="2"/>
    <n v="-27.853393600000118"/>
    <n v="-27.853393600000118"/>
    <s v=""/>
    <n v="1"/>
    <s v=""/>
  </r>
  <r>
    <x v="3"/>
    <n v="-46.99487309999995"/>
    <n v="-46.99487309999995"/>
    <s v=""/>
    <n v="1"/>
    <s v=""/>
  </r>
  <r>
    <x v="4"/>
    <n v="-36.046386700000085"/>
    <n v="-36.046386700000085"/>
    <s v=""/>
    <n v="1"/>
    <s v=""/>
  </r>
  <r>
    <x v="5"/>
    <n v="-39.050659200000155"/>
    <n v="-39.050659200000155"/>
    <s v=""/>
    <n v="1"/>
    <s v=""/>
  </r>
  <r>
    <x v="6"/>
    <n v="-26.016601500000206"/>
    <n v="-26.016601500000206"/>
    <s v=""/>
    <n v="1"/>
    <s v=""/>
  </r>
  <r>
    <x v="7"/>
    <n v="-31.812988299999915"/>
    <n v="-31.812988299999915"/>
    <s v=""/>
    <n v="1"/>
    <s v=""/>
  </r>
  <r>
    <x v="8"/>
    <n v="-12.520141599999988"/>
    <n v="-12.520141599999988"/>
    <s v=""/>
    <n v="1"/>
    <s v=""/>
  </r>
  <r>
    <x v="9"/>
    <n v="-12.201416000000108"/>
    <n v="-12.201416000000108"/>
    <s v=""/>
    <n v="1"/>
    <s v=""/>
  </r>
  <r>
    <x v="10"/>
    <n v="5.2119139999999788"/>
    <s v=""/>
    <n v="5.2119139999999788"/>
    <s v=""/>
    <n v="1"/>
  </r>
  <r>
    <x v="11"/>
    <n v="35.240722700000333"/>
    <s v=""/>
    <n v="35.240722700000333"/>
    <s v=""/>
    <n v="1"/>
  </r>
  <r>
    <x v="12"/>
    <n v="50.475585900000169"/>
    <s v=""/>
    <n v="50.475585900000169"/>
    <s v=""/>
    <n v="1"/>
  </r>
  <r>
    <x v="13"/>
    <n v="40.327880800000003"/>
    <s v=""/>
    <n v="40.327880800000003"/>
    <s v=""/>
    <n v="1"/>
  </r>
  <r>
    <x v="14"/>
    <n v="13.416748000000098"/>
    <s v=""/>
    <n v="13.416748000000098"/>
    <s v=""/>
    <n v="1"/>
  </r>
  <r>
    <x v="15"/>
    <n v="0.11450200000035693"/>
    <s v=""/>
    <n v="0.11450200000035693"/>
    <s v=""/>
    <n v="1"/>
  </r>
  <r>
    <x v="16"/>
    <n v="54.005615199999738"/>
    <s v=""/>
    <n v="54.005615199999738"/>
    <s v=""/>
    <n v="1"/>
  </r>
  <r>
    <x v="17"/>
    <n v="48.162109299999884"/>
    <s v=""/>
    <n v="48.162109299999884"/>
    <s v=""/>
    <n v="1"/>
  </r>
  <r>
    <x v="18"/>
    <n v="47.951660199999878"/>
    <s v=""/>
    <n v="47.951660199999878"/>
    <s v=""/>
    <n v="1"/>
  </r>
  <r>
    <x v="19"/>
    <n v="45.619872999999643"/>
    <s v=""/>
    <n v="45.619872999999643"/>
    <s v=""/>
    <n v="1"/>
  </r>
  <r>
    <x v="20"/>
    <n v="-23.418212900000071"/>
    <n v="-23.418212900000071"/>
    <s v=""/>
    <n v="1"/>
    <s v=""/>
  </r>
  <r>
    <x v="21"/>
    <n v="-18.265869199999997"/>
    <n v="-18.265869199999997"/>
    <s v=""/>
    <n v="1"/>
    <s v=""/>
  </r>
  <r>
    <x v="22"/>
    <n v="-43.743408199999976"/>
    <n v="-43.743408199999976"/>
    <s v=""/>
    <n v="1"/>
    <s v=""/>
  </r>
  <r>
    <x v="23"/>
    <n v="-92.339355399999931"/>
    <n v="-92.339355399999931"/>
    <s v=""/>
    <n v="1"/>
    <s v=""/>
  </r>
  <r>
    <x v="0"/>
    <n v="-106.98095709999961"/>
    <n v="-106.98095709999961"/>
    <s v=""/>
    <n v="1"/>
    <s v=""/>
  </r>
  <r>
    <x v="1"/>
    <n v="-116.30334470000025"/>
    <n v="-116.30334470000025"/>
    <s v=""/>
    <n v="1"/>
    <s v=""/>
  </r>
  <r>
    <x v="2"/>
    <n v="-113.58410649999996"/>
    <n v="-113.58410649999996"/>
    <s v=""/>
    <n v="1"/>
    <s v=""/>
  </r>
  <r>
    <x v="3"/>
    <n v="-84.544067400000131"/>
    <n v="-84.544067400000131"/>
    <s v=""/>
    <n v="1"/>
    <s v=""/>
  </r>
  <r>
    <x v="4"/>
    <n v="-111.42395020000004"/>
    <n v="-111.42395020000004"/>
    <s v=""/>
    <n v="1"/>
    <s v=""/>
  </r>
  <r>
    <x v="5"/>
    <n v="-93.225219800000104"/>
    <n v="-93.225219800000104"/>
    <s v=""/>
    <n v="1"/>
    <s v=""/>
  </r>
  <r>
    <x v="6"/>
    <n v="-53.372436499999822"/>
    <n v="-53.372436499999822"/>
    <s v=""/>
    <n v="1"/>
    <s v=""/>
  </r>
  <r>
    <x v="7"/>
    <n v="-11.937377900000001"/>
    <n v="-11.937377900000001"/>
    <s v=""/>
    <n v="1"/>
    <s v=""/>
  </r>
  <r>
    <x v="8"/>
    <n v="-6.8402100000000701"/>
    <n v="-6.8402100000000701"/>
    <s v=""/>
    <n v="1"/>
    <s v=""/>
  </r>
  <r>
    <x v="9"/>
    <n v="14.942382800000132"/>
    <s v=""/>
    <n v="14.942382800000132"/>
    <s v=""/>
    <n v="1"/>
  </r>
  <r>
    <x v="10"/>
    <n v="30.585205099999712"/>
    <s v=""/>
    <n v="30.585205099999712"/>
    <s v=""/>
    <n v="1"/>
  </r>
  <r>
    <x v="11"/>
    <n v="22.205566399999952"/>
    <s v=""/>
    <n v="22.205566399999952"/>
    <s v=""/>
    <n v="1"/>
  </r>
  <r>
    <x v="12"/>
    <n v="29.530761699999857"/>
    <s v=""/>
    <n v="29.530761699999857"/>
    <s v=""/>
    <n v="1"/>
  </r>
  <r>
    <x v="13"/>
    <n v="34.110351599999831"/>
    <s v=""/>
    <n v="34.110351599999831"/>
    <s v=""/>
    <n v="1"/>
  </r>
  <r>
    <x v="14"/>
    <n v="28.865722600000026"/>
    <s v=""/>
    <n v="28.865722600000026"/>
    <s v=""/>
    <n v="1"/>
  </r>
  <r>
    <x v="15"/>
    <n v="16.511718700000074"/>
    <s v=""/>
    <n v="16.511718700000074"/>
    <s v=""/>
    <n v="1"/>
  </r>
  <r>
    <x v="16"/>
    <n v="5.6369629000000714"/>
    <s v=""/>
    <n v="5.6369629000000714"/>
    <s v=""/>
    <n v="1"/>
  </r>
  <r>
    <x v="17"/>
    <n v="-3.1218260999999075"/>
    <n v="-3.1218260999999075"/>
    <s v=""/>
    <n v="1"/>
    <s v=""/>
  </r>
  <r>
    <x v="18"/>
    <n v="-11.238037099999929"/>
    <n v="-11.238037099999929"/>
    <s v=""/>
    <n v="1"/>
    <s v=""/>
  </r>
  <r>
    <x v="19"/>
    <n v="-27.068359399999736"/>
    <n v="-27.068359399999736"/>
    <s v=""/>
    <n v="1"/>
    <s v=""/>
  </r>
  <r>
    <x v="20"/>
    <n v="-57.434570399999757"/>
    <n v="-57.434570399999757"/>
    <s v=""/>
    <n v="1"/>
    <s v=""/>
  </r>
  <r>
    <x v="21"/>
    <n v="-68.1484375"/>
    <n v="-68.1484375"/>
    <s v=""/>
    <n v="1"/>
    <s v=""/>
  </r>
  <r>
    <x v="22"/>
    <n v="-79.485839799999667"/>
    <n v="-79.485839799999667"/>
    <s v=""/>
    <n v="1"/>
    <s v=""/>
  </r>
  <r>
    <x v="23"/>
    <n v="-62.982666000000336"/>
    <n v="-62.982666000000336"/>
    <s v=""/>
    <n v="1"/>
    <s v=""/>
  </r>
  <r>
    <x v="0"/>
    <n v="-51.164550799999688"/>
    <n v="-51.164550799999688"/>
    <s v=""/>
    <n v="1"/>
    <s v=""/>
  </r>
  <r>
    <x v="1"/>
    <n v="-39.601806699999997"/>
    <n v="-39.601806699999997"/>
    <s v=""/>
    <n v="1"/>
    <s v=""/>
  </r>
  <r>
    <x v="2"/>
    <n v="-40.356079099999988"/>
    <n v="-40.356079099999988"/>
    <s v=""/>
    <n v="1"/>
    <s v=""/>
  </r>
  <r>
    <x v="3"/>
    <n v="-47.730712900000071"/>
    <n v="-47.730712900000071"/>
    <s v=""/>
    <n v="1"/>
    <s v=""/>
  </r>
  <r>
    <x v="4"/>
    <n v="-64.191406299999926"/>
    <n v="-64.191406299999926"/>
    <s v=""/>
    <n v="1"/>
    <s v=""/>
  </r>
  <r>
    <x v="5"/>
    <n v="-79.730224599999929"/>
    <n v="-79.730224599999929"/>
    <s v=""/>
    <n v="1"/>
    <s v=""/>
  </r>
  <r>
    <x v="6"/>
    <n v="-108.00402830000007"/>
    <n v="-108.00402830000007"/>
    <s v=""/>
    <n v="1"/>
    <s v=""/>
  </r>
  <r>
    <x v="7"/>
    <n v="-122.23962400000005"/>
    <n v="-122.23962400000005"/>
    <s v=""/>
    <n v="1"/>
    <s v=""/>
  </r>
  <r>
    <x v="8"/>
    <n v="-93.922119199999997"/>
    <n v="-93.922119199999997"/>
    <s v=""/>
    <n v="1"/>
    <s v=""/>
  </r>
  <r>
    <x v="9"/>
    <n v="-41.975830000000087"/>
    <n v="-41.975830000000087"/>
    <s v=""/>
    <n v="1"/>
    <s v=""/>
  </r>
  <r>
    <x v="10"/>
    <n v="-13.27832030000036"/>
    <n v="-13.27832030000036"/>
    <s v=""/>
    <n v="1"/>
    <s v=""/>
  </r>
  <r>
    <x v="11"/>
    <n v="40.032470699999976"/>
    <s v=""/>
    <n v="40.032470699999976"/>
    <s v=""/>
    <n v="1"/>
  </r>
  <r>
    <x v="12"/>
    <n v="91.231445299999905"/>
    <s v=""/>
    <n v="91.231445299999905"/>
    <s v=""/>
    <n v="1"/>
  </r>
  <r>
    <x v="13"/>
    <n v="149.02172850000034"/>
    <s v=""/>
    <n v="149.02172850000034"/>
    <s v=""/>
    <n v="1"/>
  </r>
  <r>
    <x v="14"/>
    <n v="188.29541010000003"/>
    <s v=""/>
    <n v="188.29541010000003"/>
    <s v=""/>
    <n v="1"/>
  </r>
  <r>
    <x v="15"/>
    <n v="171.80273439999974"/>
    <s v=""/>
    <n v="171.80273439999974"/>
    <s v=""/>
    <n v="1"/>
  </r>
  <r>
    <x v="16"/>
    <n v="133.02783200000022"/>
    <s v=""/>
    <n v="133.02783200000022"/>
    <s v=""/>
    <n v="1"/>
  </r>
  <r>
    <x v="17"/>
    <n v="141.34057620000021"/>
    <s v=""/>
    <n v="141.34057620000021"/>
    <s v=""/>
    <n v="1"/>
  </r>
  <r>
    <x v="18"/>
    <n v="96.015869100000145"/>
    <s v=""/>
    <n v="96.015869100000145"/>
    <s v=""/>
    <n v="1"/>
  </r>
  <r>
    <x v="19"/>
    <n v="74.637451200000214"/>
    <s v=""/>
    <n v="74.637451200000214"/>
    <s v=""/>
    <n v="1"/>
  </r>
  <r>
    <x v="20"/>
    <n v="38.767822299999807"/>
    <s v=""/>
    <n v="38.767822299999807"/>
    <s v=""/>
    <n v="1"/>
  </r>
  <r>
    <x v="21"/>
    <n v="33.874023399999714"/>
    <s v=""/>
    <n v="33.874023399999714"/>
    <s v=""/>
    <n v="1"/>
  </r>
  <r>
    <x v="22"/>
    <n v="27.585449299999709"/>
    <s v=""/>
    <n v="27.585449299999709"/>
    <s v=""/>
    <n v="1"/>
  </r>
  <r>
    <x v="23"/>
    <n v="-2.197021500000119"/>
    <n v="-2.197021500000119"/>
    <s v=""/>
    <n v="1"/>
    <s v=""/>
  </r>
  <r>
    <x v="0"/>
    <n v="-26.355224600000383"/>
    <n v="-26.355224600000383"/>
    <s v=""/>
    <n v="1"/>
    <s v=""/>
  </r>
  <r>
    <x v="1"/>
    <n v="-34.580810600000177"/>
    <n v="-34.580810600000177"/>
    <s v=""/>
    <n v="1"/>
    <s v=""/>
  </r>
  <r>
    <x v="2"/>
    <n v="-61.361938500000178"/>
    <n v="-61.361938500000178"/>
    <s v=""/>
    <n v="1"/>
    <s v=""/>
  </r>
  <r>
    <x v="3"/>
    <n v="-53.196167000000059"/>
    <n v="-53.196167000000059"/>
    <s v=""/>
    <n v="1"/>
    <s v=""/>
  </r>
  <r>
    <x v="4"/>
    <n v="-60.899414100000058"/>
    <n v="-60.899414100000058"/>
    <s v=""/>
    <n v="1"/>
    <s v=""/>
  </r>
  <r>
    <x v="5"/>
    <n v="-55.756713900000022"/>
    <n v="-55.756713900000022"/>
    <s v=""/>
    <n v="1"/>
    <s v=""/>
  </r>
  <r>
    <x v="6"/>
    <n v="-56.528808600000048"/>
    <n v="-56.528808600000048"/>
    <s v=""/>
    <n v="1"/>
    <s v=""/>
  </r>
  <r>
    <x v="7"/>
    <n v="-82.089843799999926"/>
    <n v="-82.089843799999926"/>
    <s v=""/>
    <n v="1"/>
    <s v=""/>
  </r>
  <r>
    <x v="8"/>
    <n v="-14.54418950000013"/>
    <n v="-14.54418950000013"/>
    <s v=""/>
    <n v="1"/>
    <s v=""/>
  </r>
  <r>
    <x v="9"/>
    <n v="-3.6845702999999048"/>
    <n v="-3.6845702999999048"/>
    <s v=""/>
    <n v="1"/>
    <s v=""/>
  </r>
  <r>
    <x v="10"/>
    <n v="23.592529300000024"/>
    <s v=""/>
    <n v="23.592529300000024"/>
    <s v=""/>
    <n v="1"/>
  </r>
  <r>
    <x v="11"/>
    <n v="50.545654300000024"/>
    <s v=""/>
    <n v="50.545654300000024"/>
    <s v=""/>
    <n v="1"/>
  </r>
  <r>
    <x v="12"/>
    <n v="122.88208010000017"/>
    <s v=""/>
    <n v="122.88208010000017"/>
    <s v=""/>
    <n v="1"/>
  </r>
  <r>
    <x v="13"/>
    <n v="198.53466790000039"/>
    <s v=""/>
    <n v="198.53466790000039"/>
    <s v=""/>
    <n v="1"/>
  </r>
  <r>
    <x v="14"/>
    <n v="239.55078119999962"/>
    <s v=""/>
    <n v="239.55078119999962"/>
    <s v=""/>
    <n v="1"/>
  </r>
  <r>
    <x v="15"/>
    <n v="198.32348630000024"/>
    <s v=""/>
    <n v="198.32348630000024"/>
    <s v=""/>
    <n v="1"/>
  </r>
  <r>
    <x v="16"/>
    <n v="158.82641609999973"/>
    <s v=""/>
    <n v="158.82641609999973"/>
    <s v=""/>
    <n v="1"/>
  </r>
  <r>
    <x v="17"/>
    <n v="130.87817389999964"/>
    <s v=""/>
    <n v="130.87817389999964"/>
    <s v=""/>
    <n v="1"/>
  </r>
  <r>
    <x v="18"/>
    <n v="66.66186529999959"/>
    <s v=""/>
    <n v="66.66186529999959"/>
    <s v=""/>
    <n v="1"/>
  </r>
  <r>
    <x v="19"/>
    <n v="79.181884800000262"/>
    <s v=""/>
    <n v="79.181884800000262"/>
    <s v=""/>
    <n v="1"/>
  </r>
  <r>
    <x v="20"/>
    <n v="20.790527300000122"/>
    <s v=""/>
    <n v="20.790527300000122"/>
    <s v=""/>
    <n v="1"/>
  </r>
  <r>
    <x v="21"/>
    <n v="37.02539059999981"/>
    <s v=""/>
    <n v="37.02539059999981"/>
    <s v=""/>
    <n v="1"/>
  </r>
  <r>
    <x v="22"/>
    <n v="4.4995116999998572"/>
    <s v=""/>
    <n v="4.4995116999998572"/>
    <s v=""/>
    <n v="1"/>
  </r>
  <r>
    <x v="23"/>
    <n v="-24.826416099999733"/>
    <n v="-24.826416099999733"/>
    <s v=""/>
    <n v="1"/>
    <s v=""/>
  </r>
  <r>
    <x v="0"/>
    <n v="-55.936767599999712"/>
    <n v="-55.936767599999712"/>
    <s v=""/>
    <n v="1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5.84375"/>
    <s v=""/>
    <n v="5.84375"/>
    <s v=""/>
    <n v="1"/>
  </r>
  <r>
    <x v="1"/>
    <n v="-109.14697270000033"/>
    <n v="-109.14697270000033"/>
    <s v=""/>
    <n v="1"/>
    <s v=""/>
  </r>
  <r>
    <x v="2"/>
    <n v="-61.297363300000143"/>
    <n v="-61.297363300000143"/>
    <s v=""/>
    <n v="1"/>
    <s v=""/>
  </r>
  <r>
    <x v="3"/>
    <n v="-39.832519600000523"/>
    <n v="-39.832519600000523"/>
    <s v=""/>
    <n v="1"/>
    <s v=""/>
  </r>
  <r>
    <x v="4"/>
    <n v="-124.9560547000001"/>
    <n v="-124.9560547000001"/>
    <s v=""/>
    <n v="1"/>
    <s v=""/>
  </r>
  <r>
    <x v="5"/>
    <n v="-80.151855500000238"/>
    <n v="-80.151855500000238"/>
    <s v=""/>
    <n v="1"/>
    <s v=""/>
  </r>
  <r>
    <x v="6"/>
    <n v="137.97021490000043"/>
    <s v=""/>
    <n v="137.97021490000043"/>
    <s v=""/>
    <n v="1"/>
  </r>
  <r>
    <x v="7"/>
    <n v="184.66943360000005"/>
    <s v=""/>
    <n v="184.66943360000005"/>
    <s v=""/>
    <n v="1"/>
  </r>
  <r>
    <x v="8"/>
    <n v="30.81054690000019"/>
    <s v=""/>
    <n v="30.81054690000019"/>
    <s v=""/>
    <n v="1"/>
  </r>
  <r>
    <x v="9"/>
    <n v="-41.333007900000666"/>
    <n v="-41.333007900000666"/>
    <s v=""/>
    <n v="1"/>
    <s v=""/>
  </r>
  <r>
    <x v="10"/>
    <n v="-106.32226559999981"/>
    <n v="-106.32226559999981"/>
    <s v=""/>
    <n v="1"/>
    <s v=""/>
  </r>
  <r>
    <x v="11"/>
    <n v="-146.77441410000029"/>
    <n v="-146.77441410000029"/>
    <s v=""/>
    <n v="1"/>
    <s v=""/>
  </r>
  <r>
    <x v="12"/>
    <n v="-230.6171875"/>
    <n v="-230.6171875"/>
    <s v=""/>
    <n v="1"/>
    <s v=""/>
  </r>
  <r>
    <x v="13"/>
    <n v="-317.6689452999999"/>
    <n v="-317.6689452999999"/>
    <s v=""/>
    <n v="1"/>
    <s v=""/>
  </r>
  <r>
    <x v="14"/>
    <n v="-298.09375"/>
    <n v="-298.09375"/>
    <s v=""/>
    <n v="1"/>
    <s v=""/>
  </r>
  <r>
    <x v="15"/>
    <n v="-214.88623050000024"/>
    <n v="-214.88623050000024"/>
    <s v=""/>
    <n v="1"/>
    <s v=""/>
  </r>
  <r>
    <x v="16"/>
    <n v="-272.20068360000005"/>
    <n v="-272.20068360000005"/>
    <s v=""/>
    <n v="1"/>
    <s v=""/>
  </r>
  <r>
    <x v="17"/>
    <n v="-236.18701169999986"/>
    <n v="-236.18701169999986"/>
    <s v=""/>
    <n v="1"/>
    <s v=""/>
  </r>
  <r>
    <x v="18"/>
    <n v="-110.63574209999933"/>
    <n v="-110.63574209999933"/>
    <s v=""/>
    <n v="1"/>
    <s v=""/>
  </r>
  <r>
    <x v="19"/>
    <n v="-60.225585899999714"/>
    <n v="-60.225585899999714"/>
    <s v=""/>
    <n v="1"/>
    <s v=""/>
  </r>
  <r>
    <x v="20"/>
    <n v="-158.34619139999995"/>
    <n v="-158.34619139999995"/>
    <s v=""/>
    <n v="1"/>
    <s v=""/>
  </r>
  <r>
    <x v="21"/>
    <n v="-67.268554700000095"/>
    <n v="-67.268554700000095"/>
    <s v=""/>
    <n v="1"/>
    <s v=""/>
  </r>
  <r>
    <x v="22"/>
    <n v="-75.701660099999572"/>
    <n v="-75.701660099999572"/>
    <s v=""/>
    <n v="1"/>
    <s v=""/>
  </r>
  <r>
    <x v="23"/>
    <n v="-76.550781300000381"/>
    <n v="-76.550781300000381"/>
    <s v=""/>
    <n v="1"/>
    <s v=""/>
  </r>
  <r>
    <x v="0"/>
    <n v="-82.716308600000048"/>
    <n v="-82.716308600000048"/>
    <s v=""/>
    <n v="1"/>
    <s v=""/>
  </r>
  <r>
    <x v="1"/>
    <n v="-197.46435550000024"/>
    <n v="-197.46435550000024"/>
    <s v=""/>
    <n v="1"/>
    <s v=""/>
  </r>
  <r>
    <x v="2"/>
    <n v="-323.08789070000057"/>
    <n v="-323.08789070000057"/>
    <s v=""/>
    <n v="1"/>
    <s v=""/>
  </r>
  <r>
    <x v="3"/>
    <n v="-285.875"/>
    <n v="-285.875"/>
    <s v=""/>
    <n v="1"/>
    <s v=""/>
  </r>
  <r>
    <x v="4"/>
    <n v="-316.03369139999995"/>
    <n v="-316.03369139999995"/>
    <s v=""/>
    <n v="1"/>
    <s v=""/>
  </r>
  <r>
    <x v="5"/>
    <n v="-333.81933600000048"/>
    <n v="-333.81933600000048"/>
    <s v=""/>
    <n v="1"/>
    <s v=""/>
  </r>
  <r>
    <x v="6"/>
    <n v="-245.71630860000005"/>
    <n v="-245.71630860000005"/>
    <s v=""/>
    <n v="1"/>
    <s v=""/>
  </r>
  <r>
    <x v="7"/>
    <n v="-233.62695309999981"/>
    <n v="-233.62695309999981"/>
    <s v=""/>
    <n v="1"/>
    <s v=""/>
  </r>
  <r>
    <x v="8"/>
    <n v="-271.60351559999981"/>
    <n v="-271.60351559999981"/>
    <s v=""/>
    <n v="1"/>
    <s v=""/>
  </r>
  <r>
    <x v="9"/>
    <n v="-303.65429690000019"/>
    <n v="-303.65429690000019"/>
    <s v=""/>
    <n v="1"/>
    <s v=""/>
  </r>
  <r>
    <x v="10"/>
    <n v="-317.24072259999957"/>
    <n v="-317.24072259999957"/>
    <s v=""/>
    <n v="1"/>
    <s v=""/>
  </r>
  <r>
    <x v="11"/>
    <n v="-387.1171875"/>
    <n v="-387.1171875"/>
    <s v=""/>
    <n v="1"/>
    <s v=""/>
  </r>
  <r>
    <x v="12"/>
    <n v="-408.546875"/>
    <n v="-408.546875"/>
    <s v=""/>
    <n v="1"/>
    <s v=""/>
  </r>
  <r>
    <x v="13"/>
    <n v="-319.00683589999971"/>
    <n v="-319.00683589999971"/>
    <s v=""/>
    <n v="1"/>
    <s v=""/>
  </r>
  <r>
    <x v="14"/>
    <n v="-170.28466789999948"/>
    <n v="-170.28466789999948"/>
    <s v=""/>
    <n v="1"/>
    <s v=""/>
  </r>
  <r>
    <x v="15"/>
    <n v="-136.19921880000038"/>
    <n v="-136.19921880000038"/>
    <s v=""/>
    <n v="1"/>
    <s v=""/>
  </r>
  <r>
    <x v="16"/>
    <n v="-49.714843699999619"/>
    <n v="-49.714843699999619"/>
    <s v=""/>
    <n v="1"/>
    <s v=""/>
  </r>
  <r>
    <x v="17"/>
    <n v="-124.33007820000057"/>
    <n v="-124.33007820000057"/>
    <s v=""/>
    <n v="1"/>
    <s v=""/>
  </r>
  <r>
    <x v="18"/>
    <n v="-83.440918000000238"/>
    <n v="-83.440918000000238"/>
    <s v=""/>
    <n v="1"/>
    <s v=""/>
  </r>
  <r>
    <x v="19"/>
    <n v="-50.593261699999857"/>
    <n v="-50.593261699999857"/>
    <s v=""/>
    <n v="1"/>
    <s v=""/>
  </r>
  <r>
    <x v="20"/>
    <n v="-94.166992200000095"/>
    <n v="-94.166992200000095"/>
    <s v=""/>
    <n v="1"/>
    <s v=""/>
  </r>
  <r>
    <x v="21"/>
    <n v="187.33251960000052"/>
    <s v=""/>
    <n v="187.33251960000052"/>
    <s v=""/>
    <n v="1"/>
  </r>
  <r>
    <x v="22"/>
    <n v="-64.267089799999667"/>
    <n v="-64.267089799999667"/>
    <s v=""/>
    <n v="1"/>
    <s v=""/>
  </r>
  <r>
    <x v="23"/>
    <n v="-55.451660200000333"/>
    <n v="-55.451660200000333"/>
    <s v=""/>
    <n v="1"/>
    <s v=""/>
  </r>
  <r>
    <x v="0"/>
    <n v="-27.541503899999952"/>
    <n v="-27.541503899999952"/>
    <s v=""/>
    <n v="1"/>
    <s v=""/>
  </r>
  <r>
    <x v="1"/>
    <n v="-94.611328200000571"/>
    <n v="-94.611328200000571"/>
    <s v=""/>
    <n v="1"/>
    <s v=""/>
  </r>
  <r>
    <x v="2"/>
    <n v="-135.60888669999986"/>
    <n v="-135.60888669999986"/>
    <s v=""/>
    <n v="1"/>
    <s v=""/>
  </r>
  <r>
    <x v="3"/>
    <n v="-65.383789100000286"/>
    <n v="-65.383789100000286"/>
    <s v=""/>
    <n v="1"/>
    <s v=""/>
  </r>
  <r>
    <x v="4"/>
    <n v="-49.5390625"/>
    <n v="-49.5390625"/>
    <s v=""/>
    <n v="1"/>
    <s v=""/>
  </r>
  <r>
    <x v="5"/>
    <n v="2.659668000000238"/>
    <s v=""/>
    <n v="2.659668000000238"/>
    <s v=""/>
    <n v="1"/>
  </r>
  <r>
    <x v="6"/>
    <n v="97.736816399999952"/>
    <s v=""/>
    <n v="97.736816399999952"/>
    <s v=""/>
    <n v="1"/>
  </r>
  <r>
    <x v="7"/>
    <n v="83.635253899999952"/>
    <s v=""/>
    <n v="83.635253899999952"/>
    <s v=""/>
    <n v="1"/>
  </r>
  <r>
    <x v="8"/>
    <n v="82.725586000000476"/>
    <s v=""/>
    <n v="82.725586000000476"/>
    <s v=""/>
    <n v="1"/>
  </r>
  <r>
    <x v="9"/>
    <n v="95.801757799999905"/>
    <s v=""/>
    <n v="95.801757799999905"/>
    <s v=""/>
    <n v="1"/>
  </r>
  <r>
    <x v="10"/>
    <n v="22.592773500000476"/>
    <s v=""/>
    <n v="22.592773500000476"/>
    <s v=""/>
    <n v="1"/>
  </r>
  <r>
    <x v="11"/>
    <n v="-31.084472700000333"/>
    <n v="-31.084472700000333"/>
    <s v=""/>
    <n v="1"/>
    <s v=""/>
  </r>
  <r>
    <x v="12"/>
    <n v="-95.15625"/>
    <n v="-95.15625"/>
    <s v=""/>
    <n v="1"/>
    <s v=""/>
  </r>
  <r>
    <x v="13"/>
    <n v="-10.705566399999952"/>
    <n v="-10.705566399999952"/>
    <s v=""/>
    <n v="1"/>
    <s v=""/>
  </r>
  <r>
    <x v="14"/>
    <n v="-136.97558600000048"/>
    <n v="-136.97558600000048"/>
    <s v=""/>
    <n v="1"/>
    <s v=""/>
  </r>
  <r>
    <x v="15"/>
    <n v="-20.228027299999667"/>
    <n v="-20.228027299999667"/>
    <s v=""/>
    <n v="1"/>
    <s v=""/>
  </r>
  <r>
    <x v="16"/>
    <n v="-16.594726499999524"/>
    <n v="-16.594726499999524"/>
    <s v=""/>
    <n v="1"/>
    <s v=""/>
  </r>
  <r>
    <x v="17"/>
    <n v="-32.516601499999524"/>
    <n v="-32.516601499999524"/>
    <s v=""/>
    <n v="1"/>
    <s v=""/>
  </r>
  <r>
    <x v="18"/>
    <n v="20.18945309999981"/>
    <s v=""/>
    <n v="20.18945309999981"/>
    <s v=""/>
    <n v="1"/>
  </r>
  <r>
    <x v="19"/>
    <n v="61.574707100000523"/>
    <s v=""/>
    <n v="61.574707100000523"/>
    <s v=""/>
    <n v="1"/>
  </r>
  <r>
    <x v="20"/>
    <n v="-25.690429700000095"/>
    <n v="-25.690429700000095"/>
    <s v=""/>
    <n v="1"/>
    <s v=""/>
  </r>
  <r>
    <x v="21"/>
    <n v="245.65087889999995"/>
    <s v=""/>
    <n v="245.65087889999995"/>
    <s v=""/>
    <n v="1"/>
  </r>
  <r>
    <x v="22"/>
    <n v="256.71435550000024"/>
    <s v=""/>
    <n v="256.71435550000024"/>
    <s v=""/>
    <n v="1"/>
  </r>
  <r>
    <x v="23"/>
    <n v="244.19482430000062"/>
    <s v=""/>
    <n v="244.19482430000062"/>
    <s v=""/>
    <n v="1"/>
  </r>
  <r>
    <x v="0"/>
    <n v="49.541503899999952"/>
    <s v=""/>
    <n v="49.541503899999952"/>
    <s v=""/>
    <n v="1"/>
  </r>
  <r>
    <x v="1"/>
    <n v="135.05712889999995"/>
    <s v=""/>
    <n v="135.05712889999995"/>
    <s v=""/>
    <n v="1"/>
  </r>
  <r>
    <x v="2"/>
    <n v="34.122070299999905"/>
    <s v=""/>
    <n v="34.122070299999905"/>
    <s v=""/>
    <n v="1"/>
  </r>
  <r>
    <x v="3"/>
    <n v="-163.35302740000043"/>
    <n v="-163.35302740000043"/>
    <s v=""/>
    <n v="1"/>
    <s v=""/>
  </r>
  <r>
    <x v="4"/>
    <n v="-46.059570299999905"/>
    <n v="-46.059570299999905"/>
    <s v=""/>
    <n v="1"/>
    <s v=""/>
  </r>
  <r>
    <x v="5"/>
    <n v="-47.7421875"/>
    <n v="-47.7421875"/>
    <s v=""/>
    <n v="1"/>
    <s v=""/>
  </r>
  <r>
    <x v="6"/>
    <n v="-10.087402400000428"/>
    <n v="-10.087402400000428"/>
    <s v=""/>
    <n v="1"/>
    <s v=""/>
  </r>
  <r>
    <x v="7"/>
    <n v="108.44091800000024"/>
    <s v=""/>
    <n v="108.44091800000024"/>
    <s v=""/>
    <n v="1"/>
  </r>
  <r>
    <x v="8"/>
    <n v="200.75390630000038"/>
    <s v=""/>
    <n v="200.75390630000038"/>
    <s v=""/>
    <n v="1"/>
  </r>
  <r>
    <x v="9"/>
    <n v="220.12158199999976"/>
    <s v=""/>
    <n v="220.12158199999976"/>
    <s v=""/>
    <n v="1"/>
  </r>
  <r>
    <x v="10"/>
    <n v="182.61865240000043"/>
    <s v=""/>
    <n v="182.61865240000043"/>
    <s v=""/>
    <n v="1"/>
  </r>
  <r>
    <x v="11"/>
    <n v="102.1826172000001"/>
    <s v=""/>
    <n v="102.1826172000001"/>
    <s v=""/>
    <n v="1"/>
  </r>
  <r>
    <x v="12"/>
    <n v="-14.988281300000381"/>
    <n v="-14.988281300000381"/>
    <s v=""/>
    <n v="1"/>
    <s v=""/>
  </r>
  <r>
    <x v="13"/>
    <n v="154.85791009999957"/>
    <s v=""/>
    <n v="154.85791009999957"/>
    <s v=""/>
    <n v="1"/>
  </r>
  <r>
    <x v="14"/>
    <n v="39.731445299999905"/>
    <s v=""/>
    <n v="39.731445299999905"/>
    <s v=""/>
    <n v="1"/>
  </r>
  <r>
    <x v="15"/>
    <n v="-77.888671799999429"/>
    <n v="-77.888671799999429"/>
    <s v=""/>
    <n v="1"/>
    <s v=""/>
  </r>
  <r>
    <x v="16"/>
    <n v="-56.989746100000048"/>
    <n v="-56.989746100000048"/>
    <s v=""/>
    <n v="1"/>
    <s v=""/>
  </r>
  <r>
    <x v="17"/>
    <n v="32.374023399999714"/>
    <s v=""/>
    <n v="32.374023399999714"/>
    <s v=""/>
    <n v="1"/>
  </r>
  <r>
    <x v="18"/>
    <n v="47.58398440000019"/>
    <s v=""/>
    <n v="47.58398440000019"/>
    <s v=""/>
    <n v="1"/>
  </r>
  <r>
    <x v="19"/>
    <n v="46.58398440000019"/>
    <s v=""/>
    <n v="46.58398440000019"/>
    <s v=""/>
    <n v="1"/>
  </r>
  <r>
    <x v="20"/>
    <n v="36.072753899999952"/>
    <s v=""/>
    <n v="36.072753899999952"/>
    <s v=""/>
    <n v="1"/>
  </r>
  <r>
    <x v="21"/>
    <n v="90.085449199999857"/>
    <s v=""/>
    <n v="90.085449199999857"/>
    <s v=""/>
    <n v="1"/>
  </r>
  <r>
    <x v="22"/>
    <n v="245.38330080000014"/>
    <s v=""/>
    <n v="245.38330080000014"/>
    <s v=""/>
    <n v="1"/>
  </r>
  <r>
    <x v="23"/>
    <n v="229.66259770000033"/>
    <s v=""/>
    <n v="229.66259770000033"/>
    <s v=""/>
    <n v="1"/>
  </r>
  <r>
    <x v="0"/>
    <n v="109.32519540000067"/>
    <s v=""/>
    <n v="109.32519540000067"/>
    <s v=""/>
    <n v="1"/>
  </r>
  <r>
    <x v="1"/>
    <n v="-31.371093699999619"/>
    <n v="-31.371093699999619"/>
    <s v=""/>
    <n v="1"/>
    <s v=""/>
  </r>
  <r>
    <x v="2"/>
    <n v="24.925293000000238"/>
    <s v=""/>
    <n v="24.925293000000238"/>
    <s v=""/>
    <n v="1"/>
  </r>
  <r>
    <x v="3"/>
    <n v="85.060058600000048"/>
    <s v=""/>
    <n v="85.060058600000048"/>
    <s v=""/>
    <n v="1"/>
  </r>
  <r>
    <x v="4"/>
    <n v="90.320800800000143"/>
    <s v=""/>
    <n v="90.320800800000143"/>
    <s v=""/>
    <n v="1"/>
  </r>
  <r>
    <x v="5"/>
    <n v="-7.4072264999995241"/>
    <n v="-7.4072264999995241"/>
    <s v=""/>
    <n v="1"/>
    <s v=""/>
  </r>
  <r>
    <x v="6"/>
    <n v="-56.71289059999981"/>
    <n v="-56.71289059999981"/>
    <s v=""/>
    <n v="1"/>
    <s v=""/>
  </r>
  <r>
    <x v="7"/>
    <n v="-18.697753899999952"/>
    <n v="-18.697753899999952"/>
    <s v=""/>
    <n v="1"/>
    <s v=""/>
  </r>
  <r>
    <x v="8"/>
    <n v="50.743652400000428"/>
    <s v=""/>
    <n v="50.743652400000428"/>
    <s v=""/>
    <n v="1"/>
  </r>
  <r>
    <x v="9"/>
    <n v="98.584961000000476"/>
    <s v=""/>
    <n v="98.584961000000476"/>
    <s v=""/>
    <n v="1"/>
  </r>
  <r>
    <x v="10"/>
    <n v="238.96875"/>
    <s v=""/>
    <n v="238.96875"/>
    <s v=""/>
    <n v="1"/>
  </r>
  <r>
    <x v="11"/>
    <n v="224.59619139999995"/>
    <s v=""/>
    <n v="224.59619139999995"/>
    <s v=""/>
    <n v="1"/>
  </r>
  <r>
    <x v="12"/>
    <n v="236.66064449999976"/>
    <s v=""/>
    <n v="236.66064449999976"/>
    <s v=""/>
    <n v="1"/>
  </r>
  <r>
    <x v="13"/>
    <n v="295.80371100000048"/>
    <s v=""/>
    <n v="295.80371100000048"/>
    <s v=""/>
    <n v="1"/>
  </r>
  <r>
    <x v="14"/>
    <n v="306.42626960000052"/>
    <s v=""/>
    <n v="306.42626960000052"/>
    <s v=""/>
    <n v="1"/>
  </r>
  <r>
    <x v="15"/>
    <n v="126.34912110000005"/>
    <s v=""/>
    <n v="126.34912110000005"/>
    <s v=""/>
    <n v="1"/>
  </r>
  <r>
    <x v="16"/>
    <n v="127.37695309999981"/>
    <s v=""/>
    <n v="127.37695309999981"/>
    <s v=""/>
    <n v="1"/>
  </r>
  <r>
    <x v="17"/>
    <n v="46.193847700000333"/>
    <s v=""/>
    <n v="46.193847700000333"/>
    <s v=""/>
    <n v="1"/>
  </r>
  <r>
    <x v="18"/>
    <n v="46.397949300000619"/>
    <s v=""/>
    <n v="46.397949300000619"/>
    <s v=""/>
    <n v="1"/>
  </r>
  <r>
    <x v="19"/>
    <n v="59.40429690000019"/>
    <s v=""/>
    <n v="59.40429690000019"/>
    <s v=""/>
    <n v="1"/>
  </r>
  <r>
    <x v="20"/>
    <n v="-23.122558600000048"/>
    <n v="-23.122558600000048"/>
    <s v=""/>
    <n v="1"/>
    <s v=""/>
  </r>
  <r>
    <x v="21"/>
    <n v="-119.74951169999986"/>
    <n v="-119.74951169999986"/>
    <s v=""/>
    <n v="1"/>
    <s v=""/>
  </r>
  <r>
    <x v="22"/>
    <n v="-21.545410099999572"/>
    <n v="-21.545410099999572"/>
    <s v=""/>
    <n v="1"/>
    <s v=""/>
  </r>
  <r>
    <x v="23"/>
    <n v="-73.845214799999667"/>
    <n v="-73.845214799999667"/>
    <s v=""/>
    <n v="1"/>
    <s v=""/>
  </r>
  <r>
    <x v="0"/>
    <n v="44.885254000000714"/>
    <s v=""/>
    <n v="44.885254000000714"/>
    <s v=""/>
    <n v="1"/>
  </r>
  <r>
    <x v="1"/>
    <n v="-10.113281300000381"/>
    <n v="-10.113281300000381"/>
    <s v=""/>
    <n v="1"/>
    <s v=""/>
  </r>
  <r>
    <x v="2"/>
    <n v="-72.128417899999477"/>
    <n v="-72.128417899999477"/>
    <s v=""/>
    <n v="1"/>
    <s v=""/>
  </r>
  <r>
    <x v="3"/>
    <n v="-83.785644499999762"/>
    <n v="-83.785644499999762"/>
    <s v=""/>
    <n v="1"/>
    <s v=""/>
  </r>
  <r>
    <x v="4"/>
    <n v="-72.363281199999619"/>
    <n v="-72.363281199999619"/>
    <s v=""/>
    <n v="1"/>
    <s v=""/>
  </r>
  <r>
    <x v="5"/>
    <n v="-84.71289059999981"/>
    <n v="-84.71289059999981"/>
    <s v=""/>
    <n v="1"/>
    <s v=""/>
  </r>
  <r>
    <x v="6"/>
    <n v="-55.818359299999429"/>
    <n v="-55.818359299999429"/>
    <s v=""/>
    <n v="1"/>
    <s v=""/>
  </r>
  <r>
    <x v="7"/>
    <n v="-14.475586000000476"/>
    <n v="-14.475586000000476"/>
    <s v=""/>
    <n v="1"/>
    <s v=""/>
  </r>
  <r>
    <x v="8"/>
    <n v="41.221191399999952"/>
    <s v=""/>
    <n v="41.221191399999952"/>
    <s v=""/>
    <n v="1"/>
  </r>
  <r>
    <x v="9"/>
    <n v="77.750488300000143"/>
    <s v=""/>
    <n v="77.750488300000143"/>
    <s v=""/>
    <n v="1"/>
  </r>
  <r>
    <x v="10"/>
    <n v="170.55810539999948"/>
    <s v=""/>
    <n v="170.55810539999948"/>
    <s v=""/>
    <n v="1"/>
  </r>
  <r>
    <x v="11"/>
    <n v="142.33056639999995"/>
    <s v=""/>
    <n v="142.33056639999995"/>
    <s v=""/>
    <n v="1"/>
  </r>
  <r>
    <x v="12"/>
    <n v="103.72607419999986"/>
    <s v=""/>
    <n v="103.72607419999986"/>
    <s v=""/>
    <n v="1"/>
  </r>
  <r>
    <x v="13"/>
    <n v="134.1435547000001"/>
    <s v=""/>
    <n v="134.1435547000001"/>
    <s v=""/>
    <n v="1"/>
  </r>
  <r>
    <x v="14"/>
    <n v="3.8740235000004759"/>
    <s v=""/>
    <n v="3.8740235000004759"/>
    <s v=""/>
    <n v="1"/>
  </r>
  <r>
    <x v="15"/>
    <n v="37.155761699999857"/>
    <s v=""/>
    <n v="37.155761699999857"/>
    <s v=""/>
    <n v="1"/>
  </r>
  <r>
    <x v="16"/>
    <n v="84.98242190000019"/>
    <s v=""/>
    <n v="84.98242190000019"/>
    <s v=""/>
    <n v="1"/>
  </r>
  <r>
    <x v="17"/>
    <n v="31.301269600000523"/>
    <s v=""/>
    <n v="31.301269600000523"/>
    <s v=""/>
    <n v="1"/>
  </r>
  <r>
    <x v="18"/>
    <n v="25.87304690000019"/>
    <s v=""/>
    <n v="25.87304690000019"/>
    <s v=""/>
    <n v="1"/>
  </r>
  <r>
    <x v="19"/>
    <n v="30.045898399999714"/>
    <s v=""/>
    <n v="30.045898399999714"/>
    <s v=""/>
    <n v="1"/>
  </r>
  <r>
    <x v="20"/>
    <n v="335.37451169999986"/>
    <s v=""/>
    <n v="335.37451169999986"/>
    <s v=""/>
    <n v="1"/>
  </r>
  <r>
    <x v="21"/>
    <n v="300.17431639999995"/>
    <s v=""/>
    <n v="300.17431639999995"/>
    <s v=""/>
    <n v="1"/>
  </r>
  <r>
    <x v="22"/>
    <n v="176.27148440000019"/>
    <s v=""/>
    <n v="176.27148440000019"/>
    <s v=""/>
    <n v="1"/>
  </r>
  <r>
    <x v="23"/>
    <n v="92.735351499999524"/>
    <s v=""/>
    <n v="92.735351499999524"/>
    <s v=""/>
    <n v="1"/>
  </r>
  <r>
    <x v="0"/>
    <n v="83.969238300000143"/>
    <s v=""/>
    <n v="83.969238300000143"/>
    <s v=""/>
    <n v="1"/>
  </r>
  <r>
    <x v="1"/>
    <n v="15.96875"/>
    <s v=""/>
    <n v="15.96875"/>
    <s v=""/>
    <n v="1"/>
  </r>
  <r>
    <x v="2"/>
    <n v="-89.377441399999952"/>
    <n v="-89.377441399999952"/>
    <s v=""/>
    <n v="1"/>
    <s v=""/>
  </r>
  <r>
    <x v="3"/>
    <n v="-50.7265625"/>
    <n v="-50.7265625"/>
    <s v=""/>
    <n v="1"/>
    <s v=""/>
  </r>
  <r>
    <x v="4"/>
    <n v="-9.9155272999996669"/>
    <n v="-9.9155272999996669"/>
    <s v=""/>
    <n v="1"/>
    <s v=""/>
  </r>
  <r>
    <x v="5"/>
    <n v="-18.346679700000095"/>
    <n v="-18.346679700000095"/>
    <s v=""/>
    <n v="1"/>
    <s v=""/>
  </r>
  <r>
    <x v="6"/>
    <n v="13.816406300000381"/>
    <s v=""/>
    <n v="13.816406300000381"/>
    <s v=""/>
    <n v="1"/>
  </r>
  <r>
    <x v="7"/>
    <n v="26.693359299999429"/>
    <s v=""/>
    <n v="26.693359299999429"/>
    <s v=""/>
    <n v="1"/>
  </r>
  <r>
    <x v="8"/>
    <n v="102.42871089999971"/>
    <s v=""/>
    <n v="102.42871089999971"/>
    <s v=""/>
    <n v="1"/>
  </r>
  <r>
    <x v="9"/>
    <n v="87.85351559999981"/>
    <s v=""/>
    <n v="87.85351559999981"/>
    <s v=""/>
    <n v="1"/>
  </r>
  <r>
    <x v="10"/>
    <n v="164.11572270000033"/>
    <s v=""/>
    <n v="164.11572270000033"/>
    <s v=""/>
    <n v="1"/>
  </r>
  <r>
    <x v="11"/>
    <n v="157.88330080000014"/>
    <s v=""/>
    <n v="157.88330080000014"/>
    <s v=""/>
    <n v="1"/>
  </r>
  <r>
    <x v="12"/>
    <n v="53.02148440000019"/>
    <s v=""/>
    <n v="53.02148440000019"/>
    <s v=""/>
    <n v="1"/>
  </r>
  <r>
    <x v="13"/>
    <n v="67.497558600000048"/>
    <s v=""/>
    <n v="67.497558600000048"/>
    <s v=""/>
    <n v="1"/>
  </r>
  <r>
    <x v="14"/>
    <n v="-112.78466800000024"/>
    <n v="-112.78466800000024"/>
    <s v=""/>
    <n v="1"/>
    <s v=""/>
  </r>
  <r>
    <x v="15"/>
    <n v="-179.39599610000005"/>
    <n v="-179.39599610000005"/>
    <s v=""/>
    <n v="1"/>
    <s v=""/>
  </r>
  <r>
    <x v="16"/>
    <n v="-111.29003910000029"/>
    <n v="-111.29003910000029"/>
    <s v=""/>
    <n v="1"/>
    <s v=""/>
  </r>
  <r>
    <x v="17"/>
    <n v="-112.97460929999943"/>
    <n v="-112.97460929999943"/>
    <s v=""/>
    <n v="1"/>
    <s v=""/>
  </r>
  <r>
    <x v="18"/>
    <n v="-44.732910200000333"/>
    <n v="-44.732910200000333"/>
    <s v=""/>
    <n v="1"/>
    <s v=""/>
  </r>
  <r>
    <x v="19"/>
    <n v="-1.9589844000001904"/>
    <n v="-1.9589844000001904"/>
    <s v=""/>
    <n v="1"/>
    <s v=""/>
  </r>
  <r>
    <x v="20"/>
    <n v="69.885253899999952"/>
    <s v=""/>
    <n v="69.885253899999952"/>
    <s v=""/>
    <n v="1"/>
  </r>
  <r>
    <x v="21"/>
    <n v="58.854492200000095"/>
    <s v=""/>
    <n v="58.854492200000095"/>
    <s v=""/>
    <n v="1"/>
  </r>
  <r>
    <x v="22"/>
    <n v="346.22314449999976"/>
    <s v=""/>
    <n v="346.22314449999976"/>
    <s v=""/>
    <n v="1"/>
  </r>
  <r>
    <x v="23"/>
    <n v="426.34570309999981"/>
    <s v=""/>
    <n v="426.34570309999981"/>
    <s v=""/>
    <n v="1"/>
  </r>
  <r>
    <x v="0"/>
    <n v="329.02197259999957"/>
    <s v=""/>
    <n v="329.02197259999957"/>
    <s v=""/>
    <n v="1"/>
  </r>
  <r>
    <x v="1"/>
    <n v="328.82275389999995"/>
    <s v=""/>
    <n v="328.82275389999995"/>
    <s v=""/>
    <n v="1"/>
  </r>
  <r>
    <x v="2"/>
    <n v="276.72558600000048"/>
    <s v=""/>
    <n v="276.72558600000048"/>
    <s v=""/>
    <n v="1"/>
  </r>
  <r>
    <x v="3"/>
    <n v="231.60546880000038"/>
    <s v=""/>
    <n v="231.60546880000038"/>
    <s v=""/>
    <n v="1"/>
  </r>
  <r>
    <x v="4"/>
    <n v="128.08056639999995"/>
    <s v=""/>
    <n v="128.08056639999995"/>
    <s v=""/>
    <n v="1"/>
  </r>
  <r>
    <x v="5"/>
    <n v="49.758789100000286"/>
    <s v=""/>
    <n v="49.758789100000286"/>
    <s v=""/>
    <n v="1"/>
  </r>
  <r>
    <x v="6"/>
    <n v="77.838378899999952"/>
    <s v=""/>
    <n v="77.838378899999952"/>
    <s v=""/>
    <n v="1"/>
  </r>
  <r>
    <x v="7"/>
    <n v="70.888671799999429"/>
    <s v=""/>
    <n v="70.888671799999429"/>
    <s v=""/>
    <n v="1"/>
  </r>
  <r>
    <x v="8"/>
    <n v="177.85595699999976"/>
    <s v=""/>
    <n v="177.85595699999976"/>
    <s v=""/>
    <n v="1"/>
  </r>
  <r>
    <x v="9"/>
    <n v="217.71484369999962"/>
    <s v=""/>
    <n v="217.71484369999962"/>
    <s v=""/>
    <n v="1"/>
  </r>
  <r>
    <x v="10"/>
    <n v="319.8935547000001"/>
    <s v=""/>
    <n v="319.8935547000001"/>
    <s v=""/>
    <n v="1"/>
  </r>
  <r>
    <x v="11"/>
    <n v="334.52392580000014"/>
    <s v=""/>
    <n v="334.52392580000014"/>
    <s v=""/>
    <n v="1"/>
  </r>
  <r>
    <x v="12"/>
    <n v="354.05566410000029"/>
    <s v=""/>
    <n v="354.05566410000029"/>
    <s v=""/>
    <n v="1"/>
  </r>
  <r>
    <x v="13"/>
    <n v="260.91943360000005"/>
    <s v=""/>
    <n v="260.91943360000005"/>
    <s v=""/>
    <n v="1"/>
  </r>
  <r>
    <x v="14"/>
    <n v="231.18603509999957"/>
    <s v=""/>
    <n v="231.18603509999957"/>
    <s v=""/>
    <n v="1"/>
  </r>
  <r>
    <x v="15"/>
    <n v="112.05517580000014"/>
    <s v=""/>
    <n v="112.05517580000014"/>
    <s v=""/>
    <n v="1"/>
  </r>
  <r>
    <x v="16"/>
    <n v="130.61865240000043"/>
    <s v=""/>
    <n v="130.61865240000043"/>
    <s v=""/>
    <n v="1"/>
  </r>
  <r>
    <x v="17"/>
    <n v="-30.198242200000095"/>
    <n v="-30.198242200000095"/>
    <s v=""/>
    <n v="1"/>
    <s v=""/>
  </r>
  <r>
    <x v="18"/>
    <n v="38.197753899999952"/>
    <s v=""/>
    <n v="38.197753899999952"/>
    <s v=""/>
    <n v="1"/>
  </r>
  <r>
    <x v="19"/>
    <n v="93.485351499999524"/>
    <s v=""/>
    <n v="93.485351499999524"/>
    <s v=""/>
    <n v="1"/>
  </r>
  <r>
    <x v="20"/>
    <n v="42.85351559999981"/>
    <s v=""/>
    <n v="42.85351559999981"/>
    <s v=""/>
    <n v="1"/>
  </r>
  <r>
    <x v="21"/>
    <n v="40.487793000000238"/>
    <s v=""/>
    <n v="40.487793000000238"/>
    <s v=""/>
    <n v="1"/>
  </r>
  <r>
    <x v="22"/>
    <n v="71.481445299999905"/>
    <s v=""/>
    <n v="71.481445299999905"/>
    <s v=""/>
    <n v="1"/>
  </r>
  <r>
    <x v="23"/>
    <n v="-68.113281199999619"/>
    <n v="-68.113281199999619"/>
    <s v=""/>
    <n v="1"/>
    <s v=""/>
  </r>
  <r>
    <x v="0"/>
    <n v="-111.09765630000038"/>
    <n v="-111.09765630000038"/>
    <s v=""/>
    <n v="1"/>
    <s v=""/>
  </r>
  <r>
    <x v="1"/>
    <n v="-178.49121100000048"/>
    <n v="-178.49121100000048"/>
    <s v=""/>
    <n v="1"/>
    <s v=""/>
  </r>
  <r>
    <x v="2"/>
    <n v="-156.3486327999999"/>
    <n v="-156.3486327999999"/>
    <s v=""/>
    <n v="1"/>
    <s v=""/>
  </r>
  <r>
    <x v="3"/>
    <n v="-80.701171799999429"/>
    <n v="-80.701171799999429"/>
    <s v=""/>
    <n v="1"/>
    <s v=""/>
  </r>
  <r>
    <x v="4"/>
    <n v="-41.270996100000048"/>
    <n v="-41.270996100000048"/>
    <s v=""/>
    <n v="1"/>
    <s v=""/>
  </r>
  <r>
    <x v="5"/>
    <n v="-15.626464799999667"/>
    <n v="-15.626464799999667"/>
    <s v=""/>
    <n v="1"/>
    <s v=""/>
  </r>
  <r>
    <x v="6"/>
    <n v="-9.3232422000000952"/>
    <n v="-9.3232422000000952"/>
    <s v=""/>
    <n v="1"/>
    <s v=""/>
  </r>
  <r>
    <x v="7"/>
    <n v="38.946777299999667"/>
    <s v=""/>
    <n v="38.946777299999667"/>
    <s v=""/>
    <n v="1"/>
  </r>
  <r>
    <x v="8"/>
    <n v="132.9873047000001"/>
    <s v=""/>
    <n v="132.9873047000001"/>
    <s v=""/>
    <n v="1"/>
  </r>
  <r>
    <x v="9"/>
    <n v="133.98974610000005"/>
    <s v=""/>
    <n v="133.98974610000005"/>
    <s v=""/>
    <n v="1"/>
  </r>
  <r>
    <x v="10"/>
    <n v="129.50585940000019"/>
    <s v=""/>
    <n v="129.50585940000019"/>
    <s v=""/>
    <n v="1"/>
  </r>
  <r>
    <x v="11"/>
    <n v="146.8779297000001"/>
    <s v=""/>
    <n v="146.8779297000001"/>
    <s v=""/>
    <n v="1"/>
  </r>
  <r>
    <x v="12"/>
    <n v="177.7470702999999"/>
    <s v=""/>
    <n v="177.7470702999999"/>
    <s v=""/>
    <n v="1"/>
  </r>
  <r>
    <x v="13"/>
    <n v="261.90039059999981"/>
    <s v=""/>
    <n v="261.90039059999981"/>
    <s v=""/>
    <n v="1"/>
  </r>
  <r>
    <x v="14"/>
    <n v="364.92871100000048"/>
    <s v=""/>
    <n v="364.92871100000048"/>
    <s v=""/>
    <n v="1"/>
  </r>
  <r>
    <x v="15"/>
    <n v="642.92236319999938"/>
    <s v=""/>
    <n v="642.92236319999938"/>
    <s v=""/>
    <n v="1"/>
  </r>
  <r>
    <x v="16"/>
    <n v="657.19921869999962"/>
    <s v=""/>
    <n v="657.19921869999962"/>
    <s v=""/>
    <n v="1"/>
  </r>
  <r>
    <x v="17"/>
    <n v="431.6220702999999"/>
    <s v=""/>
    <n v="431.6220702999999"/>
    <s v=""/>
    <n v="1"/>
  </r>
  <r>
    <x v="18"/>
    <n v="364.97265630000038"/>
    <s v=""/>
    <n v="364.97265630000038"/>
    <s v=""/>
    <n v="1"/>
  </r>
  <r>
    <x v="19"/>
    <n v="291.02734369999962"/>
    <s v=""/>
    <n v="291.02734369999962"/>
    <s v=""/>
    <n v="1"/>
  </r>
  <r>
    <x v="20"/>
    <n v="-285.33154289999948"/>
    <n v="-285.33154289999948"/>
    <s v=""/>
    <n v="1"/>
    <s v=""/>
  </r>
  <r>
    <x v="21"/>
    <n v="-254.30712889999995"/>
    <n v="-254.30712889999995"/>
    <s v=""/>
    <n v="1"/>
    <s v=""/>
  </r>
  <r>
    <x v="22"/>
    <n v="-240.11230459999933"/>
    <n v="-240.11230459999933"/>
    <s v=""/>
    <n v="1"/>
    <s v=""/>
  </r>
  <r>
    <x v="23"/>
    <n v="-224.89160160000029"/>
    <n v="-224.89160160000029"/>
    <s v=""/>
    <n v="1"/>
    <s v=""/>
  </r>
  <r>
    <x v="0"/>
    <n v="-94.959472700000333"/>
    <n v="-94.959472700000333"/>
    <s v=""/>
    <n v="1"/>
    <s v=""/>
  </r>
  <r>
    <x v="1"/>
    <n v="-103.84521479999967"/>
    <n v="-103.84521479999967"/>
    <s v=""/>
    <n v="1"/>
    <s v=""/>
  </r>
  <r>
    <x v="2"/>
    <n v="-136.40771490000043"/>
    <n v="-136.40771490000043"/>
    <s v=""/>
    <n v="1"/>
    <s v=""/>
  </r>
  <r>
    <x v="3"/>
    <n v="-96.781738300000143"/>
    <n v="-96.781738300000143"/>
    <s v=""/>
    <n v="1"/>
    <s v=""/>
  </r>
  <r>
    <x v="4"/>
    <n v="-115.52001949999976"/>
    <n v="-115.52001949999976"/>
    <s v=""/>
    <n v="1"/>
    <s v=""/>
  </r>
  <r>
    <x v="5"/>
    <n v="-187.65869139999995"/>
    <n v="-187.65869139999995"/>
    <s v=""/>
    <n v="1"/>
    <s v=""/>
  </r>
  <r>
    <x v="6"/>
    <n v="-152.03222649999952"/>
    <n v="-152.03222649999952"/>
    <s v=""/>
    <n v="1"/>
    <s v=""/>
  </r>
  <r>
    <x v="7"/>
    <n v="-99.34179690000019"/>
    <n v="-99.34179690000019"/>
    <s v=""/>
    <n v="1"/>
    <s v=""/>
  </r>
  <r>
    <x v="8"/>
    <n v="-113.51660149999952"/>
    <n v="-113.51660149999952"/>
    <s v=""/>
    <n v="1"/>
    <s v=""/>
  </r>
  <r>
    <x v="9"/>
    <n v="-119.13378899999952"/>
    <n v="-119.13378899999952"/>
    <s v=""/>
    <n v="1"/>
    <s v=""/>
  </r>
  <r>
    <x v="10"/>
    <n v="-90.59179690000019"/>
    <n v="-90.59179690000019"/>
    <s v=""/>
    <n v="1"/>
    <s v=""/>
  </r>
  <r>
    <x v="11"/>
    <n v="-235.03076169999986"/>
    <n v="-235.03076169999986"/>
    <s v=""/>
    <n v="1"/>
    <s v=""/>
  </r>
  <r>
    <x v="12"/>
    <n v="-252.5703125"/>
    <n v="-252.5703125"/>
    <s v=""/>
    <n v="1"/>
    <s v=""/>
  </r>
  <r>
    <x v="13"/>
    <n v="-209.14697270000033"/>
    <n v="-209.14697270000033"/>
    <s v=""/>
    <n v="1"/>
    <s v=""/>
  </r>
  <r>
    <x v="14"/>
    <n v="-194.32470699999976"/>
    <n v="-194.32470699999976"/>
    <s v=""/>
    <n v="1"/>
    <s v=""/>
  </r>
  <r>
    <x v="15"/>
    <n v="-222.29638669999986"/>
    <n v="-222.29638669999986"/>
    <s v=""/>
    <n v="1"/>
    <s v=""/>
  </r>
  <r>
    <x v="16"/>
    <n v="-273.81884770000033"/>
    <n v="-273.81884770000033"/>
    <s v=""/>
    <n v="1"/>
    <s v=""/>
  </r>
  <r>
    <x v="17"/>
    <n v="-245.75976559999981"/>
    <n v="-245.75976559999981"/>
    <s v=""/>
    <n v="1"/>
    <s v=""/>
  </r>
  <r>
    <x v="18"/>
    <n v="-133.75439460000052"/>
    <n v="-133.75439460000052"/>
    <s v=""/>
    <n v="1"/>
    <s v=""/>
  </r>
  <r>
    <x v="19"/>
    <n v="223.24121100000048"/>
    <s v=""/>
    <n v="223.24121100000048"/>
    <s v=""/>
    <n v="1"/>
  </r>
  <r>
    <x v="20"/>
    <n v="434.4169922000001"/>
    <s v=""/>
    <n v="434.4169922000001"/>
    <s v=""/>
    <n v="1"/>
  </r>
  <r>
    <x v="21"/>
    <n v="-53.102538999999524"/>
    <n v="-53.102538999999524"/>
    <s v=""/>
    <n v="1"/>
    <s v=""/>
  </r>
  <r>
    <x v="22"/>
    <n v="52.522460899999714"/>
    <s v=""/>
    <n v="52.522460899999714"/>
    <s v=""/>
    <n v="1"/>
  </r>
  <r>
    <x v="23"/>
    <n v="-104.29101570000057"/>
    <n v="-104.29101570000057"/>
    <s v=""/>
    <n v="1"/>
    <s v=""/>
  </r>
  <r>
    <x v="0"/>
    <n v="-127.89306650000071"/>
    <n v="-127.89306650000071"/>
    <s v=""/>
    <n v="1"/>
    <s v=""/>
  </r>
  <r>
    <x v="1"/>
    <n v="-217.01513669999986"/>
    <n v="-217.01513669999986"/>
    <s v=""/>
    <n v="1"/>
    <s v=""/>
  </r>
  <r>
    <x v="2"/>
    <n v="-298.38818360000005"/>
    <n v="-298.38818360000005"/>
    <s v=""/>
    <n v="1"/>
    <s v=""/>
  </r>
  <r>
    <x v="3"/>
    <n v="-327.28173830000014"/>
    <n v="-327.28173830000014"/>
    <s v=""/>
    <n v="1"/>
    <s v=""/>
  </r>
  <r>
    <x v="4"/>
    <n v="-395.83447259999957"/>
    <n v="-395.83447259999957"/>
    <s v=""/>
    <n v="1"/>
    <s v=""/>
  </r>
  <r>
    <x v="5"/>
    <n v="-332.21679679999943"/>
    <n v="-332.21679679999943"/>
    <s v=""/>
    <n v="1"/>
    <s v=""/>
  </r>
  <r>
    <x v="6"/>
    <n v="-386.33398440000019"/>
    <n v="-386.33398440000019"/>
    <s v=""/>
    <n v="1"/>
    <s v=""/>
  </r>
  <r>
    <x v="7"/>
    <n v="-349.82226559999981"/>
    <n v="-349.82226559999981"/>
    <s v=""/>
    <n v="1"/>
    <s v=""/>
  </r>
  <r>
    <x v="8"/>
    <n v="-236.47753899999952"/>
    <n v="-236.47753899999952"/>
    <s v=""/>
    <n v="1"/>
    <s v=""/>
  </r>
  <r>
    <x v="9"/>
    <n v="-229.23779300000024"/>
    <n v="-229.23779300000024"/>
    <s v=""/>
    <n v="1"/>
    <s v=""/>
  </r>
  <r>
    <x v="10"/>
    <n v="-239.19677740000043"/>
    <n v="-239.19677740000043"/>
    <s v=""/>
    <n v="1"/>
    <s v=""/>
  </r>
  <r>
    <x v="11"/>
    <n v="-305.6689452999999"/>
    <n v="-305.6689452999999"/>
    <s v=""/>
    <n v="1"/>
    <s v=""/>
  </r>
  <r>
    <x v="12"/>
    <n v="-228.984375"/>
    <n v="-228.984375"/>
    <s v=""/>
    <n v="1"/>
    <s v=""/>
  </r>
  <r>
    <x v="13"/>
    <n v="-234.21337889999995"/>
    <n v="-234.21337889999995"/>
    <s v=""/>
    <n v="1"/>
    <s v=""/>
  </r>
  <r>
    <x v="14"/>
    <n v="-164.7392577999999"/>
    <n v="-164.7392577999999"/>
    <s v=""/>
    <n v="1"/>
    <s v=""/>
  </r>
  <r>
    <x v="15"/>
    <n v="-141.61767569999938"/>
    <n v="-141.61767569999938"/>
    <s v=""/>
    <n v="1"/>
    <s v=""/>
  </r>
  <r>
    <x v="16"/>
    <n v="-109.59716789999948"/>
    <n v="-109.59716789999948"/>
    <s v=""/>
    <n v="1"/>
    <s v=""/>
  </r>
  <r>
    <x v="17"/>
    <n v="-85.442382799999905"/>
    <n v="-85.442382799999905"/>
    <s v=""/>
    <n v="1"/>
    <s v=""/>
  </r>
  <r>
    <x v="18"/>
    <n v="-224.84179690000019"/>
    <n v="-224.84179690000019"/>
    <s v=""/>
    <n v="1"/>
    <s v=""/>
  </r>
  <r>
    <x v="19"/>
    <n v="-96.729492200000095"/>
    <n v="-96.729492200000095"/>
    <s v=""/>
    <n v="1"/>
    <s v=""/>
  </r>
  <r>
    <x v="20"/>
    <n v="-170.88867190000019"/>
    <n v="-170.88867190000019"/>
    <s v=""/>
    <n v="1"/>
    <s v=""/>
  </r>
  <r>
    <x v="21"/>
    <n v="-291.25683600000048"/>
    <n v="-291.25683600000048"/>
    <s v=""/>
    <n v="1"/>
    <s v=""/>
  </r>
  <r>
    <x v="22"/>
    <n v="-278.6640625"/>
    <n v="-278.6640625"/>
    <s v=""/>
    <n v="1"/>
    <s v=""/>
  </r>
  <r>
    <x v="23"/>
    <n v="-354.203125"/>
    <n v="-354.203125"/>
    <s v=""/>
    <n v="1"/>
    <s v=""/>
  </r>
  <r>
    <x v="0"/>
    <n v="174.55664059999981"/>
    <s v=""/>
    <n v="174.55664059999981"/>
    <s v=""/>
    <n v="1"/>
  </r>
  <r>
    <x v="1"/>
    <n v="215.77001949999976"/>
    <s v=""/>
    <n v="215.77001949999976"/>
    <s v=""/>
    <n v="1"/>
  </r>
  <r>
    <x v="3"/>
    <n v="336.0283202999999"/>
    <s v=""/>
    <n v="336.0283202999999"/>
    <s v=""/>
    <n v="1"/>
  </r>
  <r>
    <x v="4"/>
    <n v="212.65820309999981"/>
    <s v=""/>
    <n v="212.65820309999981"/>
    <s v=""/>
    <n v="1"/>
  </r>
  <r>
    <x v="5"/>
    <n v="157.31201169999986"/>
    <s v=""/>
    <n v="157.31201169999986"/>
    <s v=""/>
    <n v="1"/>
  </r>
  <r>
    <x v="6"/>
    <n v="118.82080080000014"/>
    <s v=""/>
    <n v="118.82080080000014"/>
    <s v=""/>
    <n v="1"/>
  </r>
  <r>
    <x v="7"/>
    <n v="91.370605500000238"/>
    <s v=""/>
    <n v="91.370605500000238"/>
    <s v=""/>
    <n v="1"/>
  </r>
  <r>
    <x v="8"/>
    <n v="104.56103520000033"/>
    <s v=""/>
    <n v="104.56103520000033"/>
    <s v=""/>
    <n v="1"/>
  </r>
  <r>
    <x v="9"/>
    <n v="26.481933600000048"/>
    <s v=""/>
    <n v="26.481933600000048"/>
    <s v=""/>
    <n v="1"/>
  </r>
  <r>
    <x v="10"/>
    <n v="7.8051756999993813"/>
    <s v=""/>
    <n v="7.8051756999993813"/>
    <s v=""/>
    <n v="1"/>
  </r>
  <r>
    <x v="11"/>
    <n v="228.74755860000005"/>
    <s v=""/>
    <n v="228.74755860000005"/>
    <s v=""/>
    <n v="1"/>
  </r>
  <r>
    <x v="12"/>
    <n v="426.1767577999999"/>
    <s v=""/>
    <n v="426.1767577999999"/>
    <s v=""/>
    <n v="1"/>
  </r>
  <r>
    <x v="13"/>
    <n v="425.22070309999981"/>
    <s v=""/>
    <n v="425.22070309999981"/>
    <s v=""/>
    <n v="1"/>
  </r>
  <r>
    <x v="14"/>
    <n v="185.40380860000005"/>
    <s v=""/>
    <n v="185.40380860000005"/>
    <s v=""/>
    <n v="1"/>
  </r>
  <r>
    <x v="15"/>
    <n v="88.601074199999857"/>
    <s v=""/>
    <n v="88.601074199999857"/>
    <s v=""/>
    <n v="1"/>
  </r>
  <r>
    <x v="16"/>
    <n v="-40.9609375"/>
    <n v="-40.9609375"/>
    <s v=""/>
    <n v="1"/>
    <s v=""/>
  </r>
  <r>
    <x v="17"/>
    <n v="-120.32958979999967"/>
    <n v="-120.32958979999967"/>
    <s v=""/>
    <n v="1"/>
    <s v=""/>
  </r>
  <r>
    <x v="18"/>
    <n v="-140.46630860000005"/>
    <n v="-140.46630860000005"/>
    <s v=""/>
    <n v="1"/>
    <s v=""/>
  </r>
  <r>
    <x v="19"/>
    <n v="-21.5234375"/>
    <n v="-21.5234375"/>
    <s v=""/>
    <n v="1"/>
    <s v=""/>
  </r>
  <r>
    <x v="20"/>
    <n v="-60.709472599999572"/>
    <n v="-60.709472599999572"/>
    <s v=""/>
    <n v="1"/>
    <s v=""/>
  </r>
  <r>
    <x v="21"/>
    <n v="-296.68066410000029"/>
    <n v="-296.68066410000029"/>
    <s v=""/>
    <n v="1"/>
    <s v=""/>
  </r>
  <r>
    <x v="22"/>
    <n v="-200.59521479999967"/>
    <n v="-200.59521479999967"/>
    <s v=""/>
    <n v="1"/>
    <s v=""/>
  </r>
  <r>
    <x v="23"/>
    <n v="-134.29345699999976"/>
    <n v="-134.29345699999976"/>
    <s v=""/>
    <n v="1"/>
    <s v=""/>
  </r>
  <r>
    <x v="0"/>
    <n v="-186.26025389999995"/>
    <n v="-186.26025389999995"/>
    <s v=""/>
    <n v="1"/>
    <s v=""/>
  </r>
  <r>
    <x v="1"/>
    <n v="-10.124023500000476"/>
    <n v="-10.124023500000476"/>
    <s v=""/>
    <n v="1"/>
    <s v=""/>
  </r>
  <r>
    <x v="2"/>
    <n v="-119.78222660000029"/>
    <n v="-119.78222660000029"/>
    <s v=""/>
    <n v="1"/>
    <s v=""/>
  </r>
  <r>
    <x v="3"/>
    <n v="-114.47265619999962"/>
    <n v="-114.47265619999962"/>
    <s v=""/>
    <n v="1"/>
    <s v=""/>
  </r>
  <r>
    <x v="4"/>
    <n v="-119.74609380000038"/>
    <n v="-119.74609380000038"/>
    <s v=""/>
    <n v="1"/>
    <s v=""/>
  </r>
  <r>
    <x v="5"/>
    <n v="-82.533691399999952"/>
    <n v="-82.533691399999952"/>
    <s v=""/>
    <n v="1"/>
    <s v=""/>
  </r>
  <r>
    <x v="6"/>
    <n v="-70.229980399999477"/>
    <n v="-70.229980399999477"/>
    <s v=""/>
    <n v="1"/>
    <s v=""/>
  </r>
  <r>
    <x v="7"/>
    <n v="-26.497070299999905"/>
    <n v="-26.497070299999905"/>
    <s v=""/>
    <n v="1"/>
    <s v=""/>
  </r>
  <r>
    <x v="8"/>
    <n v="-188.85205080000014"/>
    <n v="-188.85205080000014"/>
    <s v=""/>
    <n v="1"/>
    <s v=""/>
  </r>
  <r>
    <x v="9"/>
    <n v="-113.46142580000014"/>
    <n v="-113.46142580000014"/>
    <s v=""/>
    <n v="1"/>
    <s v=""/>
  </r>
  <r>
    <x v="10"/>
    <n v="-15.956542899999477"/>
    <n v="-15.956542899999477"/>
    <s v=""/>
    <n v="1"/>
    <s v=""/>
  </r>
  <r>
    <x v="11"/>
    <n v="11.117675800000143"/>
    <s v=""/>
    <n v="11.117675800000143"/>
    <s v=""/>
    <n v="1"/>
  </r>
  <r>
    <x v="12"/>
    <n v="89.933105399999477"/>
    <s v=""/>
    <n v="89.933105399999477"/>
    <s v=""/>
    <n v="1"/>
  </r>
  <r>
    <x v="13"/>
    <n v="136.2080077999999"/>
    <s v=""/>
    <n v="136.2080077999999"/>
    <s v=""/>
    <n v="1"/>
  </r>
  <r>
    <x v="14"/>
    <n v="72.847167899999477"/>
    <s v=""/>
    <n v="72.847167899999477"/>
    <s v=""/>
    <n v="1"/>
  </r>
  <r>
    <x v="15"/>
    <n v="52.073730500000238"/>
    <s v=""/>
    <n v="52.073730500000238"/>
    <s v=""/>
    <n v="1"/>
  </r>
  <r>
    <x v="16"/>
    <n v="-20.317382799999905"/>
    <n v="-20.317382799999905"/>
    <s v=""/>
    <n v="1"/>
    <s v=""/>
  </r>
  <r>
    <x v="17"/>
    <n v="100.83496089999971"/>
    <s v=""/>
    <n v="100.83496089999971"/>
    <s v=""/>
    <n v="1"/>
  </r>
  <r>
    <x v="18"/>
    <n v="84.993652400000428"/>
    <s v=""/>
    <n v="84.993652400000428"/>
    <s v=""/>
    <n v="1"/>
  </r>
  <r>
    <x v="19"/>
    <n v="156.89453130000038"/>
    <s v=""/>
    <n v="156.89453130000038"/>
    <s v=""/>
    <n v="1"/>
  </r>
  <r>
    <x v="20"/>
    <n v="5.3198243000006187"/>
    <s v=""/>
    <n v="5.3198243000006187"/>
    <s v=""/>
    <n v="1"/>
  </r>
  <r>
    <x v="21"/>
    <n v="-186.8095702999999"/>
    <n v="-186.8095702999999"/>
    <s v=""/>
    <n v="1"/>
    <s v=""/>
  </r>
  <r>
    <x v="22"/>
    <n v="-73.376464900000428"/>
    <n v="-73.376464900000428"/>
    <s v=""/>
    <n v="1"/>
    <s v=""/>
  </r>
  <r>
    <x v="23"/>
    <n v="-129.62255860000005"/>
    <n v="-129.62255860000005"/>
    <s v=""/>
    <n v="1"/>
    <s v=""/>
  </r>
  <r>
    <x v="0"/>
    <n v="-221.26611330000014"/>
    <n v="-221.26611330000014"/>
    <s v=""/>
    <n v="1"/>
    <s v=""/>
  </r>
  <r>
    <x v="1"/>
    <n v="45.491211000000476"/>
    <s v=""/>
    <n v="45.491211000000476"/>
    <s v=""/>
    <n v="1"/>
  </r>
  <r>
    <x v="2"/>
    <n v="-50.383300800000143"/>
    <n v="-50.383300800000143"/>
    <s v=""/>
    <n v="1"/>
    <s v=""/>
  </r>
  <r>
    <x v="3"/>
    <n v="-130.52880860000005"/>
    <n v="-130.52880860000005"/>
    <s v=""/>
    <n v="1"/>
    <s v=""/>
  </r>
  <r>
    <x v="4"/>
    <n v="-157.71484369999962"/>
    <n v="-157.71484369999962"/>
    <s v=""/>
    <n v="1"/>
    <s v=""/>
  </r>
  <r>
    <x v="5"/>
    <n v="-229.00634770000033"/>
    <n v="-229.00634770000033"/>
    <s v=""/>
    <n v="1"/>
    <s v=""/>
  </r>
  <r>
    <x v="6"/>
    <n v="-245.6044922000001"/>
    <n v="-245.6044922000001"/>
    <s v=""/>
    <n v="1"/>
    <s v=""/>
  </r>
  <r>
    <x v="7"/>
    <n v="-184.03564449999976"/>
    <n v="-184.03564449999976"/>
    <s v=""/>
    <n v="1"/>
    <s v=""/>
  </r>
  <r>
    <x v="8"/>
    <n v="-92.99804690000019"/>
    <n v="-92.99804690000019"/>
    <s v=""/>
    <n v="1"/>
    <s v=""/>
  </r>
  <r>
    <x v="9"/>
    <n v="71.530273500000476"/>
    <s v=""/>
    <n v="71.530273500000476"/>
    <s v=""/>
    <n v="1"/>
  </r>
  <r>
    <x v="10"/>
    <n v="5.9980467999994289"/>
    <s v=""/>
    <n v="5.9980467999994289"/>
    <s v=""/>
    <n v="1"/>
  </r>
  <r>
    <x v="11"/>
    <n v="108.7734375"/>
    <s v=""/>
    <n v="108.7734375"/>
    <s v=""/>
    <n v="1"/>
  </r>
  <r>
    <x v="12"/>
    <n v="149.0390625"/>
    <s v=""/>
    <n v="149.0390625"/>
    <s v=""/>
    <n v="1"/>
  </r>
  <r>
    <x v="13"/>
    <n v="154.63427729999967"/>
    <s v=""/>
    <n v="154.63427729999967"/>
    <s v=""/>
    <n v="1"/>
  </r>
  <r>
    <x v="14"/>
    <n v="191.04785149999952"/>
    <s v=""/>
    <n v="191.04785149999952"/>
    <s v=""/>
    <n v="1"/>
  </r>
  <r>
    <x v="15"/>
    <n v="219.2626952999999"/>
    <s v=""/>
    <n v="219.2626952999999"/>
    <s v=""/>
    <n v="1"/>
  </r>
  <r>
    <x v="16"/>
    <n v="245.03125"/>
    <s v=""/>
    <n v="245.03125"/>
    <s v=""/>
    <n v="1"/>
  </r>
  <r>
    <x v="17"/>
    <n v="282.69921880000038"/>
    <s v=""/>
    <n v="282.69921880000038"/>
    <s v=""/>
    <n v="1"/>
  </r>
  <r>
    <x v="18"/>
    <n v="428.30664059999981"/>
    <s v=""/>
    <n v="428.30664059999981"/>
    <s v=""/>
    <n v="1"/>
  </r>
  <r>
    <x v="19"/>
    <n v="586.46044930000062"/>
    <s v=""/>
    <n v="586.46044930000062"/>
    <s v=""/>
    <n v="1"/>
  </r>
  <r>
    <x v="20"/>
    <n v="421.31201169999986"/>
    <s v=""/>
    <n v="421.31201169999986"/>
    <s v=""/>
    <n v="1"/>
  </r>
  <r>
    <x v="21"/>
    <n v="381.16503910000029"/>
    <s v=""/>
    <n v="381.16503910000029"/>
    <s v=""/>
    <n v="1"/>
  </r>
  <r>
    <x v="22"/>
    <n v="487.32666020000033"/>
    <s v=""/>
    <n v="487.32666020000033"/>
    <s v=""/>
    <n v="1"/>
  </r>
  <r>
    <x v="23"/>
    <n v="35.196289100000286"/>
    <s v=""/>
    <n v="35.196289100000286"/>
    <s v=""/>
    <n v="1"/>
  </r>
  <r>
    <x v="0"/>
    <n v="-268.58007820000057"/>
    <n v="-268.58007820000057"/>
    <s v=""/>
    <n v="1"/>
    <s v=""/>
  </r>
  <r>
    <x v="1"/>
    <n v="143.10644540000067"/>
    <s v=""/>
    <n v="143.10644540000067"/>
    <s v=""/>
    <n v="1"/>
  </r>
  <r>
    <x v="2"/>
    <n v="224.37695309999981"/>
    <s v=""/>
    <n v="224.37695309999981"/>
    <s v=""/>
    <n v="1"/>
  </r>
  <r>
    <x v="3"/>
    <n v="268.81982419999986"/>
    <s v=""/>
    <n v="268.81982419999986"/>
    <s v=""/>
    <n v="1"/>
  </r>
  <r>
    <x v="4"/>
    <n v="257.90576180000062"/>
    <s v=""/>
    <n v="257.90576180000062"/>
    <s v=""/>
    <n v="1"/>
  </r>
  <r>
    <x v="5"/>
    <n v="205.09326169999986"/>
    <s v=""/>
    <n v="205.09326169999986"/>
    <s v=""/>
    <n v="1"/>
  </r>
  <r>
    <x v="6"/>
    <n v="122.5439452999999"/>
    <s v=""/>
    <n v="122.5439452999999"/>
    <s v=""/>
    <n v="1"/>
  </r>
  <r>
    <x v="7"/>
    <n v="61.171386800000619"/>
    <s v=""/>
    <n v="61.171386800000619"/>
    <s v=""/>
    <n v="1"/>
  </r>
  <r>
    <x v="8"/>
    <n v="81.349121100000048"/>
    <s v=""/>
    <n v="81.349121100000048"/>
    <s v=""/>
    <n v="1"/>
  </r>
  <r>
    <x v="9"/>
    <n v="148.98242190000019"/>
    <s v=""/>
    <n v="148.98242190000019"/>
    <s v=""/>
    <n v="1"/>
  </r>
  <r>
    <x v="10"/>
    <n v="74.066406199999619"/>
    <s v=""/>
    <n v="74.066406199999619"/>
    <s v=""/>
    <n v="1"/>
  </r>
  <r>
    <x v="11"/>
    <n v="215.609375"/>
    <s v=""/>
    <n v="215.609375"/>
    <s v=""/>
    <n v="1"/>
  </r>
  <r>
    <x v="12"/>
    <n v="332.6435547000001"/>
    <s v=""/>
    <n v="332.6435547000001"/>
    <s v=""/>
    <n v="1"/>
  </r>
  <r>
    <x v="13"/>
    <n v="297.50195309999981"/>
    <s v=""/>
    <n v="297.50195309999981"/>
    <s v=""/>
    <n v="1"/>
  </r>
  <r>
    <x v="14"/>
    <n v="326.97900389999995"/>
    <s v=""/>
    <n v="326.97900389999995"/>
    <s v=""/>
    <n v="1"/>
  </r>
  <r>
    <x v="15"/>
    <n v="467.48828130000038"/>
    <s v=""/>
    <n v="467.48828130000038"/>
    <s v=""/>
    <n v="1"/>
  </r>
  <r>
    <x v="16"/>
    <n v="712.56347660000029"/>
    <s v=""/>
    <n v="712.56347660000029"/>
    <s v=""/>
    <n v="1"/>
  </r>
  <r>
    <x v="17"/>
    <n v="713.38183589999971"/>
    <s v=""/>
    <n v="713.38183589999971"/>
    <s v=""/>
    <n v="1"/>
  </r>
  <r>
    <x v="18"/>
    <n v="578.16162110000005"/>
    <s v=""/>
    <n v="578.16162110000005"/>
    <s v=""/>
    <n v="1"/>
  </r>
  <r>
    <x v="19"/>
    <n v="390.81396490000043"/>
    <s v=""/>
    <n v="390.81396490000043"/>
    <s v=""/>
    <n v="1"/>
  </r>
  <r>
    <x v="20"/>
    <n v="49.01757809999981"/>
    <s v=""/>
    <n v="49.01757809999981"/>
    <s v=""/>
    <n v="1"/>
  </r>
  <r>
    <x v="21"/>
    <n v="-17.090820299999905"/>
    <n v="-17.090820299999905"/>
    <s v=""/>
    <n v="1"/>
    <s v=""/>
  </r>
  <r>
    <x v="22"/>
    <n v="93.228515700000571"/>
    <s v=""/>
    <n v="93.228515700000571"/>
    <s v=""/>
    <n v="1"/>
  </r>
  <r>
    <x v="23"/>
    <n v="-24.562011699999857"/>
    <n v="-24.562011699999857"/>
    <s v=""/>
    <n v="1"/>
    <s v=""/>
  </r>
  <r>
    <x v="0"/>
    <n v="-185.31298830000014"/>
    <n v="-185.31298830000014"/>
    <s v=""/>
    <n v="1"/>
    <s v=""/>
  </r>
  <r>
    <x v="1"/>
    <n v="-196.50683600000048"/>
    <n v="-196.50683600000048"/>
    <s v=""/>
    <n v="1"/>
    <s v=""/>
  </r>
  <r>
    <x v="2"/>
    <n v="-234.35742190000019"/>
    <n v="-234.35742190000019"/>
    <s v=""/>
    <n v="1"/>
    <s v=""/>
  </r>
  <r>
    <x v="3"/>
    <n v="-308.7763672000001"/>
    <n v="-308.7763672000001"/>
    <s v=""/>
    <n v="1"/>
    <s v=""/>
  </r>
  <r>
    <x v="4"/>
    <n v="-357.6279297000001"/>
    <n v="-357.6279297000001"/>
    <s v=""/>
    <n v="1"/>
    <s v=""/>
  </r>
  <r>
    <x v="5"/>
    <n v="-369.86865240000043"/>
    <n v="-369.86865240000043"/>
    <s v=""/>
    <n v="1"/>
    <s v=""/>
  </r>
  <r>
    <x v="6"/>
    <n v="-348.14892569999938"/>
    <n v="-348.14892569999938"/>
    <s v=""/>
    <n v="1"/>
    <s v=""/>
  </r>
  <r>
    <x v="7"/>
    <n v="-367.14648440000019"/>
    <n v="-367.14648440000019"/>
    <s v=""/>
    <n v="1"/>
    <s v=""/>
  </r>
  <r>
    <x v="8"/>
    <n v="-205.21484380000038"/>
    <n v="-205.21484380000038"/>
    <s v=""/>
    <n v="1"/>
    <s v=""/>
  </r>
  <r>
    <x v="9"/>
    <n v="-17.774902299999667"/>
    <n v="-17.774902299999667"/>
    <s v=""/>
    <n v="1"/>
    <s v=""/>
  </r>
  <r>
    <x v="10"/>
    <n v="57.010253899999952"/>
    <s v=""/>
    <n v="57.010253899999952"/>
    <s v=""/>
    <n v="1"/>
  </r>
  <r>
    <x v="11"/>
    <n v="109.2998047000001"/>
    <s v=""/>
    <n v="109.2998047000001"/>
    <s v=""/>
    <n v="1"/>
  </r>
  <r>
    <x v="12"/>
    <n v="138.625"/>
    <s v=""/>
    <n v="138.625"/>
    <s v=""/>
    <n v="1"/>
  </r>
  <r>
    <x v="13"/>
    <n v="126.23876949999976"/>
    <s v=""/>
    <n v="126.23876949999976"/>
    <s v=""/>
    <n v="1"/>
  </r>
  <r>
    <x v="14"/>
    <n v="85.064941399999952"/>
    <s v=""/>
    <n v="85.064941399999952"/>
    <s v=""/>
    <n v="1"/>
  </r>
  <r>
    <x v="15"/>
    <n v="343.52050790000067"/>
    <s v=""/>
    <n v="343.52050790000067"/>
    <s v=""/>
    <n v="1"/>
  </r>
  <r>
    <x v="16"/>
    <n v="499.77783199999976"/>
    <s v=""/>
    <n v="499.77783199999976"/>
    <s v=""/>
    <n v="1"/>
  </r>
  <r>
    <x v="17"/>
    <n v="652.86962889999995"/>
    <s v=""/>
    <n v="652.86962889999995"/>
    <s v=""/>
    <n v="1"/>
  </r>
  <r>
    <x v="18"/>
    <n v="529.01464839999971"/>
    <s v=""/>
    <n v="529.01464839999971"/>
    <s v=""/>
    <n v="1"/>
  </r>
  <r>
    <x v="19"/>
    <n v="500.50683589999971"/>
    <s v=""/>
    <n v="500.50683589999971"/>
    <s v=""/>
    <n v="1"/>
  </r>
  <r>
    <x v="20"/>
    <n v="409.94775389999995"/>
    <s v=""/>
    <n v="409.94775389999995"/>
    <s v=""/>
    <n v="1"/>
  </r>
  <r>
    <x v="21"/>
    <n v="135.80859380000038"/>
    <s v=""/>
    <n v="135.80859380000038"/>
    <s v=""/>
    <n v="1"/>
  </r>
  <r>
    <x v="22"/>
    <n v="-146.13623050000024"/>
    <n v="-146.13623050000024"/>
    <s v=""/>
    <n v="1"/>
    <s v=""/>
  </r>
  <r>
    <x v="23"/>
    <n v="-203.671875"/>
    <n v="-203.671875"/>
    <s v=""/>
    <n v="1"/>
    <s v=""/>
  </r>
  <r>
    <x v="0"/>
    <n v="-337.71337889999995"/>
    <n v="-337.71337889999995"/>
    <s v=""/>
    <n v="1"/>
    <s v=""/>
  </r>
  <r>
    <x v="1"/>
    <n v="-102.6845702999999"/>
    <n v="-102.6845702999999"/>
    <s v=""/>
    <n v="1"/>
    <s v=""/>
  </r>
  <r>
    <x v="2"/>
    <n v="31.046875"/>
    <s v=""/>
    <n v="31.046875"/>
    <s v=""/>
    <n v="1"/>
  </r>
  <r>
    <x v="3"/>
    <n v="105.66455069999938"/>
    <s v=""/>
    <n v="105.66455069999938"/>
    <s v=""/>
    <n v="1"/>
  </r>
  <r>
    <x v="4"/>
    <n v="16.48632809999981"/>
    <s v=""/>
    <n v="16.48632809999981"/>
    <s v=""/>
    <n v="1"/>
  </r>
  <r>
    <x v="5"/>
    <n v="-57.121093699999619"/>
    <n v="-57.121093699999619"/>
    <s v=""/>
    <n v="1"/>
    <s v=""/>
  </r>
  <r>
    <x v="6"/>
    <n v="-172.90673830000014"/>
    <n v="-172.90673830000014"/>
    <s v=""/>
    <n v="1"/>
    <s v=""/>
  </r>
  <r>
    <x v="7"/>
    <n v="-182.66992190000019"/>
    <n v="-182.66992190000019"/>
    <s v=""/>
    <n v="1"/>
    <s v=""/>
  </r>
  <r>
    <x v="8"/>
    <n v="-118.49853520000033"/>
    <n v="-118.49853520000033"/>
    <s v=""/>
    <n v="1"/>
    <s v=""/>
  </r>
  <r>
    <x v="9"/>
    <n v="15.913574199999857"/>
    <s v=""/>
    <n v="15.913574199999857"/>
    <s v=""/>
    <n v="1"/>
  </r>
  <r>
    <x v="10"/>
    <n v="-41.54882809999981"/>
    <n v="-41.54882809999981"/>
    <s v=""/>
    <n v="1"/>
    <s v=""/>
  </r>
  <r>
    <x v="11"/>
    <n v="0.25537110000004759"/>
    <s v=""/>
    <n v="0.25537110000004759"/>
    <s v=""/>
    <n v="1"/>
  </r>
  <r>
    <x v="12"/>
    <n v="-81.425781300000381"/>
    <n v="-81.425781300000381"/>
    <s v=""/>
    <n v="1"/>
    <s v=""/>
  </r>
  <r>
    <x v="13"/>
    <n v="-96.779785200000333"/>
    <n v="-96.779785200000333"/>
    <s v=""/>
    <n v="1"/>
    <s v=""/>
  </r>
  <r>
    <x v="14"/>
    <n v="-41.077636800000619"/>
    <n v="-41.077636800000619"/>
    <s v=""/>
    <n v="1"/>
    <s v=""/>
  </r>
  <r>
    <x v="15"/>
    <n v="14.946777400000428"/>
    <s v=""/>
    <n v="14.946777400000428"/>
    <s v=""/>
    <n v="1"/>
  </r>
  <r>
    <x v="16"/>
    <n v="-108.47021490000043"/>
    <n v="-108.47021490000043"/>
    <s v=""/>
    <n v="1"/>
    <s v=""/>
  </r>
  <r>
    <x v="17"/>
    <n v="-105.91552729999967"/>
    <n v="-105.91552729999967"/>
    <s v=""/>
    <n v="1"/>
    <s v=""/>
  </r>
  <r>
    <x v="18"/>
    <n v="-138.35400389999995"/>
    <n v="-138.35400389999995"/>
    <s v=""/>
    <n v="1"/>
    <s v=""/>
  </r>
  <r>
    <x v="19"/>
    <n v="-26.495117200000095"/>
    <n v="-26.495117200000095"/>
    <s v=""/>
    <n v="1"/>
    <s v=""/>
  </r>
  <r>
    <x v="20"/>
    <n v="29.448242200000095"/>
    <s v=""/>
    <n v="29.448242200000095"/>
    <s v=""/>
    <n v="1"/>
  </r>
  <r>
    <x v="21"/>
    <n v="-316.05126949999976"/>
    <n v="-316.05126949999976"/>
    <s v=""/>
    <n v="1"/>
    <s v=""/>
  </r>
  <r>
    <x v="22"/>
    <n v="-224.89111319999938"/>
    <n v="-224.89111319999938"/>
    <s v=""/>
    <n v="1"/>
    <s v=""/>
  </r>
  <r>
    <x v="23"/>
    <n v="-243.56396490000043"/>
    <n v="-243.56396490000043"/>
    <s v=""/>
    <n v="1"/>
    <s v=""/>
  </r>
  <r>
    <x v="0"/>
    <n v="-229.70166020000033"/>
    <n v="-229.70166020000033"/>
    <s v=""/>
    <n v="1"/>
    <s v=""/>
  </r>
  <r>
    <x v="1"/>
    <n v="-74.513183600000048"/>
    <n v="-74.513183600000048"/>
    <s v=""/>
    <n v="1"/>
    <s v=""/>
  </r>
  <r>
    <x v="2"/>
    <n v="-120.01513680000062"/>
    <n v="-120.01513680000062"/>
    <s v=""/>
    <n v="1"/>
    <s v=""/>
  </r>
  <r>
    <x v="3"/>
    <n v="-57.903808600000048"/>
    <n v="-57.903808600000048"/>
    <s v=""/>
    <n v="1"/>
    <s v=""/>
  </r>
  <r>
    <x v="4"/>
    <n v="-117.5595702999999"/>
    <n v="-117.5595702999999"/>
    <s v=""/>
    <n v="1"/>
    <s v=""/>
  </r>
  <r>
    <x v="5"/>
    <n v="-67.391601600000286"/>
    <n v="-67.391601600000286"/>
    <s v=""/>
    <n v="1"/>
    <s v=""/>
  </r>
  <r>
    <x v="6"/>
    <n v="11.850585899999714"/>
    <s v=""/>
    <n v="11.850585899999714"/>
    <s v=""/>
    <n v="1"/>
  </r>
  <r>
    <x v="7"/>
    <n v="-32.591796799999429"/>
    <n v="-32.591796799999429"/>
    <s v=""/>
    <n v="1"/>
    <s v=""/>
  </r>
  <r>
    <x v="8"/>
    <n v="10.926757799999905"/>
    <s v=""/>
    <n v="10.926757799999905"/>
    <s v=""/>
    <n v="1"/>
  </r>
  <r>
    <x v="9"/>
    <n v="118.90429690000019"/>
    <s v=""/>
    <n v="118.90429690000019"/>
    <s v=""/>
    <n v="1"/>
  </r>
  <r>
    <x v="10"/>
    <n v="83.889648500000476"/>
    <s v=""/>
    <n v="83.889648500000476"/>
    <s v=""/>
    <n v="1"/>
  </r>
  <r>
    <x v="11"/>
    <n v="131.72558600000048"/>
    <s v=""/>
    <n v="131.72558600000048"/>
    <s v=""/>
    <n v="1"/>
  </r>
  <r>
    <x v="12"/>
    <n v="220.8076172000001"/>
    <s v=""/>
    <n v="220.8076172000001"/>
    <s v=""/>
    <n v="1"/>
  </r>
  <r>
    <x v="13"/>
    <n v="232.96630860000005"/>
    <s v=""/>
    <n v="232.96630860000005"/>
    <s v=""/>
    <n v="1"/>
  </r>
  <r>
    <x v="14"/>
    <n v="172.65185550000024"/>
    <s v=""/>
    <n v="172.65185550000024"/>
    <s v=""/>
    <n v="1"/>
  </r>
  <r>
    <x v="15"/>
    <n v="167.34912110000005"/>
    <s v=""/>
    <n v="167.34912110000005"/>
    <s v=""/>
    <n v="1"/>
  </r>
  <r>
    <x v="16"/>
    <n v="153.8203125"/>
    <s v=""/>
    <n v="153.8203125"/>
    <s v=""/>
    <n v="1"/>
  </r>
  <r>
    <x v="17"/>
    <n v="324.09277339999971"/>
    <s v=""/>
    <n v="324.09277339999971"/>
    <s v=""/>
    <n v="1"/>
  </r>
  <r>
    <x v="18"/>
    <n v="406.27099599999929"/>
    <s v=""/>
    <n v="406.27099599999929"/>
    <s v=""/>
    <n v="1"/>
  </r>
  <r>
    <x v="19"/>
    <n v="480.44775389999995"/>
    <s v=""/>
    <n v="480.44775389999995"/>
    <s v=""/>
    <n v="1"/>
  </r>
  <r>
    <x v="20"/>
    <n v="389.52441399999952"/>
    <s v=""/>
    <n v="389.52441399999952"/>
    <s v=""/>
    <n v="1"/>
  </r>
  <r>
    <x v="21"/>
    <n v="228.87744139999995"/>
    <s v=""/>
    <n v="228.87744139999995"/>
    <s v=""/>
    <n v="1"/>
  </r>
  <r>
    <x v="22"/>
    <n v="-11.683593800000381"/>
    <n v="-11.683593800000381"/>
    <s v=""/>
    <n v="1"/>
    <s v=""/>
  </r>
  <r>
    <x v="23"/>
    <n v="-21.669433600000048"/>
    <n v="-21.669433600000048"/>
    <s v=""/>
    <n v="1"/>
    <s v=""/>
  </r>
  <r>
    <x v="0"/>
    <n v="-15.149413999999524"/>
    <n v="-15.149413999999524"/>
    <s v=""/>
    <n v="1"/>
    <s v=""/>
  </r>
  <r>
    <x v="1"/>
    <n v="310.11376949999976"/>
    <s v=""/>
    <n v="310.11376949999976"/>
    <s v=""/>
    <n v="1"/>
  </r>
  <r>
    <x v="2"/>
    <n v="232.1513672000001"/>
    <s v=""/>
    <n v="232.1513672000001"/>
    <s v=""/>
    <n v="1"/>
  </r>
  <r>
    <x v="3"/>
    <n v="224.04101559999981"/>
    <s v=""/>
    <n v="224.04101559999981"/>
    <s v=""/>
    <n v="1"/>
  </r>
  <r>
    <x v="4"/>
    <n v="273.390625"/>
    <s v=""/>
    <n v="273.390625"/>
    <s v=""/>
    <n v="1"/>
  </r>
  <r>
    <x v="5"/>
    <n v="296.06396479999967"/>
    <s v=""/>
    <n v="296.06396479999967"/>
    <s v=""/>
    <n v="1"/>
  </r>
  <r>
    <x v="6"/>
    <n v="314.85107430000062"/>
    <s v=""/>
    <n v="314.85107430000062"/>
    <s v=""/>
    <n v="1"/>
  </r>
  <r>
    <x v="7"/>
    <n v="170.89208979999967"/>
    <s v=""/>
    <n v="170.89208979999967"/>
    <s v=""/>
    <n v="1"/>
  </r>
  <r>
    <x v="8"/>
    <n v="282.93994139999995"/>
    <s v=""/>
    <n v="282.93994139999995"/>
    <s v=""/>
    <n v="1"/>
  </r>
  <r>
    <x v="9"/>
    <n v="320.28808589999971"/>
    <s v=""/>
    <n v="320.28808589999971"/>
    <s v=""/>
    <n v="1"/>
  </r>
  <r>
    <x v="10"/>
    <n v="241.90478520000033"/>
    <s v=""/>
    <n v="241.90478520000033"/>
    <s v=""/>
    <n v="1"/>
  </r>
  <r>
    <x v="11"/>
    <n v="144.35986330000014"/>
    <s v=""/>
    <n v="144.35986330000014"/>
    <s v=""/>
    <n v="1"/>
  </r>
  <r>
    <x v="12"/>
    <n v="229.16015619999962"/>
    <s v=""/>
    <n v="229.16015619999962"/>
    <s v=""/>
    <n v="1"/>
  </r>
  <r>
    <x v="13"/>
    <n v="303.85986330000014"/>
    <s v=""/>
    <n v="303.85986330000014"/>
    <s v=""/>
    <n v="1"/>
  </r>
  <r>
    <x v="14"/>
    <n v="713.36767569999938"/>
    <s v=""/>
    <n v="713.36767569999938"/>
    <s v=""/>
    <n v="1"/>
  </r>
  <r>
    <x v="15"/>
    <n v="793.62255860000005"/>
    <s v=""/>
    <n v="793.62255860000005"/>
    <s v=""/>
    <n v="1"/>
  </r>
  <r>
    <x v="16"/>
    <n v="837.93896490000043"/>
    <s v=""/>
    <n v="837.93896490000043"/>
    <s v=""/>
    <n v="1"/>
  </r>
  <r>
    <x v="17"/>
    <n v="846.54052740000043"/>
    <s v=""/>
    <n v="846.54052740000043"/>
    <s v=""/>
    <n v="1"/>
  </r>
  <r>
    <x v="18"/>
    <n v="733.60205080000014"/>
    <s v=""/>
    <n v="733.60205080000014"/>
    <s v=""/>
    <n v="1"/>
  </r>
  <r>
    <x v="19"/>
    <n v="769.09228509999957"/>
    <s v=""/>
    <n v="769.09228509999957"/>
    <s v=""/>
    <n v="1"/>
  </r>
  <r>
    <x v="20"/>
    <n v="424.08642569999938"/>
    <s v=""/>
    <n v="424.08642569999938"/>
    <s v=""/>
    <n v="1"/>
  </r>
  <r>
    <x v="21"/>
    <n v="57.548828200000571"/>
    <s v=""/>
    <n v="57.548828200000571"/>
    <s v=""/>
    <n v="1"/>
  </r>
  <r>
    <x v="22"/>
    <n v="136.29052729999967"/>
    <s v=""/>
    <n v="136.29052729999967"/>
    <s v=""/>
    <n v="1"/>
  </r>
  <r>
    <x v="23"/>
    <n v="-116.0361327999999"/>
    <n v="-116.0361327999999"/>
    <s v=""/>
    <n v="1"/>
    <s v=""/>
  </r>
  <r>
    <x v="0"/>
    <n v="14.349121100000048"/>
    <s v=""/>
    <n v="14.349121100000048"/>
    <s v=""/>
    <n v="1"/>
  </r>
  <r>
    <x v="1"/>
    <n v="153.47607419999986"/>
    <s v=""/>
    <n v="153.47607419999986"/>
    <s v=""/>
    <n v="1"/>
  </r>
  <r>
    <x v="2"/>
    <n v="17.733398399999714"/>
    <s v=""/>
    <n v="17.733398399999714"/>
    <s v=""/>
    <n v="1"/>
  </r>
  <r>
    <x v="3"/>
    <n v="-5.9116211000000476"/>
    <n v="-5.9116211000000476"/>
    <s v=""/>
    <n v="1"/>
    <s v=""/>
  </r>
  <r>
    <x v="4"/>
    <n v="80.444336000000476"/>
    <s v=""/>
    <n v="80.444336000000476"/>
    <s v=""/>
    <n v="1"/>
  </r>
  <r>
    <x v="5"/>
    <n v="-18.66992190000019"/>
    <n v="-18.66992190000019"/>
    <s v=""/>
    <n v="1"/>
    <s v=""/>
  </r>
  <r>
    <x v="6"/>
    <n v="28.7734375"/>
    <s v=""/>
    <n v="28.7734375"/>
    <s v=""/>
    <n v="1"/>
  </r>
  <r>
    <x v="7"/>
    <n v="-20.040039100000286"/>
    <n v="-20.040039100000286"/>
    <s v=""/>
    <n v="1"/>
    <s v=""/>
  </r>
  <r>
    <x v="8"/>
    <n v="94.612793000000238"/>
    <s v=""/>
    <n v="94.612793000000238"/>
    <s v=""/>
    <n v="1"/>
  </r>
  <r>
    <x v="9"/>
    <n v="164.51025400000071"/>
    <s v=""/>
    <n v="164.51025400000071"/>
    <s v=""/>
    <n v="1"/>
  </r>
  <r>
    <x v="10"/>
    <n v="78.768066500000714"/>
    <s v=""/>
    <n v="78.768066500000714"/>
    <s v=""/>
    <n v="1"/>
  </r>
  <r>
    <x v="11"/>
    <n v="-2.1411131999993813"/>
    <n v="-2.1411131999993813"/>
    <s v=""/>
    <n v="1"/>
    <s v=""/>
  </r>
  <r>
    <x v="12"/>
    <n v="88.126464799999667"/>
    <s v=""/>
    <n v="88.126464799999667"/>
    <s v=""/>
    <n v="1"/>
  </r>
  <r>
    <x v="13"/>
    <n v="105.75195309999981"/>
    <s v=""/>
    <n v="105.75195309999981"/>
    <s v=""/>
    <n v="1"/>
  </r>
  <r>
    <x v="14"/>
    <n v="191.23632809999981"/>
    <s v=""/>
    <n v="191.23632809999981"/>
    <s v=""/>
    <n v="1"/>
  </r>
  <r>
    <x v="15"/>
    <n v="536.90673830000014"/>
    <s v=""/>
    <n v="536.90673830000014"/>
    <s v=""/>
    <n v="1"/>
  </r>
  <r>
    <x v="16"/>
    <n v="536.4013672000001"/>
    <s v=""/>
    <n v="536.4013672000001"/>
    <s v=""/>
    <n v="1"/>
  </r>
  <r>
    <x v="17"/>
    <n v="609.41650389999995"/>
    <s v=""/>
    <n v="609.41650389999995"/>
    <s v=""/>
    <n v="1"/>
  </r>
  <r>
    <x v="18"/>
    <n v="488.51904300000024"/>
    <s v=""/>
    <n v="488.51904300000024"/>
    <s v=""/>
    <n v="1"/>
  </r>
  <r>
    <x v="19"/>
    <n v="658.77392580000014"/>
    <s v=""/>
    <n v="658.77392580000014"/>
    <s v=""/>
    <n v="1"/>
  </r>
  <r>
    <x v="20"/>
    <n v="539.8310547000001"/>
    <s v=""/>
    <n v="539.8310547000001"/>
    <s v=""/>
    <n v="1"/>
  </r>
  <r>
    <x v="21"/>
    <n v="454.35009770000033"/>
    <s v=""/>
    <n v="454.35009770000033"/>
    <s v=""/>
    <n v="1"/>
  </r>
  <r>
    <x v="22"/>
    <n v="690.67089839999971"/>
    <s v=""/>
    <n v="690.67089839999971"/>
    <s v=""/>
    <n v="1"/>
  </r>
  <r>
    <x v="23"/>
    <n v="195.4921875"/>
    <s v=""/>
    <n v="195.4921875"/>
    <s v=""/>
    <n v="1"/>
  </r>
  <r>
    <x v="0"/>
    <n v="218.89941399999952"/>
    <s v=""/>
    <n v="218.89941399999952"/>
    <s v=""/>
    <n v="1"/>
  </r>
  <r>
    <x v="1"/>
    <n v="282.76611330000014"/>
    <s v=""/>
    <n v="282.76611330000014"/>
    <s v=""/>
    <n v="1"/>
  </r>
  <r>
    <x v="2"/>
    <n v="105.50976559999981"/>
    <s v=""/>
    <n v="105.50976559999981"/>
    <s v=""/>
    <n v="1"/>
  </r>
  <r>
    <x v="3"/>
    <n v="-98.246093699999619"/>
    <n v="-98.246093699999619"/>
    <s v=""/>
    <n v="1"/>
    <s v=""/>
  </r>
  <r>
    <x v="4"/>
    <n v="-122.80273440000019"/>
    <n v="-122.80273440000019"/>
    <s v=""/>
    <n v="1"/>
    <s v=""/>
  </r>
  <r>
    <x v="5"/>
    <n v="-159.29833990000043"/>
    <n v="-159.29833990000043"/>
    <s v=""/>
    <n v="1"/>
    <s v=""/>
  </r>
  <r>
    <x v="6"/>
    <n v="-41.883789100000286"/>
    <n v="-41.883789100000286"/>
    <s v=""/>
    <n v="1"/>
    <s v=""/>
  </r>
  <r>
    <x v="7"/>
    <n v="-97.791992200000095"/>
    <n v="-97.791992200000095"/>
    <s v=""/>
    <n v="1"/>
    <s v=""/>
  </r>
  <r>
    <x v="8"/>
    <n v="-85.608886699999857"/>
    <n v="-85.608886699999857"/>
    <s v=""/>
    <n v="1"/>
    <s v=""/>
  </r>
  <r>
    <x v="9"/>
    <n v="27.162597700000333"/>
    <s v=""/>
    <n v="27.162597700000333"/>
    <s v=""/>
    <n v="1"/>
  </r>
  <r>
    <x v="10"/>
    <n v="23.089843800000381"/>
    <s v=""/>
    <n v="23.089843800000381"/>
    <s v=""/>
    <n v="1"/>
  </r>
  <r>
    <x v="11"/>
    <n v="-197.453125"/>
    <n v="-197.453125"/>
    <s v=""/>
    <n v="1"/>
    <s v=""/>
  </r>
  <r>
    <x v="12"/>
    <n v="2.1899415000007139"/>
    <s v=""/>
    <n v="2.1899415000007139"/>
    <s v=""/>
    <n v="1"/>
  </r>
  <r>
    <x v="13"/>
    <n v="117.22216800000024"/>
    <s v=""/>
    <n v="117.22216800000024"/>
    <s v=""/>
    <n v="1"/>
  </r>
  <r>
    <x v="14"/>
    <n v="122.7734375"/>
    <s v=""/>
    <n v="122.7734375"/>
    <s v=""/>
    <n v="1"/>
  </r>
  <r>
    <x v="15"/>
    <n v="286.7783202999999"/>
    <s v=""/>
    <n v="286.7783202999999"/>
    <s v=""/>
    <n v="1"/>
  </r>
  <r>
    <x v="16"/>
    <n v="215.27099610000005"/>
    <s v=""/>
    <n v="215.27099610000005"/>
    <s v=""/>
    <n v="1"/>
  </r>
  <r>
    <x v="17"/>
    <n v="148.90429690000019"/>
    <s v=""/>
    <n v="148.90429690000019"/>
    <s v=""/>
    <n v="1"/>
  </r>
  <r>
    <x v="18"/>
    <n v="-71.394531199999619"/>
    <n v="-71.394531199999619"/>
    <s v=""/>
    <n v="1"/>
    <s v=""/>
  </r>
  <r>
    <x v="19"/>
    <n v="20.479003899999952"/>
    <s v=""/>
    <n v="20.479003899999952"/>
    <s v=""/>
    <n v="1"/>
  </r>
  <r>
    <x v="20"/>
    <n v="-358.00732419999986"/>
    <n v="-358.00732419999986"/>
    <s v=""/>
    <n v="1"/>
    <s v=""/>
  </r>
  <r>
    <x v="21"/>
    <n v="-344.3798827999999"/>
    <n v="-344.3798827999999"/>
    <s v=""/>
    <n v="1"/>
    <s v=""/>
  </r>
  <r>
    <x v="22"/>
    <n v="361.64208990000043"/>
    <s v=""/>
    <n v="361.64208990000043"/>
    <s v=""/>
    <n v="1"/>
  </r>
  <r>
    <x v="23"/>
    <n v="99.260253899999952"/>
    <s v=""/>
    <n v="99.260253899999952"/>
    <s v=""/>
    <n v="1"/>
  </r>
  <r>
    <x v="0"/>
    <n v="-20.60742190000019"/>
    <n v="-20.60742190000019"/>
    <s v=""/>
    <n v="1"/>
    <s v=""/>
  </r>
  <r>
    <x v="1"/>
    <n v="130.53808600000048"/>
    <s v=""/>
    <n v="130.53808600000048"/>
    <s v=""/>
    <n v="1"/>
  </r>
  <r>
    <x v="2"/>
    <n v="9.9814452999999048"/>
    <s v=""/>
    <n v="9.9814452999999048"/>
    <s v=""/>
    <n v="1"/>
  </r>
  <r>
    <x v="3"/>
    <n v="51.622558600000048"/>
    <s v=""/>
    <n v="51.622558600000048"/>
    <s v=""/>
    <n v="1"/>
  </r>
  <r>
    <x v="4"/>
    <n v="-6.0283202999999048"/>
    <n v="-6.0283202999999048"/>
    <s v=""/>
    <n v="1"/>
    <s v=""/>
  </r>
  <r>
    <x v="5"/>
    <n v="-118.3310547000001"/>
    <n v="-118.3310547000001"/>
    <s v=""/>
    <n v="1"/>
    <s v=""/>
  </r>
  <r>
    <x v="6"/>
    <n v="-135.51513680000062"/>
    <n v="-135.51513680000062"/>
    <s v=""/>
    <n v="1"/>
    <s v=""/>
  </r>
  <r>
    <x v="7"/>
    <n v="-194.29443360000005"/>
    <n v="-194.29443360000005"/>
    <s v=""/>
    <n v="1"/>
    <s v=""/>
  </r>
  <r>
    <x v="8"/>
    <n v="-111.35351559999981"/>
    <n v="-111.35351559999981"/>
    <s v=""/>
    <n v="1"/>
    <s v=""/>
  </r>
  <r>
    <x v="9"/>
    <n v="-15.650878899999952"/>
    <n v="-15.650878899999952"/>
    <s v=""/>
    <n v="1"/>
    <s v=""/>
  </r>
  <r>
    <x v="10"/>
    <n v="-102.3515625"/>
    <n v="-102.3515625"/>
    <s v=""/>
    <n v="1"/>
    <s v=""/>
  </r>
  <r>
    <x v="11"/>
    <n v="-184.58642569999938"/>
    <n v="-184.58642569999938"/>
    <s v=""/>
    <n v="1"/>
    <s v=""/>
  </r>
  <r>
    <x v="12"/>
    <n v="-64.407714799999667"/>
    <n v="-64.407714799999667"/>
    <s v=""/>
    <n v="1"/>
    <s v=""/>
  </r>
  <r>
    <x v="13"/>
    <n v="38.697753899999952"/>
    <s v=""/>
    <n v="38.697753899999952"/>
    <s v=""/>
    <n v="1"/>
  </r>
  <r>
    <x v="14"/>
    <n v="149.60546880000038"/>
    <s v=""/>
    <n v="149.60546880000038"/>
    <s v=""/>
    <n v="1"/>
  </r>
  <r>
    <x v="15"/>
    <n v="110.24609380000038"/>
    <s v=""/>
    <n v="110.24609380000038"/>
    <s v=""/>
    <n v="1"/>
  </r>
  <r>
    <x v="16"/>
    <n v="141.37353520000033"/>
    <s v=""/>
    <n v="141.37353520000033"/>
    <s v=""/>
    <n v="1"/>
  </r>
  <r>
    <x v="17"/>
    <n v="210.44726559999981"/>
    <s v=""/>
    <n v="210.44726559999981"/>
    <s v=""/>
    <n v="1"/>
  </r>
  <r>
    <x v="18"/>
    <n v="70.639160200000333"/>
    <s v=""/>
    <n v="70.639160200000333"/>
    <s v=""/>
    <n v="1"/>
  </r>
  <r>
    <x v="19"/>
    <n v="87.786621100000048"/>
    <s v=""/>
    <n v="87.786621100000048"/>
    <s v=""/>
    <n v="1"/>
  </r>
  <r>
    <x v="20"/>
    <n v="-67.480956999999762"/>
    <n v="-67.480956999999762"/>
    <s v=""/>
    <n v="1"/>
    <s v=""/>
  </r>
  <r>
    <x v="21"/>
    <n v="-299.72412110000005"/>
    <n v="-299.72412110000005"/>
    <s v=""/>
    <n v="1"/>
    <s v=""/>
  </r>
  <r>
    <x v="22"/>
    <n v="-60.323242200000095"/>
    <n v="-60.323242200000095"/>
    <s v=""/>
    <n v="1"/>
    <s v=""/>
  </r>
  <r>
    <x v="23"/>
    <n v="-115.29003899999952"/>
    <n v="-115.29003899999952"/>
    <s v=""/>
    <n v="1"/>
    <s v=""/>
  </r>
  <r>
    <x v="0"/>
    <n v="-121.13867179999943"/>
    <n v="-121.13867179999943"/>
    <s v=""/>
    <n v="1"/>
    <s v=""/>
  </r>
  <r>
    <x v="1"/>
    <n v="11.996093699999619"/>
    <s v=""/>
    <n v="11.996093699999619"/>
    <s v=""/>
    <n v="1"/>
  </r>
  <r>
    <x v="2"/>
    <n v="-23.751464799999667"/>
    <n v="-23.751464799999667"/>
    <s v=""/>
    <n v="1"/>
    <s v=""/>
  </r>
  <r>
    <x v="3"/>
    <n v="46.464355500000238"/>
    <s v=""/>
    <n v="46.464355500000238"/>
    <s v=""/>
    <n v="1"/>
  </r>
  <r>
    <x v="4"/>
    <n v="-52.67773440000019"/>
    <n v="-52.67773440000019"/>
    <s v=""/>
    <n v="1"/>
    <s v=""/>
  </r>
  <r>
    <x v="5"/>
    <n v="-106.65966800000024"/>
    <n v="-106.65966800000024"/>
    <s v=""/>
    <n v="1"/>
    <s v=""/>
  </r>
  <r>
    <x v="6"/>
    <n v="-48.703613199999381"/>
    <n v="-48.703613199999381"/>
    <s v=""/>
    <n v="1"/>
    <s v=""/>
  </r>
  <r>
    <x v="7"/>
    <n v="-108.328125"/>
    <n v="-108.328125"/>
    <s v=""/>
    <n v="1"/>
    <s v=""/>
  </r>
  <r>
    <x v="8"/>
    <n v="-27.929199199999857"/>
    <n v="-27.929199199999857"/>
    <s v=""/>
    <n v="1"/>
    <s v=""/>
  </r>
  <r>
    <x v="9"/>
    <n v="66.572753899999952"/>
    <s v=""/>
    <n v="66.572753899999952"/>
    <s v=""/>
    <n v="1"/>
  </r>
  <r>
    <x v="10"/>
    <n v="15.73242190000019"/>
    <s v=""/>
    <n v="15.73242190000019"/>
    <s v=""/>
    <n v="1"/>
  </r>
  <r>
    <x v="11"/>
    <n v="-125.06982419999986"/>
    <n v="-125.06982419999986"/>
    <s v=""/>
    <n v="1"/>
    <s v=""/>
  </r>
  <r>
    <x v="12"/>
    <n v="-71.233398500000476"/>
    <n v="-71.233398500000476"/>
    <s v=""/>
    <n v="1"/>
    <s v=""/>
  </r>
  <r>
    <x v="13"/>
    <n v="-55.916992200000095"/>
    <n v="-55.916992200000095"/>
    <s v=""/>
    <n v="1"/>
    <s v=""/>
  </r>
  <r>
    <x v="14"/>
    <n v="-29.01757809999981"/>
    <n v="-29.01757809999981"/>
    <s v=""/>
    <n v="1"/>
    <s v=""/>
  </r>
  <r>
    <x v="15"/>
    <n v="-54.850585899999714"/>
    <n v="-54.850585899999714"/>
    <s v=""/>
    <n v="1"/>
    <s v=""/>
  </r>
  <r>
    <x v="16"/>
    <n v="-111.65087889999995"/>
    <n v="-111.65087889999995"/>
    <s v=""/>
    <n v="1"/>
    <s v=""/>
  </r>
  <r>
    <x v="17"/>
    <n v="38.75"/>
    <s v=""/>
    <n v="38.75"/>
    <s v=""/>
    <n v="1"/>
  </r>
  <r>
    <x v="18"/>
    <n v="-114.66259770000033"/>
    <n v="-114.66259770000033"/>
    <s v=""/>
    <n v="1"/>
    <s v=""/>
  </r>
  <r>
    <x v="19"/>
    <n v="-9.2807618000006187"/>
    <n v="-9.2807618000006187"/>
    <s v=""/>
    <n v="1"/>
    <s v=""/>
  </r>
  <r>
    <x v="20"/>
    <n v="-97.286621100000048"/>
    <n v="-97.286621100000048"/>
    <s v=""/>
    <n v="1"/>
    <s v=""/>
  </r>
  <r>
    <x v="21"/>
    <n v="-283.69775389999995"/>
    <n v="-283.69775389999995"/>
    <s v=""/>
    <n v="1"/>
    <s v=""/>
  </r>
  <r>
    <x v="22"/>
    <n v="-91.363281199999619"/>
    <n v="-91.363281199999619"/>
    <s v=""/>
    <n v="1"/>
    <s v=""/>
  </r>
  <r>
    <x v="23"/>
    <n v="-83.072753899999952"/>
    <n v="-83.072753899999952"/>
    <s v=""/>
    <n v="1"/>
    <s v=""/>
  </r>
  <r>
    <x v="0"/>
    <n v="67.190918000000238"/>
    <s v=""/>
    <n v="67.190918000000238"/>
    <s v=""/>
    <n v="1"/>
  </r>
  <r>
    <x v="1"/>
    <n v="589.3623047000001"/>
    <s v=""/>
    <n v="589.3623047000001"/>
    <s v=""/>
    <n v="1"/>
  </r>
  <r>
    <x v="2"/>
    <n v="502.36523440000019"/>
    <s v=""/>
    <n v="502.36523440000019"/>
    <s v=""/>
    <n v="1"/>
  </r>
  <r>
    <x v="3"/>
    <n v="515.66210940000019"/>
    <s v=""/>
    <n v="515.66210940000019"/>
    <s v=""/>
    <n v="1"/>
  </r>
  <r>
    <x v="4"/>
    <n v="465.24560550000024"/>
    <s v=""/>
    <n v="465.24560550000024"/>
    <s v=""/>
    <n v="1"/>
  </r>
  <r>
    <x v="5"/>
    <n v="361.09228509999957"/>
    <s v=""/>
    <n v="361.09228509999957"/>
    <s v=""/>
    <n v="1"/>
  </r>
  <r>
    <x v="6"/>
    <n v="410.41357419999986"/>
    <s v=""/>
    <n v="410.41357419999986"/>
    <s v=""/>
    <n v="1"/>
  </r>
  <r>
    <x v="7"/>
    <n v="307.81152350000048"/>
    <s v=""/>
    <n v="307.81152350000048"/>
    <s v=""/>
    <n v="1"/>
  </r>
  <r>
    <x v="8"/>
    <n v="336.70654300000024"/>
    <s v=""/>
    <n v="336.70654300000024"/>
    <s v=""/>
    <n v="1"/>
  </r>
  <r>
    <x v="9"/>
    <n v="440.82421880000038"/>
    <s v=""/>
    <n v="440.82421880000038"/>
    <s v=""/>
    <n v="1"/>
  </r>
  <r>
    <x v="10"/>
    <n v="416.87841800000024"/>
    <s v=""/>
    <n v="416.87841800000024"/>
    <s v=""/>
    <n v="1"/>
  </r>
  <r>
    <x v="11"/>
    <n v="328.25830080000014"/>
    <s v=""/>
    <n v="328.25830080000014"/>
    <s v=""/>
    <n v="1"/>
  </r>
  <r>
    <x v="12"/>
    <n v="335.68115229999967"/>
    <s v=""/>
    <n v="335.68115229999967"/>
    <s v=""/>
    <n v="1"/>
  </r>
  <r>
    <x v="13"/>
    <n v="225.43896479999967"/>
    <s v=""/>
    <n v="225.43896479999967"/>
    <s v=""/>
    <n v="1"/>
  </r>
  <r>
    <x v="14"/>
    <n v="129.50585940000019"/>
    <s v=""/>
    <n v="129.50585940000019"/>
    <s v=""/>
    <n v="1"/>
  </r>
  <r>
    <x v="15"/>
    <n v="120.09912110000005"/>
    <s v=""/>
    <n v="120.09912110000005"/>
    <s v=""/>
    <n v="1"/>
  </r>
  <r>
    <x v="16"/>
    <n v="15.140136800000619"/>
    <s v=""/>
    <n v="15.140136800000619"/>
    <s v=""/>
    <n v="1"/>
  </r>
  <r>
    <x v="17"/>
    <n v="115.10839839999971"/>
    <s v=""/>
    <n v="115.10839839999971"/>
    <s v=""/>
    <n v="1"/>
  </r>
  <r>
    <x v="18"/>
    <n v="87.588867200000095"/>
    <s v=""/>
    <n v="87.588867200000095"/>
    <s v=""/>
    <n v="1"/>
  </r>
  <r>
    <x v="19"/>
    <n v="244.12548830000014"/>
    <s v=""/>
    <n v="244.12548830000014"/>
    <s v=""/>
    <n v="1"/>
  </r>
  <r>
    <x v="20"/>
    <n v="-76.495605399999477"/>
    <n v="-76.495605399999477"/>
    <s v=""/>
    <n v="1"/>
    <s v=""/>
  </r>
  <r>
    <x v="21"/>
    <n v="-263.91845699999976"/>
    <n v="-263.91845699999976"/>
    <s v=""/>
    <n v="1"/>
    <s v=""/>
  </r>
  <r>
    <x v="22"/>
    <n v="33.473632799999905"/>
    <s v=""/>
    <n v="33.473632799999905"/>
    <s v=""/>
    <n v="1"/>
  </r>
  <r>
    <x v="23"/>
    <n v="133.6982422000001"/>
    <s v=""/>
    <n v="133.6982422000001"/>
    <s v=""/>
    <n v="1"/>
  </r>
  <r>
    <x v="0"/>
    <n v="243.47509759999957"/>
    <s v=""/>
    <n v="243.47509759999957"/>
    <s v=""/>
    <n v="1"/>
  </r>
  <r>
    <x v="1"/>
    <n v="475.875"/>
    <s v=""/>
    <n v="475.875"/>
    <s v=""/>
    <n v="1"/>
  </r>
  <r>
    <x v="2"/>
    <n v="255.94970699999976"/>
    <s v=""/>
    <n v="255.94970699999976"/>
    <s v=""/>
    <n v="1"/>
  </r>
  <r>
    <x v="3"/>
    <n v="167.328125"/>
    <s v=""/>
    <n v="167.328125"/>
    <s v=""/>
    <n v="1"/>
  </r>
  <r>
    <x v="4"/>
    <n v="172.7373047000001"/>
    <s v=""/>
    <n v="172.7373047000001"/>
    <s v=""/>
    <n v="1"/>
  </r>
  <r>
    <x v="5"/>
    <n v="101.28564449999976"/>
    <s v=""/>
    <n v="101.28564449999976"/>
    <s v=""/>
    <n v="1"/>
  </r>
  <r>
    <x v="6"/>
    <n v="257.1044922000001"/>
    <s v=""/>
    <n v="257.1044922000001"/>
    <s v=""/>
    <n v="1"/>
  </r>
  <r>
    <x v="7"/>
    <n v="177.65869139999995"/>
    <s v=""/>
    <n v="177.65869139999995"/>
    <s v=""/>
    <n v="1"/>
  </r>
  <r>
    <x v="8"/>
    <n v="305.44189449999976"/>
    <s v=""/>
    <n v="305.44189449999976"/>
    <s v=""/>
    <n v="1"/>
  </r>
  <r>
    <x v="9"/>
    <n v="351.95214839999971"/>
    <s v=""/>
    <n v="351.95214839999971"/>
    <s v=""/>
    <n v="1"/>
  </r>
  <r>
    <x v="10"/>
    <n v="315.82617190000019"/>
    <s v=""/>
    <n v="315.82617190000019"/>
    <s v=""/>
    <n v="1"/>
  </r>
  <r>
    <x v="11"/>
    <n v="49.518066399999952"/>
    <s v=""/>
    <n v="49.518066399999952"/>
    <s v=""/>
    <n v="1"/>
  </r>
  <r>
    <x v="12"/>
    <n v="-110.87158199999976"/>
    <n v="-110.87158199999976"/>
    <s v=""/>
    <n v="1"/>
    <s v=""/>
  </r>
  <r>
    <x v="13"/>
    <n v="-147.56103520000033"/>
    <n v="-147.56103520000033"/>
    <s v=""/>
    <n v="1"/>
    <s v=""/>
  </r>
  <r>
    <x v="14"/>
    <n v="-49.125976499999524"/>
    <n v="-49.125976499999524"/>
    <s v=""/>
    <n v="1"/>
    <s v=""/>
  </r>
  <r>
    <x v="15"/>
    <n v="17.065917899999477"/>
    <s v=""/>
    <n v="17.065917899999477"/>
    <s v=""/>
    <n v="1"/>
  </r>
  <r>
    <x v="16"/>
    <n v="29.011718699999619"/>
    <s v=""/>
    <n v="29.011718699999619"/>
    <s v=""/>
    <n v="1"/>
  </r>
  <r>
    <x v="17"/>
    <n v="184.89111330000014"/>
    <s v=""/>
    <n v="184.89111330000014"/>
    <s v=""/>
    <n v="1"/>
  </r>
  <r>
    <x v="18"/>
    <n v="137.42236330000014"/>
    <s v=""/>
    <n v="137.42236330000014"/>
    <s v=""/>
    <n v="1"/>
  </r>
  <r>
    <x v="19"/>
    <n v="271.14404300000024"/>
    <s v=""/>
    <n v="271.14404300000024"/>
    <s v=""/>
    <n v="1"/>
  </r>
  <r>
    <x v="20"/>
    <n v="151.18164059999981"/>
    <s v=""/>
    <n v="151.18164059999981"/>
    <s v=""/>
    <n v="1"/>
  </r>
  <r>
    <x v="21"/>
    <n v="471.60839850000048"/>
    <s v=""/>
    <n v="471.60839850000048"/>
    <s v=""/>
    <n v="1"/>
  </r>
  <r>
    <x v="22"/>
    <n v="242.85302740000043"/>
    <s v=""/>
    <n v="242.85302740000043"/>
    <s v=""/>
    <n v="1"/>
  </r>
  <r>
    <x v="23"/>
    <n v="130.54638669999986"/>
    <s v=""/>
    <n v="130.54638669999986"/>
    <s v=""/>
    <n v="1"/>
  </r>
  <r>
    <x v="0"/>
    <n v="174.09277339999971"/>
    <s v=""/>
    <n v="174.09277339999971"/>
    <s v=""/>
    <n v="1"/>
  </r>
  <r>
    <x v="1"/>
    <n v="71.321777400000428"/>
    <s v=""/>
    <n v="71.321777400000428"/>
    <s v=""/>
    <n v="1"/>
  </r>
  <r>
    <x v="2"/>
    <n v="-88.758789100000286"/>
    <n v="-88.758789100000286"/>
    <s v=""/>
    <n v="1"/>
    <s v=""/>
  </r>
  <r>
    <x v="3"/>
    <n v="-176"/>
    <n v="-176"/>
    <s v=""/>
    <n v="1"/>
    <s v=""/>
  </r>
  <r>
    <x v="4"/>
    <n v="-175.35058600000048"/>
    <n v="-175.35058600000048"/>
    <s v=""/>
    <n v="1"/>
    <s v=""/>
  </r>
  <r>
    <x v="5"/>
    <n v="-166.93652339999971"/>
    <n v="-166.93652339999971"/>
    <s v=""/>
    <n v="1"/>
    <s v=""/>
  </r>
  <r>
    <x v="6"/>
    <n v="-53.886230399999477"/>
    <n v="-53.886230399999477"/>
    <s v=""/>
    <n v="1"/>
    <s v=""/>
  </r>
  <r>
    <x v="7"/>
    <n v="-108.81152339999971"/>
    <n v="-108.81152339999971"/>
    <s v=""/>
    <n v="1"/>
    <s v=""/>
  </r>
  <r>
    <x v="8"/>
    <n v="-54.952148399999714"/>
    <n v="-54.952148399999714"/>
    <s v=""/>
    <n v="1"/>
    <s v=""/>
  </r>
  <r>
    <x v="9"/>
    <n v="-85.289550800000143"/>
    <n v="-85.289550800000143"/>
    <s v=""/>
    <n v="1"/>
    <s v=""/>
  </r>
  <r>
    <x v="10"/>
    <n v="-141.00341789999948"/>
    <n v="-141.00341789999948"/>
    <s v=""/>
    <n v="1"/>
    <s v=""/>
  </r>
  <r>
    <x v="11"/>
    <n v="-196.76416020000033"/>
    <n v="-196.76416020000033"/>
    <s v=""/>
    <n v="1"/>
    <s v=""/>
  </r>
  <r>
    <x v="12"/>
    <n v="-149.7705077999999"/>
    <n v="-149.7705077999999"/>
    <s v=""/>
    <n v="1"/>
    <s v=""/>
  </r>
  <r>
    <x v="13"/>
    <n v="-10.570800800000143"/>
    <n v="-10.570800800000143"/>
    <s v=""/>
    <n v="1"/>
    <s v=""/>
  </r>
  <r>
    <x v="14"/>
    <n v="152.00585940000019"/>
    <s v=""/>
    <n v="152.00585940000019"/>
    <s v=""/>
    <n v="1"/>
  </r>
  <r>
    <x v="15"/>
    <n v="345.81689449999976"/>
    <s v=""/>
    <n v="345.81689449999976"/>
    <s v=""/>
    <n v="1"/>
  </r>
  <r>
    <x v="16"/>
    <n v="372.44433589999971"/>
    <s v=""/>
    <n v="372.44433589999971"/>
    <s v=""/>
    <n v="1"/>
  </r>
  <r>
    <x v="17"/>
    <n v="437.4111327999999"/>
    <s v=""/>
    <n v="437.4111327999999"/>
    <s v=""/>
    <n v="1"/>
  </r>
  <r>
    <x v="18"/>
    <n v="365.06152339999971"/>
    <s v=""/>
    <n v="365.06152339999971"/>
    <s v=""/>
    <n v="1"/>
  </r>
  <r>
    <x v="19"/>
    <n v="333.1220702999999"/>
    <s v=""/>
    <n v="333.1220702999999"/>
    <s v=""/>
    <n v="1"/>
  </r>
  <r>
    <x v="20"/>
    <n v="167.19775389999995"/>
    <s v=""/>
    <n v="167.19775389999995"/>
    <s v=""/>
    <n v="1"/>
  </r>
  <r>
    <x v="21"/>
    <n v="236.60595699999976"/>
    <s v=""/>
    <n v="236.60595699999976"/>
    <s v=""/>
    <n v="1"/>
  </r>
  <r>
    <x v="22"/>
    <n v="266.87304690000019"/>
    <s v=""/>
    <n v="266.87304690000019"/>
    <s v=""/>
    <n v="1"/>
  </r>
  <r>
    <x v="23"/>
    <n v="76.289550800000143"/>
    <s v=""/>
    <n v="76.289550800000143"/>
    <s v=""/>
    <n v="1"/>
  </r>
  <r>
    <x v="0"/>
    <n v="-33.295898399999714"/>
    <n v="-33.295898399999714"/>
    <s v=""/>
    <n v="1"/>
    <s v=""/>
  </r>
  <r>
    <x v="1"/>
    <n v="-17.572753899999952"/>
    <n v="-17.572753899999952"/>
    <s v=""/>
    <n v="1"/>
    <s v=""/>
  </r>
  <r>
    <x v="2"/>
    <n v="-116.38916020000033"/>
    <n v="-116.38916020000033"/>
    <s v=""/>
    <n v="1"/>
    <s v=""/>
  </r>
  <r>
    <x v="3"/>
    <n v="-142.1669922000001"/>
    <n v="-142.1669922000001"/>
    <s v=""/>
    <n v="1"/>
    <s v=""/>
  </r>
  <r>
    <x v="4"/>
    <n v="-124.82666009999957"/>
    <n v="-124.82666009999957"/>
    <s v=""/>
    <n v="1"/>
    <s v=""/>
  </r>
  <r>
    <x v="5"/>
    <n v="-35.035644499999762"/>
    <n v="-35.035644499999762"/>
    <s v=""/>
    <n v="1"/>
    <s v=""/>
  </r>
  <r>
    <x v="6"/>
    <n v="58.541503899999952"/>
    <s v=""/>
    <n v="58.541503899999952"/>
    <s v=""/>
    <n v="1"/>
  </r>
  <r>
    <x v="7"/>
    <n v="-2.171875"/>
    <n v="-2.171875"/>
    <s v=""/>
    <n v="1"/>
    <s v=""/>
  </r>
  <r>
    <x v="8"/>
    <n v="-46.461913999999524"/>
    <n v="-46.461913999999524"/>
    <s v=""/>
    <n v="1"/>
    <s v=""/>
  </r>
  <r>
    <x v="9"/>
    <n v="-147.19677729999967"/>
    <n v="-147.19677729999967"/>
    <s v=""/>
    <n v="1"/>
    <s v=""/>
  </r>
  <r>
    <x v="10"/>
    <n v="-183.59130860000005"/>
    <n v="-183.59130860000005"/>
    <s v=""/>
    <n v="1"/>
    <s v=""/>
  </r>
  <r>
    <x v="11"/>
    <n v="-169.33349599999929"/>
    <n v="-169.33349599999929"/>
    <s v=""/>
    <n v="1"/>
    <s v=""/>
  </r>
  <r>
    <x v="12"/>
    <n v="-82.094726499999524"/>
    <n v="-82.094726499999524"/>
    <s v=""/>
    <n v="1"/>
    <s v=""/>
  </r>
  <r>
    <x v="13"/>
    <n v="95.343261699999857"/>
    <s v=""/>
    <n v="95.343261699999857"/>
    <s v=""/>
    <n v="1"/>
  </r>
  <r>
    <x v="14"/>
    <n v="140.2685547000001"/>
    <s v=""/>
    <n v="140.2685547000001"/>
    <s v=""/>
    <n v="1"/>
  </r>
  <r>
    <x v="15"/>
    <n v="116.20996100000048"/>
    <s v=""/>
    <n v="116.20996100000048"/>
    <s v=""/>
    <n v="1"/>
  </r>
  <r>
    <x v="16"/>
    <n v="423.77197259999957"/>
    <s v=""/>
    <n v="423.77197259999957"/>
    <s v=""/>
    <n v="1"/>
  </r>
  <r>
    <x v="17"/>
    <n v="606.98046880000038"/>
    <s v=""/>
    <n v="606.98046880000038"/>
    <s v=""/>
    <n v="1"/>
  </r>
  <r>
    <x v="18"/>
    <n v="594.32177740000043"/>
    <s v=""/>
    <n v="594.32177740000043"/>
    <s v=""/>
    <n v="1"/>
  </r>
  <r>
    <x v="19"/>
    <n v="557.59423819999938"/>
    <s v=""/>
    <n v="557.59423819999938"/>
    <s v=""/>
    <n v="1"/>
  </r>
  <r>
    <x v="20"/>
    <n v="270.11962889999995"/>
    <s v=""/>
    <n v="270.11962889999995"/>
    <s v=""/>
    <n v="1"/>
  </r>
  <r>
    <x v="21"/>
    <n v="118.18603509999957"/>
    <s v=""/>
    <n v="118.18603509999957"/>
    <s v=""/>
    <n v="1"/>
  </r>
  <r>
    <x v="22"/>
    <n v="50.034668000000238"/>
    <s v=""/>
    <n v="50.034668000000238"/>
    <s v=""/>
    <n v="1"/>
  </r>
  <r>
    <x v="23"/>
    <n v="-26.800293000000238"/>
    <n v="-26.800293000000238"/>
    <s v=""/>
    <n v="1"/>
    <s v=""/>
  </r>
  <r>
    <x v="0"/>
    <n v="-84.379882799999905"/>
    <n v="-84.379882799999905"/>
    <s v=""/>
    <n v="1"/>
    <s v=""/>
  </r>
  <r>
    <x v="1"/>
    <n v="-49.161132799999905"/>
    <n v="-49.161132799999905"/>
    <s v=""/>
    <n v="1"/>
    <s v=""/>
  </r>
  <r>
    <x v="2"/>
    <n v="-77.287597700000333"/>
    <n v="-77.287597700000333"/>
    <s v=""/>
    <n v="1"/>
    <s v=""/>
  </r>
  <r>
    <x v="3"/>
    <n v="-144.59521479999967"/>
    <n v="-144.59521479999967"/>
    <s v=""/>
    <n v="1"/>
    <s v=""/>
  </r>
  <r>
    <x v="4"/>
    <n v="-21.649902299999667"/>
    <n v="-21.649902299999667"/>
    <s v=""/>
    <n v="1"/>
    <s v=""/>
  </r>
  <r>
    <x v="5"/>
    <n v="34.104492200000095"/>
    <s v=""/>
    <n v="34.104492200000095"/>
    <s v=""/>
    <n v="1"/>
  </r>
  <r>
    <x v="6"/>
    <n v="129.9453125"/>
    <s v=""/>
    <n v="129.9453125"/>
    <s v=""/>
    <n v="1"/>
  </r>
  <r>
    <x v="7"/>
    <n v="83.695800800000143"/>
    <s v=""/>
    <n v="83.695800800000143"/>
    <s v=""/>
    <n v="1"/>
  </r>
  <r>
    <x v="8"/>
    <n v="-35.952636699999857"/>
    <n v="-35.952636699999857"/>
    <s v=""/>
    <n v="1"/>
    <s v=""/>
  </r>
  <r>
    <x v="9"/>
    <n v="-72.20898440000019"/>
    <n v="-72.20898440000019"/>
    <s v=""/>
    <n v="1"/>
    <s v=""/>
  </r>
  <r>
    <x v="10"/>
    <n v="-80.839355399999477"/>
    <n v="-80.839355399999477"/>
    <s v=""/>
    <n v="1"/>
    <s v=""/>
  </r>
  <r>
    <x v="11"/>
    <n v="-69.010253899999952"/>
    <n v="-69.010253899999952"/>
    <s v=""/>
    <n v="1"/>
    <s v=""/>
  </r>
  <r>
    <x v="12"/>
    <n v="-6.651855500000238"/>
    <n v="-6.651855500000238"/>
    <s v=""/>
    <n v="1"/>
    <s v=""/>
  </r>
  <r>
    <x v="13"/>
    <n v="37.363281300000381"/>
    <s v=""/>
    <n v="37.363281300000381"/>
    <s v=""/>
    <n v="1"/>
  </r>
  <r>
    <x v="14"/>
    <n v="35.172851499999524"/>
    <s v=""/>
    <n v="35.172851499999524"/>
    <s v=""/>
    <n v="1"/>
  </r>
  <r>
    <x v="15"/>
    <n v="16.965331999999762"/>
    <s v=""/>
    <n v="16.965331999999762"/>
    <s v=""/>
    <n v="1"/>
  </r>
  <r>
    <x v="16"/>
    <n v="463.34033199999976"/>
    <s v=""/>
    <n v="463.34033199999976"/>
    <s v=""/>
    <n v="1"/>
  </r>
  <r>
    <x v="17"/>
    <n v="534.80810550000024"/>
    <s v=""/>
    <n v="534.80810550000024"/>
    <s v=""/>
    <n v="1"/>
  </r>
  <r>
    <x v="18"/>
    <n v="500.07958990000043"/>
    <s v=""/>
    <n v="500.07958990000043"/>
    <s v=""/>
    <n v="1"/>
  </r>
  <r>
    <x v="19"/>
    <n v="326.51513669999986"/>
    <s v=""/>
    <n v="326.51513669999986"/>
    <s v=""/>
    <n v="1"/>
  </r>
  <r>
    <x v="20"/>
    <n v="-86.414550800000143"/>
    <n v="-86.414550800000143"/>
    <s v=""/>
    <n v="1"/>
    <s v=""/>
  </r>
  <r>
    <x v="21"/>
    <n v="-52.759277299999667"/>
    <n v="-52.759277299999667"/>
    <s v=""/>
    <n v="1"/>
    <s v=""/>
  </r>
  <r>
    <x v="22"/>
    <n v="-47.770507799999905"/>
    <n v="-47.770507799999905"/>
    <s v=""/>
    <n v="1"/>
    <s v=""/>
  </r>
  <r>
    <x v="23"/>
    <n v="-109.75341800000024"/>
    <n v="-109.75341800000024"/>
    <s v=""/>
    <n v="1"/>
    <s v=""/>
  </r>
  <r>
    <x v="0"/>
    <n v="-154.20947259999957"/>
    <n v="-154.20947259999957"/>
    <s v=""/>
    <n v="1"/>
    <s v=""/>
  </r>
  <r>
    <x v="1"/>
    <n v="-119.30419930000062"/>
    <n v="-119.30419930000062"/>
    <s v=""/>
    <n v="1"/>
    <s v=""/>
  </r>
  <r>
    <x v="2"/>
    <n v="-147.01123050000024"/>
    <n v="-147.01123050000024"/>
    <s v=""/>
    <n v="1"/>
    <s v=""/>
  </r>
  <r>
    <x v="3"/>
    <n v="-198.03222660000029"/>
    <n v="-198.03222660000029"/>
    <s v=""/>
    <n v="1"/>
    <s v=""/>
  </r>
  <r>
    <x v="4"/>
    <n v="-180.89990240000043"/>
    <n v="-180.89990240000043"/>
    <s v=""/>
    <n v="1"/>
    <s v=""/>
  </r>
  <r>
    <x v="5"/>
    <n v="-94.597656300000381"/>
    <n v="-94.597656300000381"/>
    <s v=""/>
    <n v="1"/>
    <s v=""/>
  </r>
  <r>
    <x v="6"/>
    <n v="5.1586913999999524"/>
    <s v=""/>
    <n v="5.1586913999999524"/>
    <s v=""/>
    <n v="1"/>
  </r>
  <r>
    <x v="7"/>
    <n v="3.988769499999762"/>
    <s v=""/>
    <n v="3.988769499999762"/>
    <s v=""/>
    <n v="1"/>
  </r>
  <r>
    <x v="8"/>
    <n v="6.8115235000004759"/>
    <s v=""/>
    <n v="6.8115235000004759"/>
    <s v=""/>
    <n v="1"/>
  </r>
  <r>
    <x v="9"/>
    <n v="-114.88720699999976"/>
    <n v="-114.88720699999976"/>
    <s v=""/>
    <n v="1"/>
    <s v=""/>
  </r>
  <r>
    <x v="10"/>
    <n v="19.178222700000333"/>
    <s v=""/>
    <n v="19.178222700000333"/>
    <s v=""/>
    <n v="1"/>
  </r>
  <r>
    <x v="11"/>
    <n v="14.938476600000286"/>
    <s v=""/>
    <n v="14.938476600000286"/>
    <s v=""/>
    <n v="1"/>
  </r>
  <r>
    <x v="12"/>
    <n v="-16.887207100000523"/>
    <n v="-16.887207100000523"/>
    <s v=""/>
    <n v="1"/>
    <s v=""/>
  </r>
  <r>
    <x v="13"/>
    <n v="49.781738300000143"/>
    <s v=""/>
    <n v="49.781738300000143"/>
    <s v=""/>
    <n v="1"/>
  </r>
  <r>
    <x v="14"/>
    <n v="65.772949199999857"/>
    <s v=""/>
    <n v="65.772949199999857"/>
    <s v=""/>
    <n v="1"/>
  </r>
  <r>
    <x v="15"/>
    <n v="-61.469238199999381"/>
    <n v="-61.469238199999381"/>
    <s v=""/>
    <n v="1"/>
    <s v=""/>
  </r>
  <r>
    <x v="16"/>
    <n v="152.20263669999986"/>
    <s v=""/>
    <n v="152.20263669999986"/>
    <s v=""/>
    <n v="1"/>
  </r>
  <r>
    <x v="17"/>
    <n v="317.72314460000052"/>
    <s v=""/>
    <n v="317.72314460000052"/>
    <s v=""/>
    <n v="1"/>
  </r>
  <r>
    <x v="18"/>
    <n v="329.7939452999999"/>
    <s v=""/>
    <n v="329.7939452999999"/>
    <s v=""/>
    <n v="1"/>
  </r>
  <r>
    <x v="19"/>
    <n v="32.557128899999952"/>
    <s v=""/>
    <n v="32.557128899999952"/>
    <s v=""/>
    <n v="1"/>
  </r>
  <r>
    <x v="20"/>
    <n v="-265.99853520000033"/>
    <n v="-265.99853520000033"/>
    <s v=""/>
    <n v="1"/>
    <s v=""/>
  </r>
  <r>
    <x v="21"/>
    <n v="-161.67089839999971"/>
    <n v="-161.67089839999971"/>
    <s v=""/>
    <n v="1"/>
    <s v=""/>
  </r>
  <r>
    <x v="22"/>
    <n v="-132.78955080000014"/>
    <n v="-132.78955080000014"/>
    <s v=""/>
    <n v="1"/>
    <s v=""/>
  </r>
  <r>
    <x v="23"/>
    <n v="-229.84179690000019"/>
    <n v="-229.84179690000019"/>
    <s v=""/>
    <n v="1"/>
    <s v=""/>
  </r>
  <r>
    <x v="0"/>
    <n v="-275.49804690000019"/>
    <n v="-275.49804690000019"/>
    <s v=""/>
    <n v="1"/>
    <s v=""/>
  </r>
  <r>
    <x v="1"/>
    <n v="-225.9765625"/>
    <n v="-225.9765625"/>
    <s v=""/>
    <n v="1"/>
    <s v=""/>
  </r>
  <r>
    <x v="2"/>
    <n v="-206.390625"/>
    <n v="-206.390625"/>
    <s v=""/>
    <n v="1"/>
    <s v=""/>
  </r>
  <r>
    <x v="3"/>
    <n v="-171.78222660000029"/>
    <n v="-171.78222660000029"/>
    <s v=""/>
    <n v="1"/>
    <s v=""/>
  </r>
  <r>
    <x v="4"/>
    <n v="-104.33056639999995"/>
    <n v="-104.33056639999995"/>
    <s v=""/>
    <n v="1"/>
    <s v=""/>
  </r>
  <r>
    <x v="5"/>
    <n v="3.3852538999999524"/>
    <s v=""/>
    <n v="3.3852538999999524"/>
    <s v=""/>
    <n v="1"/>
  </r>
  <r>
    <x v="6"/>
    <n v="30"/>
    <s v=""/>
    <n v="30"/>
    <s v=""/>
    <n v="1"/>
  </r>
  <r>
    <x v="7"/>
    <n v="-89.43554690000019"/>
    <n v="-89.43554690000019"/>
    <s v=""/>
    <n v="1"/>
    <s v=""/>
  </r>
  <r>
    <x v="8"/>
    <n v="-220.93847660000029"/>
    <n v="-220.93847660000029"/>
    <s v=""/>
    <n v="1"/>
    <s v=""/>
  </r>
  <r>
    <x v="9"/>
    <n v="-416.8515625"/>
    <n v="-416.8515625"/>
    <s v=""/>
    <n v="1"/>
    <s v=""/>
  </r>
  <r>
    <x v="10"/>
    <n v="-286.12597649999952"/>
    <n v="-286.12597649999952"/>
    <s v=""/>
    <n v="1"/>
    <s v=""/>
  </r>
  <r>
    <x v="11"/>
    <n v="-396.95751949999976"/>
    <n v="-396.95751949999976"/>
    <s v=""/>
    <n v="1"/>
    <s v=""/>
  </r>
  <r>
    <x v="12"/>
    <n v="-383.25"/>
    <n v="-383.25"/>
    <s v=""/>
    <n v="1"/>
    <s v=""/>
  </r>
  <r>
    <x v="13"/>
    <n v="-235.52490229999967"/>
    <n v="-235.52490229999967"/>
    <s v=""/>
    <n v="1"/>
    <s v=""/>
  </r>
  <r>
    <x v="14"/>
    <n v="-251.9580077999999"/>
    <n v="-251.9580077999999"/>
    <s v=""/>
    <n v="1"/>
    <s v=""/>
  </r>
  <r>
    <x v="15"/>
    <n v="-389.140625"/>
    <n v="-389.140625"/>
    <s v=""/>
    <n v="1"/>
    <s v=""/>
  </r>
  <r>
    <x v="16"/>
    <n v="-129.6123047000001"/>
    <n v="-129.6123047000001"/>
    <s v=""/>
    <n v="1"/>
    <s v=""/>
  </r>
  <r>
    <x v="17"/>
    <n v="-84.760253899999952"/>
    <n v="-84.760253899999952"/>
    <s v=""/>
    <n v="1"/>
    <s v=""/>
  </r>
  <r>
    <x v="18"/>
    <n v="5.1274413999999524"/>
    <s v=""/>
    <n v="5.1274413999999524"/>
    <s v=""/>
    <n v="1"/>
  </r>
  <r>
    <x v="19"/>
    <n v="-89.061523500000476"/>
    <n v="-89.061523500000476"/>
    <s v=""/>
    <n v="1"/>
    <s v=""/>
  </r>
  <r>
    <x v="20"/>
    <n v="-161.18164059999981"/>
    <n v="-161.18164059999981"/>
    <s v=""/>
    <n v="1"/>
    <s v=""/>
  </r>
  <r>
    <x v="21"/>
    <n v="-165.27001960000052"/>
    <n v="-165.27001960000052"/>
    <s v=""/>
    <n v="1"/>
    <s v=""/>
  </r>
  <r>
    <x v="22"/>
    <n v="43.661132799999905"/>
    <s v=""/>
    <n v="43.661132799999905"/>
    <s v=""/>
    <n v="1"/>
  </r>
  <r>
    <x v="23"/>
    <n v="-308.26025389999995"/>
    <n v="-308.26025389999995"/>
    <s v=""/>
    <n v="1"/>
    <s v=""/>
  </r>
  <r>
    <x v="0"/>
    <n v="-283.03222660000029"/>
    <n v="-283.03222660000029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223.21777400000065"/>
    <n v="-223.21777400000065"/>
    <s v=""/>
    <n v="1"/>
    <s v=""/>
  </r>
  <r>
    <x v="1"/>
    <n v="-235.59277300000031"/>
    <n v="-235.59277300000031"/>
    <s v=""/>
    <n v="1"/>
    <s v=""/>
  </r>
  <r>
    <x v="2"/>
    <n v="-152.12109400000008"/>
    <n v="-152.12109400000008"/>
    <s v=""/>
    <n v="1"/>
    <s v=""/>
  </r>
  <r>
    <x v="3"/>
    <n v="-265.79492199999913"/>
    <n v="-265.79492199999913"/>
    <s v=""/>
    <n v="1"/>
    <s v=""/>
  </r>
  <r>
    <x v="4"/>
    <n v="-289.20214899999883"/>
    <n v="-289.20214899999883"/>
    <s v=""/>
    <n v="1"/>
    <s v=""/>
  </r>
  <r>
    <x v="5"/>
    <n v="-315.44824300000073"/>
    <n v="-315.44824300000073"/>
    <s v=""/>
    <n v="1"/>
    <s v=""/>
  </r>
  <r>
    <x v="6"/>
    <n v="-313.74609400000008"/>
    <n v="-313.74609400000008"/>
    <s v=""/>
    <n v="1"/>
    <s v=""/>
  </r>
  <r>
    <x v="7"/>
    <n v="-425.13183600000048"/>
    <n v="-425.13183600000048"/>
    <s v=""/>
    <n v="1"/>
    <s v=""/>
  </r>
  <r>
    <x v="8"/>
    <n v="-532.82910199999969"/>
    <n v="-532.82910199999969"/>
    <s v=""/>
    <n v="1"/>
    <s v=""/>
  </r>
  <r>
    <x v="9"/>
    <n v="-699.18945399999939"/>
    <n v="-699.18945399999939"/>
    <s v=""/>
    <n v="1"/>
    <s v=""/>
  </r>
  <r>
    <x v="10"/>
    <n v="-802.19433600000048"/>
    <n v="-802.19433600000048"/>
    <s v=""/>
    <n v="1"/>
    <s v=""/>
  </r>
  <r>
    <x v="11"/>
    <n v="-1061.6953130000002"/>
    <n v="-1061.6953130000002"/>
    <s v=""/>
    <n v="1"/>
    <s v=""/>
  </r>
  <r>
    <x v="12"/>
    <n v="-951.14257800000269"/>
    <n v="-951.14257800000269"/>
    <s v=""/>
    <n v="1"/>
    <s v=""/>
  </r>
  <r>
    <x v="13"/>
    <n v="-610.06835900000078"/>
    <n v="-610.06835900000078"/>
    <s v=""/>
    <n v="1"/>
    <s v=""/>
  </r>
  <r>
    <x v="14"/>
    <n v="-514.83203100000173"/>
    <n v="-514.83203100000173"/>
    <s v=""/>
    <n v="1"/>
    <s v=""/>
  </r>
  <r>
    <x v="15"/>
    <n v="-281.98632800000269"/>
    <n v="-281.98632800000269"/>
    <s v=""/>
    <n v="1"/>
    <s v=""/>
  </r>
  <r>
    <x v="16"/>
    <n v="0.39843699999983073"/>
    <s v=""/>
    <n v="0.39843699999983073"/>
    <s v=""/>
    <n v="1"/>
  </r>
  <r>
    <x v="17"/>
    <n v="-74.839843999998266"/>
    <n v="-74.839843999998266"/>
    <s v=""/>
    <n v="1"/>
    <s v=""/>
  </r>
  <r>
    <x v="18"/>
    <n v="175.25195299999905"/>
    <s v=""/>
    <n v="175.25195299999905"/>
    <s v=""/>
    <n v="1"/>
  </r>
  <r>
    <x v="19"/>
    <n v="289.58789000000252"/>
    <s v=""/>
    <n v="289.58789000000252"/>
    <s v=""/>
    <n v="1"/>
  </r>
  <r>
    <x v="20"/>
    <n v="230.8320309999981"/>
    <s v=""/>
    <n v="230.8320309999981"/>
    <s v=""/>
    <n v="1"/>
  </r>
  <r>
    <x v="21"/>
    <n v="97.960936999999831"/>
    <s v=""/>
    <n v="97.960936999999831"/>
    <s v=""/>
    <n v="1"/>
  </r>
  <r>
    <x v="22"/>
    <n v="12.403320000001258"/>
    <s v=""/>
    <n v="12.403320000001258"/>
    <s v=""/>
    <n v="1"/>
  </r>
  <r>
    <x v="23"/>
    <n v="43.25781299999835"/>
    <s v=""/>
    <n v="43.25781299999835"/>
    <s v=""/>
    <n v="1"/>
  </r>
  <r>
    <x v="0"/>
    <n v="308.59667900000022"/>
    <s v=""/>
    <n v="308.59667900000022"/>
    <s v=""/>
    <n v="1"/>
  </r>
  <r>
    <x v="1"/>
    <n v="17.672850999999355"/>
    <s v=""/>
    <n v="17.672850999999355"/>
    <s v=""/>
    <n v="1"/>
  </r>
  <r>
    <x v="2"/>
    <n v="-171.29589800000031"/>
    <n v="-171.29589800000031"/>
    <s v=""/>
    <n v="1"/>
    <s v=""/>
  </r>
  <r>
    <x v="3"/>
    <n v="-166.30078200000025"/>
    <n v="-166.30078200000025"/>
    <s v=""/>
    <n v="1"/>
    <s v=""/>
  </r>
  <r>
    <x v="4"/>
    <n v="-28.116210999998657"/>
    <n v="-28.116210999998657"/>
    <s v=""/>
    <n v="1"/>
    <s v=""/>
  </r>
  <r>
    <x v="5"/>
    <n v="-18.675781999998435"/>
    <n v="-18.675781999998435"/>
    <s v=""/>
    <n v="1"/>
    <s v=""/>
  </r>
  <r>
    <x v="6"/>
    <n v="21.171875"/>
    <s v=""/>
    <n v="21.171875"/>
    <s v=""/>
    <n v="1"/>
  </r>
  <r>
    <x v="7"/>
    <n v="-111.97363300000143"/>
    <n v="-111.97363300000143"/>
    <s v=""/>
    <n v="1"/>
    <s v=""/>
  </r>
  <r>
    <x v="8"/>
    <n v="-248.90136799999891"/>
    <n v="-248.90136799999891"/>
    <s v=""/>
    <n v="1"/>
    <s v=""/>
  </r>
  <r>
    <x v="9"/>
    <n v="-233.16796800000157"/>
    <n v="-233.16796800000157"/>
    <s v=""/>
    <n v="1"/>
    <s v=""/>
  </r>
  <r>
    <x v="10"/>
    <n v="-186.19140599999992"/>
    <n v="-186.19140599999992"/>
    <s v=""/>
    <n v="1"/>
    <s v=""/>
  </r>
  <r>
    <x v="11"/>
    <n v="-208.359375"/>
    <n v="-208.359375"/>
    <s v=""/>
    <n v="1"/>
    <s v=""/>
  </r>
  <r>
    <x v="12"/>
    <n v="-85.931640000002517"/>
    <n v="-85.931640000002517"/>
    <s v=""/>
    <n v="1"/>
    <s v=""/>
  </r>
  <r>
    <x v="13"/>
    <n v="115.71289000000252"/>
    <s v=""/>
    <n v="115.71289000000252"/>
    <s v=""/>
    <n v="1"/>
  </r>
  <r>
    <x v="14"/>
    <n v="249.59375"/>
    <s v=""/>
    <n v="249.59375"/>
    <s v=""/>
    <n v="1"/>
  </r>
  <r>
    <x v="15"/>
    <n v="136.57031199999983"/>
    <s v=""/>
    <n v="136.57031199999983"/>
    <s v=""/>
    <n v="1"/>
  </r>
  <r>
    <x v="16"/>
    <n v="307.95117199999731"/>
    <s v=""/>
    <n v="307.95117199999731"/>
    <s v=""/>
    <n v="1"/>
  </r>
  <r>
    <x v="17"/>
    <n v="371.10351599999922"/>
    <s v=""/>
    <n v="371.10351599999922"/>
    <s v=""/>
    <n v="1"/>
  </r>
  <r>
    <x v="18"/>
    <n v="229.70117200000095"/>
    <s v=""/>
    <n v="229.70117200000095"/>
    <s v=""/>
    <n v="1"/>
  </r>
  <r>
    <x v="19"/>
    <n v="143.40234399999827"/>
    <s v=""/>
    <n v="143.40234399999827"/>
    <s v=""/>
    <n v="1"/>
  </r>
  <r>
    <x v="20"/>
    <n v="172.97460900000078"/>
    <s v=""/>
    <n v="172.97460900000078"/>
    <s v=""/>
    <n v="1"/>
  </r>
  <r>
    <x v="21"/>
    <n v="409.95703199999843"/>
    <s v=""/>
    <n v="409.95703199999843"/>
    <s v=""/>
    <n v="1"/>
  </r>
  <r>
    <x v="22"/>
    <n v="314.20507800000087"/>
    <s v=""/>
    <n v="314.20507800000087"/>
    <s v=""/>
    <n v="1"/>
  </r>
  <r>
    <x v="23"/>
    <n v="362.4375"/>
    <s v=""/>
    <n v="362.4375"/>
    <s v=""/>
    <n v="1"/>
  </r>
  <r>
    <x v="0"/>
    <n v="-202.32519599999978"/>
    <n v="-202.32519599999978"/>
    <s v=""/>
    <n v="1"/>
    <s v=""/>
  </r>
  <r>
    <x v="1"/>
    <n v="125.81543000000056"/>
    <s v=""/>
    <n v="125.81543000000056"/>
    <s v=""/>
    <n v="1"/>
  </r>
  <r>
    <x v="2"/>
    <n v="379.29785099999935"/>
    <s v=""/>
    <n v="379.29785099999935"/>
    <s v=""/>
    <n v="1"/>
  </r>
  <r>
    <x v="3"/>
    <n v="327.30957099999978"/>
    <s v=""/>
    <n v="327.30957099999978"/>
    <s v=""/>
    <n v="1"/>
  </r>
  <r>
    <x v="4"/>
    <n v="303.06152300000031"/>
    <s v=""/>
    <n v="303.06152300000031"/>
    <s v=""/>
    <n v="1"/>
  </r>
  <r>
    <x v="5"/>
    <n v="291.67089800000031"/>
    <s v=""/>
    <n v="291.67089800000031"/>
    <s v=""/>
    <n v="1"/>
  </r>
  <r>
    <x v="6"/>
    <n v="88.196288999999524"/>
    <s v=""/>
    <n v="88.196288999999524"/>
    <s v=""/>
    <n v="1"/>
  </r>
  <r>
    <x v="7"/>
    <n v="-87.091796999999133"/>
    <n v="-87.091796999999133"/>
    <s v=""/>
    <n v="1"/>
    <s v=""/>
  </r>
  <r>
    <x v="8"/>
    <n v="-147.00878899999952"/>
    <n v="-147.00878899999952"/>
    <s v=""/>
    <n v="1"/>
    <s v=""/>
  </r>
  <r>
    <x v="9"/>
    <n v="442.66015599999992"/>
    <s v=""/>
    <n v="442.66015599999992"/>
    <s v=""/>
    <n v="1"/>
  </r>
  <r>
    <x v="10"/>
    <n v="666.08788999999888"/>
    <s v=""/>
    <n v="666.08788999999888"/>
    <s v=""/>
    <n v="1"/>
  </r>
  <r>
    <x v="11"/>
    <n v="791.96972699999969"/>
    <s v=""/>
    <n v="791.96972699999969"/>
    <s v=""/>
    <n v="1"/>
  </r>
  <r>
    <x v="12"/>
    <n v="862.78515600000173"/>
    <s v=""/>
    <n v="862.78515600000173"/>
    <s v=""/>
    <n v="1"/>
  </r>
  <r>
    <x v="13"/>
    <n v="938.10546800000157"/>
    <s v=""/>
    <n v="938.10546800000157"/>
    <s v=""/>
    <n v="1"/>
  </r>
  <r>
    <x v="14"/>
    <n v="878.97851500000252"/>
    <s v=""/>
    <n v="878.97851500000252"/>
    <s v=""/>
    <n v="1"/>
  </r>
  <r>
    <x v="15"/>
    <n v="492.71484300000157"/>
    <s v=""/>
    <n v="492.71484300000157"/>
    <s v=""/>
    <n v="1"/>
  </r>
  <r>
    <x v="16"/>
    <n v="57.636718999998266"/>
    <s v=""/>
    <n v="57.636718999998266"/>
    <s v=""/>
    <n v="1"/>
  </r>
  <r>
    <x v="17"/>
    <n v="-188.32226500000252"/>
    <n v="-188.32226500000252"/>
    <s v=""/>
    <n v="1"/>
    <s v=""/>
  </r>
  <r>
    <x v="18"/>
    <n v="46.191406000001734"/>
    <s v=""/>
    <n v="46.191406000001734"/>
    <s v=""/>
    <n v="1"/>
  </r>
  <r>
    <x v="19"/>
    <n v="453.2695309999981"/>
    <s v=""/>
    <n v="453.2695309999981"/>
    <s v=""/>
    <n v="1"/>
  </r>
  <r>
    <x v="20"/>
    <n v="530.05273500000112"/>
    <s v=""/>
    <n v="530.05273500000112"/>
    <s v=""/>
    <n v="1"/>
  </r>
  <r>
    <x v="21"/>
    <n v="585.47949199999857"/>
    <s v=""/>
    <n v="585.47949199999857"/>
    <s v=""/>
    <n v="1"/>
  </r>
  <r>
    <x v="22"/>
    <n v="752.50683600000048"/>
    <s v=""/>
    <n v="752.50683600000048"/>
    <s v=""/>
    <n v="1"/>
  </r>
  <r>
    <x v="23"/>
    <n v="828.73828199999843"/>
    <s v=""/>
    <n v="828.73828199999843"/>
    <s v=""/>
    <n v="1"/>
  </r>
  <r>
    <x v="0"/>
    <n v="1373.3173830000014"/>
    <s v=""/>
    <n v="1373.3173830000014"/>
    <s v=""/>
    <n v="1"/>
  </r>
  <r>
    <x v="1"/>
    <n v="1187.8154290000002"/>
    <s v=""/>
    <n v="1187.8154290000002"/>
    <s v=""/>
    <n v="1"/>
  </r>
  <r>
    <x v="2"/>
    <n v="1026.4951170000004"/>
    <s v=""/>
    <n v="1026.4951170000004"/>
    <s v=""/>
    <n v="1"/>
  </r>
  <r>
    <x v="3"/>
    <n v="808.33398500000112"/>
    <s v=""/>
    <n v="808.33398500000112"/>
    <s v=""/>
    <n v="1"/>
  </r>
  <r>
    <x v="4"/>
    <n v="668.82617219999884"/>
    <s v=""/>
    <n v="668.82617219999884"/>
    <s v=""/>
    <n v="1"/>
  </r>
  <r>
    <x v="5"/>
    <n v="520.8173824000005"/>
    <s v=""/>
    <n v="520.8173824000005"/>
    <s v=""/>
    <n v="1"/>
  </r>
  <r>
    <x v="6"/>
    <n v="285.64062469999953"/>
    <s v=""/>
    <n v="285.64062469999953"/>
    <s v=""/>
    <n v="1"/>
  </r>
  <r>
    <x v="7"/>
    <n v="283.35156280000047"/>
    <s v=""/>
    <n v="283.35156280000047"/>
    <s v=""/>
    <n v="1"/>
  </r>
  <r>
    <x v="8"/>
    <n v="571.12695299999905"/>
    <s v=""/>
    <n v="571.12695299999905"/>
    <s v=""/>
    <n v="1"/>
  </r>
  <r>
    <x v="9"/>
    <n v="678.77441400000134"/>
    <s v=""/>
    <n v="678.77441400000134"/>
    <s v=""/>
    <n v="1"/>
  </r>
  <r>
    <x v="10"/>
    <n v="985.29785099999935"/>
    <s v=""/>
    <n v="985.29785099999935"/>
    <s v=""/>
    <n v="1"/>
  </r>
  <r>
    <x v="11"/>
    <n v="1074.1806639999995"/>
    <s v=""/>
    <n v="1074.1806639999995"/>
    <s v=""/>
    <n v="1"/>
  </r>
  <r>
    <x v="12"/>
    <n v="1035.3632809999999"/>
    <s v=""/>
    <n v="1035.3632809999999"/>
    <s v=""/>
    <n v="1"/>
  </r>
  <r>
    <x v="13"/>
    <n v="1122.4257809999981"/>
    <s v=""/>
    <n v="1122.4257809999981"/>
    <s v=""/>
    <n v="1"/>
  </r>
  <r>
    <x v="14"/>
    <n v="1073.048827999999"/>
    <s v=""/>
    <n v="1073.048827999999"/>
    <s v=""/>
    <n v="1"/>
  </r>
  <r>
    <x v="15"/>
    <n v="1099.9589840000008"/>
    <s v=""/>
    <n v="1099.9589840000008"/>
    <s v=""/>
    <n v="1"/>
  </r>
  <r>
    <x v="16"/>
    <n v="1096.0117189999983"/>
    <s v=""/>
    <n v="1096.0117189999983"/>
    <s v=""/>
    <n v="1"/>
  </r>
  <r>
    <x v="17"/>
    <n v="1129.0859379999965"/>
    <s v=""/>
    <n v="1129.0859379999965"/>
    <s v=""/>
    <n v="1"/>
  </r>
  <r>
    <x v="18"/>
    <n v="1157.9882810000017"/>
    <s v=""/>
    <n v="1157.9882810000017"/>
    <s v=""/>
    <n v="1"/>
  </r>
  <r>
    <x v="19"/>
    <n v="1110.5664059999981"/>
    <s v=""/>
    <n v="1110.5664059999981"/>
    <s v=""/>
    <n v="1"/>
  </r>
  <r>
    <x v="20"/>
    <n v="913.83300799999961"/>
    <s v=""/>
    <n v="913.83300799999961"/>
    <s v=""/>
    <n v="1"/>
  </r>
  <r>
    <x v="21"/>
    <n v="792.29882800000087"/>
    <s v=""/>
    <n v="792.29882800000087"/>
    <s v=""/>
    <n v="1"/>
  </r>
  <r>
    <x v="22"/>
    <n v="627.48828099999992"/>
    <s v=""/>
    <n v="627.48828099999992"/>
    <s v=""/>
    <n v="1"/>
  </r>
  <r>
    <x v="23"/>
    <n v="528.03906199999983"/>
    <s v=""/>
    <n v="528.03906199999983"/>
    <s v=""/>
    <n v="1"/>
  </r>
  <r>
    <x v="0"/>
    <n v="-423.68847699999969"/>
    <n v="-423.68847699999969"/>
    <s v=""/>
    <n v="1"/>
    <s v=""/>
  </r>
  <r>
    <x v="1"/>
    <n v="-438.66406200000165"/>
    <n v="-438.66406200000165"/>
    <s v=""/>
    <n v="1"/>
    <s v=""/>
  </r>
  <r>
    <x v="2"/>
    <n v="-345.92675799999961"/>
    <n v="-345.92675799999961"/>
    <s v=""/>
    <n v="1"/>
    <s v=""/>
  </r>
  <r>
    <x v="3"/>
    <n v="-412.21289040000011"/>
    <n v="-412.21289040000011"/>
    <s v=""/>
    <n v="1"/>
    <s v=""/>
  </r>
  <r>
    <x v="4"/>
    <n v="-368.49804670000049"/>
    <n v="-368.49804670000049"/>
    <s v=""/>
    <n v="1"/>
    <s v=""/>
  </r>
  <r>
    <x v="5"/>
    <n v="-421.42578199999843"/>
    <n v="-421.42578199999843"/>
    <s v=""/>
    <n v="1"/>
    <s v=""/>
  </r>
  <r>
    <x v="6"/>
    <n v="-404.02734400000008"/>
    <n v="-404.02734400000008"/>
    <s v=""/>
    <n v="1"/>
    <s v=""/>
  </r>
  <r>
    <x v="7"/>
    <n v="-386.03222699999969"/>
    <n v="-386.03222699999969"/>
    <s v=""/>
    <n v="1"/>
    <s v=""/>
  </r>
  <r>
    <x v="8"/>
    <n v="-300.87402300000031"/>
    <n v="-300.87402300000031"/>
    <s v=""/>
    <n v="1"/>
    <s v=""/>
  </r>
  <r>
    <x v="9"/>
    <n v="87.020507000001089"/>
    <s v=""/>
    <n v="87.020507000001089"/>
    <s v=""/>
    <n v="1"/>
  </r>
  <r>
    <x v="10"/>
    <n v="515.17480500000056"/>
    <s v=""/>
    <n v="515.17480500000056"/>
    <s v=""/>
    <n v="1"/>
  </r>
  <r>
    <x v="11"/>
    <n v="880.18554699999913"/>
    <s v=""/>
    <n v="880.18554699999913"/>
    <s v=""/>
    <n v="1"/>
  </r>
  <r>
    <x v="12"/>
    <n v="1248.8505860000023"/>
    <s v=""/>
    <n v="1248.8505860000023"/>
    <s v=""/>
    <n v="1"/>
  </r>
  <r>
    <x v="13"/>
    <n v="1582.5166010000012"/>
    <s v=""/>
    <n v="1582.5166010000012"/>
    <s v=""/>
    <n v="1"/>
  </r>
  <r>
    <x v="14"/>
    <n v="1390.4765619999998"/>
    <s v=""/>
    <n v="1390.4765619999998"/>
    <s v=""/>
    <n v="1"/>
  </r>
  <r>
    <x v="15"/>
    <n v="821.12109399999827"/>
    <s v=""/>
    <n v="821.12109399999827"/>
    <s v=""/>
    <n v="1"/>
  </r>
  <r>
    <x v="16"/>
    <n v="149.01757800000269"/>
    <s v=""/>
    <n v="149.01757800000269"/>
    <s v=""/>
    <n v="1"/>
  </r>
  <r>
    <x v="17"/>
    <n v="-650.60546800000157"/>
    <n v="-650.60546800000157"/>
    <s v=""/>
    <n v="1"/>
    <s v=""/>
  </r>
  <r>
    <x v="18"/>
    <n v="-1181.984375"/>
    <n v="-1181.984375"/>
    <s v=""/>
    <n v="1"/>
    <s v=""/>
  </r>
  <r>
    <x v="19"/>
    <n v="-1439.9257819999984"/>
    <n v="-1439.9257819999984"/>
    <s v=""/>
    <n v="1"/>
    <s v=""/>
  </r>
  <r>
    <x v="20"/>
    <n v="-1587.9169920000004"/>
    <n v="-1587.9169920000004"/>
    <s v=""/>
    <n v="1"/>
    <s v=""/>
  </r>
  <r>
    <x v="21"/>
    <n v="-1733.9570309999999"/>
    <n v="-1733.9570309999999"/>
    <s v=""/>
    <n v="1"/>
    <s v=""/>
  </r>
  <r>
    <x v="22"/>
    <n v="-1458.8544920000004"/>
    <n v="-1458.8544920000004"/>
    <s v=""/>
    <n v="1"/>
    <s v=""/>
  </r>
  <r>
    <x v="23"/>
    <n v="-1245.5263680000007"/>
    <n v="-1245.5263680000007"/>
    <s v=""/>
    <n v="1"/>
    <s v=""/>
  </r>
  <r>
    <x v="0"/>
    <n v="-557.41796900000008"/>
    <n v="-557.41796900000008"/>
    <s v=""/>
    <n v="1"/>
    <s v=""/>
  </r>
  <r>
    <x v="1"/>
    <n v="-548.45117200000095"/>
    <n v="-548.45117200000095"/>
    <s v=""/>
    <n v="1"/>
    <s v=""/>
  </r>
  <r>
    <x v="2"/>
    <n v="-592.98339900000065"/>
    <n v="-592.98339900000065"/>
    <s v=""/>
    <n v="1"/>
    <s v=""/>
  </r>
  <r>
    <x v="3"/>
    <n v="-706.60058600000048"/>
    <n v="-706.60058600000048"/>
    <s v=""/>
    <n v="1"/>
    <s v=""/>
  </r>
  <r>
    <x v="4"/>
    <n v="-698.69824200000039"/>
    <n v="-698.69824200000039"/>
    <s v=""/>
    <n v="1"/>
    <s v=""/>
  </r>
  <r>
    <x v="5"/>
    <n v="-669.94140599999992"/>
    <n v="-669.94140599999992"/>
    <s v=""/>
    <n v="1"/>
    <s v=""/>
  </r>
  <r>
    <x v="6"/>
    <n v="-701.02246100000048"/>
    <n v="-701.02246100000048"/>
    <s v=""/>
    <n v="1"/>
    <s v=""/>
  </r>
  <r>
    <x v="7"/>
    <n v="-634.49706999999944"/>
    <n v="-634.49706999999944"/>
    <s v=""/>
    <n v="1"/>
    <s v=""/>
  </r>
  <r>
    <x v="8"/>
    <n v="-675.61230400000022"/>
    <n v="-675.61230400000022"/>
    <s v=""/>
    <n v="1"/>
    <s v=""/>
  </r>
  <r>
    <x v="9"/>
    <n v="-649.89355499999874"/>
    <n v="-649.89355499999874"/>
    <s v=""/>
    <n v="1"/>
    <s v=""/>
  </r>
  <r>
    <x v="10"/>
    <n v="-859.109375"/>
    <n v="-859.109375"/>
    <s v=""/>
    <n v="1"/>
    <s v=""/>
  </r>
  <r>
    <x v="11"/>
    <n v="-1040.5234369999998"/>
    <n v="-1040.5234369999998"/>
    <s v=""/>
    <n v="1"/>
    <s v=""/>
  </r>
  <r>
    <x v="12"/>
    <n v="-1267.3740229999985"/>
    <n v="-1267.3740229999985"/>
    <s v=""/>
    <n v="1"/>
    <s v=""/>
  </r>
  <r>
    <x v="13"/>
    <n v="-1151.1992189999983"/>
    <n v="-1151.1992189999983"/>
    <s v=""/>
    <n v="1"/>
    <s v=""/>
  </r>
  <r>
    <x v="14"/>
    <n v="-470.78710999999748"/>
    <n v="-470.78710999999748"/>
    <s v=""/>
    <n v="1"/>
    <s v=""/>
  </r>
  <r>
    <x v="15"/>
    <n v="818.84179700000095"/>
    <s v=""/>
    <n v="818.84179700000095"/>
    <s v=""/>
    <n v="1"/>
  </r>
  <r>
    <x v="16"/>
    <n v="2030.25"/>
    <s v=""/>
    <n v="2030.25"/>
    <s v=""/>
    <n v="1"/>
  </r>
  <r>
    <x v="17"/>
    <n v="2490.4023439999983"/>
    <s v=""/>
    <n v="2490.4023439999983"/>
    <s v=""/>
    <n v="1"/>
  </r>
  <r>
    <x v="18"/>
    <n v="2143.0703130000002"/>
    <s v=""/>
    <n v="2143.0703130000002"/>
    <s v=""/>
    <n v="1"/>
  </r>
  <r>
    <x v="19"/>
    <n v="1541.4472659999992"/>
    <s v=""/>
    <n v="1541.4472659999992"/>
    <s v=""/>
    <n v="1"/>
  </r>
  <r>
    <x v="20"/>
    <n v="983.98632799999905"/>
    <s v=""/>
    <n v="983.98632799999905"/>
    <s v=""/>
    <n v="1"/>
  </r>
  <r>
    <x v="21"/>
    <n v="738.1308599999993"/>
    <s v=""/>
    <n v="738.1308599999993"/>
    <s v=""/>
    <n v="1"/>
  </r>
  <r>
    <x v="22"/>
    <n v="795.94726499999888"/>
    <s v=""/>
    <n v="795.94726499999888"/>
    <s v=""/>
    <n v="1"/>
  </r>
  <r>
    <x v="23"/>
    <n v="674.98828099999992"/>
    <s v=""/>
    <n v="674.98828099999992"/>
    <s v=""/>
    <n v="1"/>
  </r>
  <r>
    <x v="0"/>
    <n v="1193.4892569999993"/>
    <s v=""/>
    <n v="1193.4892569999993"/>
    <s v=""/>
    <n v="1"/>
  </r>
  <r>
    <x v="1"/>
    <n v="725.3027349999993"/>
    <s v=""/>
    <n v="725.3027349999993"/>
    <s v=""/>
    <n v="1"/>
  </r>
  <r>
    <x v="2"/>
    <n v="535.64648500000112"/>
    <s v=""/>
    <n v="535.64648500000112"/>
    <s v=""/>
    <n v="1"/>
  </r>
  <r>
    <x v="3"/>
    <n v="275.39941399999952"/>
    <s v=""/>
    <n v="275.39941399999952"/>
    <s v=""/>
    <n v="1"/>
  </r>
  <r>
    <x v="4"/>
    <n v="290.27734300000157"/>
    <s v=""/>
    <n v="290.27734300000157"/>
    <s v=""/>
    <n v="1"/>
  </r>
  <r>
    <x v="5"/>
    <n v="164.28808600000048"/>
    <s v=""/>
    <n v="164.28808600000048"/>
    <s v=""/>
    <n v="1"/>
  </r>
  <r>
    <x v="6"/>
    <n v="100.66015699999843"/>
    <s v=""/>
    <n v="100.66015699999843"/>
    <s v=""/>
    <n v="1"/>
  </r>
  <r>
    <x v="7"/>
    <n v="-14.649414000001343"/>
    <n v="-14.649414000001343"/>
    <s v=""/>
    <n v="1"/>
    <s v=""/>
  </r>
  <r>
    <x v="8"/>
    <n v="103.80468699999983"/>
    <s v=""/>
    <n v="103.80468699999983"/>
    <s v=""/>
    <n v="1"/>
  </r>
  <r>
    <x v="9"/>
    <n v="370.16503900000134"/>
    <s v=""/>
    <n v="370.16503900000134"/>
    <s v=""/>
    <n v="1"/>
  </r>
  <r>
    <x v="10"/>
    <n v="368.37793000000056"/>
    <s v=""/>
    <n v="368.37793000000056"/>
    <s v=""/>
    <n v="1"/>
  </r>
  <r>
    <x v="11"/>
    <n v="421.26171899999827"/>
    <s v=""/>
    <n v="421.26171899999827"/>
    <s v=""/>
    <n v="1"/>
  </r>
  <r>
    <x v="12"/>
    <n v="724.49804700000095"/>
    <s v=""/>
    <n v="724.49804700000095"/>
    <s v=""/>
    <n v="1"/>
  </r>
  <r>
    <x v="13"/>
    <n v="767.09570300000269"/>
    <s v=""/>
    <n v="767.09570300000269"/>
    <s v=""/>
    <n v="1"/>
  </r>
  <r>
    <x v="14"/>
    <n v="735.828125"/>
    <s v=""/>
    <n v="735.828125"/>
    <s v=""/>
    <n v="1"/>
  </r>
  <r>
    <x v="15"/>
    <n v="561.17968800000017"/>
    <s v=""/>
    <n v="561.17968800000017"/>
    <s v=""/>
    <n v="1"/>
  </r>
  <r>
    <x v="16"/>
    <n v="172.91992199999731"/>
    <s v=""/>
    <n v="172.91992199999731"/>
    <s v=""/>
    <n v="1"/>
  </r>
  <r>
    <x v="17"/>
    <n v="-268.13281300000017"/>
    <n v="-268.13281300000017"/>
    <s v=""/>
    <n v="1"/>
    <s v=""/>
  </r>
  <r>
    <x v="18"/>
    <n v="-346.81640699999843"/>
    <n v="-346.81640699999843"/>
    <s v=""/>
    <n v="1"/>
    <s v=""/>
  </r>
  <r>
    <x v="19"/>
    <n v="69.056640000002517"/>
    <s v=""/>
    <n v="69.056640000002517"/>
    <s v=""/>
    <n v="1"/>
  </r>
  <r>
    <x v="20"/>
    <n v="551.45117199999731"/>
    <s v=""/>
    <n v="551.45117199999731"/>
    <s v=""/>
    <n v="1"/>
  </r>
  <r>
    <x v="21"/>
    <n v="582.63574200000039"/>
    <s v=""/>
    <n v="582.63574200000039"/>
    <s v=""/>
    <n v="1"/>
  </r>
  <r>
    <x v="22"/>
    <n v="525.57910100000117"/>
    <s v=""/>
    <n v="525.57910100000117"/>
    <s v=""/>
    <n v="1"/>
  </r>
  <r>
    <x v="23"/>
    <n v="540.40136700000039"/>
    <s v=""/>
    <n v="540.40136700000039"/>
    <s v=""/>
    <n v="1"/>
  </r>
  <r>
    <x v="0"/>
    <n v="63.352538999999524"/>
    <s v=""/>
    <n v="63.352538999999524"/>
    <s v=""/>
    <n v="1"/>
  </r>
  <r>
    <x v="1"/>
    <n v="86.978515000000698"/>
    <s v=""/>
    <n v="86.978515000000698"/>
    <s v=""/>
    <n v="1"/>
  </r>
  <r>
    <x v="2"/>
    <n v="57.122069999999439"/>
    <s v=""/>
    <n v="57.122069999999439"/>
    <s v=""/>
    <n v="1"/>
  </r>
  <r>
    <x v="3"/>
    <n v="-53.349609000000783"/>
    <n v="-53.349609000000783"/>
    <s v=""/>
    <n v="1"/>
    <s v=""/>
  </r>
  <r>
    <x v="4"/>
    <n v="-70"/>
    <n v="-70"/>
    <s v=""/>
    <n v="1"/>
    <s v=""/>
  </r>
  <r>
    <x v="5"/>
    <n v="-170.99511700000039"/>
    <n v="-170.99511700000039"/>
    <s v=""/>
    <n v="1"/>
    <s v=""/>
  </r>
  <r>
    <x v="6"/>
    <n v="-153.625"/>
    <n v="-153.625"/>
    <s v=""/>
    <n v="1"/>
    <s v=""/>
  </r>
  <r>
    <x v="7"/>
    <n v="-149.92871100000048"/>
    <n v="-149.92871100000048"/>
    <s v=""/>
    <n v="1"/>
    <s v=""/>
  </r>
  <r>
    <x v="8"/>
    <n v="-112.60449299999891"/>
    <n v="-112.60449299999891"/>
    <s v=""/>
    <n v="1"/>
    <s v=""/>
  </r>
  <r>
    <x v="9"/>
    <n v="-5.502929000000222"/>
    <n v="-5.502929000000222"/>
    <s v=""/>
    <n v="1"/>
    <s v=""/>
  </r>
  <r>
    <x v="10"/>
    <n v="290.45703200000025"/>
    <s v=""/>
    <n v="290.45703200000025"/>
    <s v=""/>
    <n v="1"/>
  </r>
  <r>
    <x v="11"/>
    <n v="486.00585999999748"/>
    <s v=""/>
    <n v="486.00585999999748"/>
    <s v=""/>
    <n v="1"/>
  </r>
  <r>
    <x v="12"/>
    <n v="728.66406200000347"/>
    <s v=""/>
    <n v="728.66406200000347"/>
    <s v=""/>
    <n v="1"/>
  </r>
  <r>
    <x v="13"/>
    <n v="961.19726500000252"/>
    <s v=""/>
    <n v="961.19726500000252"/>
    <s v=""/>
    <n v="1"/>
  </r>
  <r>
    <x v="14"/>
    <n v="934.28125"/>
    <s v=""/>
    <n v="934.28125"/>
    <s v=""/>
    <n v="1"/>
  </r>
  <r>
    <x v="15"/>
    <n v="547.12109399999827"/>
    <s v=""/>
    <n v="547.12109399999827"/>
    <s v=""/>
    <n v="1"/>
  </r>
  <r>
    <x v="16"/>
    <n v="538.26367200000095"/>
    <s v=""/>
    <n v="538.26367200000095"/>
    <s v=""/>
    <n v="1"/>
  </r>
  <r>
    <x v="17"/>
    <n v="573.74414099999922"/>
    <s v=""/>
    <n v="573.74414099999922"/>
    <s v=""/>
    <n v="1"/>
  </r>
  <r>
    <x v="18"/>
    <n v="846.42578199999843"/>
    <s v=""/>
    <n v="846.42578199999843"/>
    <s v=""/>
    <n v="1"/>
  </r>
  <r>
    <x v="19"/>
    <n v="1081.0214840000008"/>
    <s v=""/>
    <n v="1081.0214840000008"/>
    <s v=""/>
    <n v="1"/>
  </r>
  <r>
    <x v="20"/>
    <n v="1103.578125"/>
    <s v=""/>
    <n v="1103.578125"/>
    <s v=""/>
    <n v="1"/>
  </r>
  <r>
    <x v="21"/>
    <n v="949.88867199999731"/>
    <s v=""/>
    <n v="949.88867199999731"/>
    <s v=""/>
    <n v="1"/>
  </r>
  <r>
    <x v="22"/>
    <n v="936.06738300000143"/>
    <s v=""/>
    <n v="936.06738300000143"/>
    <s v=""/>
    <n v="1"/>
  </r>
  <r>
    <x v="23"/>
    <n v="875.62304699999913"/>
    <s v=""/>
    <n v="875.62304699999913"/>
    <s v=""/>
    <n v="1"/>
  </r>
  <r>
    <x v="0"/>
    <n v="1012.046875"/>
    <s v=""/>
    <n v="1012.046875"/>
    <s v=""/>
    <n v="1"/>
  </r>
  <r>
    <x v="1"/>
    <n v="817.94726599999922"/>
    <s v=""/>
    <n v="817.94726599999922"/>
    <s v=""/>
    <n v="1"/>
  </r>
  <r>
    <x v="2"/>
    <n v="600.21386700000039"/>
    <s v=""/>
    <n v="600.21386700000039"/>
    <s v=""/>
    <n v="1"/>
  </r>
  <r>
    <x v="3"/>
    <n v="470.81738300000143"/>
    <s v=""/>
    <n v="470.81738300000143"/>
    <s v=""/>
    <n v="1"/>
  </r>
  <r>
    <x v="4"/>
    <n v="424.70703099999992"/>
    <s v=""/>
    <n v="424.70703099999992"/>
    <s v=""/>
    <n v="1"/>
  </r>
  <r>
    <x v="5"/>
    <n v="349.20703200000025"/>
    <s v=""/>
    <n v="349.20703200000025"/>
    <s v=""/>
    <n v="1"/>
  </r>
  <r>
    <x v="6"/>
    <n v="274.48730400000022"/>
    <s v=""/>
    <n v="274.48730400000022"/>
    <s v=""/>
    <n v="1"/>
  </r>
  <r>
    <x v="7"/>
    <n v="384.09765699999843"/>
    <s v=""/>
    <n v="384.09765699999843"/>
    <s v=""/>
    <n v="1"/>
  </r>
  <r>
    <x v="8"/>
    <n v="433.98144500000126"/>
    <s v=""/>
    <n v="433.98144500000126"/>
    <s v=""/>
    <n v="1"/>
  </r>
  <r>
    <x v="9"/>
    <n v="633.12597600000117"/>
    <s v=""/>
    <n v="633.12597600000117"/>
    <s v=""/>
    <n v="1"/>
  </r>
  <r>
    <x v="10"/>
    <n v="610.27929699999913"/>
    <s v=""/>
    <n v="610.27929699999913"/>
    <s v=""/>
    <n v="1"/>
  </r>
  <r>
    <x v="11"/>
    <n v="594.65820299999905"/>
    <s v=""/>
    <n v="594.65820299999905"/>
    <s v=""/>
    <n v="1"/>
  </r>
  <r>
    <x v="12"/>
    <n v="589.421875"/>
    <s v=""/>
    <n v="589.421875"/>
    <s v=""/>
    <n v="1"/>
  </r>
  <r>
    <x v="13"/>
    <n v="780.01367199999731"/>
    <s v=""/>
    <n v="780.01367199999731"/>
    <s v=""/>
    <n v="1"/>
  </r>
  <r>
    <x v="14"/>
    <n v="1015.2441409999992"/>
    <s v=""/>
    <n v="1015.2441409999992"/>
    <s v=""/>
    <n v="1"/>
  </r>
  <r>
    <x v="15"/>
    <n v="1098.341797000001"/>
    <s v=""/>
    <n v="1098.341797000001"/>
    <s v=""/>
    <n v="1"/>
  </r>
  <r>
    <x v="16"/>
    <n v="929.77343800000017"/>
    <s v=""/>
    <n v="929.77343800000017"/>
    <s v=""/>
    <n v="1"/>
  </r>
  <r>
    <x v="17"/>
    <n v="542.26757799999905"/>
    <s v=""/>
    <n v="542.26757799999905"/>
    <s v=""/>
    <n v="1"/>
  </r>
  <r>
    <x v="18"/>
    <n v="-39.808593999998266"/>
    <n v="-39.808593999998266"/>
    <s v=""/>
    <n v="1"/>
    <s v=""/>
  </r>
  <r>
    <x v="19"/>
    <n v="-113.109375"/>
    <n v="-113.109375"/>
    <s v=""/>
    <n v="1"/>
    <s v=""/>
  </r>
  <r>
    <x v="20"/>
    <n v="121.29101599999922"/>
    <s v=""/>
    <n v="121.29101599999922"/>
    <s v=""/>
    <n v="1"/>
  </r>
  <r>
    <x v="21"/>
    <n v="220.09570300000269"/>
    <s v=""/>
    <n v="220.09570300000269"/>
    <s v=""/>
    <n v="1"/>
  </r>
  <r>
    <x v="22"/>
    <n v="218.08789099999922"/>
    <s v=""/>
    <n v="218.08789099999922"/>
    <s v=""/>
    <n v="1"/>
  </r>
  <r>
    <x v="23"/>
    <n v="107.05859399999827"/>
    <s v=""/>
    <n v="107.05859399999827"/>
    <s v=""/>
    <n v="1"/>
  </r>
  <r>
    <x v="0"/>
    <n v="-514.89160199999969"/>
    <n v="-514.89160199999969"/>
    <s v=""/>
    <n v="1"/>
    <s v=""/>
  </r>
  <r>
    <x v="1"/>
    <n v="-752.82324200000039"/>
    <n v="-752.82324200000039"/>
    <s v=""/>
    <n v="1"/>
    <s v=""/>
  </r>
  <r>
    <x v="2"/>
    <n v="-940.16503900000134"/>
    <n v="-940.16503900000134"/>
    <s v=""/>
    <n v="1"/>
    <s v=""/>
  </r>
  <r>
    <x v="3"/>
    <n v="-1109.9345699999994"/>
    <n v="-1109.9345699999994"/>
    <s v=""/>
    <n v="1"/>
    <s v=""/>
  </r>
  <r>
    <x v="4"/>
    <n v="-1189.7041019999997"/>
    <n v="-1189.7041019999997"/>
    <s v=""/>
    <n v="1"/>
    <s v=""/>
  </r>
  <r>
    <x v="5"/>
    <n v="-1206.1386719999991"/>
    <n v="-1206.1386719999991"/>
    <s v=""/>
    <n v="1"/>
    <s v=""/>
  </r>
  <r>
    <x v="6"/>
    <n v="-1116.3623040000002"/>
    <n v="-1116.3623040000002"/>
    <s v=""/>
    <n v="1"/>
    <s v=""/>
  </r>
  <r>
    <x v="7"/>
    <n v="-881.99804700000095"/>
    <n v="-881.99804700000095"/>
    <s v=""/>
    <n v="1"/>
    <s v=""/>
  </r>
  <r>
    <x v="8"/>
    <n v="-744.82617200000095"/>
    <n v="-744.82617200000095"/>
    <s v=""/>
    <n v="1"/>
    <s v=""/>
  </r>
  <r>
    <x v="9"/>
    <n v="-717.859375"/>
    <n v="-717.859375"/>
    <s v=""/>
    <n v="1"/>
    <s v=""/>
  </r>
  <r>
    <x v="10"/>
    <n v="56.289062999996531"/>
    <s v=""/>
    <n v="56.289062999996531"/>
    <s v=""/>
    <n v="1"/>
  </r>
  <r>
    <x v="11"/>
    <n v="1017.375"/>
    <s v=""/>
    <n v="1017.375"/>
    <s v=""/>
    <n v="1"/>
  </r>
  <r>
    <x v="12"/>
    <n v="1958.580077999999"/>
    <s v=""/>
    <n v="1958.580077999999"/>
    <s v=""/>
    <n v="1"/>
  </r>
  <r>
    <x v="13"/>
    <n v="2454.3203130000002"/>
    <s v=""/>
    <n v="2454.3203130000002"/>
    <s v=""/>
    <n v="1"/>
  </r>
  <r>
    <x v="14"/>
    <n v="2441.5976560000017"/>
    <s v=""/>
    <n v="2441.5976560000017"/>
    <s v=""/>
    <n v="1"/>
  </r>
  <r>
    <x v="15"/>
    <n v="1815.9511719999973"/>
    <s v=""/>
    <n v="1815.9511719999973"/>
    <s v=""/>
    <n v="1"/>
  </r>
  <r>
    <x v="16"/>
    <n v="998.62304699999731"/>
    <s v=""/>
    <n v="998.62304699999731"/>
    <s v=""/>
    <n v="1"/>
  </r>
  <r>
    <x v="17"/>
    <n v="545.6875"/>
    <s v=""/>
    <n v="545.6875"/>
    <s v=""/>
    <n v="1"/>
  </r>
  <r>
    <x v="18"/>
    <n v="328.20507799999905"/>
    <s v=""/>
    <n v="328.20507799999905"/>
    <s v=""/>
    <n v="1"/>
  </r>
  <r>
    <x v="19"/>
    <n v="487.41992100000061"/>
    <s v=""/>
    <n v="487.41992100000061"/>
    <s v=""/>
    <n v="1"/>
  </r>
  <r>
    <x v="20"/>
    <n v="424.14648499999748"/>
    <s v=""/>
    <n v="424.14648499999748"/>
    <s v=""/>
    <n v="1"/>
  </r>
  <r>
    <x v="21"/>
    <n v="310.49218699999983"/>
    <s v=""/>
    <n v="310.49218699999983"/>
    <s v=""/>
    <n v="1"/>
  </r>
  <r>
    <x v="22"/>
    <n v="460.72558600000048"/>
    <s v=""/>
    <n v="460.72558600000048"/>
    <s v=""/>
    <n v="1"/>
  </r>
  <r>
    <x v="23"/>
    <n v="671.54785099999935"/>
    <s v=""/>
    <n v="671.54785099999935"/>
    <s v=""/>
    <n v="1"/>
  </r>
  <r>
    <x v="0"/>
    <n v="1959.4492179999997"/>
    <s v=""/>
    <n v="1959.4492179999997"/>
    <s v=""/>
    <n v="1"/>
  </r>
  <r>
    <x v="1"/>
    <n v="1986.5976559999999"/>
    <s v=""/>
    <n v="1986.5976559999999"/>
    <s v=""/>
    <n v="1"/>
  </r>
  <r>
    <x v="2"/>
    <n v="1893.3320309999999"/>
    <s v=""/>
    <n v="1893.3320309999999"/>
    <s v=""/>
    <n v="1"/>
  </r>
  <r>
    <x v="3"/>
    <n v="1690.4941409999992"/>
    <s v=""/>
    <n v="1690.4941409999992"/>
    <s v=""/>
    <n v="1"/>
  </r>
  <r>
    <x v="4"/>
    <n v="1466.078125"/>
    <s v=""/>
    <n v="1466.078125"/>
    <s v=""/>
    <n v="1"/>
  </r>
  <r>
    <x v="5"/>
    <n v="1359.1308590000008"/>
    <s v=""/>
    <n v="1359.1308590000008"/>
    <s v=""/>
    <n v="1"/>
  </r>
  <r>
    <x v="6"/>
    <n v="1090.0673820000011"/>
    <s v=""/>
    <n v="1090.0673820000011"/>
    <s v=""/>
    <n v="1"/>
  </r>
  <r>
    <x v="7"/>
    <n v="863.56054700000095"/>
    <s v=""/>
    <n v="863.56054700000095"/>
    <s v=""/>
    <n v="1"/>
  </r>
  <r>
    <x v="8"/>
    <n v="835.05761699999857"/>
    <s v=""/>
    <n v="835.05761699999857"/>
    <s v=""/>
    <n v="1"/>
  </r>
  <r>
    <x v="9"/>
    <n v="1292.1464850000011"/>
    <s v=""/>
    <n v="1292.1464850000011"/>
    <s v=""/>
    <n v="1"/>
  </r>
  <r>
    <x v="10"/>
    <n v="1641.326172000001"/>
    <s v=""/>
    <n v="1641.326172000001"/>
    <s v=""/>
    <n v="1"/>
  </r>
  <r>
    <x v="11"/>
    <n v="2046.5605469999973"/>
    <s v=""/>
    <n v="2046.5605469999973"/>
    <s v=""/>
    <n v="1"/>
  </r>
  <r>
    <x v="12"/>
    <n v="2369.7441400000025"/>
    <s v=""/>
    <n v="2369.7441400000025"/>
    <s v=""/>
    <n v="1"/>
  </r>
  <r>
    <x v="13"/>
    <n v="2526.65625"/>
    <s v=""/>
    <n v="2526.65625"/>
    <s v=""/>
    <n v="1"/>
  </r>
  <r>
    <x v="14"/>
    <n v="2345.7285150000025"/>
    <s v=""/>
    <n v="2345.7285150000025"/>
    <s v=""/>
    <n v="1"/>
  </r>
  <r>
    <x v="15"/>
    <n v="2057.267577999999"/>
    <s v=""/>
    <n v="2057.267577999999"/>
    <s v=""/>
    <n v="1"/>
  </r>
  <r>
    <x v="16"/>
    <n v="1723.7597650000025"/>
    <s v=""/>
    <n v="1723.7597650000025"/>
    <s v=""/>
    <n v="1"/>
  </r>
  <r>
    <x v="17"/>
    <n v="1359.9746099999975"/>
    <s v=""/>
    <n v="1359.9746099999975"/>
    <s v=""/>
    <n v="1"/>
  </r>
  <r>
    <x v="18"/>
    <n v="1340.7421870000035"/>
    <s v=""/>
    <n v="1340.7421870000035"/>
    <s v=""/>
    <n v="1"/>
  </r>
  <r>
    <x v="19"/>
    <n v="1707.533202999999"/>
    <s v=""/>
    <n v="1707.533202999999"/>
    <s v=""/>
    <n v="1"/>
  </r>
  <r>
    <x v="20"/>
    <n v="2513.4453119999998"/>
    <s v=""/>
    <n v="2513.4453119999998"/>
    <s v=""/>
    <n v="1"/>
  </r>
  <r>
    <x v="21"/>
    <n v="3097.654297000001"/>
    <s v=""/>
    <n v="3097.654297000001"/>
    <s v=""/>
    <n v="1"/>
  </r>
  <r>
    <x v="22"/>
    <n v="2955.0410150000007"/>
    <s v=""/>
    <n v="2955.0410150000007"/>
    <s v=""/>
    <n v="1"/>
  </r>
  <r>
    <x v="23"/>
    <n v="2707.1699219999991"/>
    <s v=""/>
    <n v="2707.1699219999991"/>
    <s v=""/>
    <n v="1"/>
  </r>
  <r>
    <x v="0"/>
    <n v="2036.2958990000006"/>
    <s v=""/>
    <n v="2036.2958990000006"/>
    <s v=""/>
    <n v="1"/>
  </r>
  <r>
    <x v="1"/>
    <n v="1830.0722650000007"/>
    <s v=""/>
    <n v="1830.0722650000007"/>
    <s v=""/>
    <n v="1"/>
  </r>
  <r>
    <x v="3"/>
    <n v="1645.0908199999994"/>
    <s v=""/>
    <n v="1645.0908199999994"/>
    <s v=""/>
    <n v="1"/>
  </r>
  <r>
    <x v="4"/>
    <n v="1478.9921869999998"/>
    <s v=""/>
    <n v="1478.9921869999998"/>
    <s v=""/>
    <n v="1"/>
  </r>
  <r>
    <x v="5"/>
    <n v="1312.8486329999996"/>
    <s v=""/>
    <n v="1312.8486329999996"/>
    <s v=""/>
    <n v="1"/>
  </r>
  <r>
    <x v="6"/>
    <n v="1261.7548830000014"/>
    <s v=""/>
    <n v="1261.7548830000014"/>
    <s v=""/>
    <n v="1"/>
  </r>
  <r>
    <x v="7"/>
    <n v="1261.5957030000009"/>
    <s v=""/>
    <n v="1261.5957030000009"/>
    <s v=""/>
    <n v="1"/>
  </r>
  <r>
    <x v="8"/>
    <n v="1278.6953119999998"/>
    <s v=""/>
    <n v="1278.6953119999998"/>
    <s v=""/>
    <n v="1"/>
  </r>
  <r>
    <x v="9"/>
    <n v="1451.322266000001"/>
    <s v=""/>
    <n v="1451.322266000001"/>
    <s v=""/>
    <n v="1"/>
  </r>
  <r>
    <x v="10"/>
    <n v="1688.3271490000006"/>
    <s v=""/>
    <n v="1688.3271490000006"/>
    <s v=""/>
    <n v="1"/>
  </r>
  <r>
    <x v="11"/>
    <n v="2292.5498040000002"/>
    <s v=""/>
    <n v="2292.5498040000002"/>
    <s v=""/>
    <n v="1"/>
  </r>
  <r>
    <x v="12"/>
    <n v="3358.8945309999981"/>
    <s v=""/>
    <n v="3358.8945309999981"/>
    <s v=""/>
    <n v="1"/>
  </r>
  <r>
    <x v="13"/>
    <n v="4750.2441400000025"/>
    <s v=""/>
    <n v="4750.2441400000025"/>
    <s v=""/>
    <n v="1"/>
  </r>
  <r>
    <x v="14"/>
    <n v="5194.8916010000012"/>
    <s v=""/>
    <n v="5194.8916010000012"/>
    <s v=""/>
    <n v="1"/>
  </r>
  <r>
    <x v="15"/>
    <n v="5081.7070310000017"/>
    <s v=""/>
    <n v="5081.7070310000017"/>
    <s v=""/>
    <n v="1"/>
  </r>
  <r>
    <x v="16"/>
    <n v="4711.1347650000025"/>
    <s v=""/>
    <n v="4711.1347650000025"/>
    <s v=""/>
    <n v="1"/>
  </r>
  <r>
    <x v="17"/>
    <n v="3742.2109380000002"/>
    <s v=""/>
    <n v="3742.2109380000002"/>
    <s v=""/>
    <n v="1"/>
  </r>
  <r>
    <x v="18"/>
    <n v="2867.34375"/>
    <s v=""/>
    <n v="2867.34375"/>
    <s v=""/>
    <n v="1"/>
  </r>
  <r>
    <x v="19"/>
    <n v="2767.1152340000008"/>
    <s v=""/>
    <n v="2767.1152340000008"/>
    <s v=""/>
    <n v="1"/>
  </r>
  <r>
    <x v="20"/>
    <n v="2453.1445309999981"/>
    <s v=""/>
    <n v="2453.1445309999981"/>
    <s v=""/>
    <n v="1"/>
  </r>
  <r>
    <x v="21"/>
    <n v="2239.0585939999983"/>
    <s v=""/>
    <n v="2239.0585939999983"/>
    <s v=""/>
    <n v="1"/>
  </r>
  <r>
    <x v="22"/>
    <n v="1800.9375"/>
    <s v=""/>
    <n v="1800.9375"/>
    <s v=""/>
    <n v="1"/>
  </r>
  <r>
    <x v="23"/>
    <n v="1572.5966790000002"/>
    <s v=""/>
    <n v="1572.5966790000002"/>
    <s v=""/>
    <n v="1"/>
  </r>
  <r>
    <x v="0"/>
    <n v="1448.8378900000007"/>
    <s v=""/>
    <n v="1448.8378900000007"/>
    <s v=""/>
    <n v="1"/>
  </r>
  <r>
    <x v="1"/>
    <n v="608.74609400000008"/>
    <s v=""/>
    <n v="608.74609400000008"/>
    <s v=""/>
    <n v="1"/>
  </r>
  <r>
    <x v="2"/>
    <n v="452.94531200000165"/>
    <s v=""/>
    <n v="452.94531200000165"/>
    <s v=""/>
    <n v="1"/>
  </r>
  <r>
    <x v="3"/>
    <n v="223.44726599999922"/>
    <s v=""/>
    <n v="223.44726599999922"/>
    <s v=""/>
    <n v="1"/>
  </r>
  <r>
    <x v="4"/>
    <n v="-10.838866999998572"/>
    <n v="-10.838866999998572"/>
    <s v=""/>
    <n v="1"/>
    <s v=""/>
  </r>
  <r>
    <x v="5"/>
    <n v="-198.63964899999883"/>
    <n v="-198.63964899999883"/>
    <s v=""/>
    <n v="1"/>
    <s v=""/>
  </r>
  <r>
    <x v="6"/>
    <n v="-256.75"/>
    <n v="-256.75"/>
    <s v=""/>
    <n v="1"/>
    <s v=""/>
  </r>
  <r>
    <x v="7"/>
    <n v="-380.18457000000126"/>
    <n v="-380.18457000000126"/>
    <s v=""/>
    <n v="1"/>
    <s v=""/>
  </r>
  <r>
    <x v="8"/>
    <n v="-115.87206999999944"/>
    <n v="-115.87206999999944"/>
    <s v=""/>
    <n v="1"/>
    <s v=""/>
  </r>
  <r>
    <x v="9"/>
    <n v="568.92773399999896"/>
    <s v=""/>
    <n v="568.92773399999896"/>
    <s v=""/>
    <n v="1"/>
  </r>
  <r>
    <x v="10"/>
    <n v="1410.1289059999999"/>
    <s v=""/>
    <n v="1410.1289059999999"/>
    <s v=""/>
    <n v="1"/>
  </r>
  <r>
    <x v="11"/>
    <n v="2661.8281250000018"/>
    <s v=""/>
    <n v="2661.8281250000018"/>
    <s v=""/>
    <n v="1"/>
  </r>
  <r>
    <x v="12"/>
    <n v="4041.5302730000021"/>
    <s v=""/>
    <n v="4041.5302730000021"/>
    <s v=""/>
    <n v="1"/>
  </r>
  <r>
    <x v="13"/>
    <n v="5231.9619140000013"/>
    <s v=""/>
    <n v="5231.9619140000013"/>
    <s v=""/>
    <n v="1"/>
  </r>
  <r>
    <x v="14"/>
    <n v="6119.3515629999984"/>
    <s v=""/>
    <n v="6119.3515629999984"/>
    <s v=""/>
    <n v="1"/>
  </r>
  <r>
    <x v="15"/>
    <n v="6751.408202999999"/>
    <s v=""/>
    <n v="6751.408202999999"/>
    <s v=""/>
    <n v="1"/>
  </r>
  <r>
    <x v="16"/>
    <n v="7046.424804000002"/>
    <s v=""/>
    <n v="7046.424804000002"/>
    <s v=""/>
    <n v="1"/>
  </r>
  <r>
    <x v="17"/>
    <n v="6999.326172000001"/>
    <s v=""/>
    <n v="6999.326172000001"/>
    <s v=""/>
    <n v="1"/>
  </r>
  <r>
    <x v="18"/>
    <n v="6576.7275390000013"/>
    <s v=""/>
    <n v="6576.7275390000013"/>
    <s v=""/>
    <n v="1"/>
  </r>
  <r>
    <x v="19"/>
    <n v="5887.4628909999992"/>
    <s v=""/>
    <n v="5887.4628909999992"/>
    <s v=""/>
    <n v="1"/>
  </r>
  <r>
    <x v="20"/>
    <n v="4869.3867180000016"/>
    <s v=""/>
    <n v="4869.3867180000016"/>
    <s v=""/>
    <n v="1"/>
  </r>
  <r>
    <x v="21"/>
    <n v="3819.9150389999995"/>
    <s v=""/>
    <n v="3819.9150389999995"/>
    <s v=""/>
    <n v="1"/>
  </r>
  <r>
    <x v="22"/>
    <n v="2968.4912109999987"/>
    <s v=""/>
    <n v="2968.4912109999987"/>
    <s v=""/>
    <n v="1"/>
  </r>
  <r>
    <x v="23"/>
    <n v="2352.465820999998"/>
    <s v=""/>
    <n v="2352.465820999998"/>
    <s v=""/>
    <n v="1"/>
  </r>
  <r>
    <x v="0"/>
    <n v="1851.7646480000003"/>
    <s v=""/>
    <n v="1851.7646480000003"/>
    <s v=""/>
    <n v="1"/>
  </r>
  <r>
    <x v="1"/>
    <n v="1261.5068360000005"/>
    <s v=""/>
    <n v="1261.5068360000005"/>
    <s v=""/>
    <n v="1"/>
  </r>
  <r>
    <x v="2"/>
    <n v="884.97265599999992"/>
    <s v=""/>
    <n v="884.97265599999992"/>
    <s v=""/>
    <n v="1"/>
  </r>
  <r>
    <x v="3"/>
    <n v="511.31738300000143"/>
    <s v=""/>
    <n v="511.31738300000143"/>
    <s v=""/>
    <n v="1"/>
  </r>
  <r>
    <x v="4"/>
    <n v="224.34667999999874"/>
    <s v=""/>
    <n v="224.34667999999874"/>
    <s v=""/>
    <n v="1"/>
  </r>
  <r>
    <x v="5"/>
    <n v="21.485350999999355"/>
    <s v=""/>
    <n v="21.485350999999355"/>
    <s v=""/>
    <n v="1"/>
  </r>
  <r>
    <x v="6"/>
    <n v="-274.05859400000008"/>
    <n v="-274.05859400000008"/>
    <s v=""/>
    <n v="1"/>
    <s v=""/>
  </r>
  <r>
    <x v="7"/>
    <n v="-464.35546799999975"/>
    <n v="-464.35546799999975"/>
    <s v=""/>
    <n v="1"/>
    <s v=""/>
  </r>
  <r>
    <x v="8"/>
    <n v="-381.89550800000143"/>
    <n v="-381.89550800000143"/>
    <s v=""/>
    <n v="1"/>
    <s v=""/>
  </r>
  <r>
    <x v="9"/>
    <n v="78.001952999999048"/>
    <s v=""/>
    <n v="78.001952999999048"/>
    <s v=""/>
    <n v="1"/>
  </r>
  <r>
    <x v="10"/>
    <n v="682.95898400000078"/>
    <s v=""/>
    <n v="682.95898400000078"/>
    <s v=""/>
    <n v="1"/>
  </r>
  <r>
    <x v="11"/>
    <n v="1385.9785159999974"/>
    <s v=""/>
    <n v="1385.9785159999974"/>
    <s v=""/>
    <n v="1"/>
  </r>
  <r>
    <x v="12"/>
    <n v="1928.5292969999991"/>
    <s v=""/>
    <n v="1928.5292969999991"/>
    <s v=""/>
    <n v="1"/>
  </r>
  <r>
    <x v="13"/>
    <n v="2424.251952999999"/>
    <s v=""/>
    <n v="2424.251952999999"/>
    <s v=""/>
    <n v="1"/>
  </r>
  <r>
    <x v="14"/>
    <n v="2681.546875"/>
    <s v=""/>
    <n v="2681.546875"/>
    <s v=""/>
    <n v="1"/>
  </r>
  <r>
    <x v="15"/>
    <n v="2581.3261719999973"/>
    <s v=""/>
    <n v="2581.3261719999973"/>
    <s v=""/>
    <n v="1"/>
  </r>
  <r>
    <x v="16"/>
    <n v="2203.2597659999992"/>
    <s v=""/>
    <n v="2203.2597659999992"/>
    <s v=""/>
    <n v="1"/>
  </r>
  <r>
    <x v="17"/>
    <n v="1837.3789059999981"/>
    <s v=""/>
    <n v="1837.3789059999981"/>
    <s v=""/>
    <n v="1"/>
  </r>
  <r>
    <x v="18"/>
    <n v="1629.9609369999998"/>
    <s v=""/>
    <n v="1629.9609369999998"/>
    <s v=""/>
    <n v="1"/>
  </r>
  <r>
    <x v="19"/>
    <n v="1423.705077999999"/>
    <s v=""/>
    <n v="1423.705077999999"/>
    <s v=""/>
    <n v="1"/>
  </r>
  <r>
    <x v="20"/>
    <n v="1214.5585930000016"/>
    <s v=""/>
    <n v="1214.5585930000016"/>
    <s v=""/>
    <n v="1"/>
  </r>
  <r>
    <x v="21"/>
    <n v="835.70117199999731"/>
    <s v=""/>
    <n v="835.70117199999731"/>
    <s v=""/>
    <n v="1"/>
  </r>
  <r>
    <x v="22"/>
    <n v="368.44531199999983"/>
    <s v=""/>
    <n v="368.44531199999983"/>
    <s v=""/>
    <n v="1"/>
  </r>
  <r>
    <x v="23"/>
    <n v="318.796875"/>
    <s v=""/>
    <n v="318.796875"/>
    <s v=""/>
    <n v="1"/>
  </r>
  <r>
    <x v="0"/>
    <n v="289.15332000000126"/>
    <s v=""/>
    <n v="289.15332000000126"/>
    <s v=""/>
    <n v="1"/>
  </r>
  <r>
    <x v="1"/>
    <n v="-319.56738299999961"/>
    <n v="-319.56738299999961"/>
    <s v=""/>
    <n v="1"/>
    <s v=""/>
  </r>
  <r>
    <x v="2"/>
    <n v="-397.40429699999913"/>
    <n v="-397.40429699999913"/>
    <s v=""/>
    <n v="1"/>
    <s v=""/>
  </r>
  <r>
    <x v="3"/>
    <n v="-505.58789099999922"/>
    <n v="-505.58789099999922"/>
    <s v=""/>
    <n v="1"/>
    <s v=""/>
  </r>
  <r>
    <x v="4"/>
    <n v="-596.49609400000008"/>
    <n v="-596.49609400000008"/>
    <s v=""/>
    <n v="1"/>
    <s v=""/>
  </r>
  <r>
    <x v="5"/>
    <n v="-718.08593700000165"/>
    <n v="-718.08593700000165"/>
    <s v=""/>
    <n v="1"/>
    <s v=""/>
  </r>
  <r>
    <x v="6"/>
    <n v="-783.05371100000048"/>
    <n v="-783.05371100000048"/>
    <s v=""/>
    <n v="1"/>
    <s v=""/>
  </r>
  <r>
    <x v="7"/>
    <n v="-777.33496100000048"/>
    <n v="-777.33496100000048"/>
    <s v=""/>
    <n v="1"/>
    <s v=""/>
  </r>
  <r>
    <x v="8"/>
    <n v="-702.63964899999883"/>
    <n v="-702.63964899999883"/>
    <s v=""/>
    <n v="1"/>
    <s v=""/>
  </r>
  <r>
    <x v="9"/>
    <n v="-449.49902300000031"/>
    <n v="-449.49902300000031"/>
    <s v=""/>
    <n v="1"/>
    <s v=""/>
  </r>
  <r>
    <x v="10"/>
    <n v="-32.285155999999915"/>
    <n v="-32.285155999999915"/>
    <s v=""/>
    <n v="1"/>
    <s v=""/>
  </r>
  <r>
    <x v="11"/>
    <n v="383.57031199999983"/>
    <s v=""/>
    <n v="383.57031199999983"/>
    <s v=""/>
    <n v="1"/>
  </r>
  <r>
    <x v="12"/>
    <n v="924.64648499999748"/>
    <s v=""/>
    <n v="924.64648499999748"/>
    <s v=""/>
    <n v="1"/>
  </r>
  <r>
    <x v="13"/>
    <n v="1501.3203129999965"/>
    <s v=""/>
    <n v="1501.3203129999965"/>
    <s v=""/>
    <n v="1"/>
  </r>
  <r>
    <x v="14"/>
    <n v="2062.7929680000016"/>
    <s v=""/>
    <n v="2062.7929680000016"/>
    <s v=""/>
    <n v="1"/>
  </r>
  <r>
    <x v="15"/>
    <n v="1990.6738280000027"/>
    <s v=""/>
    <n v="1990.6738280000027"/>
    <s v=""/>
    <n v="1"/>
  </r>
  <r>
    <x v="16"/>
    <n v="1187.4746090000008"/>
    <s v=""/>
    <n v="1187.4746090000008"/>
    <s v=""/>
    <n v="1"/>
  </r>
  <r>
    <x v="17"/>
    <n v="282.40429700000095"/>
    <s v=""/>
    <n v="282.40429700000095"/>
    <s v=""/>
    <n v="1"/>
  </r>
  <r>
    <x v="18"/>
    <n v="-740.61914099999922"/>
    <n v="-740.61914099999922"/>
    <s v=""/>
    <n v="1"/>
    <s v=""/>
  </r>
  <r>
    <x v="19"/>
    <n v="-1494.2871099999975"/>
    <n v="-1494.2871099999975"/>
    <s v=""/>
    <n v="1"/>
    <s v=""/>
  </r>
  <r>
    <x v="20"/>
    <n v="-1799.2753909999992"/>
    <n v="-1799.2753909999992"/>
    <s v=""/>
    <n v="1"/>
    <s v=""/>
  </r>
  <r>
    <x v="21"/>
    <n v="-2133.716797000001"/>
    <n v="-2133.716797000001"/>
    <s v=""/>
    <n v="1"/>
    <s v=""/>
  </r>
  <r>
    <x v="22"/>
    <n v="-2447.3222650000025"/>
    <n v="-2447.3222650000025"/>
    <s v=""/>
    <n v="1"/>
    <s v=""/>
  </r>
  <r>
    <x v="23"/>
    <n v="-2061.9902349999975"/>
    <n v="-2061.9902349999975"/>
    <s v=""/>
    <n v="1"/>
    <s v=""/>
  </r>
  <r>
    <x v="0"/>
    <n v="-1239.5322270000015"/>
    <n v="-1239.5322270000015"/>
    <s v=""/>
    <n v="1"/>
    <s v=""/>
  </r>
  <r>
    <x v="1"/>
    <n v="-1736.0361329999996"/>
    <n v="-1736.0361329999996"/>
    <s v=""/>
    <n v="1"/>
    <s v=""/>
  </r>
  <r>
    <x v="2"/>
    <n v="-1297.4414059999999"/>
    <n v="-1297.4414059999999"/>
    <s v=""/>
    <n v="1"/>
    <s v=""/>
  </r>
  <r>
    <x v="3"/>
    <n v="-870.05273400000078"/>
    <n v="-870.05273400000078"/>
    <s v=""/>
    <n v="1"/>
    <s v=""/>
  </r>
  <r>
    <x v="4"/>
    <n v="-898.37402300000031"/>
    <n v="-898.37402300000031"/>
    <s v=""/>
    <n v="1"/>
    <s v=""/>
  </r>
  <r>
    <x v="5"/>
    <n v="-768.20703200000025"/>
    <n v="-768.20703200000025"/>
    <s v=""/>
    <n v="1"/>
    <s v=""/>
  </r>
  <r>
    <x v="6"/>
    <n v="-675.20898399999896"/>
    <n v="-675.20898399999896"/>
    <s v=""/>
    <n v="1"/>
    <s v=""/>
  </r>
  <r>
    <x v="7"/>
    <n v="-535.64843699999983"/>
    <n v="-535.64843699999983"/>
    <s v=""/>
    <n v="1"/>
    <s v=""/>
  </r>
  <r>
    <x v="8"/>
    <n v="-469.77441399999952"/>
    <n v="-469.77441399999952"/>
    <s v=""/>
    <n v="1"/>
    <s v=""/>
  </r>
  <r>
    <x v="9"/>
    <n v="-154.70996100000048"/>
    <n v="-154.70996100000048"/>
    <s v=""/>
    <n v="1"/>
    <s v=""/>
  </r>
  <r>
    <x v="10"/>
    <n v="270.97363200000109"/>
    <s v=""/>
    <n v="270.97363200000109"/>
    <s v=""/>
    <n v="1"/>
  </r>
  <r>
    <x v="11"/>
    <n v="1031.6992180000016"/>
    <s v=""/>
    <n v="1031.6992180000016"/>
    <s v=""/>
    <n v="1"/>
  </r>
  <r>
    <x v="12"/>
    <n v="1750.7695309999981"/>
    <s v=""/>
    <n v="1750.7695309999981"/>
    <s v=""/>
    <n v="1"/>
  </r>
  <r>
    <x v="13"/>
    <n v="2084.7070310000017"/>
    <s v=""/>
    <n v="2084.7070310000017"/>
    <s v=""/>
    <n v="1"/>
  </r>
  <r>
    <x v="14"/>
    <n v="2201.9648430000016"/>
    <s v=""/>
    <n v="2201.9648430000016"/>
    <s v=""/>
    <n v="1"/>
  </r>
  <r>
    <x v="15"/>
    <n v="2181.6210939999983"/>
    <s v=""/>
    <n v="2181.6210939999983"/>
    <s v=""/>
    <n v="1"/>
  </r>
  <r>
    <x v="16"/>
    <n v="2112.2910159999992"/>
    <s v=""/>
    <n v="2112.2910159999992"/>
    <s v=""/>
    <n v="1"/>
  </r>
  <r>
    <x v="17"/>
    <n v="1756.2246090000008"/>
    <s v=""/>
    <n v="1756.2246090000008"/>
    <s v=""/>
    <n v="1"/>
  </r>
  <r>
    <x v="18"/>
    <n v="1381.048827999999"/>
    <s v=""/>
    <n v="1381.048827999999"/>
    <s v=""/>
    <n v="1"/>
  </r>
  <r>
    <x v="19"/>
    <n v="1143.1953129999965"/>
    <s v=""/>
    <n v="1143.1953129999965"/>
    <s v=""/>
    <n v="1"/>
  </r>
  <r>
    <x v="20"/>
    <n v="1120.5"/>
    <s v=""/>
    <n v="1120.5"/>
    <s v=""/>
    <n v="1"/>
  </r>
  <r>
    <x v="21"/>
    <n v="875.84570299999905"/>
    <s v=""/>
    <n v="875.84570299999905"/>
    <s v=""/>
    <n v="1"/>
  </r>
  <r>
    <x v="22"/>
    <n v="742.24023499999748"/>
    <s v=""/>
    <n v="742.24023499999748"/>
    <s v=""/>
    <n v="1"/>
  </r>
  <r>
    <x v="23"/>
    <n v="748.328125"/>
    <s v=""/>
    <n v="748.328125"/>
    <s v=""/>
    <n v="1"/>
  </r>
  <r>
    <x v="0"/>
    <n v="615.38476599999922"/>
    <s v=""/>
    <n v="615.38476599999922"/>
    <s v=""/>
    <n v="1"/>
  </r>
  <r>
    <x v="1"/>
    <n v="1402.3457030000009"/>
    <s v=""/>
    <n v="1402.3457030000009"/>
    <s v=""/>
    <n v="1"/>
  </r>
  <r>
    <x v="2"/>
    <n v="1289.8447269999997"/>
    <s v=""/>
    <n v="1289.8447269999997"/>
    <s v=""/>
    <n v="1"/>
  </r>
  <r>
    <x v="3"/>
    <n v="1216.3388670000004"/>
    <s v=""/>
    <n v="1216.3388670000004"/>
    <s v=""/>
    <n v="1"/>
  </r>
  <r>
    <x v="4"/>
    <n v="1177.623047000001"/>
    <s v=""/>
    <n v="1177.623047000001"/>
    <s v=""/>
    <n v="1"/>
  </r>
  <r>
    <x v="5"/>
    <n v="1149.9570320000003"/>
    <s v=""/>
    <n v="1149.9570320000003"/>
    <s v=""/>
    <n v="1"/>
  </r>
  <r>
    <x v="6"/>
    <n v="1109.9658209999998"/>
    <s v=""/>
    <n v="1109.9658209999998"/>
    <s v=""/>
    <n v="1"/>
  </r>
  <r>
    <x v="7"/>
    <n v="1121.7001949999994"/>
    <s v=""/>
    <n v="1121.7001949999994"/>
    <s v=""/>
    <n v="1"/>
  </r>
  <r>
    <x v="8"/>
    <n v="1100.140625"/>
    <s v=""/>
    <n v="1100.140625"/>
    <s v=""/>
    <n v="1"/>
  </r>
  <r>
    <x v="9"/>
    <n v="886.22656199999983"/>
    <s v=""/>
    <n v="886.22656199999983"/>
    <s v=""/>
    <n v="1"/>
  </r>
  <r>
    <x v="10"/>
    <n v="960.328125"/>
    <s v=""/>
    <n v="960.328125"/>
    <s v=""/>
    <n v="1"/>
  </r>
  <r>
    <x v="11"/>
    <n v="1619.0898430000016"/>
    <s v=""/>
    <n v="1619.0898430000016"/>
    <s v=""/>
    <n v="1"/>
  </r>
  <r>
    <x v="12"/>
    <n v="2206.15625"/>
    <s v=""/>
    <n v="2206.15625"/>
    <s v=""/>
    <n v="1"/>
  </r>
  <r>
    <x v="13"/>
    <n v="2592.0585930000016"/>
    <s v=""/>
    <n v="2592.0585930000016"/>
    <s v=""/>
    <n v="1"/>
  </r>
  <r>
    <x v="14"/>
    <n v="2696.9902349999975"/>
    <s v=""/>
    <n v="2696.9902349999975"/>
    <s v=""/>
    <n v="1"/>
  </r>
  <r>
    <x v="15"/>
    <n v="2402.736327999999"/>
    <s v=""/>
    <n v="2402.736327999999"/>
    <s v=""/>
    <n v="1"/>
  </r>
  <r>
    <x v="16"/>
    <n v="1512.7734380000002"/>
    <s v=""/>
    <n v="1512.7734380000002"/>
    <s v=""/>
    <n v="1"/>
  </r>
  <r>
    <x v="17"/>
    <n v="581.23046800000157"/>
    <s v=""/>
    <n v="581.23046800000157"/>
    <s v=""/>
    <n v="1"/>
  </r>
  <r>
    <x v="18"/>
    <n v="15.177734999997483"/>
    <s v=""/>
    <n v="15.177734999997483"/>
    <s v=""/>
    <n v="1"/>
  </r>
  <r>
    <x v="19"/>
    <n v="-30.441406000001734"/>
    <n v="-30.441406000001734"/>
    <s v=""/>
    <n v="1"/>
    <s v=""/>
  </r>
  <r>
    <x v="20"/>
    <n v="-281.0625"/>
    <n v="-281.0625"/>
    <s v=""/>
    <n v="1"/>
    <s v=""/>
  </r>
  <r>
    <x v="21"/>
    <n v="-928.08984300000157"/>
    <n v="-928.08984300000157"/>
    <s v=""/>
    <n v="1"/>
    <s v=""/>
  </r>
  <r>
    <x v="22"/>
    <n v="-1278.1835939999983"/>
    <n v="-1278.1835939999983"/>
    <s v=""/>
    <n v="1"/>
    <s v=""/>
  </r>
  <r>
    <x v="23"/>
    <n v="-996.10156199999983"/>
    <n v="-996.10156199999983"/>
    <s v=""/>
    <n v="1"/>
    <s v=""/>
  </r>
  <r>
    <x v="0"/>
    <n v="-772.70898400000078"/>
    <n v="-772.70898400000078"/>
    <s v=""/>
    <n v="1"/>
    <s v=""/>
  </r>
  <r>
    <x v="1"/>
    <n v="-909.25195299999905"/>
    <n v="-909.25195299999905"/>
    <s v=""/>
    <n v="1"/>
    <s v=""/>
  </r>
  <r>
    <x v="2"/>
    <n v="-532.140625"/>
    <n v="-532.140625"/>
    <s v=""/>
    <n v="1"/>
    <s v=""/>
  </r>
  <r>
    <x v="3"/>
    <n v="-347.74511699999857"/>
    <n v="-347.74511699999857"/>
    <s v=""/>
    <n v="1"/>
    <s v=""/>
  </r>
  <r>
    <x v="4"/>
    <n v="-517.70214800000031"/>
    <n v="-517.70214800000031"/>
    <s v=""/>
    <n v="1"/>
    <s v=""/>
  </r>
  <r>
    <x v="5"/>
    <n v="-501.37304700000095"/>
    <n v="-501.37304700000095"/>
    <s v=""/>
    <n v="1"/>
    <s v=""/>
  </r>
  <r>
    <x v="6"/>
    <n v="-286.76855400000022"/>
    <n v="-286.76855400000022"/>
    <s v=""/>
    <n v="1"/>
    <s v=""/>
  </r>
  <r>
    <x v="7"/>
    <n v="-219.19824200000039"/>
    <n v="-219.19824200000039"/>
    <s v=""/>
    <n v="1"/>
    <s v=""/>
  </r>
  <r>
    <x v="8"/>
    <n v="151.81933600000048"/>
    <s v=""/>
    <n v="151.81933600000048"/>
    <s v=""/>
    <n v="1"/>
  </r>
  <r>
    <x v="9"/>
    <n v="619.48144599999978"/>
    <s v=""/>
    <n v="619.48144599999978"/>
    <s v=""/>
    <n v="1"/>
  </r>
  <r>
    <x v="10"/>
    <n v="1395.1416019999997"/>
    <s v=""/>
    <n v="1395.1416019999997"/>
    <s v=""/>
    <n v="1"/>
  </r>
  <r>
    <x v="11"/>
    <n v="2297.7216799999987"/>
    <s v=""/>
    <n v="2297.7216799999987"/>
    <s v=""/>
    <n v="1"/>
  </r>
  <r>
    <x v="12"/>
    <n v="3077.581054000002"/>
    <s v=""/>
    <n v="3077.581054000002"/>
    <s v=""/>
    <n v="1"/>
  </r>
  <r>
    <x v="13"/>
    <n v="3789.998047000001"/>
    <s v=""/>
    <n v="3789.998047000001"/>
    <s v=""/>
    <n v="1"/>
  </r>
  <r>
    <x v="14"/>
    <n v="4029.517577999999"/>
    <s v=""/>
    <n v="4029.517577999999"/>
    <s v=""/>
    <n v="1"/>
  </r>
  <r>
    <x v="15"/>
    <n v="3818.0683590000008"/>
    <s v=""/>
    <n v="3818.0683590000008"/>
    <s v=""/>
    <n v="1"/>
  </r>
  <r>
    <x v="16"/>
    <n v="3284.5703130000002"/>
    <s v=""/>
    <n v="3284.5703130000002"/>
    <s v=""/>
    <n v="1"/>
  </r>
  <r>
    <x v="17"/>
    <n v="2576.7851560000017"/>
    <s v=""/>
    <n v="2576.7851560000017"/>
    <s v=""/>
    <n v="1"/>
  </r>
  <r>
    <x v="18"/>
    <n v="2014.9960939999983"/>
    <s v=""/>
    <n v="2014.9960939999983"/>
    <s v=""/>
    <n v="1"/>
  </r>
  <r>
    <x v="19"/>
    <n v="1794.1992180000016"/>
    <s v=""/>
    <n v="1794.1992180000016"/>
    <s v=""/>
    <n v="1"/>
  </r>
  <r>
    <x v="20"/>
    <n v="1527.9726560000017"/>
    <s v=""/>
    <n v="1527.9726560000017"/>
    <s v=""/>
    <n v="1"/>
  </r>
  <r>
    <x v="21"/>
    <n v="1439.0371090000008"/>
    <s v=""/>
    <n v="1439.0371090000008"/>
    <s v=""/>
    <n v="1"/>
  </r>
  <r>
    <x v="22"/>
    <n v="1252.5996099999975"/>
    <s v=""/>
    <n v="1252.5996099999975"/>
    <s v=""/>
    <n v="1"/>
  </r>
  <r>
    <x v="23"/>
    <n v="1050.5976560000017"/>
    <s v=""/>
    <n v="1050.5976560000017"/>
    <s v=""/>
    <n v="1"/>
  </r>
  <r>
    <x v="0"/>
    <n v="800.18652300000031"/>
    <s v=""/>
    <n v="800.18652300000031"/>
    <s v=""/>
    <n v="1"/>
  </r>
  <r>
    <x v="1"/>
    <n v="334.45410199999969"/>
    <s v=""/>
    <n v="334.45410199999969"/>
    <s v=""/>
    <n v="1"/>
  </r>
  <r>
    <x v="2"/>
    <n v="274.48339899999883"/>
    <s v=""/>
    <n v="274.48339899999883"/>
    <s v=""/>
    <n v="1"/>
  </r>
  <r>
    <x v="3"/>
    <n v="271.71093699999983"/>
    <s v=""/>
    <n v="271.71093699999983"/>
    <s v=""/>
    <n v="1"/>
  </r>
  <r>
    <x v="4"/>
    <n v="133.49609300000157"/>
    <s v=""/>
    <n v="133.49609300000157"/>
    <s v=""/>
    <n v="1"/>
  </r>
  <r>
    <x v="5"/>
    <n v="53.101561999999831"/>
    <s v=""/>
    <n v="53.101561999999831"/>
    <s v=""/>
    <n v="1"/>
  </r>
  <r>
    <x v="6"/>
    <n v="-55.815429999998742"/>
    <n v="-55.815429999998742"/>
    <s v=""/>
    <n v="1"/>
    <s v=""/>
  </r>
  <r>
    <x v="7"/>
    <n v="33.361328000000867"/>
    <s v=""/>
    <n v="33.361328000000867"/>
    <s v=""/>
    <n v="1"/>
  </r>
  <r>
    <x v="8"/>
    <n v="-64.404296999999133"/>
    <n v="-64.404296999999133"/>
    <s v=""/>
    <n v="1"/>
    <s v=""/>
  </r>
  <r>
    <x v="9"/>
    <n v="98.261717999999746"/>
    <s v=""/>
    <n v="98.261717999999746"/>
    <s v=""/>
    <n v="1"/>
  </r>
  <r>
    <x v="10"/>
    <n v="390.61816399999952"/>
    <s v=""/>
    <n v="390.61816399999952"/>
    <s v=""/>
    <n v="1"/>
  </r>
  <r>
    <x v="11"/>
    <n v="631.40234300000157"/>
    <s v=""/>
    <n v="631.40234300000157"/>
    <s v=""/>
    <n v="1"/>
  </r>
  <r>
    <x v="12"/>
    <n v="747.28906199999983"/>
    <s v=""/>
    <n v="747.28906199999983"/>
    <s v=""/>
    <n v="1"/>
  </r>
  <r>
    <x v="13"/>
    <n v="833.421875"/>
    <s v=""/>
    <n v="833.421875"/>
    <s v=""/>
    <n v="1"/>
  </r>
  <r>
    <x v="14"/>
    <n v="970.29101599999922"/>
    <s v=""/>
    <n v="970.29101599999922"/>
    <s v=""/>
    <n v="1"/>
  </r>
  <r>
    <x v="15"/>
    <n v="1103.0742189999983"/>
    <s v=""/>
    <n v="1103.0742189999983"/>
    <s v=""/>
    <n v="1"/>
  </r>
  <r>
    <x v="16"/>
    <n v="1034.173827999999"/>
    <s v=""/>
    <n v="1034.173827999999"/>
    <s v=""/>
    <n v="1"/>
  </r>
  <r>
    <x v="17"/>
    <n v="851.13476599999922"/>
    <s v=""/>
    <n v="851.13476599999922"/>
    <s v=""/>
    <n v="1"/>
  </r>
  <r>
    <x v="18"/>
    <n v="498.12109300000157"/>
    <s v=""/>
    <n v="498.12109300000157"/>
    <s v=""/>
    <n v="1"/>
  </r>
  <r>
    <x v="19"/>
    <n v="173.41015600000173"/>
    <s v=""/>
    <n v="173.41015600000173"/>
    <s v=""/>
    <n v="1"/>
  </r>
  <r>
    <x v="20"/>
    <n v="-213.6210940000019"/>
    <n v="-213.6210940000019"/>
    <s v=""/>
    <n v="1"/>
    <s v=""/>
  </r>
  <r>
    <x v="21"/>
    <n v="-626.02343700000347"/>
    <n v="-626.02343700000347"/>
    <s v=""/>
    <n v="1"/>
    <s v=""/>
  </r>
  <r>
    <x v="22"/>
    <n v="-912.17578100000173"/>
    <n v="-912.17578100000173"/>
    <s v=""/>
    <n v="1"/>
    <s v=""/>
  </r>
  <r>
    <x v="23"/>
    <n v="-1016.9296870000035"/>
    <n v="-1016.9296870000035"/>
    <s v=""/>
    <n v="1"/>
    <s v=""/>
  </r>
  <r>
    <x v="0"/>
    <n v="-1036.4804690000019"/>
    <n v="-1036.4804690000019"/>
    <s v=""/>
    <n v="1"/>
    <s v=""/>
  </r>
  <r>
    <x v="1"/>
    <n v="-1056.8457030000027"/>
    <n v="-1056.8457030000027"/>
    <s v=""/>
    <n v="1"/>
    <s v=""/>
  </r>
  <r>
    <x v="2"/>
    <n v="-982.00585900000078"/>
    <n v="-982.00585900000078"/>
    <s v=""/>
    <n v="1"/>
    <s v=""/>
  </r>
  <r>
    <x v="3"/>
    <n v="-1027.7587889999995"/>
    <n v="-1027.7587889999995"/>
    <s v=""/>
    <n v="1"/>
    <s v=""/>
  </r>
  <r>
    <x v="4"/>
    <n v="-1058.7333980000003"/>
    <n v="-1058.7333980000003"/>
    <s v=""/>
    <n v="1"/>
    <s v=""/>
  </r>
  <r>
    <x v="5"/>
    <n v="-959.48535099999935"/>
    <n v="-959.48535099999935"/>
    <s v=""/>
    <n v="1"/>
    <s v=""/>
  </r>
  <r>
    <x v="6"/>
    <n v="-921.89941400000134"/>
    <n v="-921.89941400000134"/>
    <s v=""/>
    <n v="1"/>
    <s v=""/>
  </r>
  <r>
    <x v="7"/>
    <n v="-741.68945300000087"/>
    <n v="-741.68945300000087"/>
    <s v=""/>
    <n v="1"/>
    <s v=""/>
  </r>
  <r>
    <x v="8"/>
    <n v="-578.70507800000087"/>
    <n v="-578.70507800000087"/>
    <s v=""/>
    <n v="1"/>
    <s v=""/>
  </r>
  <r>
    <x v="9"/>
    <n v="-408.63281300000017"/>
    <n v="-408.63281300000017"/>
    <s v=""/>
    <n v="1"/>
    <s v=""/>
  </r>
  <r>
    <x v="10"/>
    <n v="159.78710900000078"/>
    <s v=""/>
    <n v="159.78710900000078"/>
    <s v=""/>
    <n v="1"/>
  </r>
  <r>
    <x v="11"/>
    <n v="1114.1347659999992"/>
    <s v=""/>
    <n v="1114.1347659999992"/>
    <s v=""/>
    <n v="1"/>
  </r>
  <r>
    <x v="12"/>
    <n v="1615.2734380000002"/>
    <s v=""/>
    <n v="1615.2734380000002"/>
    <s v=""/>
    <n v="1"/>
  </r>
  <r>
    <x v="13"/>
    <n v="1754.0371099999975"/>
    <s v=""/>
    <n v="1754.0371099999975"/>
    <s v=""/>
    <n v="1"/>
  </r>
  <r>
    <x v="14"/>
    <n v="1738.9433590000008"/>
    <s v=""/>
    <n v="1738.9433590000008"/>
    <s v=""/>
    <n v="1"/>
  </r>
  <r>
    <x v="15"/>
    <n v="1753.3886719999973"/>
    <s v=""/>
    <n v="1753.3886719999973"/>
    <s v=""/>
    <n v="1"/>
  </r>
  <r>
    <x v="16"/>
    <n v="1523.544922000001"/>
    <s v=""/>
    <n v="1523.544922000001"/>
    <s v=""/>
    <n v="1"/>
  </r>
  <r>
    <x v="17"/>
    <n v="1388.0390630000002"/>
    <s v=""/>
    <n v="1388.0390630000002"/>
    <s v=""/>
    <n v="1"/>
  </r>
  <r>
    <x v="18"/>
    <n v="1250.4609370000035"/>
    <s v=""/>
    <n v="1250.4609370000035"/>
    <s v=""/>
    <n v="1"/>
  </r>
  <r>
    <x v="19"/>
    <n v="1153.326172000001"/>
    <s v=""/>
    <n v="1153.326172000001"/>
    <s v=""/>
    <n v="1"/>
  </r>
  <r>
    <x v="20"/>
    <n v="966.42382799999905"/>
    <s v=""/>
    <n v="966.42382799999905"/>
    <s v=""/>
    <n v="1"/>
  </r>
  <r>
    <x v="21"/>
    <n v="606.65625"/>
    <s v=""/>
    <n v="606.65625"/>
    <s v=""/>
    <n v="1"/>
  </r>
  <r>
    <x v="22"/>
    <n v="102.55468799999653"/>
    <s v=""/>
    <n v="102.55468799999653"/>
    <s v=""/>
    <n v="1"/>
  </r>
  <r>
    <x v="23"/>
    <n v="-248.90820299999905"/>
    <n v="-248.90820299999905"/>
    <s v=""/>
    <n v="1"/>
    <s v=""/>
  </r>
  <r>
    <x v="0"/>
    <n v="-396.11914000000252"/>
    <n v="-396.11914000000252"/>
    <s v=""/>
    <n v="1"/>
    <s v=""/>
  </r>
  <r>
    <x v="1"/>
    <n v="-753.41210900000078"/>
    <n v="-753.41210900000078"/>
    <s v=""/>
    <n v="1"/>
    <s v=""/>
  </r>
  <r>
    <x v="2"/>
    <n v="-763.58789099999922"/>
    <n v="-763.58789099999922"/>
    <s v=""/>
    <n v="1"/>
    <s v=""/>
  </r>
  <r>
    <x v="3"/>
    <n v="-808.26269599999978"/>
    <n v="-808.26269599999978"/>
    <s v=""/>
    <n v="1"/>
    <s v=""/>
  </r>
  <r>
    <x v="4"/>
    <n v="-938.21386699999857"/>
    <n v="-938.21386699999857"/>
    <s v=""/>
    <n v="1"/>
    <s v=""/>
  </r>
  <r>
    <x v="5"/>
    <n v="-922.32910199999969"/>
    <n v="-922.32910199999969"/>
    <s v=""/>
    <n v="1"/>
    <s v=""/>
  </r>
  <r>
    <x v="6"/>
    <n v="-1022.8837889999995"/>
    <n v="-1022.8837889999995"/>
    <s v=""/>
    <n v="1"/>
    <s v=""/>
  </r>
  <r>
    <x v="7"/>
    <n v="-995.59277400000065"/>
    <n v="-995.59277400000065"/>
    <s v=""/>
    <n v="1"/>
    <s v=""/>
  </r>
  <r>
    <x v="8"/>
    <n v="-752.00390699999843"/>
    <n v="-752.00390699999843"/>
    <s v=""/>
    <n v="1"/>
    <s v=""/>
  </r>
  <r>
    <x v="9"/>
    <n v="-337.3125"/>
    <n v="-337.3125"/>
    <s v=""/>
    <n v="1"/>
    <s v=""/>
  </r>
  <r>
    <x v="10"/>
    <n v="-308.21679700000095"/>
    <n v="-308.21679700000095"/>
    <s v=""/>
    <n v="1"/>
    <s v=""/>
  </r>
  <r>
    <x v="11"/>
    <n v="36.550780999998096"/>
    <s v=""/>
    <n v="36.550780999998096"/>
    <s v=""/>
    <n v="1"/>
  </r>
  <r>
    <x v="12"/>
    <n v="257.56445299999905"/>
    <s v=""/>
    <n v="257.56445299999905"/>
    <s v=""/>
    <n v="1"/>
  </r>
  <r>
    <x v="13"/>
    <n v="754.96875"/>
    <s v=""/>
    <n v="754.96875"/>
    <s v=""/>
    <n v="1"/>
  </r>
  <r>
    <x v="14"/>
    <n v="1559.3691409999992"/>
    <s v=""/>
    <n v="1559.3691409999992"/>
    <s v=""/>
    <n v="1"/>
  </r>
  <r>
    <x v="15"/>
    <n v="2144.2226559999981"/>
    <s v=""/>
    <n v="2144.2226559999981"/>
    <s v=""/>
    <n v="1"/>
  </r>
  <r>
    <x v="16"/>
    <n v="2934.0703130000002"/>
    <s v=""/>
    <n v="2934.0703130000002"/>
    <s v=""/>
    <n v="1"/>
  </r>
  <r>
    <x v="17"/>
    <n v="4568.8164060000017"/>
    <s v=""/>
    <n v="4568.8164060000017"/>
    <s v=""/>
    <n v="1"/>
  </r>
  <r>
    <x v="18"/>
    <n v="5264.095702999999"/>
    <s v=""/>
    <n v="5264.095702999999"/>
    <s v=""/>
    <n v="1"/>
  </r>
  <r>
    <x v="19"/>
    <n v="4982.7109369999998"/>
    <s v=""/>
    <n v="4982.7109369999998"/>
    <s v=""/>
    <n v="1"/>
  </r>
  <r>
    <x v="20"/>
    <n v="4175.142577999999"/>
    <s v=""/>
    <n v="4175.142577999999"/>
    <s v=""/>
    <n v="1"/>
  </r>
  <r>
    <x v="21"/>
    <n v="3819.0234380000002"/>
    <s v=""/>
    <n v="3819.0234380000002"/>
    <s v=""/>
    <n v="1"/>
  </r>
  <r>
    <x v="22"/>
    <n v="3279.892577999999"/>
    <s v=""/>
    <n v="3279.892577999999"/>
    <s v=""/>
    <n v="1"/>
  </r>
  <r>
    <x v="23"/>
    <n v="2846.3066409999992"/>
    <s v=""/>
    <n v="2846.3066409999992"/>
    <s v=""/>
    <n v="1"/>
  </r>
  <r>
    <x v="0"/>
    <n v="2608.9794929999989"/>
    <s v=""/>
    <n v="2608.9794929999989"/>
    <s v=""/>
    <n v="1"/>
  </r>
  <r>
    <x v="1"/>
    <n v="1619.1376949999994"/>
    <s v=""/>
    <n v="1619.1376949999994"/>
    <s v=""/>
    <n v="1"/>
  </r>
  <r>
    <x v="2"/>
    <n v="1364.4501949999994"/>
    <s v=""/>
    <n v="1364.4501949999994"/>
    <s v=""/>
    <n v="1"/>
  </r>
  <r>
    <x v="3"/>
    <n v="1129.5800780000009"/>
    <s v=""/>
    <n v="1129.5800780000009"/>
    <s v=""/>
    <n v="1"/>
  </r>
  <r>
    <x v="4"/>
    <n v="957.74707000000126"/>
    <s v=""/>
    <n v="957.74707000000126"/>
    <s v=""/>
    <n v="1"/>
  </r>
  <r>
    <x v="5"/>
    <n v="872.49902300000031"/>
    <s v=""/>
    <n v="872.49902300000031"/>
    <s v=""/>
    <n v="1"/>
  </r>
  <r>
    <x v="6"/>
    <n v="864.65136700000039"/>
    <s v=""/>
    <n v="864.65136700000039"/>
    <s v=""/>
    <n v="1"/>
  </r>
  <r>
    <x v="7"/>
    <n v="849.95214900000065"/>
    <s v=""/>
    <n v="849.95214900000065"/>
    <s v=""/>
    <n v="1"/>
  </r>
  <r>
    <x v="8"/>
    <n v="837.04296800000157"/>
    <s v=""/>
    <n v="837.04296800000157"/>
    <s v=""/>
    <n v="1"/>
  </r>
  <r>
    <x v="9"/>
    <n v="696.53222699999969"/>
    <s v=""/>
    <n v="696.53222699999969"/>
    <s v=""/>
    <n v="1"/>
  </r>
  <r>
    <x v="10"/>
    <n v="505.94140599999992"/>
    <s v=""/>
    <n v="505.94140599999992"/>
    <s v=""/>
    <n v="1"/>
  </r>
  <r>
    <x v="11"/>
    <n v="660.48242100000061"/>
    <s v=""/>
    <n v="660.48242100000061"/>
    <s v=""/>
    <n v="1"/>
  </r>
  <r>
    <x v="12"/>
    <n v="1051.857422000001"/>
    <s v=""/>
    <n v="1051.857422000001"/>
    <s v=""/>
    <n v="1"/>
  </r>
  <r>
    <x v="13"/>
    <n v="1577.171875"/>
    <s v=""/>
    <n v="1577.171875"/>
    <s v=""/>
    <n v="1"/>
  </r>
  <r>
    <x v="14"/>
    <n v="1799.1933590000008"/>
    <s v=""/>
    <n v="1799.1933590000008"/>
    <s v=""/>
    <n v="1"/>
  </r>
  <r>
    <x v="15"/>
    <n v="1719.2382810000017"/>
    <s v=""/>
    <n v="1719.2382810000017"/>
    <s v=""/>
    <n v="1"/>
  </r>
  <r>
    <x v="16"/>
    <n v="1513.2578130000002"/>
    <s v=""/>
    <n v="1513.2578130000002"/>
    <s v=""/>
    <n v="1"/>
  </r>
  <r>
    <x v="17"/>
    <n v="1338.2890629999965"/>
    <s v=""/>
    <n v="1338.2890629999965"/>
    <s v=""/>
    <n v="1"/>
  </r>
  <r>
    <x v="18"/>
    <n v="976.546875"/>
    <s v=""/>
    <n v="976.546875"/>
    <s v=""/>
    <n v="1"/>
  </r>
  <r>
    <x v="19"/>
    <n v="632.97460999999748"/>
    <s v=""/>
    <n v="632.97460999999748"/>
    <s v=""/>
    <n v="1"/>
  </r>
  <r>
    <x v="20"/>
    <n v="457.15429700000095"/>
    <s v=""/>
    <n v="457.15429700000095"/>
    <s v=""/>
    <n v="1"/>
  </r>
  <r>
    <x v="21"/>
    <n v="321.640625"/>
    <s v=""/>
    <n v="321.640625"/>
    <s v=""/>
    <n v="1"/>
  </r>
  <r>
    <x v="22"/>
    <n v="83.425780999998096"/>
    <s v=""/>
    <n v="83.425780999998096"/>
    <s v=""/>
    <n v="1"/>
  </r>
  <r>
    <x v="23"/>
    <n v="-89.419921999997314"/>
    <n v="-89.419921999997314"/>
    <s v=""/>
    <n v="1"/>
    <s v=""/>
  </r>
  <r>
    <x v="0"/>
    <n v="-197.11132799999905"/>
    <n v="-197.11132799999905"/>
    <s v=""/>
    <n v="1"/>
    <s v=""/>
  </r>
  <r>
    <x v="1"/>
    <n v="270.08203099999992"/>
    <s v=""/>
    <n v="270.08203099999992"/>
    <s v=""/>
    <n v="1"/>
  </r>
  <r>
    <x v="2"/>
    <n v="373.19335899999896"/>
    <s v=""/>
    <n v="373.19335899999896"/>
    <s v=""/>
    <n v="1"/>
  </r>
  <r>
    <x v="3"/>
    <n v="355.69628899999952"/>
    <s v=""/>
    <n v="355.69628899999952"/>
    <s v=""/>
    <n v="1"/>
  </r>
  <r>
    <x v="4"/>
    <n v="301.79492199999913"/>
    <s v=""/>
    <n v="301.79492199999913"/>
    <s v=""/>
    <n v="1"/>
  </r>
  <r>
    <x v="5"/>
    <n v="295.50390700000025"/>
    <s v=""/>
    <n v="295.50390700000025"/>
    <s v=""/>
    <n v="1"/>
  </r>
  <r>
    <x v="6"/>
    <n v="351.16503899999952"/>
    <s v=""/>
    <n v="351.16503899999952"/>
    <s v=""/>
    <n v="1"/>
  </r>
  <r>
    <x v="7"/>
    <n v="507.32714800000031"/>
    <s v=""/>
    <n v="507.32714800000031"/>
    <s v=""/>
    <n v="1"/>
  </r>
  <r>
    <x v="8"/>
    <n v="526.69043000000056"/>
    <s v=""/>
    <n v="526.69043000000056"/>
    <s v=""/>
    <n v="1"/>
  </r>
  <r>
    <x v="9"/>
    <n v="393.92578199999843"/>
    <s v=""/>
    <n v="393.92578199999843"/>
    <s v=""/>
    <n v="1"/>
  </r>
  <r>
    <x v="10"/>
    <n v="114.37988299999961"/>
    <s v=""/>
    <n v="114.37988299999961"/>
    <s v=""/>
    <n v="1"/>
  </r>
  <r>
    <x v="11"/>
    <n v="147.45507799999905"/>
    <s v=""/>
    <n v="147.45507799999905"/>
    <s v=""/>
    <n v="1"/>
  </r>
  <r>
    <x v="12"/>
    <n v="933.56445299999905"/>
    <s v=""/>
    <n v="933.56445299999905"/>
    <s v=""/>
    <n v="1"/>
  </r>
  <r>
    <x v="13"/>
    <n v="1422.8066409999992"/>
    <s v=""/>
    <n v="1422.8066409999992"/>
    <s v=""/>
    <n v="1"/>
  </r>
  <r>
    <x v="14"/>
    <n v="1469.533202999999"/>
    <s v=""/>
    <n v="1469.533202999999"/>
    <s v=""/>
    <n v="1"/>
  </r>
  <r>
    <x v="15"/>
    <n v="1304.1269530000027"/>
    <s v=""/>
    <n v="1304.1269530000027"/>
    <s v=""/>
    <n v="1"/>
  </r>
  <r>
    <x v="16"/>
    <n v="1757.15625"/>
    <s v=""/>
    <n v="1757.15625"/>
    <s v=""/>
    <n v="1"/>
  </r>
  <r>
    <x v="17"/>
    <n v="2140.6210939999983"/>
    <s v=""/>
    <n v="2140.6210939999983"/>
    <s v=""/>
    <n v="1"/>
  </r>
  <r>
    <x v="18"/>
    <n v="2365.28125"/>
    <s v=""/>
    <n v="2365.28125"/>
    <s v=""/>
    <n v="1"/>
  </r>
  <r>
    <x v="19"/>
    <n v="2717.0332030000027"/>
    <s v=""/>
    <n v="2717.0332030000027"/>
    <s v=""/>
    <n v="1"/>
  </r>
  <r>
    <x v="20"/>
    <n v="2593.4296869999998"/>
    <s v=""/>
    <n v="2593.4296869999998"/>
    <s v=""/>
    <n v="1"/>
  </r>
  <r>
    <x v="21"/>
    <n v="2548.3515619999998"/>
    <s v=""/>
    <n v="2548.3515619999998"/>
    <s v=""/>
    <n v="1"/>
  </r>
  <r>
    <x v="22"/>
    <n v="2222.173827999999"/>
    <s v=""/>
    <n v="2222.173827999999"/>
    <s v=""/>
    <n v="1"/>
  </r>
  <r>
    <x v="23"/>
    <n v="2209.4433590000008"/>
    <s v=""/>
    <n v="2209.4433590000008"/>
    <s v=""/>
    <n v="1"/>
  </r>
  <r>
    <x v="0"/>
    <n v="2266.9062500000018"/>
    <s v=""/>
    <n v="2266.9062500000018"/>
    <s v=""/>
    <n v="1"/>
  </r>
  <r>
    <x v="1"/>
    <n v="1949.1904300000006"/>
    <s v=""/>
    <n v="1949.1904300000006"/>
    <s v=""/>
    <n v="1"/>
  </r>
  <r>
    <x v="2"/>
    <n v="1679.5029290000002"/>
    <s v=""/>
    <n v="1679.5029290000002"/>
    <s v=""/>
    <n v="1"/>
  </r>
  <r>
    <x v="3"/>
    <n v="1269.9140630000002"/>
    <s v=""/>
    <n v="1269.9140630000002"/>
    <s v=""/>
    <n v="1"/>
  </r>
  <r>
    <x v="4"/>
    <n v="712.49609400000008"/>
    <s v=""/>
    <n v="712.49609400000008"/>
    <s v=""/>
    <n v="1"/>
  </r>
  <r>
    <x v="5"/>
    <n v="454.50195299999905"/>
    <s v=""/>
    <n v="454.50195299999905"/>
    <s v=""/>
    <n v="1"/>
  </r>
  <r>
    <x v="6"/>
    <n v="307.87890599999992"/>
    <s v=""/>
    <n v="307.87890599999992"/>
    <s v=""/>
    <n v="1"/>
  </r>
  <r>
    <x v="7"/>
    <n v="219.16210900000078"/>
    <s v=""/>
    <n v="219.16210900000078"/>
    <s v=""/>
    <n v="1"/>
  </r>
  <r>
    <x v="8"/>
    <n v="128.58593700000165"/>
    <s v=""/>
    <n v="128.58593700000165"/>
    <s v=""/>
    <n v="1"/>
  </r>
  <r>
    <x v="9"/>
    <n v="61.146483999998964"/>
    <s v=""/>
    <n v="61.146483999998964"/>
    <s v=""/>
    <n v="1"/>
  </r>
  <r>
    <x v="10"/>
    <n v="-1.5507809999999154"/>
    <n v="-1.5507809999999154"/>
    <s v=""/>
    <n v="1"/>
    <s v=""/>
  </r>
  <r>
    <x v="11"/>
    <n v="231.50976500000252"/>
    <s v=""/>
    <n v="231.50976500000252"/>
    <s v=""/>
    <n v="1"/>
  </r>
  <r>
    <x v="12"/>
    <n v="570.89648499999748"/>
    <s v=""/>
    <n v="570.89648499999748"/>
    <s v=""/>
    <n v="1"/>
  </r>
  <r>
    <x v="13"/>
    <n v="1038.9648439999983"/>
    <s v=""/>
    <n v="1038.9648439999983"/>
    <s v=""/>
    <n v="1"/>
  </r>
  <r>
    <x v="14"/>
    <n v="1504.9960930000016"/>
    <s v=""/>
    <n v="1504.9960930000016"/>
    <s v=""/>
    <n v="1"/>
  </r>
  <r>
    <x v="15"/>
    <n v="1740.140625"/>
    <s v=""/>
    <n v="1740.140625"/>
    <s v=""/>
    <n v="1"/>
  </r>
  <r>
    <x v="16"/>
    <n v="1608.6171870000035"/>
    <s v=""/>
    <n v="1608.6171870000035"/>
    <s v=""/>
    <n v="1"/>
  </r>
  <r>
    <x v="17"/>
    <n v="1475.4941409999992"/>
    <s v=""/>
    <n v="1475.4941409999992"/>
    <s v=""/>
    <n v="1"/>
  </r>
  <r>
    <x v="18"/>
    <n v="1324.1933590000008"/>
    <s v=""/>
    <n v="1324.1933590000008"/>
    <s v=""/>
    <n v="1"/>
  </r>
  <r>
    <x v="19"/>
    <n v="1164.3984380000002"/>
    <s v=""/>
    <n v="1164.3984380000002"/>
    <s v=""/>
    <n v="1"/>
  </r>
  <r>
    <x v="20"/>
    <n v="993.57226500000252"/>
    <s v=""/>
    <n v="993.57226500000252"/>
    <s v=""/>
    <n v="1"/>
  </r>
  <r>
    <x v="21"/>
    <n v="731.80078199999843"/>
    <s v=""/>
    <n v="731.80078199999843"/>
    <s v=""/>
    <n v="1"/>
  </r>
  <r>
    <x v="22"/>
    <n v="595.40429699999731"/>
    <s v=""/>
    <n v="595.40429699999731"/>
    <s v=""/>
    <n v="1"/>
  </r>
  <r>
    <x v="23"/>
    <n v="493.82617100000061"/>
    <s v=""/>
    <n v="493.82617100000061"/>
    <s v=""/>
    <n v="1"/>
  </r>
  <r>
    <x v="0"/>
    <n v="448.73632799999905"/>
    <s v=""/>
    <n v="448.73632799999905"/>
    <s v=""/>
    <n v="1"/>
  </r>
  <r>
    <x v="1"/>
    <n v="825.265625"/>
    <s v=""/>
    <n v="825.265625"/>
    <s v=""/>
    <n v="1"/>
  </r>
  <r>
    <x v="2"/>
    <n v="666.67578100000173"/>
    <s v=""/>
    <n v="666.67578100000173"/>
    <s v=""/>
    <n v="1"/>
  </r>
  <r>
    <x v="3"/>
    <n v="612.78808599999866"/>
    <s v=""/>
    <n v="612.78808599999866"/>
    <s v=""/>
    <n v="1"/>
  </r>
  <r>
    <x v="4"/>
    <n v="585.36132800000087"/>
    <s v=""/>
    <n v="585.36132800000087"/>
    <s v=""/>
    <n v="1"/>
  </r>
  <r>
    <x v="5"/>
    <n v="556.39941400000134"/>
    <s v=""/>
    <n v="556.39941400000134"/>
    <s v=""/>
    <n v="1"/>
  </r>
  <r>
    <x v="6"/>
    <n v="428.62402399999883"/>
    <s v=""/>
    <n v="428.62402399999883"/>
    <s v=""/>
    <n v="1"/>
  </r>
  <r>
    <x v="7"/>
    <n v="234.93652300000031"/>
    <s v=""/>
    <n v="234.93652300000031"/>
    <s v=""/>
    <n v="1"/>
  </r>
  <r>
    <x v="8"/>
    <n v="182.5527349999993"/>
    <s v=""/>
    <n v="182.5527349999993"/>
    <s v=""/>
    <n v="1"/>
  </r>
  <r>
    <x v="9"/>
    <n v="418.75097600000117"/>
    <s v=""/>
    <n v="418.75097600000117"/>
    <s v=""/>
    <n v="1"/>
  </r>
  <r>
    <x v="10"/>
    <n v="701.78125"/>
    <s v=""/>
    <n v="701.78125"/>
    <s v=""/>
    <n v="1"/>
  </r>
  <r>
    <x v="11"/>
    <n v="1294.8808599999975"/>
    <s v=""/>
    <n v="1294.8808599999975"/>
    <s v=""/>
    <n v="1"/>
  </r>
  <r>
    <x v="12"/>
    <n v="1942.7734369999998"/>
    <s v=""/>
    <n v="1942.7734369999998"/>
    <s v=""/>
    <n v="1"/>
  </r>
  <r>
    <x v="13"/>
    <n v="2537.6308590000008"/>
    <s v=""/>
    <n v="2537.6308590000008"/>
    <s v=""/>
    <n v="1"/>
  </r>
  <r>
    <x v="14"/>
    <n v="3017.1445309999981"/>
    <s v=""/>
    <n v="3017.1445309999981"/>
    <s v=""/>
    <n v="1"/>
  </r>
  <r>
    <x v="15"/>
    <n v="3208.2148439999983"/>
    <s v=""/>
    <n v="3208.2148439999983"/>
    <s v=""/>
    <n v="1"/>
  </r>
  <r>
    <x v="16"/>
    <n v="3087.4824210000006"/>
    <s v=""/>
    <n v="3087.4824210000006"/>
    <s v=""/>
    <n v="1"/>
  </r>
  <r>
    <x v="17"/>
    <n v="2819.0136719999973"/>
    <s v=""/>
    <n v="2819.0136719999973"/>
    <s v=""/>
    <n v="1"/>
  </r>
  <r>
    <x v="18"/>
    <n v="2610.6289059999981"/>
    <s v=""/>
    <n v="2610.6289059999981"/>
    <s v=""/>
    <n v="1"/>
  </r>
  <r>
    <x v="19"/>
    <n v="2529.8183599999975"/>
    <s v=""/>
    <n v="2529.8183599999975"/>
    <s v=""/>
    <n v="1"/>
  </r>
  <r>
    <x v="20"/>
    <n v="2412.1660150000025"/>
    <s v=""/>
    <n v="2412.1660150000025"/>
    <s v=""/>
    <n v="1"/>
  </r>
  <r>
    <x v="21"/>
    <n v="2268.2382810000017"/>
    <s v=""/>
    <n v="2268.2382810000017"/>
    <s v=""/>
    <n v="1"/>
  </r>
  <r>
    <x v="22"/>
    <n v="1971.6972659999992"/>
    <s v=""/>
    <n v="1971.6972659999992"/>
    <s v=""/>
    <n v="1"/>
  </r>
  <r>
    <x v="23"/>
    <n v="1452.1953119999998"/>
    <s v=""/>
    <n v="1452.1953119999998"/>
    <s v=""/>
    <n v="1"/>
  </r>
  <r>
    <x v="0"/>
    <n v="1203.75"/>
    <s v=""/>
    <n v="1203.75"/>
    <s v=""/>
    <n v="1"/>
  </r>
  <r>
    <x v="1"/>
    <n v="78.738281000001734"/>
    <s v=""/>
    <n v="78.738281000001734"/>
    <s v=""/>
    <n v="1"/>
  </r>
  <r>
    <x v="2"/>
    <n v="137.90234399999827"/>
    <s v=""/>
    <n v="137.90234399999827"/>
    <s v=""/>
    <n v="1"/>
  </r>
  <r>
    <x v="3"/>
    <n v="105.86328099999992"/>
    <s v=""/>
    <n v="105.86328099999992"/>
    <s v=""/>
    <n v="1"/>
  </r>
  <r>
    <x v="4"/>
    <n v="90.325195999999778"/>
    <s v=""/>
    <n v="90.325195999999778"/>
    <s v=""/>
    <n v="1"/>
  </r>
  <r>
    <x v="5"/>
    <n v="73.433594000000085"/>
    <s v=""/>
    <n v="73.433594000000085"/>
    <s v=""/>
    <n v="1"/>
  </r>
  <r>
    <x v="6"/>
    <n v="-2.0800780000008672"/>
    <n v="-2.0800780000008672"/>
    <s v=""/>
    <n v="1"/>
    <s v=""/>
  </r>
  <r>
    <x v="7"/>
    <n v="-79.293945000001258"/>
    <n v="-79.293945000001258"/>
    <s v=""/>
    <n v="1"/>
    <s v=""/>
  </r>
  <r>
    <x v="8"/>
    <n v="-116.49316399999952"/>
    <n v="-116.49316399999952"/>
    <s v=""/>
    <n v="1"/>
    <s v=""/>
  </r>
  <r>
    <x v="9"/>
    <n v="-123.13085999999748"/>
    <n v="-123.13085999999748"/>
    <s v=""/>
    <n v="1"/>
    <s v=""/>
  </r>
  <r>
    <x v="10"/>
    <n v="-134.83007799999905"/>
    <n v="-134.83007799999905"/>
    <s v=""/>
    <n v="1"/>
    <s v=""/>
  </r>
  <r>
    <x v="11"/>
    <n v="40.513672000000952"/>
    <s v=""/>
    <n v="40.513672000000952"/>
    <s v=""/>
    <n v="1"/>
  </r>
  <r>
    <x v="12"/>
    <n v="139.72070300000269"/>
    <s v=""/>
    <n v="139.72070300000269"/>
    <s v=""/>
    <n v="1"/>
  </r>
  <r>
    <x v="13"/>
    <n v="224.61328199999843"/>
    <s v=""/>
    <n v="224.61328199999843"/>
    <s v=""/>
    <n v="1"/>
  </r>
  <r>
    <x v="14"/>
    <n v="389.68945299999905"/>
    <s v=""/>
    <n v="389.68945299999905"/>
    <s v=""/>
    <n v="1"/>
  </r>
  <r>
    <x v="15"/>
    <n v="735.72070299999905"/>
    <s v=""/>
    <n v="735.72070299999905"/>
    <s v=""/>
    <n v="1"/>
  </r>
  <r>
    <x v="16"/>
    <n v="904.359375"/>
    <s v=""/>
    <n v="904.359375"/>
    <s v=""/>
    <n v="1"/>
  </r>
  <r>
    <x v="17"/>
    <n v="893.83007799999905"/>
    <s v=""/>
    <n v="893.83007799999905"/>
    <s v=""/>
    <n v="1"/>
  </r>
  <r>
    <x v="18"/>
    <n v="931.61718800000017"/>
    <s v=""/>
    <n v="931.61718800000017"/>
    <s v=""/>
    <n v="1"/>
  </r>
  <r>
    <x v="19"/>
    <n v="789.43554699999731"/>
    <s v=""/>
    <n v="789.43554699999731"/>
    <s v=""/>
    <n v="1"/>
  </r>
  <r>
    <x v="20"/>
    <n v="564.55664000000252"/>
    <s v=""/>
    <n v="564.55664000000252"/>
    <s v=""/>
    <n v="1"/>
  </r>
  <r>
    <x v="21"/>
    <n v="343.61718699999983"/>
    <s v=""/>
    <n v="343.61718699999983"/>
    <s v=""/>
    <n v="1"/>
  </r>
  <r>
    <x v="22"/>
    <n v="179.29882800000269"/>
    <s v=""/>
    <n v="179.29882800000269"/>
    <s v=""/>
    <n v="1"/>
  </r>
  <r>
    <x v="23"/>
    <n v="82.753906999998435"/>
    <s v=""/>
    <n v="82.753906999998435"/>
    <s v=""/>
    <n v="1"/>
  </r>
  <r>
    <x v="0"/>
    <n v="110.390625"/>
    <s v=""/>
    <n v="110.390625"/>
    <s v=""/>
    <n v="1"/>
  </r>
  <r>
    <x v="1"/>
    <n v="355.38281300000017"/>
    <s v=""/>
    <n v="355.38281300000017"/>
    <s v=""/>
    <n v="1"/>
  </r>
  <r>
    <x v="2"/>
    <n v="356.42578199999843"/>
    <s v=""/>
    <n v="356.42578199999843"/>
    <s v=""/>
    <n v="1"/>
  </r>
  <r>
    <x v="3"/>
    <n v="320.05566399999952"/>
    <s v=""/>
    <n v="320.05566399999952"/>
    <s v=""/>
    <n v="1"/>
  </r>
  <r>
    <x v="4"/>
    <n v="248.02734300000157"/>
    <s v=""/>
    <n v="248.02734300000157"/>
    <s v=""/>
    <n v="1"/>
  </r>
  <r>
    <x v="5"/>
    <n v="205.21679699999913"/>
    <s v=""/>
    <n v="205.21679699999913"/>
    <s v=""/>
    <n v="1"/>
  </r>
  <r>
    <x v="6"/>
    <n v="123.16796799999975"/>
    <s v=""/>
    <n v="123.16796799999975"/>
    <s v=""/>
    <n v="1"/>
  </r>
  <r>
    <x v="7"/>
    <n v="89.375"/>
    <s v=""/>
    <n v="89.375"/>
    <s v=""/>
    <n v="1"/>
  </r>
  <r>
    <x v="8"/>
    <n v="223.10253899999952"/>
    <s v=""/>
    <n v="223.10253899999952"/>
    <s v=""/>
    <n v="1"/>
  </r>
  <r>
    <x v="9"/>
    <n v="450.50976500000252"/>
    <s v=""/>
    <n v="450.50976500000252"/>
    <s v=""/>
    <n v="1"/>
  </r>
  <r>
    <x v="10"/>
    <n v="787.68945299999905"/>
    <s v=""/>
    <n v="787.68945299999905"/>
    <s v=""/>
    <n v="1"/>
  </r>
  <r>
    <x v="11"/>
    <n v="925.14843700000347"/>
    <s v=""/>
    <n v="925.14843700000347"/>
    <s v=""/>
    <n v="1"/>
  </r>
  <r>
    <x v="12"/>
    <n v="1059.8671880000002"/>
    <s v=""/>
    <n v="1059.8671880000002"/>
    <s v=""/>
    <n v="1"/>
  </r>
  <r>
    <x v="13"/>
    <n v="1246.2226560000017"/>
    <s v=""/>
    <n v="1246.2226560000017"/>
    <s v=""/>
    <n v="1"/>
  </r>
  <r>
    <x v="14"/>
    <n v="1302.548827999999"/>
    <s v=""/>
    <n v="1302.548827999999"/>
    <s v=""/>
    <n v="1"/>
  </r>
  <r>
    <x v="15"/>
    <n v="1363.189452999999"/>
    <s v=""/>
    <n v="1363.189452999999"/>
    <s v=""/>
    <n v="1"/>
  </r>
  <r>
    <x v="16"/>
    <n v="1350.2792969999973"/>
    <s v=""/>
    <n v="1350.2792969999973"/>
    <s v=""/>
    <n v="1"/>
  </r>
  <r>
    <x v="17"/>
    <n v="1269.703125"/>
    <s v=""/>
    <n v="1269.703125"/>
    <s v=""/>
    <n v="1"/>
  </r>
  <r>
    <x v="18"/>
    <n v="1176.671875"/>
    <s v=""/>
    <n v="1176.671875"/>
    <s v=""/>
    <n v="1"/>
  </r>
  <r>
    <x v="19"/>
    <n v="978.03515600000173"/>
    <s v=""/>
    <n v="978.03515600000173"/>
    <s v=""/>
    <n v="1"/>
  </r>
  <r>
    <x v="20"/>
    <n v="685.41992100000061"/>
    <s v=""/>
    <n v="685.41992100000061"/>
    <s v=""/>
    <n v="1"/>
  </r>
  <r>
    <x v="21"/>
    <n v="626.02343699999983"/>
    <s v=""/>
    <n v="626.02343699999983"/>
    <s v=""/>
    <n v="1"/>
  </r>
  <r>
    <x v="22"/>
    <n v="592.44335900000078"/>
    <s v=""/>
    <n v="592.44335900000078"/>
    <s v=""/>
    <n v="1"/>
  </r>
  <r>
    <x v="23"/>
    <n v="541.49414099999922"/>
    <s v=""/>
    <n v="541.49414099999922"/>
    <s v=""/>
    <n v="1"/>
  </r>
  <r>
    <x v="0"/>
    <n v="378.91992100000061"/>
    <s v=""/>
    <n v="378.91992100000061"/>
    <s v=""/>
    <n v="1"/>
  </r>
  <r>
    <x v="1"/>
    <n v="137.83398400000078"/>
    <s v=""/>
    <n v="137.83398400000078"/>
    <s v=""/>
    <n v="1"/>
  </r>
  <r>
    <x v="2"/>
    <n v="-10.875"/>
    <n v="-10.875"/>
    <s v=""/>
    <n v="1"/>
    <s v=""/>
  </r>
  <r>
    <x v="3"/>
    <n v="-43.378906000001734"/>
    <n v="-43.378906000001734"/>
    <s v=""/>
    <n v="1"/>
    <s v=""/>
  </r>
  <r>
    <x v="4"/>
    <n v="39.146484000000783"/>
    <s v=""/>
    <n v="39.146484000000783"/>
    <s v=""/>
    <n v="1"/>
  </r>
  <r>
    <x v="5"/>
    <n v="141.73242199999913"/>
    <s v=""/>
    <n v="141.73242199999913"/>
    <s v=""/>
    <n v="1"/>
  </r>
  <r>
    <x v="6"/>
    <n v="86.286132999999609"/>
    <s v=""/>
    <n v="86.286132999999609"/>
    <s v=""/>
    <n v="1"/>
  </r>
  <r>
    <x v="7"/>
    <n v="158.21777300000031"/>
    <s v=""/>
    <n v="158.21777300000031"/>
    <s v=""/>
    <n v="1"/>
  </r>
  <r>
    <x v="8"/>
    <n v="95.886718000001565"/>
    <s v=""/>
    <n v="95.886718000001565"/>
    <s v=""/>
    <n v="1"/>
  </r>
  <r>
    <x v="9"/>
    <n v="263.86328100000173"/>
    <s v=""/>
    <n v="263.86328100000173"/>
    <s v=""/>
    <n v="1"/>
  </r>
  <r>
    <x v="10"/>
    <n v="795.84179600000061"/>
    <s v=""/>
    <n v="795.84179600000061"/>
    <s v=""/>
    <n v="1"/>
  </r>
  <r>
    <x v="11"/>
    <n v="1311.5820310000017"/>
    <s v=""/>
    <n v="1311.5820310000017"/>
    <s v=""/>
    <n v="1"/>
  </r>
  <r>
    <x v="12"/>
    <n v="1694.9023439999983"/>
    <s v=""/>
    <n v="1694.9023439999983"/>
    <s v=""/>
    <n v="1"/>
  </r>
  <r>
    <x v="13"/>
    <n v="2121.1542960000006"/>
    <s v=""/>
    <n v="2121.1542960000006"/>
    <s v=""/>
    <n v="1"/>
  </r>
  <r>
    <x v="14"/>
    <n v="2317.4648439999983"/>
    <s v=""/>
    <n v="2317.4648439999983"/>
    <s v=""/>
    <n v="1"/>
  </r>
  <r>
    <x v="15"/>
    <n v="2393.1445310000017"/>
    <s v=""/>
    <n v="2393.1445310000017"/>
    <s v=""/>
    <n v="1"/>
  </r>
  <r>
    <x v="16"/>
    <n v="2285.0585939999983"/>
    <s v=""/>
    <n v="2285.0585939999983"/>
    <s v=""/>
    <n v="1"/>
  </r>
  <r>
    <x v="17"/>
    <n v="2024.5"/>
    <s v=""/>
    <n v="2024.5"/>
    <s v=""/>
    <n v="1"/>
  </r>
  <r>
    <x v="18"/>
    <n v="1798.2578119999998"/>
    <s v=""/>
    <n v="1798.2578119999998"/>
    <s v=""/>
    <n v="1"/>
  </r>
  <r>
    <x v="19"/>
    <n v="1603.046875"/>
    <s v=""/>
    <n v="1603.046875"/>
    <s v=""/>
    <n v="1"/>
  </r>
  <r>
    <x v="20"/>
    <n v="1422.142577999999"/>
    <s v=""/>
    <n v="1422.142577999999"/>
    <s v=""/>
    <n v="1"/>
  </r>
  <r>
    <x v="21"/>
    <n v="1322.595702999999"/>
    <s v=""/>
    <n v="1322.595702999999"/>
    <s v=""/>
    <n v="1"/>
  </r>
  <r>
    <x v="22"/>
    <n v="1124.3613280000027"/>
    <s v=""/>
    <n v="1124.3613280000027"/>
    <s v=""/>
    <n v="1"/>
  </r>
  <r>
    <x v="23"/>
    <n v="904.42968700000347"/>
    <s v=""/>
    <n v="904.42968700000347"/>
    <s v=""/>
    <n v="1"/>
  </r>
  <r>
    <x v="0"/>
    <n v="776.64648499999748"/>
    <s v=""/>
    <n v="776.64648499999748"/>
    <s v=""/>
    <n v="1"/>
  </r>
  <r>
    <x v="1"/>
    <n v="521.76757800000269"/>
    <s v=""/>
    <n v="521.76757800000269"/>
    <s v=""/>
    <n v="1"/>
  </r>
  <r>
    <x v="2"/>
    <n v="338.22851599999922"/>
    <s v=""/>
    <n v="338.22851599999922"/>
    <s v=""/>
    <n v="1"/>
  </r>
  <r>
    <x v="3"/>
    <n v="219.19140599999992"/>
    <s v=""/>
    <n v="219.19140599999992"/>
    <s v=""/>
    <n v="1"/>
  </r>
  <r>
    <x v="4"/>
    <n v="223.45800800000143"/>
    <s v=""/>
    <n v="223.45800800000143"/>
    <s v=""/>
    <n v="1"/>
  </r>
  <r>
    <x v="5"/>
    <n v="200.54882800000087"/>
    <s v=""/>
    <n v="200.54882800000087"/>
    <s v=""/>
    <n v="1"/>
  </r>
  <r>
    <x v="6"/>
    <n v="58.790038999999524"/>
    <s v=""/>
    <n v="58.790038999999524"/>
    <s v=""/>
    <n v="1"/>
  </r>
  <r>
    <x v="7"/>
    <n v="2.9667970000009518"/>
    <s v=""/>
    <n v="2.9667970000009518"/>
    <s v=""/>
    <n v="1"/>
  </r>
  <r>
    <x v="8"/>
    <n v="-95.316405999999915"/>
    <n v="-95.316405999999915"/>
    <s v=""/>
    <n v="1"/>
    <s v=""/>
  </r>
  <r>
    <x v="9"/>
    <n v="-188.328125"/>
    <n v="-188.328125"/>
    <s v=""/>
    <n v="1"/>
    <s v=""/>
  </r>
  <r>
    <x v="10"/>
    <n v="3.984375"/>
    <s v=""/>
    <n v="3.984375"/>
    <s v=""/>
    <n v="1"/>
  </r>
  <r>
    <x v="11"/>
    <n v="551.85156200000347"/>
    <s v=""/>
    <n v="551.85156200000347"/>
    <s v=""/>
    <n v="1"/>
  </r>
  <r>
    <x v="12"/>
    <n v="989.48046899999827"/>
    <s v=""/>
    <n v="989.48046899999827"/>
    <s v=""/>
    <n v="1"/>
  </r>
  <r>
    <x v="13"/>
    <n v="1299.953125"/>
    <s v=""/>
    <n v="1299.953125"/>
    <s v=""/>
    <n v="1"/>
  </r>
  <r>
    <x v="14"/>
    <n v="1459.720702999999"/>
    <s v=""/>
    <n v="1459.720702999999"/>
    <s v=""/>
    <n v="1"/>
  </r>
  <r>
    <x v="15"/>
    <n v="1501.8515620000035"/>
    <s v=""/>
    <n v="1501.8515620000035"/>
    <s v=""/>
    <n v="1"/>
  </r>
  <r>
    <x v="16"/>
    <n v="1326.126952999999"/>
    <s v=""/>
    <n v="1326.126952999999"/>
    <s v=""/>
    <n v="1"/>
  </r>
  <r>
    <x v="17"/>
    <n v="1148.796875"/>
    <s v=""/>
    <n v="1148.796875"/>
    <s v=""/>
    <n v="1"/>
  </r>
  <r>
    <x v="18"/>
    <n v="1129.123047000001"/>
    <s v=""/>
    <n v="1129.123047000001"/>
    <s v=""/>
    <n v="1"/>
  </r>
  <r>
    <x v="19"/>
    <n v="1030.5039060000017"/>
    <s v=""/>
    <n v="1030.5039060000017"/>
    <s v=""/>
    <n v="1"/>
  </r>
  <r>
    <x v="20"/>
    <n v="803.5039059999981"/>
    <s v=""/>
    <n v="803.5039059999981"/>
    <s v=""/>
    <n v="1"/>
  </r>
  <r>
    <x v="21"/>
    <n v="691.14648400000078"/>
    <s v=""/>
    <n v="691.14648400000078"/>
    <s v=""/>
    <n v="1"/>
  </r>
  <r>
    <x v="22"/>
    <n v="577.90820300000269"/>
    <s v=""/>
    <n v="577.90820300000269"/>
    <s v=""/>
    <n v="1"/>
  </r>
  <r>
    <x v="23"/>
    <n v="456.52734399999827"/>
    <s v=""/>
    <n v="456.52734399999827"/>
    <s v=""/>
    <n v="1"/>
  </r>
  <r>
    <x v="0"/>
    <n v="454.86914099999922"/>
    <s v=""/>
    <n v="454.86914099999922"/>
    <s v=""/>
    <n v="1"/>
  </r>
  <r>
    <x v="1"/>
    <n v="382.71484300000157"/>
    <s v=""/>
    <n v="382.71484300000157"/>
    <s v=""/>
    <n v="1"/>
  </r>
  <r>
    <x v="2"/>
    <n v="288.5507809999981"/>
    <s v=""/>
    <n v="288.5507809999981"/>
    <s v=""/>
    <n v="1"/>
  </r>
  <r>
    <x v="3"/>
    <n v="305.46386799999891"/>
    <s v=""/>
    <n v="305.46386799999891"/>
    <s v=""/>
    <n v="1"/>
  </r>
  <r>
    <x v="4"/>
    <n v="187.203125"/>
    <s v=""/>
    <n v="187.203125"/>
    <s v=""/>
    <n v="1"/>
  </r>
  <r>
    <x v="5"/>
    <n v="137.53320300000087"/>
    <s v=""/>
    <n v="137.53320300000087"/>
    <s v=""/>
    <n v="1"/>
  </r>
  <r>
    <x v="6"/>
    <n v="190.55468699999983"/>
    <s v=""/>
    <n v="190.55468699999983"/>
    <s v=""/>
    <n v="1"/>
  </r>
  <r>
    <x v="7"/>
    <n v="256.18164100000104"/>
    <s v=""/>
    <n v="256.18164100000104"/>
    <s v=""/>
    <n v="1"/>
  </r>
  <r>
    <x v="8"/>
    <n v="191.78027300000031"/>
    <s v=""/>
    <n v="191.78027300000031"/>
    <s v=""/>
    <n v="1"/>
  </r>
  <r>
    <x v="9"/>
    <n v="87.835937999996531"/>
    <s v=""/>
    <n v="87.835937999996531"/>
    <s v=""/>
    <n v="1"/>
  </r>
  <r>
    <x v="10"/>
    <n v="242.87695299999905"/>
    <s v=""/>
    <n v="242.87695299999905"/>
    <s v=""/>
    <n v="1"/>
  </r>
  <r>
    <x v="11"/>
    <n v="841.71289000000252"/>
    <s v=""/>
    <n v="841.71289000000252"/>
    <s v=""/>
    <n v="1"/>
  </r>
  <r>
    <x v="12"/>
    <n v="1258.5703119999998"/>
    <s v=""/>
    <n v="1258.5703119999998"/>
    <s v=""/>
    <n v="1"/>
  </r>
  <r>
    <x v="13"/>
    <n v="1560.09375"/>
    <s v=""/>
    <n v="1560.09375"/>
    <s v=""/>
    <n v="1"/>
  </r>
  <r>
    <x v="14"/>
    <n v="1865.953125"/>
    <s v=""/>
    <n v="1865.953125"/>
    <s v=""/>
    <n v="1"/>
  </r>
  <r>
    <x v="15"/>
    <n v="2093.7558599999975"/>
    <s v=""/>
    <n v="2093.7558599999975"/>
    <s v=""/>
    <n v="1"/>
  </r>
  <r>
    <x v="16"/>
    <n v="1951.220702999999"/>
    <s v=""/>
    <n v="1951.220702999999"/>
    <s v=""/>
    <n v="1"/>
  </r>
  <r>
    <x v="17"/>
    <n v="2202.4160150000025"/>
    <s v=""/>
    <n v="2202.4160150000025"/>
    <s v=""/>
    <n v="1"/>
  </r>
  <r>
    <x v="18"/>
    <n v="2209.9277340000008"/>
    <s v=""/>
    <n v="2209.9277340000008"/>
    <s v=""/>
    <n v="1"/>
  </r>
  <r>
    <x v="19"/>
    <n v="2098.0117189999983"/>
    <s v=""/>
    <n v="2098.0117189999983"/>
    <s v=""/>
    <n v="1"/>
  </r>
  <r>
    <x v="20"/>
    <n v="1760.7402349999975"/>
    <s v=""/>
    <n v="1760.7402349999975"/>
    <s v=""/>
    <n v="1"/>
  </r>
  <r>
    <x v="21"/>
    <n v="1502.9628909999992"/>
    <s v=""/>
    <n v="1502.9628909999992"/>
    <s v=""/>
    <n v="1"/>
  </r>
  <r>
    <x v="22"/>
    <n v="1386.142577999999"/>
    <s v=""/>
    <n v="1386.142577999999"/>
    <s v=""/>
    <n v="1"/>
  </r>
  <r>
    <x v="23"/>
    <n v="1248.0039069999984"/>
    <s v=""/>
    <n v="1248.0039069999984"/>
    <s v=""/>
    <n v="1"/>
  </r>
  <r>
    <x v="0"/>
    <n v="1174.8964840000008"/>
    <s v=""/>
    <n v="1174.8964840000008"/>
    <s v=""/>
    <n v="1"/>
  </r>
  <r>
    <x v="1"/>
    <n v="-301.69921799999975"/>
    <n v="-301.69921799999975"/>
    <s v=""/>
    <n v="1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16.10290529999997"/>
    <s v=""/>
    <n v="116.10290529999997"/>
    <s v=""/>
    <n v="1"/>
  </r>
  <r>
    <x v="1"/>
    <n v="57.730468800000153"/>
    <s v=""/>
    <n v="57.730468800000153"/>
    <s v=""/>
    <n v="1"/>
  </r>
  <r>
    <x v="2"/>
    <n v="71.387695300000132"/>
    <s v=""/>
    <n v="71.387695300000132"/>
    <s v=""/>
    <n v="1"/>
  </r>
  <r>
    <x v="3"/>
    <n v="26.842651400000022"/>
    <s v=""/>
    <n v="26.842651400000022"/>
    <s v=""/>
    <n v="1"/>
  </r>
  <r>
    <x v="4"/>
    <n v="15.913696300000083"/>
    <s v=""/>
    <n v="15.913696300000083"/>
    <s v=""/>
    <n v="1"/>
  </r>
  <r>
    <x v="5"/>
    <n v="26.622192399999904"/>
    <s v=""/>
    <n v="26.622192399999904"/>
    <s v=""/>
    <n v="1"/>
  </r>
  <r>
    <x v="6"/>
    <n v="42.49572749999993"/>
    <s v=""/>
    <n v="42.49572749999993"/>
    <s v=""/>
    <n v="1"/>
  </r>
  <r>
    <x v="7"/>
    <n v="29.590454099999988"/>
    <s v=""/>
    <n v="29.590454099999988"/>
    <s v=""/>
    <n v="1"/>
  </r>
  <r>
    <x v="8"/>
    <n v="39.057495099999869"/>
    <s v=""/>
    <n v="39.057495099999869"/>
    <s v=""/>
    <n v="1"/>
  </r>
  <r>
    <x v="9"/>
    <n v="60.46875"/>
    <s v=""/>
    <n v="60.46875"/>
    <s v=""/>
    <n v="1"/>
  </r>
  <r>
    <x v="10"/>
    <n v="60.737793000000011"/>
    <s v=""/>
    <n v="60.737793000000011"/>
    <s v=""/>
    <n v="1"/>
  </r>
  <r>
    <x v="11"/>
    <n v="79.045776400000022"/>
    <s v=""/>
    <n v="79.045776400000022"/>
    <s v=""/>
    <n v="1"/>
  </r>
  <r>
    <x v="12"/>
    <n v="152.82324219999987"/>
    <s v=""/>
    <n v="152.82324219999987"/>
    <s v=""/>
    <n v="1"/>
  </r>
  <r>
    <x v="13"/>
    <n v="164.55651860000012"/>
    <s v=""/>
    <n v="164.55651860000012"/>
    <s v=""/>
    <n v="1"/>
  </r>
  <r>
    <x v="14"/>
    <n v="199.58947760000001"/>
    <s v=""/>
    <n v="199.58947760000001"/>
    <s v=""/>
    <n v="1"/>
  </r>
  <r>
    <x v="15"/>
    <n v="222.17980950000015"/>
    <s v=""/>
    <n v="222.17980950000015"/>
    <s v=""/>
    <n v="1"/>
  </r>
  <r>
    <x v="16"/>
    <n v="336.49548340000001"/>
    <s v=""/>
    <n v="336.49548340000001"/>
    <s v=""/>
    <n v="1"/>
  </r>
  <r>
    <x v="17"/>
    <n v="353.48046879999993"/>
    <s v=""/>
    <n v="353.48046879999993"/>
    <s v=""/>
    <n v="1"/>
  </r>
  <r>
    <x v="18"/>
    <n v="276.33898920000001"/>
    <s v=""/>
    <n v="276.33898920000001"/>
    <s v=""/>
    <n v="1"/>
  </r>
  <r>
    <x v="19"/>
    <n v="213.68652350000002"/>
    <s v=""/>
    <n v="213.68652350000002"/>
    <s v=""/>
    <n v="1"/>
  </r>
  <r>
    <x v="20"/>
    <n v="193.63745119999999"/>
    <s v=""/>
    <n v="193.63745119999999"/>
    <s v=""/>
    <n v="1"/>
  </r>
  <r>
    <x v="21"/>
    <n v="172.10302729999989"/>
    <s v=""/>
    <n v="172.10302729999989"/>
    <s v=""/>
    <n v="1"/>
  </r>
  <r>
    <x v="22"/>
    <n v="159.67590330000007"/>
    <s v=""/>
    <n v="159.67590330000007"/>
    <s v=""/>
    <n v="1"/>
  </r>
  <r>
    <x v="23"/>
    <n v="136.92749019999997"/>
    <s v=""/>
    <n v="136.92749019999997"/>
    <s v=""/>
    <n v="1"/>
  </r>
  <r>
    <x v="0"/>
    <n v="96.281616199999917"/>
    <s v=""/>
    <n v="96.281616199999917"/>
    <s v=""/>
    <n v="1"/>
  </r>
  <r>
    <x v="1"/>
    <n v="77.668334899999991"/>
    <s v=""/>
    <n v="77.668334899999991"/>
    <s v=""/>
    <n v="1"/>
  </r>
  <r>
    <x v="2"/>
    <n v="56.069213800000171"/>
    <s v=""/>
    <n v="56.069213800000171"/>
    <s v=""/>
    <n v="1"/>
  </r>
  <r>
    <x v="3"/>
    <n v="47.451416000000108"/>
    <s v=""/>
    <n v="47.451416000000108"/>
    <s v=""/>
    <n v="1"/>
  </r>
  <r>
    <x v="4"/>
    <n v="29.184692399999904"/>
    <s v=""/>
    <n v="29.184692399999904"/>
    <s v=""/>
    <n v="1"/>
  </r>
  <r>
    <x v="5"/>
    <n v="32.971923900000093"/>
    <s v=""/>
    <n v="32.971923900000093"/>
    <s v=""/>
    <n v="1"/>
  </r>
  <r>
    <x v="6"/>
    <n v="22.097778299999845"/>
    <s v=""/>
    <n v="22.097778299999845"/>
    <s v=""/>
    <n v="1"/>
  </r>
  <r>
    <x v="7"/>
    <n v="8.3142089999998916"/>
    <s v=""/>
    <n v="8.3142089999998916"/>
    <s v=""/>
    <n v="1"/>
  </r>
  <r>
    <x v="8"/>
    <n v="2.2421875"/>
    <s v=""/>
    <n v="2.2421875"/>
    <s v=""/>
    <n v="1"/>
  </r>
  <r>
    <x v="9"/>
    <n v="34.587280299999975"/>
    <s v=""/>
    <n v="34.587280299999975"/>
    <s v=""/>
    <n v="1"/>
  </r>
  <r>
    <x v="10"/>
    <n v="57.236938499999951"/>
    <s v=""/>
    <n v="57.236938499999951"/>
    <s v=""/>
    <n v="1"/>
  </r>
  <r>
    <x v="11"/>
    <n v="79.263793999999962"/>
    <s v=""/>
    <n v="79.263793999999962"/>
    <s v=""/>
    <n v="1"/>
  </r>
  <r>
    <x v="12"/>
    <n v="103.06225590000008"/>
    <s v=""/>
    <n v="103.06225590000008"/>
    <s v=""/>
    <n v="1"/>
  </r>
  <r>
    <x v="13"/>
    <n v="130.43371580000007"/>
    <s v=""/>
    <n v="130.43371580000007"/>
    <s v=""/>
    <n v="1"/>
  </r>
  <r>
    <x v="14"/>
    <n v="172.15905759999987"/>
    <s v=""/>
    <n v="172.15905759999987"/>
    <s v=""/>
    <n v="1"/>
  </r>
  <r>
    <x v="15"/>
    <n v="282.4766846"/>
    <s v=""/>
    <n v="282.4766846"/>
    <s v=""/>
    <n v="1"/>
  </r>
  <r>
    <x v="16"/>
    <n v="319.04785160000006"/>
    <s v=""/>
    <n v="319.04785160000006"/>
    <s v=""/>
    <n v="1"/>
  </r>
  <r>
    <x v="17"/>
    <n v="297.97448729999996"/>
    <s v=""/>
    <n v="297.97448729999996"/>
    <s v=""/>
    <n v="1"/>
  </r>
  <r>
    <x v="18"/>
    <n v="274.3747558"/>
    <s v=""/>
    <n v="274.3747558"/>
    <s v=""/>
    <n v="1"/>
  </r>
  <r>
    <x v="19"/>
    <n v="259.57141119999983"/>
    <s v=""/>
    <n v="259.57141119999983"/>
    <s v=""/>
    <n v="1"/>
  </r>
  <r>
    <x v="20"/>
    <n v="206.1954346"/>
    <s v=""/>
    <n v="206.1954346"/>
    <s v=""/>
    <n v="1"/>
  </r>
  <r>
    <x v="21"/>
    <n v="240.04846190000012"/>
    <s v=""/>
    <n v="240.04846190000012"/>
    <s v=""/>
    <n v="1"/>
  </r>
  <r>
    <x v="22"/>
    <n v="164.25012199999992"/>
    <s v=""/>
    <n v="164.25012199999992"/>
    <s v=""/>
    <n v="1"/>
  </r>
  <r>
    <x v="23"/>
    <n v="192.64648439999996"/>
    <s v=""/>
    <n v="192.64648439999996"/>
    <s v=""/>
    <n v="1"/>
  </r>
  <r>
    <x v="0"/>
    <n v="110.06359870000006"/>
    <s v=""/>
    <n v="110.06359870000006"/>
    <s v=""/>
    <n v="1"/>
  </r>
  <r>
    <x v="1"/>
    <n v="80.160400400000071"/>
    <s v=""/>
    <n v="80.160400400000071"/>
    <s v=""/>
    <n v="1"/>
  </r>
  <r>
    <x v="2"/>
    <n v="75.248168999999962"/>
    <s v=""/>
    <n v="75.248168999999962"/>
    <s v=""/>
    <n v="1"/>
  </r>
  <r>
    <x v="3"/>
    <n v="51.496459999999843"/>
    <s v=""/>
    <n v="51.496459999999843"/>
    <s v=""/>
    <n v="1"/>
  </r>
  <r>
    <x v="4"/>
    <n v="27.443359299999884"/>
    <s v=""/>
    <n v="27.443359299999884"/>
    <s v=""/>
    <n v="1"/>
  </r>
  <r>
    <x v="5"/>
    <n v="10.702148499999794"/>
    <s v=""/>
    <n v="10.702148499999794"/>
    <s v=""/>
    <n v="1"/>
  </r>
  <r>
    <x v="6"/>
    <n v="2.6754150000001573"/>
    <s v=""/>
    <n v="2.6754150000001573"/>
    <s v=""/>
    <n v="1"/>
  </r>
  <r>
    <x v="7"/>
    <n v="5.9255370999999286"/>
    <s v=""/>
    <n v="5.9255370999999286"/>
    <s v=""/>
    <n v="1"/>
  </r>
  <r>
    <x v="8"/>
    <n v="14.432983400000012"/>
    <s v=""/>
    <n v="14.432983400000012"/>
    <s v=""/>
    <n v="1"/>
  </r>
  <r>
    <x v="9"/>
    <n v="29.454467799999975"/>
    <s v=""/>
    <n v="29.454467799999975"/>
    <s v=""/>
    <n v="1"/>
  </r>
  <r>
    <x v="10"/>
    <n v="77.205932600000096"/>
    <s v=""/>
    <n v="77.205932600000096"/>
    <s v=""/>
    <n v="1"/>
  </r>
  <r>
    <x v="11"/>
    <n v="101.99340819999998"/>
    <s v=""/>
    <n v="101.99340819999998"/>
    <s v=""/>
    <n v="1"/>
  </r>
  <r>
    <x v="12"/>
    <n v="131.93872069999998"/>
    <s v=""/>
    <n v="131.93872069999998"/>
    <s v=""/>
    <n v="1"/>
  </r>
  <r>
    <x v="13"/>
    <n v="142.22753909999983"/>
    <s v=""/>
    <n v="142.22753909999983"/>
    <s v=""/>
    <n v="1"/>
  </r>
  <r>
    <x v="14"/>
    <n v="160.04138179999995"/>
    <s v=""/>
    <n v="160.04138179999995"/>
    <s v=""/>
    <n v="1"/>
  </r>
  <r>
    <x v="15"/>
    <n v="182.12011719999987"/>
    <s v=""/>
    <n v="182.12011719999987"/>
    <s v=""/>
    <n v="1"/>
  </r>
  <r>
    <x v="16"/>
    <n v="207.61364739999999"/>
    <s v=""/>
    <n v="207.61364739999999"/>
    <s v=""/>
    <n v="1"/>
  </r>
  <r>
    <x v="17"/>
    <n v="237.36169429999995"/>
    <s v=""/>
    <n v="237.36169429999995"/>
    <s v=""/>
    <n v="1"/>
  </r>
  <r>
    <x v="18"/>
    <n v="240.8435058"/>
    <s v=""/>
    <n v="240.8435058"/>
    <s v=""/>
    <n v="1"/>
  </r>
  <r>
    <x v="19"/>
    <n v="227.2110596"/>
    <s v=""/>
    <n v="227.2110596"/>
    <s v=""/>
    <n v="1"/>
  </r>
  <r>
    <x v="20"/>
    <n v="198.44311519999997"/>
    <s v=""/>
    <n v="198.44311519999997"/>
    <s v=""/>
    <n v="1"/>
  </r>
  <r>
    <x v="21"/>
    <n v="202.24072270000011"/>
    <s v=""/>
    <n v="202.24072270000011"/>
    <s v=""/>
    <n v="1"/>
  </r>
  <r>
    <x v="22"/>
    <n v="206.50366209999993"/>
    <s v=""/>
    <n v="206.50366209999993"/>
    <s v=""/>
    <n v="1"/>
  </r>
  <r>
    <x v="23"/>
    <n v="151.71997069999998"/>
    <s v=""/>
    <n v="151.71997069999998"/>
    <s v=""/>
    <n v="1"/>
  </r>
  <r>
    <x v="0"/>
    <n v="-3.5083008000001428"/>
    <n v="-3.5083008000001428"/>
    <s v=""/>
    <n v="1"/>
    <s v=""/>
  </r>
  <r>
    <x v="1"/>
    <n v="12.706909200000155"/>
    <s v=""/>
    <n v="12.706909200000155"/>
    <s v=""/>
    <n v="1"/>
  </r>
  <r>
    <x v="2"/>
    <n v="6.9057616999998572"/>
    <s v=""/>
    <n v="6.9057616999998572"/>
    <s v=""/>
    <n v="1"/>
  </r>
  <r>
    <x v="3"/>
    <n v="-13.153076199999987"/>
    <n v="-13.153076199999987"/>
    <s v=""/>
    <n v="1"/>
    <s v=""/>
  </r>
  <r>
    <x v="4"/>
    <n v="-37.633117699999957"/>
    <n v="-37.633117699999957"/>
    <s v=""/>
    <n v="1"/>
    <s v=""/>
  </r>
  <r>
    <x v="5"/>
    <n v="-46.827453599999899"/>
    <n v="-46.827453599999899"/>
    <s v=""/>
    <n v="1"/>
    <s v=""/>
  </r>
  <r>
    <x v="6"/>
    <n v="-45.586730999999986"/>
    <n v="-45.586730999999986"/>
    <s v=""/>
    <n v="1"/>
    <s v=""/>
  </r>
  <r>
    <x v="7"/>
    <n v="-33.78125"/>
    <n v="-33.78125"/>
    <s v=""/>
    <n v="1"/>
    <s v=""/>
  </r>
  <r>
    <x v="8"/>
    <n v="-23.400634700000182"/>
    <n v="-23.400634700000182"/>
    <s v=""/>
    <n v="1"/>
    <s v=""/>
  </r>
  <r>
    <x v="9"/>
    <n v="-45.920532200000025"/>
    <n v="-45.920532200000025"/>
    <s v=""/>
    <n v="1"/>
    <s v=""/>
  </r>
  <r>
    <x v="10"/>
    <n v="-26.569946300000083"/>
    <n v="-26.569946300000083"/>
    <s v=""/>
    <n v="1"/>
    <s v=""/>
  </r>
  <r>
    <x v="11"/>
    <n v="-17.196777300000122"/>
    <n v="-17.196777300000122"/>
    <s v=""/>
    <n v="1"/>
    <s v=""/>
  </r>
  <r>
    <x v="12"/>
    <n v="-8.0656739000000925"/>
    <n v="-8.0656739000000925"/>
    <s v=""/>
    <n v="1"/>
    <s v=""/>
  </r>
  <r>
    <x v="13"/>
    <n v="23.561401400000022"/>
    <s v=""/>
    <n v="23.561401400000022"/>
    <s v=""/>
    <n v="1"/>
  </r>
  <r>
    <x v="14"/>
    <n v="42.62768549999987"/>
    <s v=""/>
    <n v="42.62768549999987"/>
    <s v=""/>
    <n v="1"/>
  </r>
  <r>
    <x v="15"/>
    <n v="47.622436500000049"/>
    <s v=""/>
    <n v="47.622436500000049"/>
    <s v=""/>
    <n v="1"/>
  </r>
  <r>
    <x v="16"/>
    <n v="46.893554700000095"/>
    <s v=""/>
    <n v="46.893554700000095"/>
    <s v=""/>
    <n v="1"/>
  </r>
  <r>
    <x v="17"/>
    <n v="44.352783199999976"/>
    <s v=""/>
    <n v="44.352783199999976"/>
    <s v=""/>
    <n v="1"/>
  </r>
  <r>
    <x v="18"/>
    <n v="43.841674800000192"/>
    <s v=""/>
    <n v="43.841674800000192"/>
    <s v=""/>
    <n v="1"/>
  </r>
  <r>
    <x v="19"/>
    <n v="51.595458999999892"/>
    <s v=""/>
    <n v="51.595458999999892"/>
    <s v=""/>
    <n v="1"/>
  </r>
  <r>
    <x v="20"/>
    <n v="44.238281299999926"/>
    <s v=""/>
    <n v="44.238281299999926"/>
    <s v=""/>
    <n v="1"/>
  </r>
  <r>
    <x v="21"/>
    <n v="36.657714899999974"/>
    <s v=""/>
    <n v="36.657714899999974"/>
    <s v=""/>
    <n v="1"/>
  </r>
  <r>
    <x v="22"/>
    <n v="29.693969700000025"/>
    <s v=""/>
    <n v="29.693969700000025"/>
    <s v=""/>
    <n v="1"/>
  </r>
  <r>
    <x v="23"/>
    <n v="7.7640380000000278"/>
    <s v=""/>
    <n v="7.7640380000000278"/>
    <s v=""/>
    <n v="1"/>
  </r>
  <r>
    <x v="0"/>
    <n v="-23.242431599999918"/>
    <n v="-23.242431599999918"/>
    <s v=""/>
    <n v="1"/>
    <s v=""/>
  </r>
  <r>
    <x v="1"/>
    <n v="-42.105224599999929"/>
    <n v="-42.105224599999929"/>
    <s v=""/>
    <n v="1"/>
    <s v=""/>
  </r>
  <r>
    <x v="2"/>
    <n v="-54.123291000000108"/>
    <n v="-54.123291000000108"/>
    <s v=""/>
    <n v="1"/>
    <s v=""/>
  </r>
  <r>
    <x v="3"/>
    <n v="-51.679565500000081"/>
    <n v="-51.679565500000081"/>
    <s v=""/>
    <n v="1"/>
    <s v=""/>
  </r>
  <r>
    <x v="4"/>
    <n v="-42.586059599999999"/>
    <n v="-42.586059599999999"/>
    <s v=""/>
    <n v="1"/>
    <s v=""/>
  </r>
  <r>
    <x v="5"/>
    <n v="-38.633544999999913"/>
    <n v="-38.633544999999913"/>
    <s v=""/>
    <n v="1"/>
    <s v=""/>
  </r>
  <r>
    <x v="6"/>
    <n v="-20.677734399999963"/>
    <n v="-20.677734399999963"/>
    <s v=""/>
    <n v="1"/>
    <s v=""/>
  </r>
  <r>
    <x v="7"/>
    <n v="-3.7824706999999762"/>
    <n v="-3.7824706999999762"/>
    <s v=""/>
    <n v="1"/>
    <s v=""/>
  </r>
  <r>
    <x v="8"/>
    <n v="6.9863280999998096"/>
    <s v=""/>
    <n v="6.9863280999998096"/>
    <s v=""/>
    <n v="1"/>
  </r>
  <r>
    <x v="9"/>
    <n v="-17.365600600000107"/>
    <n v="-17.365600600000107"/>
    <s v=""/>
    <n v="1"/>
    <s v=""/>
  </r>
  <r>
    <x v="10"/>
    <n v="24.537353499999881"/>
    <s v=""/>
    <n v="24.537353499999881"/>
    <s v=""/>
    <n v="1"/>
  </r>
  <r>
    <x v="11"/>
    <n v="44.703613300000143"/>
    <s v=""/>
    <n v="44.703613300000143"/>
    <s v=""/>
    <n v="1"/>
  </r>
  <r>
    <x v="12"/>
    <n v="90.222534199999927"/>
    <s v=""/>
    <n v="90.222534199999927"/>
    <s v=""/>
    <n v="1"/>
  </r>
  <r>
    <x v="13"/>
    <n v="160.62133790000007"/>
    <s v=""/>
    <n v="160.62133790000007"/>
    <s v=""/>
    <n v="1"/>
  </r>
  <r>
    <x v="14"/>
    <n v="197.85815430000002"/>
    <s v=""/>
    <n v="197.85815430000002"/>
    <s v=""/>
    <n v="1"/>
  </r>
  <r>
    <x v="15"/>
    <n v="214.68823249999991"/>
    <s v=""/>
    <n v="214.68823249999991"/>
    <s v=""/>
    <n v="1"/>
  </r>
  <r>
    <x v="16"/>
    <n v="221.92236329999992"/>
    <s v=""/>
    <n v="221.92236329999992"/>
    <s v=""/>
    <n v="1"/>
  </r>
  <r>
    <x v="17"/>
    <n v="224.38964850000002"/>
    <s v=""/>
    <n v="224.38964850000002"/>
    <s v=""/>
    <n v="1"/>
  </r>
  <r>
    <x v="18"/>
    <n v="194.47595210000009"/>
    <s v=""/>
    <n v="194.47595210000009"/>
    <s v=""/>
    <n v="1"/>
  </r>
  <r>
    <x v="19"/>
    <n v="166.3060303000002"/>
    <s v=""/>
    <n v="166.3060303000002"/>
    <s v=""/>
    <n v="1"/>
  </r>
  <r>
    <x v="20"/>
    <n v="126.91467280000006"/>
    <s v=""/>
    <n v="126.91467280000006"/>
    <s v=""/>
    <n v="1"/>
  </r>
  <r>
    <x v="21"/>
    <n v="84.388061500000049"/>
    <s v=""/>
    <n v="84.388061500000049"/>
    <s v=""/>
    <n v="1"/>
  </r>
  <r>
    <x v="22"/>
    <n v="78.985473699999829"/>
    <s v=""/>
    <n v="78.985473699999829"/>
    <s v=""/>
    <n v="1"/>
  </r>
  <r>
    <x v="23"/>
    <n v="67.171630800000003"/>
    <s v=""/>
    <n v="67.171630800000003"/>
    <s v=""/>
    <n v="1"/>
  </r>
  <r>
    <x v="0"/>
    <n v="3.3603514999999788"/>
    <s v=""/>
    <n v="3.3603514999999788"/>
    <s v=""/>
    <n v="1"/>
  </r>
  <r>
    <x v="1"/>
    <n v="-21.229858400000012"/>
    <n v="-21.229858400000012"/>
    <s v=""/>
    <n v="1"/>
    <s v=""/>
  </r>
  <r>
    <x v="2"/>
    <n v="-30.724243100000194"/>
    <n v="-30.724243100000194"/>
    <s v=""/>
    <n v="1"/>
    <s v=""/>
  </r>
  <r>
    <x v="3"/>
    <n v="-34.735107400000061"/>
    <n v="-34.735107400000061"/>
    <s v=""/>
    <n v="1"/>
    <s v=""/>
  </r>
  <r>
    <x v="4"/>
    <n v="-48.188842799999975"/>
    <n v="-48.188842799999975"/>
    <s v=""/>
    <n v="1"/>
    <s v=""/>
  </r>
  <r>
    <x v="5"/>
    <n v="-52.785888600000135"/>
    <n v="-52.785888600000135"/>
    <s v=""/>
    <n v="1"/>
    <s v=""/>
  </r>
  <r>
    <x v="6"/>
    <n v="-20.494506799999954"/>
    <n v="-20.494506799999954"/>
    <s v=""/>
    <n v="1"/>
    <s v=""/>
  </r>
  <r>
    <x v="7"/>
    <n v="-9.8298339000000396"/>
    <n v="-9.8298339000000396"/>
    <s v=""/>
    <n v="1"/>
    <s v=""/>
  </r>
  <r>
    <x v="8"/>
    <n v="-28.770019499999989"/>
    <n v="-28.770019499999989"/>
    <s v=""/>
    <n v="1"/>
    <s v=""/>
  </r>
  <r>
    <x v="9"/>
    <n v="-38.972656299999926"/>
    <n v="-38.972656299999926"/>
    <s v=""/>
    <n v="1"/>
    <s v=""/>
  </r>
  <r>
    <x v="10"/>
    <n v="-22.056640700000116"/>
    <n v="-22.056640700000116"/>
    <s v=""/>
    <n v="1"/>
    <s v=""/>
  </r>
  <r>
    <x v="11"/>
    <n v="-15.241577100000086"/>
    <n v="-15.241577100000086"/>
    <s v=""/>
    <n v="1"/>
    <s v=""/>
  </r>
  <r>
    <x v="12"/>
    <n v="-1.6005859000001692"/>
    <n v="-1.6005859000001692"/>
    <s v=""/>
    <n v="1"/>
    <s v=""/>
  </r>
  <r>
    <x v="13"/>
    <n v="11.444946300000083"/>
    <s v=""/>
    <n v="11.444946300000083"/>
    <s v=""/>
    <n v="1"/>
  </r>
  <r>
    <x v="14"/>
    <n v="39.251953199999889"/>
    <s v=""/>
    <n v="39.251953199999889"/>
    <s v=""/>
    <n v="1"/>
  </r>
  <r>
    <x v="15"/>
    <n v="50.747070299999905"/>
    <s v=""/>
    <n v="50.747070299999905"/>
    <s v=""/>
    <n v="1"/>
  </r>
  <r>
    <x v="16"/>
    <n v="85.77856440000005"/>
    <s v=""/>
    <n v="85.77856440000005"/>
    <s v=""/>
    <n v="1"/>
  </r>
  <r>
    <x v="17"/>
    <n v="97.715454099999988"/>
    <s v=""/>
    <n v="97.715454099999988"/>
    <s v=""/>
    <n v="1"/>
  </r>
  <r>
    <x v="18"/>
    <n v="133.47131349999995"/>
    <s v=""/>
    <n v="133.47131349999995"/>
    <s v=""/>
    <n v="1"/>
  </r>
  <r>
    <x v="19"/>
    <n v="144.99694829999999"/>
    <s v=""/>
    <n v="144.99694829999999"/>
    <s v=""/>
    <n v="1"/>
  </r>
  <r>
    <x v="20"/>
    <n v="196.4140625"/>
    <s v=""/>
    <n v="196.4140625"/>
    <s v=""/>
    <n v="1"/>
  </r>
  <r>
    <x v="21"/>
    <n v="125.8931884000001"/>
    <s v=""/>
    <n v="125.8931884000001"/>
    <s v=""/>
    <n v="1"/>
  </r>
  <r>
    <x v="22"/>
    <n v="107.21875"/>
    <s v=""/>
    <n v="107.21875"/>
    <s v=""/>
    <n v="1"/>
  </r>
  <r>
    <x v="23"/>
    <n v="69.227783199999976"/>
    <s v=""/>
    <n v="69.227783199999976"/>
    <s v=""/>
    <n v="1"/>
  </r>
  <r>
    <x v="0"/>
    <n v="118.6158448000001"/>
    <s v=""/>
    <n v="118.6158448000001"/>
    <s v=""/>
    <n v="1"/>
  </r>
  <r>
    <x v="1"/>
    <n v="96.052123999999822"/>
    <s v=""/>
    <n v="96.052123999999822"/>
    <s v=""/>
    <n v="1"/>
  </r>
  <r>
    <x v="2"/>
    <n v="98.015380899999855"/>
    <s v=""/>
    <n v="98.015380899999855"/>
    <s v=""/>
    <n v="1"/>
  </r>
  <r>
    <x v="3"/>
    <n v="88.665283199999976"/>
    <s v=""/>
    <n v="88.665283199999976"/>
    <s v=""/>
    <n v="1"/>
  </r>
  <r>
    <x v="4"/>
    <n v="76.305541999999832"/>
    <s v=""/>
    <n v="76.305541999999832"/>
    <s v=""/>
    <n v="1"/>
  </r>
  <r>
    <x v="5"/>
    <n v="70.004394499999989"/>
    <s v=""/>
    <n v="70.004394499999989"/>
    <s v=""/>
    <n v="1"/>
  </r>
  <r>
    <x v="6"/>
    <n v="96.984008799999856"/>
    <s v=""/>
    <n v="96.984008799999856"/>
    <s v=""/>
    <n v="1"/>
  </r>
  <r>
    <x v="7"/>
    <n v="121.54260249999993"/>
    <s v=""/>
    <n v="121.54260249999993"/>
    <s v=""/>
    <n v="1"/>
  </r>
  <r>
    <x v="8"/>
    <n v="133.51184080000007"/>
    <s v=""/>
    <n v="133.51184080000007"/>
    <s v=""/>
    <n v="1"/>
  </r>
  <r>
    <x v="9"/>
    <n v="135.62365720000003"/>
    <s v=""/>
    <n v="135.62365720000003"/>
    <s v=""/>
    <n v="1"/>
  </r>
  <r>
    <x v="10"/>
    <n v="165.5001221"/>
    <s v=""/>
    <n v="165.5001221"/>
    <s v=""/>
    <n v="1"/>
  </r>
  <r>
    <x v="11"/>
    <n v="222.92932129999986"/>
    <s v=""/>
    <n v="222.92932129999986"/>
    <s v=""/>
    <n v="1"/>
  </r>
  <r>
    <x v="12"/>
    <n v="227.17456059999995"/>
    <s v=""/>
    <n v="227.17456059999995"/>
    <s v=""/>
    <n v="1"/>
  </r>
  <r>
    <x v="13"/>
    <n v="240.61633299999994"/>
    <s v=""/>
    <n v="240.61633299999994"/>
    <s v=""/>
    <n v="1"/>
  </r>
  <r>
    <x v="14"/>
    <n v="264.92639159999999"/>
    <s v=""/>
    <n v="264.92639159999999"/>
    <s v=""/>
    <n v="1"/>
  </r>
  <r>
    <x v="15"/>
    <n v="268.83215329999985"/>
    <s v=""/>
    <n v="268.83215329999985"/>
    <s v=""/>
    <n v="1"/>
  </r>
  <r>
    <x v="16"/>
    <n v="302.77526850000004"/>
    <s v=""/>
    <n v="302.77526850000004"/>
    <s v=""/>
    <n v="1"/>
  </r>
  <r>
    <x v="17"/>
    <n v="297.70520020000004"/>
    <s v=""/>
    <n v="297.70520020000004"/>
    <s v=""/>
    <n v="1"/>
  </r>
  <r>
    <x v="18"/>
    <n v="251.76806639999995"/>
    <s v=""/>
    <n v="251.76806639999995"/>
    <s v=""/>
    <n v="1"/>
  </r>
  <r>
    <x v="19"/>
    <n v="264.07458489999999"/>
    <s v=""/>
    <n v="264.07458489999999"/>
    <s v=""/>
    <n v="1"/>
  </r>
  <r>
    <x v="20"/>
    <n v="248.39941409999983"/>
    <s v=""/>
    <n v="248.39941409999983"/>
    <s v=""/>
    <n v="1"/>
  </r>
  <r>
    <x v="21"/>
    <n v="239.25122069999998"/>
    <s v=""/>
    <n v="239.25122069999998"/>
    <s v=""/>
    <n v="1"/>
  </r>
  <r>
    <x v="22"/>
    <n v="219.69177250000007"/>
    <s v=""/>
    <n v="219.69177250000007"/>
    <s v=""/>
    <n v="1"/>
  </r>
  <r>
    <x v="23"/>
    <n v="187.41076659999999"/>
    <s v=""/>
    <n v="187.41076659999999"/>
    <s v=""/>
    <n v="1"/>
  </r>
  <r>
    <x v="0"/>
    <n v="126.71557619999999"/>
    <s v=""/>
    <n v="126.71557619999999"/>
    <s v=""/>
    <n v="1"/>
  </r>
  <r>
    <x v="1"/>
    <n v="117.75854489999983"/>
    <s v=""/>
    <n v="117.75854489999983"/>
    <s v=""/>
    <n v="1"/>
  </r>
  <r>
    <x v="2"/>
    <n v="109.56384279999997"/>
    <s v=""/>
    <n v="109.56384279999997"/>
    <s v=""/>
    <n v="1"/>
  </r>
  <r>
    <x v="3"/>
    <n v="92.774658199999976"/>
    <s v=""/>
    <n v="92.774658199999976"/>
    <s v=""/>
    <n v="1"/>
  </r>
  <r>
    <x v="4"/>
    <n v="49.119140600000037"/>
    <s v=""/>
    <n v="49.119140600000037"/>
    <s v=""/>
    <n v="1"/>
  </r>
  <r>
    <x v="5"/>
    <n v="63.434936500000049"/>
    <s v=""/>
    <n v="63.434936500000049"/>
    <s v=""/>
    <n v="1"/>
  </r>
  <r>
    <x v="6"/>
    <n v="113.12414559999979"/>
    <s v=""/>
    <n v="113.12414559999979"/>
    <s v=""/>
    <n v="1"/>
  </r>
  <r>
    <x v="7"/>
    <n v="88.450317400000131"/>
    <s v=""/>
    <n v="88.450317400000131"/>
    <s v=""/>
    <n v="1"/>
  </r>
  <r>
    <x v="8"/>
    <n v="105.4660644999999"/>
    <s v=""/>
    <n v="105.4660644999999"/>
    <s v=""/>
    <n v="1"/>
  </r>
  <r>
    <x v="9"/>
    <n v="142.56079100000011"/>
    <s v=""/>
    <n v="142.56079100000011"/>
    <s v=""/>
    <n v="1"/>
  </r>
  <r>
    <x v="10"/>
    <n v="168.98486319999984"/>
    <s v=""/>
    <n v="168.98486319999984"/>
    <s v=""/>
    <n v="1"/>
  </r>
  <r>
    <x v="11"/>
    <n v="189.95373530000006"/>
    <s v=""/>
    <n v="189.95373530000006"/>
    <s v=""/>
    <n v="1"/>
  </r>
  <r>
    <x v="12"/>
    <n v="196.69995119999999"/>
    <s v=""/>
    <n v="196.69995119999999"/>
    <s v=""/>
    <n v="1"/>
  </r>
  <r>
    <x v="13"/>
    <n v="214.87536619999992"/>
    <s v=""/>
    <n v="214.87536619999992"/>
    <s v=""/>
    <n v="1"/>
  </r>
  <r>
    <x v="14"/>
    <n v="256.58898930000009"/>
    <s v=""/>
    <n v="256.58898930000009"/>
    <s v=""/>
    <n v="1"/>
  </r>
  <r>
    <x v="15"/>
    <n v="265.80725099999995"/>
    <s v=""/>
    <n v="265.80725099999995"/>
    <s v=""/>
    <n v="1"/>
  </r>
  <r>
    <x v="16"/>
    <n v="288.73754889999987"/>
    <s v=""/>
    <n v="288.73754889999987"/>
    <s v=""/>
    <n v="1"/>
  </r>
  <r>
    <x v="17"/>
    <n v="262.40515140000002"/>
    <s v=""/>
    <n v="262.40515140000002"/>
    <s v=""/>
    <n v="1"/>
  </r>
  <r>
    <x v="18"/>
    <n v="261.06091309999988"/>
    <s v=""/>
    <n v="261.06091309999988"/>
    <s v=""/>
    <n v="1"/>
  </r>
  <r>
    <x v="19"/>
    <n v="228.98999019999997"/>
    <s v=""/>
    <n v="228.98999019999997"/>
    <s v=""/>
    <n v="1"/>
  </r>
  <r>
    <x v="20"/>
    <n v="168.17419429999995"/>
    <s v=""/>
    <n v="168.17419429999995"/>
    <s v=""/>
    <n v="1"/>
  </r>
  <r>
    <x v="21"/>
    <n v="154.92834479999988"/>
    <s v=""/>
    <n v="154.92834479999988"/>
    <s v=""/>
    <n v="1"/>
  </r>
  <r>
    <x v="22"/>
    <n v="140.11523439999996"/>
    <s v=""/>
    <n v="140.11523439999996"/>
    <s v=""/>
    <n v="1"/>
  </r>
  <r>
    <x v="23"/>
    <n v="132.36633299999994"/>
    <s v=""/>
    <n v="132.36633299999994"/>
    <s v=""/>
    <n v="1"/>
  </r>
  <r>
    <x v="0"/>
    <n v="36.498046899999963"/>
    <s v=""/>
    <n v="36.498046899999963"/>
    <s v=""/>
    <n v="1"/>
  </r>
  <r>
    <x v="1"/>
    <n v="27.15466309999988"/>
    <s v=""/>
    <n v="27.15466309999988"/>
    <s v=""/>
    <n v="1"/>
  </r>
  <r>
    <x v="2"/>
    <n v="23.109375"/>
    <s v=""/>
    <n v="23.109375"/>
    <s v=""/>
    <n v="1"/>
  </r>
  <r>
    <x v="3"/>
    <n v="20.786254899999904"/>
    <s v=""/>
    <n v="20.786254899999904"/>
    <s v=""/>
    <n v="1"/>
  </r>
  <r>
    <x v="4"/>
    <n v="18.475463900000022"/>
    <s v=""/>
    <n v="18.475463900000022"/>
    <s v=""/>
    <n v="1"/>
  </r>
  <r>
    <x v="5"/>
    <n v="13.305786099999978"/>
    <s v=""/>
    <n v="13.305786099999978"/>
    <s v=""/>
    <n v="1"/>
  </r>
  <r>
    <x v="6"/>
    <n v="11.18908690000012"/>
    <s v=""/>
    <n v="11.18908690000012"/>
    <s v=""/>
    <n v="1"/>
  </r>
  <r>
    <x v="7"/>
    <n v="4.8062744000001203"/>
    <s v=""/>
    <n v="4.8062744000001203"/>
    <s v=""/>
    <n v="1"/>
  </r>
  <r>
    <x v="8"/>
    <n v="-7.1707764000000225"/>
    <n v="-7.1707764000000225"/>
    <s v=""/>
    <n v="1"/>
    <s v=""/>
  </r>
  <r>
    <x v="9"/>
    <n v="-15.563232499999913"/>
    <n v="-15.563232499999913"/>
    <s v=""/>
    <n v="1"/>
    <s v=""/>
  </r>
  <r>
    <x v="10"/>
    <n v="-5.5495605999999498"/>
    <n v="-5.5495605999999498"/>
    <s v=""/>
    <n v="1"/>
    <s v=""/>
  </r>
  <r>
    <x v="11"/>
    <n v="31.682128899999952"/>
    <s v=""/>
    <n v="31.682128899999952"/>
    <s v=""/>
    <n v="1"/>
  </r>
  <r>
    <x v="12"/>
    <n v="64.142089800000122"/>
    <s v=""/>
    <n v="64.142089800000122"/>
    <s v=""/>
    <n v="1"/>
  </r>
  <r>
    <x v="13"/>
    <n v="81.091918999999962"/>
    <s v=""/>
    <n v="81.091918999999962"/>
    <s v=""/>
    <n v="1"/>
  </r>
  <r>
    <x v="14"/>
    <n v="88.824951199999987"/>
    <s v=""/>
    <n v="88.824951199999987"/>
    <s v=""/>
    <n v="1"/>
  </r>
  <r>
    <x v="15"/>
    <n v="109.25891109999998"/>
    <s v=""/>
    <n v="109.25891109999998"/>
    <s v=""/>
    <n v="1"/>
  </r>
  <r>
    <x v="16"/>
    <n v="176.70202629999994"/>
    <s v=""/>
    <n v="176.70202629999994"/>
    <s v=""/>
    <n v="1"/>
  </r>
  <r>
    <x v="17"/>
    <n v="159.15039060000004"/>
    <s v=""/>
    <n v="159.15039060000004"/>
    <s v=""/>
    <n v="1"/>
  </r>
  <r>
    <x v="18"/>
    <n v="119.40686030000006"/>
    <s v=""/>
    <n v="119.40686030000006"/>
    <s v=""/>
    <n v="1"/>
  </r>
  <r>
    <x v="19"/>
    <n v="14.150268600000118"/>
    <s v=""/>
    <n v="14.150268600000118"/>
    <s v=""/>
    <n v="1"/>
  </r>
  <r>
    <x v="20"/>
    <n v="-1.7090000001189765E-3"/>
    <n v="-1.7090000001189765E-3"/>
    <s v=""/>
    <n v="1"/>
    <s v=""/>
  </r>
  <r>
    <x v="21"/>
    <n v="3.6571045000000595"/>
    <s v=""/>
    <n v="3.6571045000000595"/>
    <s v=""/>
    <n v="1"/>
  </r>
  <r>
    <x v="22"/>
    <n v="16.485717799999975"/>
    <s v=""/>
    <n v="16.485717799999975"/>
    <s v=""/>
    <n v="1"/>
  </r>
  <r>
    <x v="23"/>
    <n v="5.3914795000000595"/>
    <s v=""/>
    <n v="5.3914795000000595"/>
    <s v=""/>
    <n v="1"/>
  </r>
  <r>
    <x v="0"/>
    <n v="6.7248535000001084"/>
    <s v=""/>
    <n v="6.7248535000001084"/>
    <s v=""/>
    <n v="1"/>
  </r>
  <r>
    <x v="1"/>
    <n v="11.133911099999978"/>
    <s v=""/>
    <n v="11.133911099999978"/>
    <s v=""/>
    <n v="1"/>
  </r>
  <r>
    <x v="2"/>
    <n v="7.7126464000000396"/>
    <s v=""/>
    <n v="7.7126464000000396"/>
    <s v=""/>
    <n v="1"/>
  </r>
  <r>
    <x v="3"/>
    <n v="-9.4936523999999736"/>
    <n v="-9.4936523999999736"/>
    <s v=""/>
    <n v="1"/>
    <s v=""/>
  </r>
  <r>
    <x v="4"/>
    <n v="-6.4910889000000225"/>
    <n v="-6.4910889000000225"/>
    <s v=""/>
    <n v="1"/>
    <s v=""/>
  </r>
  <r>
    <x v="5"/>
    <n v="3.2065428999999313"/>
    <s v=""/>
    <n v="3.2065428999999313"/>
    <s v=""/>
    <n v="1"/>
  </r>
  <r>
    <x v="6"/>
    <n v="-16.312255900000082"/>
    <n v="-16.312255900000082"/>
    <s v=""/>
    <n v="1"/>
    <s v=""/>
  </r>
  <r>
    <x v="7"/>
    <n v="-35.367431600000145"/>
    <n v="-35.367431600000145"/>
    <s v=""/>
    <n v="1"/>
    <s v=""/>
  </r>
  <r>
    <x v="8"/>
    <n v="-38.115966800000024"/>
    <n v="-38.115966800000024"/>
    <s v=""/>
    <n v="1"/>
    <s v=""/>
  </r>
  <r>
    <x v="9"/>
    <n v="25.308715799999845"/>
    <s v=""/>
    <n v="25.308715799999845"/>
    <s v=""/>
    <n v="1"/>
  </r>
  <r>
    <x v="10"/>
    <n v="78.737548800000013"/>
    <s v=""/>
    <n v="78.737548800000013"/>
    <s v=""/>
    <n v="1"/>
  </r>
  <r>
    <x v="11"/>
    <n v="140.86328119999985"/>
    <s v=""/>
    <n v="140.86328119999985"/>
    <s v=""/>
    <n v="1"/>
  </r>
  <r>
    <x v="12"/>
    <n v="148.2058105000001"/>
    <s v=""/>
    <n v="148.2058105000001"/>
    <s v=""/>
    <n v="1"/>
  </r>
  <r>
    <x v="13"/>
    <n v="164.75378420000015"/>
    <s v=""/>
    <n v="164.75378420000015"/>
    <s v=""/>
    <n v="1"/>
  </r>
  <r>
    <x v="14"/>
    <n v="171.83898929999987"/>
    <s v=""/>
    <n v="171.83898929999987"/>
    <s v=""/>
    <n v="1"/>
  </r>
  <r>
    <x v="15"/>
    <n v="123.7237548999999"/>
    <s v=""/>
    <n v="123.7237548999999"/>
    <s v=""/>
    <n v="1"/>
  </r>
  <r>
    <x v="16"/>
    <n v="84.454589800000122"/>
    <s v=""/>
    <n v="84.454589800000122"/>
    <s v=""/>
    <n v="1"/>
  </r>
  <r>
    <x v="17"/>
    <n v="-0.80725100000017846"/>
    <n v="-0.80725100000017846"/>
    <s v=""/>
    <n v="1"/>
    <s v=""/>
  </r>
  <r>
    <x v="18"/>
    <n v="-55.991210899999942"/>
    <n v="-55.991210899999942"/>
    <s v=""/>
    <n v="1"/>
    <s v=""/>
  </r>
  <r>
    <x v="19"/>
    <n v="-21.872192400000131"/>
    <n v="-21.872192400000131"/>
    <s v=""/>
    <n v="1"/>
    <s v=""/>
  </r>
  <r>
    <x v="20"/>
    <n v="-45.577026400000022"/>
    <n v="-45.577026400000022"/>
    <s v=""/>
    <n v="1"/>
    <s v=""/>
  </r>
  <r>
    <x v="21"/>
    <n v="-44.572631799999954"/>
    <n v="-44.572631799999954"/>
    <s v=""/>
    <n v="1"/>
    <s v=""/>
  </r>
  <r>
    <x v="22"/>
    <n v="1.9805908000000727"/>
    <s v=""/>
    <n v="1.9805908000000727"/>
    <s v=""/>
    <n v="1"/>
  </r>
  <r>
    <x v="23"/>
    <n v="-5.8625488000000132"/>
    <n v="-5.8625488000000132"/>
    <s v=""/>
    <n v="1"/>
    <s v=""/>
  </r>
  <r>
    <x v="0"/>
    <n v="-10.557495100000096"/>
    <n v="-10.557495100000096"/>
    <s v=""/>
    <n v="1"/>
    <s v=""/>
  </r>
  <r>
    <x v="1"/>
    <n v="5.988525399999844"/>
    <s v=""/>
    <n v="5.988525399999844"/>
    <s v=""/>
    <n v="1"/>
  </r>
  <r>
    <x v="2"/>
    <n v="-0.24304200000005949"/>
    <n v="-0.24304200000005949"/>
    <s v=""/>
    <n v="1"/>
    <s v=""/>
  </r>
  <r>
    <x v="3"/>
    <n v="-14.668090899999925"/>
    <n v="-14.668090899999925"/>
    <s v=""/>
    <n v="1"/>
    <s v=""/>
  </r>
  <r>
    <x v="4"/>
    <n v="-30.660034200000155"/>
    <n v="-30.660034200000155"/>
    <s v=""/>
    <n v="1"/>
    <s v=""/>
  </r>
  <r>
    <x v="5"/>
    <n v="-38.439697199999955"/>
    <n v="-38.439697199999955"/>
    <s v=""/>
    <n v="1"/>
    <s v=""/>
  </r>
  <r>
    <x v="6"/>
    <n v="-31.901489299999866"/>
    <n v="-31.901489299999866"/>
    <s v=""/>
    <n v="1"/>
    <s v=""/>
  </r>
  <r>
    <x v="7"/>
    <n v="-16.332641599999988"/>
    <n v="-16.332641599999988"/>
    <s v=""/>
    <n v="1"/>
    <s v=""/>
  </r>
  <r>
    <x v="8"/>
    <n v="-12.5"/>
    <n v="-12.5"/>
    <s v=""/>
    <n v="1"/>
    <s v=""/>
  </r>
  <r>
    <x v="9"/>
    <n v="39.836059499999919"/>
    <s v=""/>
    <n v="39.836059499999919"/>
    <s v=""/>
    <n v="1"/>
  </r>
  <r>
    <x v="10"/>
    <n v="43.648071299999856"/>
    <s v=""/>
    <n v="43.648071299999856"/>
    <s v=""/>
    <n v="1"/>
  </r>
  <r>
    <x v="11"/>
    <n v="63.593628000000081"/>
    <s v=""/>
    <n v="63.593628000000081"/>
    <s v=""/>
    <n v="1"/>
  </r>
  <r>
    <x v="12"/>
    <n v="75.952026299999943"/>
    <s v=""/>
    <n v="75.952026299999943"/>
    <s v=""/>
    <n v="1"/>
  </r>
  <r>
    <x v="13"/>
    <n v="67.896484399999963"/>
    <s v=""/>
    <n v="67.896484399999963"/>
    <s v=""/>
    <n v="1"/>
  </r>
  <r>
    <x v="14"/>
    <n v="51.907714800000122"/>
    <s v=""/>
    <n v="51.907714800000122"/>
    <s v=""/>
    <n v="1"/>
  </r>
  <r>
    <x v="15"/>
    <n v="32.146240300000045"/>
    <s v=""/>
    <n v="32.146240300000045"/>
    <s v=""/>
    <n v="1"/>
  </r>
  <r>
    <x v="16"/>
    <n v="33.217285200000106"/>
    <s v=""/>
    <n v="33.217285200000106"/>
    <s v=""/>
    <n v="1"/>
  </r>
  <r>
    <x v="17"/>
    <n v="13.673950200000036"/>
    <s v=""/>
    <n v="13.673950200000036"/>
    <s v=""/>
    <n v="1"/>
  </r>
  <r>
    <x v="18"/>
    <n v="-8.863281200000074"/>
    <n v="-8.863281200000074"/>
    <s v=""/>
    <n v="1"/>
    <s v=""/>
  </r>
  <r>
    <x v="19"/>
    <n v="-42.801635700000134"/>
    <n v="-42.801635700000134"/>
    <s v=""/>
    <n v="1"/>
    <s v=""/>
  </r>
  <r>
    <x v="20"/>
    <n v="-52.399780299999975"/>
    <n v="-52.399780299999975"/>
    <s v=""/>
    <n v="1"/>
    <s v=""/>
  </r>
  <r>
    <x v="21"/>
    <n v="-67.260009800000034"/>
    <n v="-67.260009800000034"/>
    <s v=""/>
    <n v="1"/>
    <s v=""/>
  </r>
  <r>
    <x v="22"/>
    <n v="-64.288085899999942"/>
    <n v="-64.288085899999942"/>
    <s v=""/>
    <n v="1"/>
    <s v=""/>
  </r>
  <r>
    <x v="23"/>
    <n v="-65.608276400000022"/>
    <n v="-65.608276400000022"/>
    <s v=""/>
    <n v="1"/>
    <s v=""/>
  </r>
  <r>
    <x v="0"/>
    <n v="87.522216800000024"/>
    <s v=""/>
    <n v="87.522216800000024"/>
    <s v=""/>
    <n v="1"/>
  </r>
  <r>
    <x v="1"/>
    <n v="77.311157200000025"/>
    <s v=""/>
    <n v="77.311157200000025"/>
    <s v=""/>
    <n v="1"/>
  </r>
  <r>
    <x v="3"/>
    <n v="59.560180700000046"/>
    <s v=""/>
    <n v="59.560180700000046"/>
    <s v=""/>
    <n v="1"/>
  </r>
  <r>
    <x v="4"/>
    <n v="67.963867200000095"/>
    <s v=""/>
    <n v="67.963867200000095"/>
    <s v=""/>
    <n v="1"/>
  </r>
  <r>
    <x v="5"/>
    <n v="70.221679700000095"/>
    <s v=""/>
    <n v="70.221679700000095"/>
    <s v=""/>
    <n v="1"/>
  </r>
  <r>
    <x v="6"/>
    <n v="87.072021499999892"/>
    <s v=""/>
    <n v="87.072021499999892"/>
    <s v=""/>
    <n v="1"/>
  </r>
  <r>
    <x v="7"/>
    <n v="73.041137700000036"/>
    <s v=""/>
    <n v="73.041137700000036"/>
    <s v=""/>
    <n v="1"/>
  </r>
  <r>
    <x v="8"/>
    <n v="82.813842800000202"/>
    <s v=""/>
    <n v="82.813842800000202"/>
    <s v=""/>
    <n v="1"/>
  </r>
  <r>
    <x v="9"/>
    <n v="90.631591800000024"/>
    <s v=""/>
    <n v="90.631591800000024"/>
    <s v=""/>
    <n v="1"/>
  </r>
  <r>
    <x v="10"/>
    <n v="132.29162599999995"/>
    <s v=""/>
    <n v="132.29162599999995"/>
    <s v=""/>
    <n v="1"/>
  </r>
  <r>
    <x v="11"/>
    <n v="177.69335930000011"/>
    <s v=""/>
    <n v="177.69335930000011"/>
    <s v=""/>
    <n v="1"/>
  </r>
  <r>
    <x v="12"/>
    <n v="208.18640140000002"/>
    <s v=""/>
    <n v="208.18640140000002"/>
    <s v=""/>
    <n v="1"/>
  </r>
  <r>
    <x v="13"/>
    <n v="295.98364260000017"/>
    <s v=""/>
    <n v="295.98364260000017"/>
    <s v=""/>
    <n v="1"/>
  </r>
  <r>
    <x v="14"/>
    <n v="322.24951170000008"/>
    <s v=""/>
    <n v="322.24951170000008"/>
    <s v=""/>
    <n v="1"/>
  </r>
  <r>
    <x v="15"/>
    <n v="336.49353029999997"/>
    <s v=""/>
    <n v="336.49353029999997"/>
    <s v=""/>
    <n v="1"/>
  </r>
  <r>
    <x v="16"/>
    <n v="302.74072270000011"/>
    <s v=""/>
    <n v="302.74072270000011"/>
    <s v=""/>
    <n v="1"/>
  </r>
  <r>
    <x v="17"/>
    <n v="309.69750980000003"/>
    <s v=""/>
    <n v="309.69750980000003"/>
    <s v=""/>
    <n v="1"/>
  </r>
  <r>
    <x v="18"/>
    <n v="299.02111809999997"/>
    <s v=""/>
    <n v="299.02111809999997"/>
    <s v=""/>
    <n v="1"/>
  </r>
  <r>
    <x v="19"/>
    <n v="304.13085939999996"/>
    <s v=""/>
    <n v="304.13085939999996"/>
    <s v=""/>
    <n v="1"/>
  </r>
  <r>
    <x v="20"/>
    <n v="288.7996826000001"/>
    <s v=""/>
    <n v="288.7996826000001"/>
    <s v=""/>
    <n v="1"/>
  </r>
  <r>
    <x v="21"/>
    <n v="272.04931640000018"/>
    <s v=""/>
    <n v="272.04931640000018"/>
    <s v=""/>
    <n v="1"/>
  </r>
  <r>
    <x v="22"/>
    <n v="250.90087890000018"/>
    <s v=""/>
    <n v="250.90087890000018"/>
    <s v=""/>
    <n v="1"/>
  </r>
  <r>
    <x v="23"/>
    <n v="218.1748047000001"/>
    <s v=""/>
    <n v="218.1748047000001"/>
    <s v=""/>
    <n v="1"/>
  </r>
  <r>
    <x v="0"/>
    <n v="189.3438721"/>
    <s v=""/>
    <n v="189.3438721"/>
    <s v=""/>
    <n v="1"/>
  </r>
  <r>
    <x v="1"/>
    <n v="68.865356500000189"/>
    <s v=""/>
    <n v="68.865356500000189"/>
    <s v=""/>
    <n v="1"/>
  </r>
  <r>
    <x v="2"/>
    <n v="38.599609399999963"/>
    <s v=""/>
    <n v="38.599609399999963"/>
    <s v=""/>
    <n v="1"/>
  </r>
  <r>
    <x v="3"/>
    <n v="18.812377900000001"/>
    <s v=""/>
    <n v="18.812377900000001"/>
    <s v=""/>
    <n v="1"/>
  </r>
  <r>
    <x v="4"/>
    <n v="0.30444330000000264"/>
    <s v=""/>
    <n v="0.30444330000000264"/>
    <s v=""/>
    <n v="1"/>
  </r>
  <r>
    <x v="5"/>
    <n v="-11.077148399999942"/>
    <n v="-11.077148399999942"/>
    <s v=""/>
    <n v="1"/>
    <s v=""/>
  </r>
  <r>
    <x v="6"/>
    <n v="-29.401245099999869"/>
    <n v="-29.401245099999869"/>
    <s v=""/>
    <n v="1"/>
    <s v=""/>
  </r>
  <r>
    <x v="7"/>
    <n v="6.7994385000001785"/>
    <s v=""/>
    <n v="6.7994385000001785"/>
    <s v=""/>
    <n v="1"/>
  </r>
  <r>
    <x v="8"/>
    <n v="31.686035199999878"/>
    <s v=""/>
    <n v="31.686035199999878"/>
    <s v=""/>
    <n v="1"/>
  </r>
  <r>
    <x v="9"/>
    <n v="67.3359375"/>
    <s v=""/>
    <n v="67.3359375"/>
    <s v=""/>
    <n v="1"/>
  </r>
  <r>
    <x v="10"/>
    <n v="108.4217529"/>
    <s v=""/>
    <n v="108.4217529"/>
    <s v=""/>
    <n v="1"/>
  </r>
  <r>
    <x v="11"/>
    <n v="165.46533209999984"/>
    <s v=""/>
    <n v="165.46533209999984"/>
    <s v=""/>
    <n v="1"/>
  </r>
  <r>
    <x v="12"/>
    <n v="207.07983399999989"/>
    <s v=""/>
    <n v="207.07983399999989"/>
    <s v=""/>
    <n v="1"/>
  </r>
  <r>
    <x v="13"/>
    <n v="243.40161130000001"/>
    <s v=""/>
    <n v="243.40161130000001"/>
    <s v=""/>
    <n v="1"/>
  </r>
  <r>
    <x v="14"/>
    <n v="297.2032471"/>
    <s v=""/>
    <n v="297.2032471"/>
    <s v=""/>
    <n v="1"/>
  </r>
  <r>
    <x v="15"/>
    <n v="307.85217280000006"/>
    <s v=""/>
    <n v="307.85217280000006"/>
    <s v=""/>
    <n v="1"/>
  </r>
  <r>
    <x v="16"/>
    <n v="388.32104490000006"/>
    <s v=""/>
    <n v="388.32104490000006"/>
    <s v=""/>
    <n v="1"/>
  </r>
  <r>
    <x v="17"/>
    <n v="376.86853029999997"/>
    <s v=""/>
    <n v="376.86853029999997"/>
    <s v=""/>
    <n v="1"/>
  </r>
  <r>
    <x v="18"/>
    <n v="307.85510249999993"/>
    <s v=""/>
    <n v="307.85510249999993"/>
    <s v=""/>
    <n v="1"/>
  </r>
  <r>
    <x v="19"/>
    <n v="300.19348149999996"/>
    <s v=""/>
    <n v="300.19348149999996"/>
    <s v=""/>
    <n v="1"/>
  </r>
  <r>
    <x v="20"/>
    <n v="246.46289070000012"/>
    <s v=""/>
    <n v="246.46289070000012"/>
    <s v=""/>
    <n v="1"/>
  </r>
  <r>
    <x v="21"/>
    <n v="246.58679199999983"/>
    <s v=""/>
    <n v="246.58679199999983"/>
    <s v=""/>
    <n v="1"/>
  </r>
  <r>
    <x v="22"/>
    <n v="177.19323729999996"/>
    <s v=""/>
    <n v="177.19323729999996"/>
    <s v=""/>
    <n v="1"/>
  </r>
  <r>
    <x v="23"/>
    <n v="178.81103510000003"/>
    <s v=""/>
    <n v="178.81103510000003"/>
    <s v=""/>
    <n v="1"/>
  </r>
  <r>
    <x v="0"/>
    <n v="144.95214850000002"/>
    <s v=""/>
    <n v="144.95214850000002"/>
    <s v=""/>
    <n v="1"/>
  </r>
  <r>
    <x v="1"/>
    <n v="8.6145019000000502"/>
    <s v=""/>
    <n v="8.6145019000000502"/>
    <s v=""/>
    <n v="1"/>
  </r>
  <r>
    <x v="2"/>
    <n v="-4.7264404999998533"/>
    <n v="-4.7264404999998533"/>
    <s v=""/>
    <n v="1"/>
    <s v=""/>
  </r>
  <r>
    <x v="3"/>
    <n v="-7.3114014000000225"/>
    <n v="-7.3114014000000225"/>
    <s v=""/>
    <n v="1"/>
    <s v=""/>
  </r>
  <r>
    <x v="4"/>
    <n v="-18.630371100000048"/>
    <n v="-18.630371100000048"/>
    <s v=""/>
    <n v="1"/>
    <s v=""/>
  </r>
  <r>
    <x v="5"/>
    <n v="-36.313842799999975"/>
    <n v="-36.313842799999975"/>
    <s v=""/>
    <n v="1"/>
    <s v=""/>
  </r>
  <r>
    <x v="6"/>
    <n v="-46.032714899999974"/>
    <n v="-46.032714899999974"/>
    <s v=""/>
    <n v="1"/>
    <s v=""/>
  </r>
  <r>
    <x v="7"/>
    <n v="-35.826049799999964"/>
    <n v="-35.826049799999964"/>
    <s v=""/>
    <n v="1"/>
    <s v=""/>
  </r>
  <r>
    <x v="8"/>
    <n v="-14.305541999999832"/>
    <n v="-14.305541999999832"/>
    <s v=""/>
    <n v="1"/>
    <s v=""/>
  </r>
  <r>
    <x v="9"/>
    <n v="10.535644599999841"/>
    <s v=""/>
    <n v="10.535644599999841"/>
    <s v=""/>
    <n v="1"/>
  </r>
  <r>
    <x v="10"/>
    <n v="18.520751999999902"/>
    <s v=""/>
    <n v="18.520751999999902"/>
    <s v=""/>
    <n v="1"/>
  </r>
  <r>
    <x v="11"/>
    <n v="53.303100600000107"/>
    <s v=""/>
    <n v="53.303100600000107"/>
    <s v=""/>
    <n v="1"/>
  </r>
  <r>
    <x v="12"/>
    <n v="89.634521500000119"/>
    <s v=""/>
    <n v="89.634521500000119"/>
    <s v=""/>
    <n v="1"/>
  </r>
  <r>
    <x v="13"/>
    <n v="123.76220699999999"/>
    <s v=""/>
    <n v="123.76220699999999"/>
    <s v=""/>
    <n v="1"/>
  </r>
  <r>
    <x v="14"/>
    <n v="110.92395010000018"/>
    <s v=""/>
    <n v="110.92395010000018"/>
    <s v=""/>
    <n v="1"/>
  </r>
  <r>
    <x v="15"/>
    <n v="107.66223149999996"/>
    <s v=""/>
    <n v="107.66223149999996"/>
    <s v=""/>
    <n v="1"/>
  </r>
  <r>
    <x v="16"/>
    <n v="113.15051270000004"/>
    <s v=""/>
    <n v="113.15051270000004"/>
    <s v=""/>
    <n v="1"/>
  </r>
  <r>
    <x v="17"/>
    <n v="104.45727539999984"/>
    <s v=""/>
    <n v="104.45727539999984"/>
    <s v=""/>
    <n v="1"/>
  </r>
  <r>
    <x v="18"/>
    <n v="116.68176270000004"/>
    <s v=""/>
    <n v="116.68176270000004"/>
    <s v=""/>
    <n v="1"/>
  </r>
  <r>
    <x v="19"/>
    <n v="109.90466310000011"/>
    <s v=""/>
    <n v="109.90466310000011"/>
    <s v=""/>
    <n v="1"/>
  </r>
  <r>
    <x v="20"/>
    <n v="136.28491210000016"/>
    <s v=""/>
    <n v="136.28491210000016"/>
    <s v=""/>
    <n v="1"/>
  </r>
  <r>
    <x v="21"/>
    <n v="197.93969730000003"/>
    <s v=""/>
    <n v="197.93969730000003"/>
    <s v=""/>
    <n v="1"/>
  </r>
  <r>
    <x v="22"/>
    <n v="93.940551700000015"/>
    <s v=""/>
    <n v="93.940551700000015"/>
    <s v=""/>
    <n v="1"/>
  </r>
  <r>
    <x v="23"/>
    <n v="82.000366199999917"/>
    <s v=""/>
    <n v="82.000366199999917"/>
    <s v=""/>
    <n v="1"/>
  </r>
  <r>
    <x v="0"/>
    <n v="48.772460899999942"/>
    <s v=""/>
    <n v="48.772460899999942"/>
    <s v=""/>
    <n v="1"/>
  </r>
  <r>
    <x v="1"/>
    <n v="4.3461913999999524"/>
    <s v=""/>
    <n v="4.3461913999999524"/>
    <s v=""/>
    <n v="1"/>
  </r>
  <r>
    <x v="2"/>
    <n v="-1.0301514000000225"/>
    <n v="-1.0301514000000225"/>
    <s v=""/>
    <n v="1"/>
    <s v=""/>
  </r>
  <r>
    <x v="3"/>
    <n v="-12.004394500000217"/>
    <n v="-12.004394500000217"/>
    <s v=""/>
    <n v="1"/>
    <s v=""/>
  </r>
  <r>
    <x v="4"/>
    <n v="-16.871704099999988"/>
    <n v="-16.871704099999988"/>
    <s v=""/>
    <n v="1"/>
    <s v=""/>
  </r>
  <r>
    <x v="5"/>
    <n v="-31.401855399999931"/>
    <n v="-31.401855399999931"/>
    <s v=""/>
    <n v="1"/>
    <s v=""/>
  </r>
  <r>
    <x v="6"/>
    <n v="-29.845703100000037"/>
    <n v="-29.845703100000037"/>
    <s v=""/>
    <n v="1"/>
    <s v=""/>
  </r>
  <r>
    <x v="7"/>
    <n v="-14.427734399999963"/>
    <n v="-14.427734399999963"/>
    <s v=""/>
    <n v="1"/>
    <s v=""/>
  </r>
  <r>
    <x v="8"/>
    <n v="-2.4022216999999273"/>
    <n v="-2.4022216999999273"/>
    <s v=""/>
    <n v="1"/>
    <s v=""/>
  </r>
  <r>
    <x v="9"/>
    <n v="-40.870605400000159"/>
    <n v="-40.870605400000159"/>
    <s v=""/>
    <n v="1"/>
    <s v=""/>
  </r>
  <r>
    <x v="10"/>
    <n v="-37.485351499999979"/>
    <n v="-37.485351499999979"/>
    <s v=""/>
    <n v="1"/>
    <s v=""/>
  </r>
  <r>
    <x v="11"/>
    <n v="-30.464233400000012"/>
    <n v="-30.464233400000012"/>
    <s v=""/>
    <n v="1"/>
    <s v=""/>
  </r>
  <r>
    <x v="12"/>
    <n v="-9.027099600000156"/>
    <n v="-9.027099600000156"/>
    <s v=""/>
    <n v="1"/>
    <s v=""/>
  </r>
  <r>
    <x v="13"/>
    <n v="-18.348388699999987"/>
    <n v="-18.348388699999987"/>
    <s v=""/>
    <n v="1"/>
    <s v=""/>
  </r>
  <r>
    <x v="14"/>
    <n v="-13.543579099999988"/>
    <n v="-13.543579099999988"/>
    <s v=""/>
    <n v="1"/>
    <s v=""/>
  </r>
  <r>
    <x v="15"/>
    <n v="42.586303700000144"/>
    <s v=""/>
    <n v="42.586303700000144"/>
    <s v=""/>
    <n v="1"/>
  </r>
  <r>
    <x v="16"/>
    <n v="92.281982400000061"/>
    <s v=""/>
    <n v="92.281982400000061"/>
    <s v=""/>
    <n v="1"/>
  </r>
  <r>
    <x v="17"/>
    <n v="79.311645499999941"/>
    <s v=""/>
    <n v="79.311645499999941"/>
    <s v=""/>
    <n v="1"/>
  </r>
  <r>
    <x v="18"/>
    <n v="88.913452199999711"/>
    <s v=""/>
    <n v="88.913452199999711"/>
    <s v=""/>
    <n v="1"/>
  </r>
  <r>
    <x v="19"/>
    <n v="90.596069399999806"/>
    <s v=""/>
    <n v="90.596069399999806"/>
    <s v=""/>
    <n v="1"/>
  </r>
  <r>
    <x v="20"/>
    <n v="73.987426700000015"/>
    <s v=""/>
    <n v="73.987426700000015"/>
    <s v=""/>
    <n v="1"/>
  </r>
  <r>
    <x v="21"/>
    <n v="125.92395019999981"/>
    <s v=""/>
    <n v="125.92395019999981"/>
    <s v=""/>
    <n v="1"/>
  </r>
  <r>
    <x v="22"/>
    <n v="181.85852049999994"/>
    <s v=""/>
    <n v="181.85852049999994"/>
    <s v=""/>
    <n v="1"/>
  </r>
  <r>
    <x v="23"/>
    <n v="211.51525879999986"/>
    <s v=""/>
    <n v="211.51525879999986"/>
    <s v=""/>
    <n v="1"/>
  </r>
  <r>
    <x v="0"/>
    <n v="222.84838869999999"/>
    <s v=""/>
    <n v="222.84838869999999"/>
    <s v=""/>
    <n v="1"/>
  </r>
  <r>
    <x v="1"/>
    <n v="0.90759269999989556"/>
    <s v=""/>
    <n v="0.90759269999989556"/>
    <s v=""/>
    <n v="1"/>
  </r>
  <r>
    <x v="2"/>
    <n v="8.1824950999998691"/>
    <s v=""/>
    <n v="8.1824950999998691"/>
    <s v=""/>
    <n v="1"/>
  </r>
  <r>
    <x v="3"/>
    <n v="-14.188476600000058"/>
    <n v="-14.188476600000058"/>
    <s v=""/>
    <n v="1"/>
    <s v=""/>
  </r>
  <r>
    <x v="4"/>
    <n v="-16.915161099999978"/>
    <n v="-16.915161099999978"/>
    <s v=""/>
    <n v="1"/>
    <s v=""/>
  </r>
  <r>
    <x v="5"/>
    <n v="-32.766357400000061"/>
    <n v="-32.766357400000061"/>
    <s v=""/>
    <n v="1"/>
    <s v=""/>
  </r>
  <r>
    <x v="6"/>
    <n v="-31.61364750000007"/>
    <n v="-31.61364750000007"/>
    <s v=""/>
    <n v="1"/>
    <s v=""/>
  </r>
  <r>
    <x v="7"/>
    <n v="-18.856201099999907"/>
    <n v="-18.856201099999907"/>
    <s v=""/>
    <n v="1"/>
    <s v=""/>
  </r>
  <r>
    <x v="8"/>
    <n v="-16.439697300000034"/>
    <n v="-16.439697300000034"/>
    <s v=""/>
    <n v="1"/>
    <s v=""/>
  </r>
  <r>
    <x v="9"/>
    <n v="-33.402465800000073"/>
    <n v="-33.402465800000073"/>
    <s v=""/>
    <n v="1"/>
    <s v=""/>
  </r>
  <r>
    <x v="10"/>
    <n v="-23.371459999999843"/>
    <n v="-23.371459999999843"/>
    <s v=""/>
    <n v="1"/>
    <s v=""/>
  </r>
  <r>
    <x v="11"/>
    <n v="-15.089843700000074"/>
    <n v="-15.089843700000074"/>
    <s v=""/>
    <n v="1"/>
    <s v=""/>
  </r>
  <r>
    <x v="12"/>
    <n v="-18.157470699999976"/>
    <n v="-18.157470699999976"/>
    <s v=""/>
    <n v="1"/>
    <s v=""/>
  </r>
  <r>
    <x v="13"/>
    <n v="-18.416503899999952"/>
    <n v="-18.416503899999952"/>
    <s v=""/>
    <n v="1"/>
    <s v=""/>
  </r>
  <r>
    <x v="14"/>
    <n v="-8.6075439999999617"/>
    <n v="-8.6075439999999617"/>
    <s v=""/>
    <n v="1"/>
    <s v=""/>
  </r>
  <r>
    <x v="15"/>
    <n v="52.978393600000118"/>
    <s v=""/>
    <n v="52.978393600000118"/>
    <s v=""/>
    <n v="1"/>
  </r>
  <r>
    <x v="16"/>
    <n v="116.80834960000016"/>
    <s v=""/>
    <n v="116.80834960000016"/>
    <s v=""/>
    <n v="1"/>
  </r>
  <r>
    <x v="17"/>
    <n v="122.17053220000003"/>
    <s v=""/>
    <n v="122.17053220000003"/>
    <s v=""/>
    <n v="1"/>
  </r>
  <r>
    <x v="18"/>
    <n v="123.34289550000017"/>
    <s v=""/>
    <n v="123.34289550000017"/>
    <s v=""/>
    <n v="1"/>
  </r>
  <r>
    <x v="19"/>
    <n v="87.421386700000085"/>
    <s v=""/>
    <n v="87.421386700000085"/>
    <s v=""/>
    <n v="1"/>
  </r>
  <r>
    <x v="20"/>
    <n v="90.014648400000169"/>
    <s v=""/>
    <n v="90.014648400000169"/>
    <s v=""/>
    <n v="1"/>
  </r>
  <r>
    <x v="21"/>
    <n v="-47.397094700000025"/>
    <n v="-47.397094700000025"/>
    <s v=""/>
    <n v="1"/>
    <s v=""/>
  </r>
  <r>
    <x v="22"/>
    <n v="-91.773071300000083"/>
    <n v="-91.773071300000083"/>
    <s v=""/>
    <n v="1"/>
    <s v=""/>
  </r>
  <r>
    <x v="23"/>
    <n v="-37.98083500000007"/>
    <n v="-37.98083500000007"/>
    <s v=""/>
    <n v="1"/>
    <s v=""/>
  </r>
  <r>
    <x v="0"/>
    <n v="-24.758178699999917"/>
    <n v="-24.758178699999917"/>
    <s v=""/>
    <n v="1"/>
    <s v=""/>
  </r>
  <r>
    <x v="1"/>
    <n v="-29.619140600000037"/>
    <n v="-29.619140600000037"/>
    <s v=""/>
    <n v="1"/>
    <s v=""/>
  </r>
  <r>
    <x v="2"/>
    <n v="-67.014404300000024"/>
    <n v="-67.014404300000024"/>
    <s v=""/>
    <n v="1"/>
    <s v=""/>
  </r>
  <r>
    <x v="3"/>
    <n v="-114.21044929999994"/>
    <n v="-114.21044929999994"/>
    <s v=""/>
    <n v="1"/>
    <s v=""/>
  </r>
  <r>
    <x v="4"/>
    <n v="-121.3997801999999"/>
    <n v="-121.3997801999999"/>
    <s v=""/>
    <n v="1"/>
    <s v=""/>
  </r>
  <r>
    <x v="5"/>
    <n v="-88.174072300000034"/>
    <n v="-88.174072300000034"/>
    <s v=""/>
    <n v="1"/>
    <s v=""/>
  </r>
  <r>
    <x v="6"/>
    <n v="-78.991943400000082"/>
    <n v="-78.991943400000082"/>
    <s v=""/>
    <n v="1"/>
    <s v=""/>
  </r>
  <r>
    <x v="7"/>
    <n v="-78.977661099999978"/>
    <n v="-78.977661099999978"/>
    <s v=""/>
    <n v="1"/>
    <s v=""/>
  </r>
  <r>
    <x v="8"/>
    <n v="-70.903686599999901"/>
    <n v="-70.903686599999901"/>
    <s v=""/>
    <n v="1"/>
    <s v=""/>
  </r>
  <r>
    <x v="9"/>
    <n v="-84.982788100000107"/>
    <n v="-84.982788100000107"/>
    <s v=""/>
    <n v="1"/>
    <s v=""/>
  </r>
  <r>
    <x v="10"/>
    <n v="-98.058593799999926"/>
    <n v="-98.058593799999926"/>
    <s v=""/>
    <n v="1"/>
    <s v=""/>
  </r>
  <r>
    <x v="11"/>
    <n v="-99.199218800000153"/>
    <n v="-99.199218800000153"/>
    <s v=""/>
    <n v="1"/>
    <s v=""/>
  </r>
  <r>
    <x v="12"/>
    <n v="-92.78125"/>
    <n v="-92.78125"/>
    <s v=""/>
    <n v="1"/>
    <s v=""/>
  </r>
  <r>
    <x v="13"/>
    <n v="-106.84997560000011"/>
    <n v="-106.84997560000011"/>
    <s v=""/>
    <n v="1"/>
    <s v=""/>
  </r>
  <r>
    <x v="14"/>
    <n v="-102.58227540000007"/>
    <n v="-102.58227540000007"/>
    <s v=""/>
    <n v="1"/>
    <s v=""/>
  </r>
  <r>
    <x v="15"/>
    <n v="-108.34851079999999"/>
    <n v="-108.34851079999999"/>
    <s v=""/>
    <n v="1"/>
    <s v=""/>
  </r>
  <r>
    <x v="16"/>
    <n v="-136.30236820000005"/>
    <n v="-136.30236820000005"/>
    <s v=""/>
    <n v="1"/>
    <s v=""/>
  </r>
  <r>
    <x v="17"/>
    <n v="-153.5340576000001"/>
    <n v="-153.5340576000001"/>
    <s v=""/>
    <n v="1"/>
    <s v=""/>
  </r>
  <r>
    <x v="18"/>
    <n v="-171.5751952999999"/>
    <n v="-171.5751952999999"/>
    <s v=""/>
    <n v="1"/>
    <s v=""/>
  </r>
  <r>
    <x v="19"/>
    <n v="-176.29064939999989"/>
    <n v="-176.29064939999989"/>
    <s v=""/>
    <n v="1"/>
    <s v=""/>
  </r>
  <r>
    <x v="20"/>
    <n v="-188.71960450000006"/>
    <n v="-188.71960450000006"/>
    <s v=""/>
    <n v="1"/>
    <s v=""/>
  </r>
  <r>
    <x v="21"/>
    <n v="-185.76025389999995"/>
    <n v="-185.76025389999995"/>
    <s v=""/>
    <n v="1"/>
    <s v=""/>
  </r>
  <r>
    <x v="22"/>
    <n v="-162.41027829999985"/>
    <n v="-162.41027829999985"/>
    <s v=""/>
    <n v="1"/>
    <s v=""/>
  </r>
  <r>
    <x v="23"/>
    <n v="-132.04357909999999"/>
    <n v="-132.04357909999999"/>
    <s v=""/>
    <n v="1"/>
    <s v=""/>
  </r>
  <r>
    <x v="0"/>
    <n v="-100.30590819999998"/>
    <n v="-100.30590819999998"/>
    <s v=""/>
    <n v="1"/>
    <s v=""/>
  </r>
  <r>
    <x v="1"/>
    <n v="-95.739501999999902"/>
    <n v="-95.739501999999902"/>
    <s v=""/>
    <n v="1"/>
    <s v=""/>
  </r>
  <r>
    <x v="2"/>
    <n v="-84.929443300000003"/>
    <n v="-84.929443300000003"/>
    <s v=""/>
    <n v="1"/>
    <s v=""/>
  </r>
  <r>
    <x v="3"/>
    <n v="-80.47058109999989"/>
    <n v="-80.47058109999989"/>
    <s v=""/>
    <n v="1"/>
    <s v=""/>
  </r>
  <r>
    <x v="4"/>
    <n v="-69.456665000000157"/>
    <n v="-69.456665000000157"/>
    <s v=""/>
    <n v="1"/>
    <s v=""/>
  </r>
  <r>
    <x v="5"/>
    <n v="-72.765625"/>
    <n v="-72.765625"/>
    <s v=""/>
    <n v="1"/>
    <s v=""/>
  </r>
  <r>
    <x v="6"/>
    <n v="-70.370239200000015"/>
    <n v="-70.370239200000015"/>
    <s v=""/>
    <n v="1"/>
    <s v=""/>
  </r>
  <r>
    <x v="7"/>
    <n v="-67.772705099999939"/>
    <n v="-67.772705099999939"/>
    <s v=""/>
    <n v="1"/>
    <s v=""/>
  </r>
  <r>
    <x v="8"/>
    <n v="-48.071044900000061"/>
    <n v="-48.071044900000061"/>
    <s v=""/>
    <n v="1"/>
    <s v=""/>
  </r>
  <r>
    <x v="9"/>
    <n v="-47.919921800000111"/>
    <n v="-47.919921800000111"/>
    <s v=""/>
    <n v="1"/>
    <s v=""/>
  </r>
  <r>
    <x v="10"/>
    <n v="-43.77697749999993"/>
    <n v="-43.77697749999993"/>
    <s v=""/>
    <n v="1"/>
    <s v=""/>
  </r>
  <r>
    <x v="11"/>
    <n v="-9.9090575999998691"/>
    <n v="-9.9090575999998691"/>
    <s v=""/>
    <n v="1"/>
    <s v=""/>
  </r>
  <r>
    <x v="12"/>
    <n v="16.07189940000012"/>
    <s v=""/>
    <n v="16.07189940000012"/>
    <s v=""/>
    <n v="1"/>
  </r>
  <r>
    <x v="13"/>
    <n v="40.908447299999807"/>
    <s v=""/>
    <n v="40.908447299999807"/>
    <s v=""/>
    <n v="1"/>
  </r>
  <r>
    <x v="14"/>
    <n v="49.272216800000024"/>
    <s v=""/>
    <n v="49.272216800000024"/>
    <s v=""/>
    <n v="1"/>
  </r>
  <r>
    <x v="15"/>
    <n v="32.479003899999952"/>
    <s v=""/>
    <n v="32.479003899999952"/>
    <s v=""/>
    <n v="1"/>
  </r>
  <r>
    <x v="16"/>
    <n v="21.858032200000025"/>
    <s v=""/>
    <n v="21.858032200000025"/>
    <s v=""/>
    <n v="1"/>
  </r>
  <r>
    <x v="17"/>
    <n v="43.087158199999976"/>
    <s v=""/>
    <n v="43.087158199999976"/>
    <s v=""/>
    <n v="1"/>
  </r>
  <r>
    <x v="18"/>
    <n v="27.259521500000119"/>
    <s v=""/>
    <n v="27.259521500000119"/>
    <s v=""/>
    <n v="1"/>
  </r>
  <r>
    <x v="19"/>
    <n v="-0.90710449999983211"/>
    <n v="-0.90710449999983211"/>
    <s v=""/>
    <n v="1"/>
    <s v=""/>
  </r>
  <r>
    <x v="20"/>
    <n v="32.009155299999975"/>
    <s v=""/>
    <n v="32.009155299999975"/>
    <s v=""/>
    <n v="1"/>
  </r>
  <r>
    <x v="21"/>
    <n v="-25.387451199999987"/>
    <n v="-25.387451199999987"/>
    <s v=""/>
    <n v="1"/>
    <s v=""/>
  </r>
  <r>
    <x v="22"/>
    <n v="-83.266845699999976"/>
    <n v="-83.266845699999976"/>
    <s v=""/>
    <n v="1"/>
    <s v=""/>
  </r>
  <r>
    <x v="23"/>
    <n v="-61.891113299999915"/>
    <n v="-61.891113299999915"/>
    <s v=""/>
    <n v="1"/>
    <s v=""/>
  </r>
  <r>
    <x v="0"/>
    <n v="-71.586669900000061"/>
    <n v="-71.586669900000061"/>
    <s v=""/>
    <n v="1"/>
    <s v=""/>
  </r>
  <r>
    <x v="1"/>
    <n v="-83.894775400000071"/>
    <n v="-83.894775400000071"/>
    <s v=""/>
    <n v="1"/>
    <s v=""/>
  </r>
  <r>
    <x v="2"/>
    <n v="-73.31762690000005"/>
    <n v="-73.31762690000005"/>
    <s v=""/>
    <n v="1"/>
    <s v=""/>
  </r>
  <r>
    <x v="3"/>
    <n v="-83.560424799999964"/>
    <n v="-83.560424799999964"/>
    <s v=""/>
    <n v="1"/>
    <s v=""/>
  </r>
  <r>
    <x v="4"/>
    <n v="-84.75854500000014"/>
    <n v="-84.75854500000014"/>
    <s v=""/>
    <n v="1"/>
    <s v=""/>
  </r>
  <r>
    <x v="5"/>
    <n v="-71.934204099999988"/>
    <n v="-71.934204099999988"/>
    <s v=""/>
    <n v="1"/>
    <s v=""/>
  </r>
  <r>
    <x v="6"/>
    <n v="-57.188842799999975"/>
    <n v="-57.188842799999975"/>
    <s v=""/>
    <n v="1"/>
    <s v=""/>
  </r>
  <r>
    <x v="7"/>
    <n v="-58.864990199999966"/>
    <n v="-58.864990199999966"/>
    <s v=""/>
    <n v="1"/>
    <s v=""/>
  </r>
  <r>
    <x v="8"/>
    <n v="-57.76757809999981"/>
    <n v="-57.76757809999981"/>
    <s v=""/>
    <n v="1"/>
    <s v=""/>
  </r>
  <r>
    <x v="9"/>
    <n v="-64.63452140000004"/>
    <n v="-64.63452140000004"/>
    <s v=""/>
    <n v="1"/>
    <s v=""/>
  </r>
  <r>
    <x v="10"/>
    <n v="-87.421142600000167"/>
    <n v="-87.421142600000167"/>
    <s v=""/>
    <n v="1"/>
    <s v=""/>
  </r>
  <r>
    <x v="11"/>
    <n v="-72.630737299999964"/>
    <n v="-72.630737299999964"/>
    <s v=""/>
    <n v="1"/>
    <s v=""/>
  </r>
  <r>
    <x v="12"/>
    <n v="-84.770141599999988"/>
    <n v="-84.770141599999988"/>
    <s v=""/>
    <n v="1"/>
    <s v=""/>
  </r>
  <r>
    <x v="13"/>
    <n v="-91.722290000000157"/>
    <n v="-91.722290000000157"/>
    <s v=""/>
    <n v="1"/>
    <s v=""/>
  </r>
  <r>
    <x v="14"/>
    <n v="-100.49877930000002"/>
    <n v="-100.49877930000002"/>
    <s v=""/>
    <n v="1"/>
    <s v=""/>
  </r>
  <r>
    <x v="15"/>
    <n v="-38.544799799999964"/>
    <n v="-38.544799799999964"/>
    <s v=""/>
    <n v="1"/>
    <s v=""/>
  </r>
  <r>
    <x v="16"/>
    <n v="-46.537353499999881"/>
    <n v="-46.537353499999881"/>
    <s v=""/>
    <n v="1"/>
    <s v=""/>
  </r>
  <r>
    <x v="17"/>
    <n v="-35.787109399999963"/>
    <n v="-35.787109399999963"/>
    <s v=""/>
    <n v="1"/>
    <s v=""/>
  </r>
  <r>
    <x v="18"/>
    <n v="-12.322631800000181"/>
    <n v="-12.322631800000181"/>
    <s v=""/>
    <n v="1"/>
    <s v=""/>
  </r>
  <r>
    <x v="19"/>
    <n v="14.185180700000046"/>
    <s v=""/>
    <n v="14.185180700000046"/>
    <s v=""/>
    <n v="1"/>
  </r>
  <r>
    <x v="20"/>
    <n v="6.9180908000000727"/>
    <s v=""/>
    <n v="6.9180908000000727"/>
    <s v=""/>
    <n v="1"/>
  </r>
  <r>
    <x v="21"/>
    <n v="-77.751342799999975"/>
    <n v="-77.751342799999975"/>
    <s v=""/>
    <n v="1"/>
    <s v=""/>
  </r>
  <r>
    <x v="22"/>
    <n v="-98.864257799999905"/>
    <n v="-98.864257799999905"/>
    <s v=""/>
    <n v="1"/>
    <s v=""/>
  </r>
  <r>
    <x v="23"/>
    <n v="-96.144043000000011"/>
    <n v="-96.144043000000011"/>
    <s v=""/>
    <n v="1"/>
    <s v=""/>
  </r>
  <r>
    <x v="0"/>
    <n v="-108.58361820000005"/>
    <n v="-108.58361820000005"/>
    <s v=""/>
    <n v="1"/>
    <s v=""/>
  </r>
  <r>
    <x v="1"/>
    <n v="-105.28552250000007"/>
    <n v="-105.28552250000007"/>
    <s v=""/>
    <n v="1"/>
    <s v=""/>
  </r>
  <r>
    <x v="2"/>
    <n v="-125.13049310000019"/>
    <n v="-125.13049310000019"/>
    <s v=""/>
    <n v="1"/>
    <s v=""/>
  </r>
  <r>
    <x v="3"/>
    <n v="-123.74389649999989"/>
    <n v="-123.74389649999989"/>
    <s v=""/>
    <n v="1"/>
    <s v=""/>
  </r>
  <r>
    <x v="4"/>
    <n v="-136.72802729999989"/>
    <n v="-136.72802729999989"/>
    <s v=""/>
    <n v="1"/>
    <s v=""/>
  </r>
  <r>
    <x v="5"/>
    <n v="-133.45532229999981"/>
    <n v="-133.45532229999981"/>
    <s v=""/>
    <n v="1"/>
    <s v=""/>
  </r>
  <r>
    <x v="6"/>
    <n v="-139.08496089999994"/>
    <n v="-139.08496089999994"/>
    <s v=""/>
    <n v="1"/>
    <s v=""/>
  </r>
  <r>
    <x v="7"/>
    <n v="-152.14172359999998"/>
    <n v="-152.14172359999998"/>
    <s v=""/>
    <n v="1"/>
    <s v=""/>
  </r>
  <r>
    <x v="8"/>
    <n v="-149.88098139999988"/>
    <n v="-149.88098139999988"/>
    <s v=""/>
    <n v="1"/>
    <s v=""/>
  </r>
  <r>
    <x v="9"/>
    <n v="-154.26757810000004"/>
    <n v="-154.26757810000004"/>
    <s v=""/>
    <n v="1"/>
    <s v=""/>
  </r>
  <r>
    <x v="10"/>
    <n v="-121.22009270000012"/>
    <n v="-121.22009270000012"/>
    <s v=""/>
    <n v="1"/>
    <s v=""/>
  </r>
  <r>
    <x v="11"/>
    <n v="-127.36804200000006"/>
    <n v="-127.36804200000006"/>
    <s v=""/>
    <n v="1"/>
    <s v=""/>
  </r>
  <r>
    <x v="12"/>
    <n v="-130.94787599999995"/>
    <n v="-130.94787599999995"/>
    <s v=""/>
    <n v="1"/>
    <s v=""/>
  </r>
  <r>
    <x v="13"/>
    <n v="-46.376098599999978"/>
    <n v="-46.376098599999978"/>
    <s v=""/>
    <n v="1"/>
    <s v=""/>
  </r>
  <r>
    <x v="14"/>
    <n v="10.964599599999929"/>
    <s v=""/>
    <n v="10.964599599999929"/>
    <s v=""/>
    <n v="1"/>
  </r>
  <r>
    <x v="15"/>
    <n v="44.118164099999831"/>
    <s v=""/>
    <n v="44.118164099999831"/>
    <s v=""/>
    <n v="1"/>
  </r>
  <r>
    <x v="16"/>
    <n v="53.973144499999762"/>
    <s v=""/>
    <n v="53.973144499999762"/>
    <s v=""/>
    <n v="1"/>
  </r>
  <r>
    <x v="17"/>
    <n v="87.219970699999976"/>
    <s v=""/>
    <n v="87.219970699999976"/>
    <s v=""/>
    <n v="1"/>
  </r>
  <r>
    <x v="18"/>
    <n v="112.71972649999998"/>
    <s v=""/>
    <n v="112.71972649999998"/>
    <s v=""/>
    <n v="1"/>
  </r>
  <r>
    <x v="19"/>
    <n v="163.52136230000019"/>
    <s v=""/>
    <n v="163.52136230000019"/>
    <s v=""/>
    <n v="1"/>
  </r>
  <r>
    <x v="20"/>
    <n v="152.31640620000007"/>
    <s v=""/>
    <n v="152.31640620000007"/>
    <s v=""/>
    <n v="1"/>
  </r>
  <r>
    <x v="21"/>
    <n v="127.32666020000011"/>
    <s v=""/>
    <n v="127.32666020000011"/>
    <s v=""/>
    <n v="1"/>
  </r>
  <r>
    <x v="22"/>
    <n v="62.406982499999913"/>
    <s v=""/>
    <n v="62.406982499999913"/>
    <s v=""/>
    <n v="1"/>
  </r>
  <r>
    <x v="23"/>
    <n v="-75.568969699999798"/>
    <n v="-75.568969699999798"/>
    <s v=""/>
    <n v="1"/>
    <s v=""/>
  </r>
  <r>
    <x v="0"/>
    <n v="-114.78527829999985"/>
    <n v="-114.78527829999985"/>
    <s v=""/>
    <n v="1"/>
    <s v=""/>
  </r>
  <r>
    <x v="1"/>
    <n v="-137.14794919999986"/>
    <n v="-137.14794919999986"/>
    <s v=""/>
    <n v="1"/>
    <s v=""/>
  </r>
  <r>
    <x v="2"/>
    <n v="-164.51147459999993"/>
    <n v="-164.51147459999993"/>
    <s v=""/>
    <n v="1"/>
    <s v=""/>
  </r>
  <r>
    <x v="3"/>
    <n v="-192.79150389999995"/>
    <n v="-192.79150389999995"/>
    <s v=""/>
    <n v="1"/>
    <s v=""/>
  </r>
  <r>
    <x v="4"/>
    <n v="-194.68518069999982"/>
    <n v="-194.68518069999982"/>
    <s v=""/>
    <n v="1"/>
    <s v=""/>
  </r>
  <r>
    <x v="5"/>
    <n v="-170.74951170000008"/>
    <n v="-170.74951170000008"/>
    <s v=""/>
    <n v="1"/>
    <s v=""/>
  </r>
  <r>
    <x v="6"/>
    <n v="-170.75939939999989"/>
    <n v="-170.75939939999989"/>
    <s v=""/>
    <n v="1"/>
    <s v=""/>
  </r>
  <r>
    <x v="7"/>
    <n v="-157.29162600000018"/>
    <n v="-157.29162600000018"/>
    <s v=""/>
    <n v="1"/>
    <s v=""/>
  </r>
  <r>
    <x v="8"/>
    <n v="-152.27600099999995"/>
    <n v="-152.27600099999995"/>
    <s v=""/>
    <n v="1"/>
    <s v=""/>
  </r>
  <r>
    <x v="9"/>
    <n v="-148.83532719999994"/>
    <n v="-148.83532719999994"/>
    <s v=""/>
    <n v="1"/>
    <s v=""/>
  </r>
  <r>
    <x v="10"/>
    <n v="-153.71264649999989"/>
    <n v="-153.71264649999989"/>
    <s v=""/>
    <n v="1"/>
    <s v=""/>
  </r>
  <r>
    <x v="11"/>
    <n v="-171.66235350000011"/>
    <n v="-171.66235350000011"/>
    <s v=""/>
    <n v="1"/>
    <s v=""/>
  </r>
  <r>
    <x v="12"/>
    <n v="-177.59985350000011"/>
    <n v="-177.59985350000011"/>
    <s v=""/>
    <n v="1"/>
    <s v=""/>
  </r>
  <r>
    <x v="13"/>
    <n v="-158.70373530000006"/>
    <n v="-158.70373530000006"/>
    <s v=""/>
    <n v="1"/>
    <s v=""/>
  </r>
  <r>
    <x v="14"/>
    <n v="-128.71154789999991"/>
    <n v="-128.71154789999991"/>
    <s v=""/>
    <n v="1"/>
    <s v=""/>
  </r>
  <r>
    <x v="15"/>
    <n v="-9.7702636999999868"/>
    <n v="-9.7702636999999868"/>
    <s v=""/>
    <n v="1"/>
    <s v=""/>
  </r>
  <r>
    <x v="16"/>
    <n v="-1.2647704999999405"/>
    <n v="-1.2647704999999405"/>
    <s v=""/>
    <n v="1"/>
    <s v=""/>
  </r>
  <r>
    <x v="17"/>
    <n v="32.709961000000021"/>
    <s v=""/>
    <n v="32.709961000000021"/>
    <s v=""/>
    <n v="1"/>
  </r>
  <r>
    <x v="18"/>
    <n v="-10.06518559999995"/>
    <n v="-10.06518559999995"/>
    <s v=""/>
    <n v="1"/>
    <s v=""/>
  </r>
  <r>
    <x v="19"/>
    <n v="-21.304199200000085"/>
    <n v="-21.304199200000085"/>
    <s v=""/>
    <n v="1"/>
    <s v=""/>
  </r>
  <r>
    <x v="20"/>
    <n v="-63.792358400000012"/>
    <n v="-63.792358400000012"/>
    <s v=""/>
    <n v="1"/>
    <s v=""/>
  </r>
  <r>
    <x v="21"/>
    <n v="3.7009276999999656"/>
    <s v=""/>
    <n v="3.7009276999999656"/>
    <s v=""/>
    <n v="1"/>
  </r>
  <r>
    <x v="22"/>
    <n v="25.924072300000034"/>
    <s v=""/>
    <n v="25.924072300000034"/>
    <s v=""/>
    <n v="1"/>
  </r>
  <r>
    <x v="23"/>
    <n v="-123.15441899999996"/>
    <n v="-123.15441899999996"/>
    <s v=""/>
    <n v="1"/>
    <s v=""/>
  </r>
  <r>
    <x v="0"/>
    <n v="-117.61840819999998"/>
    <n v="-117.61840819999998"/>
    <s v=""/>
    <n v="1"/>
    <s v=""/>
  </r>
  <r>
    <x v="1"/>
    <n v="-22.425659100000075"/>
    <n v="-22.425659100000075"/>
    <s v=""/>
    <n v="1"/>
    <s v=""/>
  </r>
  <r>
    <x v="2"/>
    <n v="-105.69445799999994"/>
    <n v="-105.69445799999994"/>
    <s v=""/>
    <n v="1"/>
    <s v=""/>
  </r>
  <r>
    <x v="3"/>
    <n v="-131.6483154"/>
    <n v="-131.6483154"/>
    <s v=""/>
    <n v="1"/>
    <s v=""/>
  </r>
  <r>
    <x v="4"/>
    <n v="-107.06201180000016"/>
    <n v="-107.06201180000016"/>
    <s v=""/>
    <n v="1"/>
    <s v=""/>
  </r>
  <r>
    <x v="5"/>
    <n v="-44.432006900000033"/>
    <n v="-44.432006900000033"/>
    <s v=""/>
    <n v="1"/>
    <s v=""/>
  </r>
  <r>
    <x v="6"/>
    <n v="5.7758788999999524"/>
    <s v=""/>
    <n v="5.7758788999999524"/>
    <s v=""/>
    <n v="1"/>
  </r>
  <r>
    <x v="7"/>
    <n v="17.886596600000075"/>
    <s v=""/>
    <n v="17.886596600000075"/>
    <s v=""/>
    <n v="1"/>
  </r>
  <r>
    <x v="8"/>
    <n v="10.26049799999987"/>
    <s v=""/>
    <n v="10.26049799999987"/>
    <s v=""/>
    <n v="1"/>
  </r>
  <r>
    <x v="9"/>
    <n v="-30.425293000000011"/>
    <n v="-30.425293000000011"/>
    <s v=""/>
    <n v="1"/>
    <s v=""/>
  </r>
  <r>
    <x v="10"/>
    <n v="-32.910278300000073"/>
    <n v="-32.910278300000073"/>
    <s v=""/>
    <n v="1"/>
    <s v=""/>
  </r>
  <r>
    <x v="11"/>
    <n v="-48.514404300000024"/>
    <n v="-48.514404300000024"/>
    <s v=""/>
    <n v="1"/>
    <s v=""/>
  </r>
  <r>
    <x v="12"/>
    <n v="-59.932006799999954"/>
    <n v="-59.932006799999954"/>
    <s v=""/>
    <n v="1"/>
    <s v=""/>
  </r>
  <r>
    <x v="13"/>
    <n v="-62.111572299999807"/>
    <n v="-62.111572299999807"/>
    <s v=""/>
    <n v="1"/>
    <s v=""/>
  </r>
  <r>
    <x v="14"/>
    <n v="-84.807006799999954"/>
    <n v="-84.807006799999954"/>
    <s v=""/>
    <n v="1"/>
    <s v=""/>
  </r>
  <r>
    <x v="15"/>
    <n v="-94.88793940000005"/>
    <n v="-94.88793940000005"/>
    <s v=""/>
    <n v="1"/>
    <s v=""/>
  </r>
  <r>
    <x v="16"/>
    <n v="-109.36853029999997"/>
    <n v="-109.36853029999997"/>
    <s v=""/>
    <n v="1"/>
    <s v=""/>
  </r>
  <r>
    <x v="17"/>
    <n v="-97.930786099999978"/>
    <n v="-97.930786099999978"/>
    <s v=""/>
    <n v="1"/>
    <s v=""/>
  </r>
  <r>
    <x v="18"/>
    <n v="-88.872680700000274"/>
    <n v="-88.872680700000274"/>
    <s v=""/>
    <n v="1"/>
    <s v=""/>
  </r>
  <r>
    <x v="19"/>
    <n v="-67.290161199999829"/>
    <n v="-67.290161199999829"/>
    <s v=""/>
    <n v="1"/>
    <s v=""/>
  </r>
  <r>
    <x v="20"/>
    <n v="-80.075805700000046"/>
    <n v="-80.075805700000046"/>
    <s v=""/>
    <n v="1"/>
    <s v=""/>
  </r>
  <r>
    <x v="21"/>
    <n v="-50.194702100000086"/>
    <n v="-50.194702100000086"/>
    <s v=""/>
    <n v="1"/>
    <s v=""/>
  </r>
  <r>
    <x v="22"/>
    <n v="-62.627319400000033"/>
    <n v="-62.627319400000033"/>
    <s v=""/>
    <n v="1"/>
    <s v=""/>
  </r>
  <r>
    <x v="23"/>
    <n v="-65.936279300000024"/>
    <n v="-65.936279300000024"/>
    <s v=""/>
    <n v="1"/>
    <s v=""/>
  </r>
  <r>
    <x v="0"/>
    <n v="-45.532470699999976"/>
    <n v="-45.532470699999976"/>
    <s v=""/>
    <n v="1"/>
    <s v=""/>
  </r>
  <r>
    <x v="1"/>
    <n v="-53.704101499999979"/>
    <n v="-53.704101499999979"/>
    <s v=""/>
    <n v="1"/>
    <s v=""/>
  </r>
  <r>
    <x v="2"/>
    <n v="-91.060790999999881"/>
    <n v="-91.060790999999881"/>
    <s v=""/>
    <n v="1"/>
    <s v=""/>
  </r>
  <r>
    <x v="3"/>
    <n v="-87.381225600000107"/>
    <n v="-87.381225600000107"/>
    <s v=""/>
    <n v="1"/>
    <s v=""/>
  </r>
  <r>
    <x v="4"/>
    <n v="-107.60595699999999"/>
    <n v="-107.60595699999999"/>
    <s v=""/>
    <n v="1"/>
    <s v=""/>
  </r>
  <r>
    <x v="5"/>
    <n v="-113.74291990000006"/>
    <n v="-113.74291990000006"/>
    <s v=""/>
    <n v="1"/>
    <s v=""/>
  </r>
  <r>
    <x v="6"/>
    <n v="-131.40942379999979"/>
    <n v="-131.40942379999979"/>
    <s v=""/>
    <n v="1"/>
    <s v=""/>
  </r>
  <r>
    <x v="7"/>
    <n v="-119.12377920000017"/>
    <n v="-119.12377920000017"/>
    <s v=""/>
    <n v="1"/>
    <s v=""/>
  </r>
  <r>
    <x v="8"/>
    <n v="-117.36669920000008"/>
    <n v="-117.36669920000008"/>
    <s v=""/>
    <n v="1"/>
    <s v=""/>
  </r>
  <r>
    <x v="9"/>
    <n v="-109.90344230000005"/>
    <n v="-109.90344230000005"/>
    <s v=""/>
    <n v="1"/>
    <s v=""/>
  </r>
  <r>
    <x v="10"/>
    <n v="-111.5782471"/>
    <n v="-111.5782471"/>
    <s v=""/>
    <n v="1"/>
    <s v=""/>
  </r>
  <r>
    <x v="11"/>
    <n v="-22.317993100000194"/>
    <n v="-22.317993100000194"/>
    <s v=""/>
    <n v="1"/>
    <s v=""/>
  </r>
  <r>
    <x v="12"/>
    <n v="-14.323242199999868"/>
    <n v="-14.323242199999868"/>
    <s v=""/>
    <n v="1"/>
    <s v=""/>
  </r>
  <r>
    <x v="13"/>
    <n v="9.4853516000000582"/>
    <s v=""/>
    <n v="9.4853516000000582"/>
    <s v=""/>
    <n v="1"/>
  </r>
  <r>
    <x v="14"/>
    <n v="18.09021000000007"/>
    <s v=""/>
    <n v="18.09021000000007"/>
    <s v=""/>
    <n v="1"/>
  </r>
  <r>
    <x v="15"/>
    <n v="20.217651400000022"/>
    <s v=""/>
    <n v="20.217651400000022"/>
    <s v=""/>
    <n v="1"/>
  </r>
  <r>
    <x v="16"/>
    <n v="34.241210899999942"/>
    <s v=""/>
    <n v="34.241210899999942"/>
    <s v=""/>
    <n v="1"/>
  </r>
  <r>
    <x v="17"/>
    <n v="64.649413999999979"/>
    <s v=""/>
    <n v="64.649413999999979"/>
    <s v=""/>
    <n v="1"/>
  </r>
  <r>
    <x v="18"/>
    <n v="101.13427739999997"/>
    <s v=""/>
    <n v="101.13427739999997"/>
    <s v=""/>
    <n v="1"/>
  </r>
  <r>
    <x v="19"/>
    <n v="176.89404300000001"/>
    <s v=""/>
    <n v="176.89404300000001"/>
    <s v=""/>
    <n v="1"/>
  </r>
  <r>
    <x v="20"/>
    <n v="124.26428220000003"/>
    <s v=""/>
    <n v="124.26428220000003"/>
    <s v=""/>
    <n v="1"/>
  </r>
  <r>
    <x v="21"/>
    <n v="76.11206059999995"/>
    <s v=""/>
    <n v="76.11206059999995"/>
    <s v=""/>
    <n v="1"/>
  </r>
  <r>
    <x v="22"/>
    <n v="37.641235300000062"/>
    <s v=""/>
    <n v="37.641235300000062"/>
    <s v=""/>
    <n v="1"/>
  </r>
  <r>
    <x v="23"/>
    <n v="43.491455100000167"/>
    <s v=""/>
    <n v="43.491455100000167"/>
    <s v=""/>
    <n v="1"/>
  </r>
  <r>
    <x v="0"/>
    <n v="2.1268310000000383"/>
    <s v=""/>
    <n v="2.1268310000000383"/>
    <s v=""/>
    <n v="1"/>
  </r>
  <r>
    <x v="1"/>
    <n v="66.12231450000013"/>
    <s v=""/>
    <n v="66.12231450000013"/>
    <s v=""/>
    <n v="1"/>
  </r>
  <r>
    <x v="2"/>
    <n v="75.621581999999989"/>
    <s v=""/>
    <n v="75.621581999999989"/>
    <s v=""/>
    <n v="1"/>
  </r>
  <r>
    <x v="3"/>
    <n v="55.470581000000038"/>
    <s v=""/>
    <n v="55.470581000000038"/>
    <s v=""/>
    <n v="1"/>
  </r>
  <r>
    <x v="4"/>
    <n v="22.556152299999894"/>
    <s v=""/>
    <n v="22.556152299999894"/>
    <s v=""/>
    <n v="1"/>
  </r>
  <r>
    <x v="5"/>
    <n v="8.2431641000000582"/>
    <s v=""/>
    <n v="8.2431641000000582"/>
    <s v=""/>
    <n v="1"/>
  </r>
  <r>
    <x v="6"/>
    <n v="-1.5906982999999855"/>
    <n v="-1.5906982999999855"/>
    <s v=""/>
    <n v="1"/>
    <s v=""/>
  </r>
  <r>
    <x v="7"/>
    <n v="-35.029540999999881"/>
    <n v="-35.029540999999881"/>
    <s v=""/>
    <n v="1"/>
    <s v=""/>
  </r>
  <r>
    <x v="8"/>
    <n v="-55.577880900000082"/>
    <n v="-55.577880900000082"/>
    <s v=""/>
    <n v="1"/>
    <s v=""/>
  </r>
  <r>
    <x v="9"/>
    <n v="-57.555664100000058"/>
    <n v="-57.555664100000058"/>
    <s v=""/>
    <n v="1"/>
    <s v=""/>
  </r>
  <r>
    <x v="10"/>
    <n v="-56.226318400000082"/>
    <n v="-56.226318400000082"/>
    <s v=""/>
    <n v="1"/>
    <s v=""/>
  </r>
  <r>
    <x v="11"/>
    <n v="-33.075805700000046"/>
    <n v="-33.075805700000046"/>
    <s v=""/>
    <n v="1"/>
    <s v=""/>
  </r>
  <r>
    <x v="12"/>
    <n v="-15.158691399999952"/>
    <n v="-15.158691399999952"/>
    <s v=""/>
    <n v="1"/>
    <s v=""/>
  </r>
  <r>
    <x v="13"/>
    <n v="-43.499633800000083"/>
    <n v="-43.499633800000083"/>
    <s v=""/>
    <n v="1"/>
    <s v=""/>
  </r>
  <r>
    <x v="14"/>
    <n v="1.9079589999998916"/>
    <s v=""/>
    <n v="1.9079589999998916"/>
    <s v=""/>
    <n v="1"/>
  </r>
  <r>
    <x v="15"/>
    <n v="1.6608886999999868"/>
    <s v=""/>
    <n v="1.6608886999999868"/>
    <s v=""/>
    <n v="1"/>
  </r>
  <r>
    <x v="16"/>
    <n v="-4.1418456999999762"/>
    <n v="-4.1418456999999762"/>
    <s v=""/>
    <n v="1"/>
    <s v=""/>
  </r>
  <r>
    <x v="17"/>
    <n v="8.5151366999998572"/>
    <s v=""/>
    <n v="8.5151366999998572"/>
    <s v=""/>
    <n v="1"/>
  </r>
  <r>
    <x v="18"/>
    <n v="24.249511699999857"/>
    <s v=""/>
    <n v="24.249511699999857"/>
    <s v=""/>
    <n v="1"/>
  </r>
  <r>
    <x v="19"/>
    <n v="14.111572299999807"/>
    <s v=""/>
    <n v="14.111572299999807"/>
    <s v=""/>
    <n v="1"/>
  </r>
  <r>
    <x v="20"/>
    <n v="-19.472900399999617"/>
    <n v="-19.472900399999617"/>
    <s v=""/>
    <n v="1"/>
    <s v=""/>
  </r>
  <r>
    <x v="21"/>
    <n v="-30.095947300000034"/>
    <n v="-30.095947300000034"/>
    <s v=""/>
    <n v="1"/>
    <s v=""/>
  </r>
  <r>
    <x v="22"/>
    <n v="-31.429077100000086"/>
    <n v="-31.429077100000086"/>
    <s v=""/>
    <n v="1"/>
    <s v=""/>
  </r>
  <r>
    <x v="23"/>
    <n v="-18.634277299999894"/>
    <n v="-18.634277299999894"/>
    <s v=""/>
    <n v="1"/>
    <s v=""/>
  </r>
  <r>
    <x v="0"/>
    <n v="-59.720214899999974"/>
    <n v="-59.720214899999974"/>
    <s v=""/>
    <n v="1"/>
    <s v=""/>
  </r>
  <r>
    <x v="1"/>
    <n v="-54.149414100000058"/>
    <n v="-54.149414100000058"/>
    <s v=""/>
    <n v="1"/>
    <s v=""/>
  </r>
  <r>
    <x v="2"/>
    <n v="-22.203125"/>
    <n v="-22.203125"/>
    <s v=""/>
    <n v="1"/>
    <s v=""/>
  </r>
  <r>
    <x v="3"/>
    <n v="-17.806640699999889"/>
    <n v="-17.806640699999889"/>
    <s v=""/>
    <n v="1"/>
    <s v=""/>
  </r>
  <r>
    <x v="4"/>
    <n v="-17.751709000000119"/>
    <n v="-17.751709000000119"/>
    <s v=""/>
    <n v="1"/>
    <s v=""/>
  </r>
  <r>
    <x v="5"/>
    <n v="10.314575199999808"/>
    <s v=""/>
    <n v="10.314575199999808"/>
    <s v=""/>
    <n v="1"/>
  </r>
  <r>
    <x v="6"/>
    <n v="1.7591552999999749"/>
    <s v=""/>
    <n v="1.7591552999999749"/>
    <s v=""/>
    <n v="1"/>
  </r>
  <r>
    <x v="7"/>
    <n v="-12.068237300000192"/>
    <n v="-12.068237300000192"/>
    <s v=""/>
    <n v="1"/>
    <s v=""/>
  </r>
  <r>
    <x v="8"/>
    <n v="-31.756713900000022"/>
    <n v="-31.756713900000022"/>
    <s v=""/>
    <n v="1"/>
    <s v=""/>
  </r>
  <r>
    <x v="9"/>
    <n v="-47.001464800000122"/>
    <n v="-47.001464800000122"/>
    <s v=""/>
    <n v="1"/>
    <s v=""/>
  </r>
  <r>
    <x v="10"/>
    <n v="-51.481079099999988"/>
    <n v="-51.481079099999988"/>
    <s v=""/>
    <n v="1"/>
    <s v=""/>
  </r>
  <r>
    <x v="11"/>
    <n v="-52.487548800000013"/>
    <n v="-52.487548800000013"/>
    <s v=""/>
    <n v="1"/>
    <s v=""/>
  </r>
  <r>
    <x v="12"/>
    <n v="-54.783447299999807"/>
    <n v="-54.783447299999807"/>
    <s v=""/>
    <n v="1"/>
    <s v=""/>
  </r>
  <r>
    <x v="13"/>
    <n v="-49.63037109999982"/>
    <n v="-49.63037109999982"/>
    <s v=""/>
    <n v="1"/>
    <s v=""/>
  </r>
  <r>
    <x v="14"/>
    <n v="-41.123657200000025"/>
    <n v="-41.123657200000025"/>
    <s v=""/>
    <n v="1"/>
    <s v=""/>
  </r>
  <r>
    <x v="15"/>
    <n v="-30.578125"/>
    <n v="-30.578125"/>
    <s v=""/>
    <n v="1"/>
    <s v=""/>
  </r>
  <r>
    <x v="16"/>
    <n v="-20.2734375"/>
    <n v="-20.2734375"/>
    <s v=""/>
    <n v="1"/>
    <s v=""/>
  </r>
  <r>
    <x v="17"/>
    <n v="-26.262206999999762"/>
    <n v="-26.262206999999762"/>
    <s v=""/>
    <n v="1"/>
    <s v=""/>
  </r>
  <r>
    <x v="18"/>
    <n v="-26.106933600000048"/>
    <n v="-26.106933600000048"/>
    <s v=""/>
    <n v="1"/>
    <s v=""/>
  </r>
  <r>
    <x v="19"/>
    <n v="-36.751220699999976"/>
    <n v="-36.751220699999976"/>
    <s v=""/>
    <n v="1"/>
    <s v=""/>
  </r>
  <r>
    <x v="20"/>
    <n v="-61.881836000000021"/>
    <n v="-61.881836000000021"/>
    <s v=""/>
    <n v="1"/>
    <s v=""/>
  </r>
  <r>
    <x v="21"/>
    <n v="-74.050292999999783"/>
    <n v="-74.050292999999783"/>
    <s v=""/>
    <n v="1"/>
    <s v=""/>
  </r>
  <r>
    <x v="22"/>
    <n v="-104.0467529"/>
    <n v="-104.0467529"/>
    <s v=""/>
    <n v="1"/>
    <s v=""/>
  </r>
  <r>
    <x v="23"/>
    <n v="-128.68139650000012"/>
    <n v="-128.68139650000012"/>
    <s v=""/>
    <n v="1"/>
    <s v=""/>
  </r>
  <r>
    <x v="0"/>
    <n v="-136.6357422000001"/>
    <n v="-136.6357422000001"/>
    <s v=""/>
    <n v="1"/>
    <s v=""/>
  </r>
  <r>
    <x v="1"/>
    <n v="-76.285888699999987"/>
    <n v="-76.285888699999987"/>
    <s v=""/>
    <n v="1"/>
    <s v=""/>
  </r>
  <r>
    <x v="2"/>
    <n v="-87.138427699999966"/>
    <n v="-87.138427699999966"/>
    <s v=""/>
    <n v="1"/>
    <s v=""/>
  </r>
  <r>
    <x v="3"/>
    <n v="-77.660034200000155"/>
    <n v="-77.660034200000155"/>
    <s v=""/>
    <n v="1"/>
    <s v=""/>
  </r>
  <r>
    <x v="4"/>
    <n v="-70.961547800000062"/>
    <n v="-70.961547800000062"/>
    <s v=""/>
    <n v="1"/>
    <s v=""/>
  </r>
  <r>
    <x v="5"/>
    <n v="-71.422363299999915"/>
    <n v="-71.422363299999915"/>
    <s v=""/>
    <n v="1"/>
    <s v=""/>
  </r>
  <r>
    <x v="6"/>
    <n v="-84.776367199999868"/>
    <n v="-84.776367199999868"/>
    <s v=""/>
    <n v="1"/>
    <s v=""/>
  </r>
  <r>
    <x v="7"/>
    <n v="-86.382080099999939"/>
    <n v="-86.382080099999939"/>
    <s v=""/>
    <n v="1"/>
    <s v=""/>
  </r>
  <r>
    <x v="8"/>
    <n v="-81.834838900000022"/>
    <n v="-81.834838900000022"/>
    <s v=""/>
    <n v="1"/>
    <s v=""/>
  </r>
  <r>
    <x v="9"/>
    <n v="-88.180541999999832"/>
    <n v="-88.180541999999832"/>
    <s v=""/>
    <n v="1"/>
    <s v=""/>
  </r>
  <r>
    <x v="10"/>
    <n v="-97.017578199999889"/>
    <n v="-97.017578199999889"/>
    <s v=""/>
    <n v="1"/>
    <s v=""/>
  </r>
  <r>
    <x v="11"/>
    <n v="-58.737548800000013"/>
    <n v="-58.737548800000013"/>
    <s v=""/>
    <n v="1"/>
    <s v=""/>
  </r>
  <r>
    <x v="12"/>
    <n v="-69.501464899999974"/>
    <n v="-69.501464899999974"/>
    <s v=""/>
    <n v="1"/>
    <s v=""/>
  </r>
  <r>
    <x v="13"/>
    <n v="-53.171020499999941"/>
    <n v="-53.171020499999941"/>
    <s v=""/>
    <n v="1"/>
    <s v=""/>
  </r>
  <r>
    <x v="14"/>
    <n v="-15.845703100000037"/>
    <n v="-15.845703100000037"/>
    <s v=""/>
    <n v="1"/>
    <s v=""/>
  </r>
  <r>
    <x v="15"/>
    <n v="100.51330569999982"/>
    <s v=""/>
    <n v="100.51330569999982"/>
    <s v=""/>
    <n v="1"/>
  </r>
  <r>
    <x v="16"/>
    <n v="110.66247560000011"/>
    <s v=""/>
    <n v="110.66247560000011"/>
    <s v=""/>
    <n v="1"/>
  </r>
  <r>
    <x v="17"/>
    <n v="106.36938479999981"/>
    <s v=""/>
    <n v="106.36938479999981"/>
    <s v=""/>
    <n v="1"/>
  </r>
  <r>
    <x v="18"/>
    <n v="100.59130860000005"/>
    <s v=""/>
    <n v="100.59130860000005"/>
    <s v=""/>
    <n v="1"/>
  </r>
  <r>
    <x v="19"/>
    <n v="66.364013600000362"/>
    <s v=""/>
    <n v="66.364013600000362"/>
    <s v=""/>
    <n v="1"/>
  </r>
  <r>
    <x v="20"/>
    <n v="-13.483642599999712"/>
    <n v="-13.483642599999712"/>
    <s v=""/>
    <n v="1"/>
    <s v=""/>
  </r>
  <r>
    <x v="21"/>
    <n v="-92.534423900000093"/>
    <n v="-92.534423900000093"/>
    <s v=""/>
    <n v="1"/>
    <s v=""/>
  </r>
  <r>
    <x v="22"/>
    <n v="-88.7384033000003"/>
    <n v="-88.7384033000003"/>
    <s v=""/>
    <n v="1"/>
    <s v=""/>
  </r>
  <r>
    <x v="23"/>
    <n v="-95.262695299999905"/>
    <n v="-95.262695299999905"/>
    <s v=""/>
    <n v="1"/>
    <s v=""/>
  </r>
  <r>
    <x v="0"/>
    <n v="-106.97595210000009"/>
    <n v="-106.97595210000009"/>
    <s v=""/>
    <n v="1"/>
    <s v=""/>
  </r>
  <r>
    <x v="1"/>
    <n v="-94.728637700000036"/>
    <n v="-94.728637700000036"/>
    <s v=""/>
    <n v="1"/>
    <s v=""/>
  </r>
  <r>
    <x v="2"/>
    <n v="-79.55114750000007"/>
    <n v="-79.55114750000007"/>
    <s v=""/>
    <n v="1"/>
    <s v=""/>
  </r>
  <r>
    <x v="3"/>
    <n v="-83.159423800000013"/>
    <n v="-83.159423800000013"/>
    <s v=""/>
    <n v="1"/>
    <s v=""/>
  </r>
  <r>
    <x v="4"/>
    <n v="-82.86560059999988"/>
    <n v="-82.86560059999988"/>
    <s v=""/>
    <n v="1"/>
    <s v=""/>
  </r>
  <r>
    <x v="5"/>
    <n v="-64.300537100000156"/>
    <n v="-64.300537100000156"/>
    <s v=""/>
    <n v="1"/>
    <s v=""/>
  </r>
  <r>
    <x v="6"/>
    <n v="-93.461303699999917"/>
    <n v="-93.461303699999917"/>
    <s v=""/>
    <n v="1"/>
    <s v=""/>
  </r>
  <r>
    <x v="7"/>
    <n v="-73.297729500000059"/>
    <n v="-73.297729500000059"/>
    <s v=""/>
    <n v="1"/>
    <s v=""/>
  </r>
  <r>
    <x v="8"/>
    <n v="-64.733764600000086"/>
    <n v="-64.733764600000086"/>
    <s v=""/>
    <n v="1"/>
    <s v=""/>
  </r>
  <r>
    <x v="9"/>
    <n v="-66.867797899999914"/>
    <n v="-66.867797899999914"/>
    <s v=""/>
    <n v="1"/>
    <s v=""/>
  </r>
  <r>
    <x v="10"/>
    <n v="-57.354980500000011"/>
    <n v="-57.354980500000011"/>
    <s v=""/>
    <n v="1"/>
    <s v=""/>
  </r>
  <r>
    <x v="11"/>
    <n v="-54.270629899999904"/>
    <n v="-54.270629899999904"/>
    <s v=""/>
    <n v="1"/>
    <s v=""/>
  </r>
  <r>
    <x v="12"/>
    <n v="-67.050659199999927"/>
    <n v="-67.050659199999927"/>
    <s v=""/>
    <n v="1"/>
    <s v=""/>
  </r>
  <r>
    <x v="13"/>
    <n v="-71.187011699999857"/>
    <n v="-71.187011699999857"/>
    <s v=""/>
    <n v="1"/>
    <s v=""/>
  </r>
  <r>
    <x v="14"/>
    <n v="-55.570068300000003"/>
    <n v="-55.570068300000003"/>
    <s v=""/>
    <n v="1"/>
    <s v=""/>
  </r>
  <r>
    <x v="15"/>
    <n v="31.376953199999662"/>
    <s v=""/>
    <n v="31.376953199999662"/>
    <s v=""/>
    <n v="1"/>
  </r>
  <r>
    <x v="16"/>
    <n v="54.623535199999878"/>
    <s v=""/>
    <n v="54.623535199999878"/>
    <s v=""/>
    <n v="1"/>
  </r>
  <r>
    <x v="17"/>
    <n v="52.184082000000217"/>
    <s v=""/>
    <n v="52.184082000000217"/>
    <s v=""/>
    <n v="1"/>
  </r>
  <r>
    <x v="18"/>
    <n v="58.116699299999709"/>
    <s v=""/>
    <n v="58.116699299999709"/>
    <s v=""/>
    <n v="1"/>
  </r>
  <r>
    <x v="19"/>
    <n v="82.151611399999638"/>
    <s v=""/>
    <n v="82.151611399999638"/>
    <s v=""/>
    <n v="1"/>
  </r>
  <r>
    <x v="20"/>
    <n v="32.94042969999964"/>
    <s v=""/>
    <n v="32.94042969999964"/>
    <s v=""/>
    <n v="1"/>
  </r>
  <r>
    <x v="21"/>
    <n v="-12.957275399999617"/>
    <n v="-12.957275399999617"/>
    <s v=""/>
    <n v="1"/>
    <s v=""/>
  </r>
  <r>
    <x v="22"/>
    <n v="-23.195800700000291"/>
    <n v="-23.195800700000291"/>
    <s v=""/>
    <n v="1"/>
    <s v=""/>
  </r>
  <r>
    <x v="23"/>
    <n v="-22.109497099999999"/>
    <n v="-22.109497099999999"/>
    <s v=""/>
    <n v="1"/>
    <s v=""/>
  </r>
  <r>
    <x v="0"/>
    <n v="-17.020385799999985"/>
    <n v="-17.020385799999985"/>
    <s v=""/>
    <n v="1"/>
    <s v=""/>
  </r>
  <r>
    <x v="1"/>
    <n v="33.396850600000107"/>
    <s v=""/>
    <n v="33.396850600000107"/>
    <s v=""/>
    <n v="1"/>
  </r>
  <r>
    <x v="2"/>
    <n v="36.582153300000073"/>
    <s v=""/>
    <n v="36.582153300000073"/>
    <s v=""/>
    <n v="1"/>
  </r>
  <r>
    <x v="3"/>
    <n v="27.786132800000132"/>
    <s v=""/>
    <n v="27.786132800000132"/>
    <s v=""/>
    <n v="1"/>
  </r>
  <r>
    <x v="4"/>
    <n v="12.046508800000083"/>
    <s v=""/>
    <n v="12.046508800000083"/>
    <s v=""/>
    <n v="1"/>
  </r>
  <r>
    <x v="5"/>
    <n v="8.9991455000001679"/>
    <s v=""/>
    <n v="8.9991455000001679"/>
    <s v=""/>
    <n v="1"/>
  </r>
  <r>
    <x v="6"/>
    <n v="23.792480500000011"/>
    <s v=""/>
    <n v="23.792480500000011"/>
    <s v=""/>
    <n v="1"/>
  </r>
  <r>
    <x v="7"/>
    <n v="29.528564399999823"/>
    <s v=""/>
    <n v="29.528564399999823"/>
    <s v=""/>
    <n v="1"/>
  </r>
  <r>
    <x v="8"/>
    <n v="-1.1643066999999974"/>
    <n v="-1.1643066999999974"/>
    <s v=""/>
    <n v="1"/>
    <s v=""/>
  </r>
  <r>
    <x v="9"/>
    <n v="-37.055419900000061"/>
    <n v="-37.055419900000061"/>
    <s v=""/>
    <n v="1"/>
    <s v=""/>
  </r>
  <r>
    <x v="10"/>
    <n v="-54.254028300000073"/>
    <n v="-54.254028300000073"/>
    <s v=""/>
    <n v="1"/>
    <s v=""/>
  </r>
  <r>
    <x v="11"/>
    <n v="-96.965454099999988"/>
    <n v="-96.965454099999988"/>
    <s v=""/>
    <n v="1"/>
    <s v=""/>
  </r>
  <r>
    <x v="12"/>
    <n v="-127.63574219999987"/>
    <n v="-127.63574219999987"/>
    <s v=""/>
    <n v="1"/>
    <s v=""/>
  </r>
  <r>
    <x v="13"/>
    <n v="-167.98315430000002"/>
    <n v="-167.98315430000002"/>
    <s v=""/>
    <n v="1"/>
    <s v=""/>
  </r>
  <r>
    <x v="14"/>
    <n v="-183.03588870000021"/>
    <n v="-183.03588870000021"/>
    <s v=""/>
    <n v="1"/>
    <s v=""/>
  </r>
  <r>
    <x v="15"/>
    <n v="-128.83642580000014"/>
    <n v="-128.83642580000014"/>
    <s v=""/>
    <n v="1"/>
    <s v=""/>
  </r>
  <r>
    <x v="16"/>
    <n v="-76.066162099999929"/>
    <n v="-76.066162099999929"/>
    <s v=""/>
    <n v="1"/>
    <s v=""/>
  </r>
  <r>
    <x v="17"/>
    <n v="-44.421875"/>
    <n v="-44.421875"/>
    <s v=""/>
    <n v="1"/>
    <s v=""/>
  </r>
  <r>
    <x v="18"/>
    <n v="-38.953613299999688"/>
    <n v="-38.953613299999688"/>
    <s v=""/>
    <n v="1"/>
    <s v=""/>
  </r>
  <r>
    <x v="19"/>
    <n v="-14.605956999999762"/>
    <n v="-14.605956999999762"/>
    <s v=""/>
    <n v="1"/>
    <s v=""/>
  </r>
  <r>
    <x v="20"/>
    <n v="-114.63256839999985"/>
    <n v="-114.63256839999985"/>
    <s v=""/>
    <n v="1"/>
    <s v=""/>
  </r>
  <r>
    <x v="21"/>
    <n v="-94.238281200000074"/>
    <n v="-94.238281200000074"/>
    <s v=""/>
    <n v="1"/>
    <s v=""/>
  </r>
  <r>
    <x v="22"/>
    <n v="-55.794555700000046"/>
    <n v="-55.794555700000046"/>
    <s v=""/>
    <n v="1"/>
    <s v=""/>
  </r>
  <r>
    <x v="23"/>
    <n v="-58.993652299999894"/>
    <n v="-58.993652299999894"/>
    <s v=""/>
    <n v="1"/>
    <s v=""/>
  </r>
  <r>
    <x v="0"/>
    <n v="-64.722168000000011"/>
    <n v="-64.722168000000011"/>
    <s v=""/>
    <n v="1"/>
    <s v=""/>
  </r>
  <r>
    <x v="1"/>
    <n v="2.8620605000000978"/>
    <s v=""/>
    <n v="2.8620605000000978"/>
    <s v=""/>
    <n v="1"/>
  </r>
  <r>
    <x v="2"/>
    <n v="-22.701782199999798"/>
    <n v="-22.701782199999798"/>
    <s v=""/>
    <n v="1"/>
    <s v=""/>
  </r>
  <r>
    <x v="3"/>
    <n v="-30.224243199999819"/>
    <n v="-30.224243199999819"/>
    <s v=""/>
    <n v="1"/>
    <s v=""/>
  </r>
  <r>
    <x v="4"/>
    <n v="-22.717895499999941"/>
    <n v="-22.717895499999941"/>
    <s v=""/>
    <n v="1"/>
    <s v=""/>
  </r>
  <r>
    <x v="5"/>
    <n v="-14.804321300000083"/>
    <n v="-14.804321300000083"/>
    <s v=""/>
    <n v="1"/>
    <s v=""/>
  </r>
  <r>
    <x v="6"/>
    <n v="-5.4486084000000119"/>
    <n v="-5.4486084000000119"/>
    <s v=""/>
    <n v="1"/>
    <s v=""/>
  </r>
  <r>
    <x v="7"/>
    <n v="1.8333740000000489"/>
    <s v=""/>
    <n v="1.8333740000000489"/>
    <s v=""/>
    <n v="1"/>
  </r>
  <r>
    <x v="8"/>
    <n v="-20.405517599999939"/>
    <n v="-20.405517599999939"/>
    <s v=""/>
    <n v="1"/>
    <s v=""/>
  </r>
  <r>
    <x v="9"/>
    <n v="-30.412963900000022"/>
    <n v="-30.412963900000022"/>
    <s v=""/>
    <n v="1"/>
    <s v=""/>
  </r>
  <r>
    <x v="10"/>
    <n v="-45.313720699999976"/>
    <n v="-45.313720699999976"/>
    <s v=""/>
    <n v="1"/>
    <s v=""/>
  </r>
  <r>
    <x v="11"/>
    <n v="-26.15441890000011"/>
    <n v="-26.15441890000011"/>
    <s v=""/>
    <n v="1"/>
    <s v=""/>
  </r>
  <r>
    <x v="12"/>
    <n v="-14.874023399999942"/>
    <n v="-14.874023399999942"/>
    <s v=""/>
    <n v="1"/>
    <s v=""/>
  </r>
  <r>
    <x v="13"/>
    <n v="-32.590942399999904"/>
    <n v="-32.590942399999904"/>
    <s v=""/>
    <n v="1"/>
    <s v=""/>
  </r>
  <r>
    <x v="14"/>
    <n v="-13.577636700000312"/>
    <n v="-13.577636700000312"/>
    <s v=""/>
    <n v="1"/>
    <s v=""/>
  </r>
  <r>
    <x v="15"/>
    <n v="24.803710900000169"/>
    <s v=""/>
    <n v="24.803710900000169"/>
    <s v=""/>
    <n v="1"/>
  </r>
  <r>
    <x v="16"/>
    <n v="83.19799809999995"/>
    <s v=""/>
    <n v="83.19799809999995"/>
    <s v=""/>
    <n v="1"/>
  </r>
  <r>
    <x v="17"/>
    <n v="157.84155279999959"/>
    <s v=""/>
    <n v="157.84155279999959"/>
    <s v=""/>
    <n v="1"/>
  </r>
  <r>
    <x v="18"/>
    <n v="151.61206049999964"/>
    <s v=""/>
    <n v="151.61206049999964"/>
    <s v=""/>
    <n v="1"/>
  </r>
  <r>
    <x v="19"/>
    <n v="71.098388699999759"/>
    <s v=""/>
    <n v="71.098388699999759"/>
    <s v=""/>
    <n v="1"/>
  </r>
  <r>
    <x v="20"/>
    <n v="-16.686035100000026"/>
    <n v="-16.686035100000026"/>
    <s v=""/>
    <n v="1"/>
    <s v=""/>
  </r>
  <r>
    <x v="21"/>
    <n v="-7.3176269999999022"/>
    <n v="-7.3176269999999022"/>
    <s v=""/>
    <n v="1"/>
    <s v=""/>
  </r>
  <r>
    <x v="22"/>
    <n v="66.369384700000182"/>
    <s v=""/>
    <n v="66.369384700000182"/>
    <s v=""/>
    <n v="1"/>
  </r>
  <r>
    <x v="23"/>
    <n v="44.897949200000085"/>
    <s v=""/>
    <n v="44.897949200000085"/>
    <s v=""/>
    <n v="1"/>
  </r>
  <r>
    <x v="0"/>
    <n v="37.912109399999963"/>
    <s v=""/>
    <n v="37.912109399999963"/>
    <s v=""/>
    <n v="1"/>
  </r>
  <r>
    <x v="1"/>
    <n v="-21.686401400000022"/>
    <n v="-21.686401400000022"/>
    <s v=""/>
    <n v="1"/>
    <s v=""/>
  </r>
  <r>
    <x v="2"/>
    <n v="-63.04931640000018"/>
    <n v="-63.04931640000018"/>
    <s v=""/>
    <n v="1"/>
    <s v=""/>
  </r>
  <r>
    <x v="3"/>
    <n v="-96.907104500000059"/>
    <n v="-96.907104500000059"/>
    <s v=""/>
    <n v="1"/>
    <s v=""/>
  </r>
  <r>
    <x v="4"/>
    <n v="-92.714965800000073"/>
    <n v="-92.714965800000073"/>
    <s v=""/>
    <n v="1"/>
    <s v=""/>
  </r>
  <r>
    <x v="5"/>
    <n v="-83.564575200000036"/>
    <n v="-83.564575200000036"/>
    <s v=""/>
    <n v="1"/>
    <s v=""/>
  </r>
  <r>
    <x v="6"/>
    <n v="-59.253906299999926"/>
    <n v="-59.253906299999926"/>
    <s v=""/>
    <n v="1"/>
    <s v=""/>
  </r>
  <r>
    <x v="7"/>
    <n v="-40.528808600000048"/>
    <n v="-40.528808600000048"/>
    <s v=""/>
    <n v="1"/>
    <s v=""/>
  </r>
  <r>
    <x v="8"/>
    <n v="-44.910156299999926"/>
    <n v="-44.910156299999926"/>
    <s v=""/>
    <n v="1"/>
    <s v=""/>
  </r>
  <r>
    <x v="9"/>
    <n v="-86.958984399999963"/>
    <n v="-86.958984399999963"/>
    <s v=""/>
    <n v="1"/>
    <s v=""/>
  </r>
  <r>
    <x v="10"/>
    <n v="-53.792114300000094"/>
    <n v="-53.792114300000094"/>
    <s v=""/>
    <n v="1"/>
    <s v=""/>
  </r>
  <r>
    <x v="11"/>
    <n v="-60.063720799999828"/>
    <n v="-60.063720799999828"/>
    <s v=""/>
    <n v="1"/>
    <s v=""/>
  </r>
  <r>
    <x v="12"/>
    <n v="-45.351806599999918"/>
    <n v="-45.351806599999918"/>
    <s v=""/>
    <n v="1"/>
    <s v=""/>
  </r>
  <r>
    <x v="13"/>
    <n v="-39.499267599999939"/>
    <n v="-39.499267599999939"/>
    <s v=""/>
    <n v="1"/>
    <s v=""/>
  </r>
  <r>
    <x v="14"/>
    <n v="-12.795410200000106"/>
    <n v="-12.795410200000106"/>
    <s v=""/>
    <n v="1"/>
    <s v=""/>
  </r>
  <r>
    <x v="15"/>
    <n v="36.168701099999907"/>
    <s v=""/>
    <n v="36.168701099999907"/>
    <s v=""/>
    <n v="1"/>
  </r>
  <r>
    <x v="16"/>
    <n v="23.523925700000291"/>
    <s v=""/>
    <n v="23.523925700000291"/>
    <s v=""/>
    <n v="1"/>
  </r>
  <r>
    <x v="17"/>
    <n v="99.227538999999979"/>
    <s v=""/>
    <n v="99.227538999999979"/>
    <s v=""/>
    <n v="1"/>
  </r>
  <r>
    <x v="18"/>
    <n v="125.40234370000007"/>
    <s v=""/>
    <n v="125.40234370000007"/>
    <s v=""/>
    <n v="1"/>
  </r>
  <r>
    <x v="19"/>
    <n v="155.2734375"/>
    <s v=""/>
    <n v="155.2734375"/>
    <s v=""/>
    <n v="1"/>
  </r>
  <r>
    <x v="20"/>
    <n v="173.96752930000002"/>
    <s v=""/>
    <n v="173.96752930000002"/>
    <s v=""/>
    <n v="1"/>
  </r>
  <r>
    <x v="21"/>
    <n v="212.8253173999999"/>
    <s v=""/>
    <n v="212.8253173999999"/>
    <s v=""/>
    <n v="1"/>
  </r>
  <r>
    <x v="22"/>
    <n v="261.88342290000014"/>
    <s v=""/>
    <n v="261.88342290000014"/>
    <s v=""/>
    <n v="1"/>
  </r>
  <r>
    <x v="23"/>
    <n v="223.1142577999999"/>
    <s v=""/>
    <n v="223.1142577999999"/>
    <s v=""/>
    <n v="1"/>
  </r>
  <r>
    <x v="0"/>
    <n v="152.48278810000011"/>
    <s v=""/>
    <n v="152.48278810000011"/>
    <s v=""/>
    <n v="1"/>
  </r>
  <r>
    <x v="1"/>
    <n v="499.96304316999999"/>
    <s v=""/>
    <n v="499.96304316999999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232.11279300000024"/>
    <n v="-232.11279300000024"/>
    <s v=""/>
    <n v="1"/>
    <s v=""/>
  </r>
  <r>
    <x v="1"/>
    <n v="-274.53955080000014"/>
    <n v="-274.53955080000014"/>
    <s v=""/>
    <n v="1"/>
    <s v=""/>
  </r>
  <r>
    <x v="2"/>
    <n v="-305.5126952999999"/>
    <n v="-305.5126952999999"/>
    <s v=""/>
    <n v="1"/>
    <s v=""/>
  </r>
  <r>
    <x v="3"/>
    <n v="-294.13378910000029"/>
    <n v="-294.13378910000029"/>
    <s v=""/>
    <n v="1"/>
    <s v=""/>
  </r>
  <r>
    <x v="4"/>
    <n v="-338.23095710000052"/>
    <n v="-338.23095710000052"/>
    <s v=""/>
    <n v="1"/>
    <s v=""/>
  </r>
  <r>
    <x v="5"/>
    <n v="-306.77490240000043"/>
    <n v="-306.77490240000043"/>
    <s v=""/>
    <n v="1"/>
    <s v=""/>
  </r>
  <r>
    <x v="6"/>
    <n v="-272.82617190000019"/>
    <n v="-272.82617190000019"/>
    <s v=""/>
    <n v="1"/>
    <s v=""/>
  </r>
  <r>
    <x v="7"/>
    <n v="-274.58398440000019"/>
    <n v="-274.58398440000019"/>
    <s v=""/>
    <n v="1"/>
    <s v=""/>
  </r>
  <r>
    <x v="8"/>
    <n v="-252.77685539999948"/>
    <n v="-252.77685539999948"/>
    <s v=""/>
    <n v="1"/>
    <s v=""/>
  </r>
  <r>
    <x v="9"/>
    <n v="-288.29882809999981"/>
    <n v="-288.29882809999981"/>
    <s v=""/>
    <n v="1"/>
    <s v=""/>
  </r>
  <r>
    <x v="10"/>
    <n v="-130.39160160000029"/>
    <n v="-130.39160160000029"/>
    <s v=""/>
    <n v="1"/>
    <s v=""/>
  </r>
  <r>
    <x v="11"/>
    <n v="-152.10351559999981"/>
    <n v="-152.10351559999981"/>
    <s v=""/>
    <n v="1"/>
    <s v=""/>
  </r>
  <r>
    <x v="12"/>
    <n v="-3.3339842999994289"/>
    <n v="-3.3339842999994289"/>
    <s v=""/>
    <n v="1"/>
    <s v=""/>
  </r>
  <r>
    <x v="13"/>
    <n v="-5.831054000000222"/>
    <n v="-5.831054000000222"/>
    <s v=""/>
    <n v="1"/>
    <s v=""/>
  </r>
  <r>
    <x v="14"/>
    <n v="2.1650389999995241"/>
    <s v=""/>
    <n v="2.1650389999995241"/>
    <s v=""/>
    <n v="1"/>
  </r>
  <r>
    <x v="15"/>
    <n v="-76.427734999999302"/>
    <n v="-76.427734999999302"/>
    <s v=""/>
    <n v="1"/>
    <s v=""/>
  </r>
  <r>
    <x v="16"/>
    <n v="-106.52343700000165"/>
    <n v="-106.52343700000165"/>
    <s v=""/>
    <n v="1"/>
    <s v=""/>
  </r>
  <r>
    <x v="17"/>
    <n v="-143.66894599999978"/>
    <n v="-143.66894599999978"/>
    <s v=""/>
    <n v="1"/>
    <s v=""/>
  </r>
  <r>
    <x v="18"/>
    <n v="-157.26074300000073"/>
    <n v="-157.26074300000073"/>
    <s v=""/>
    <n v="1"/>
    <s v=""/>
  </r>
  <r>
    <x v="19"/>
    <n v="-151.63085899999896"/>
    <n v="-151.63085899999896"/>
    <s v=""/>
    <n v="1"/>
    <s v=""/>
  </r>
  <r>
    <x v="20"/>
    <n v="-140.48632800000087"/>
    <n v="-140.48632800000087"/>
    <s v=""/>
    <n v="1"/>
    <s v=""/>
  </r>
  <r>
    <x v="21"/>
    <n v="-140.82714839999971"/>
    <n v="-140.82714839999971"/>
    <s v=""/>
    <n v="1"/>
    <s v=""/>
  </r>
  <r>
    <x v="22"/>
    <n v="-152.6357422000001"/>
    <n v="-152.6357422000001"/>
    <s v=""/>
    <n v="1"/>
    <s v=""/>
  </r>
  <r>
    <x v="23"/>
    <n v="-117.4345702999999"/>
    <n v="-117.4345702999999"/>
    <s v=""/>
    <n v="1"/>
    <s v=""/>
  </r>
  <r>
    <x v="0"/>
    <n v="-51.914550800000143"/>
    <n v="-51.914550800000143"/>
    <s v=""/>
    <n v="1"/>
    <s v=""/>
  </r>
  <r>
    <x v="1"/>
    <n v="-92.967285200000333"/>
    <n v="-92.967285200000333"/>
    <s v=""/>
    <n v="1"/>
    <s v=""/>
  </r>
  <r>
    <x v="2"/>
    <n v="-129.1826172000001"/>
    <n v="-129.1826172000001"/>
    <s v=""/>
    <n v="1"/>
    <s v=""/>
  </r>
  <r>
    <x v="3"/>
    <n v="-142.27539059999981"/>
    <n v="-142.27539059999981"/>
    <s v=""/>
    <n v="1"/>
    <s v=""/>
  </r>
  <r>
    <x v="4"/>
    <n v="-127.44628910000029"/>
    <n v="-127.44628910000029"/>
    <s v=""/>
    <n v="1"/>
    <s v=""/>
  </r>
  <r>
    <x v="5"/>
    <n v="-84.045410200000333"/>
    <n v="-84.045410200000333"/>
    <s v=""/>
    <n v="1"/>
    <s v=""/>
  </r>
  <r>
    <x v="6"/>
    <n v="-100.31884759999957"/>
    <n v="-100.31884759999957"/>
    <s v=""/>
    <n v="1"/>
    <s v=""/>
  </r>
  <r>
    <x v="7"/>
    <n v="-110.30029289999948"/>
    <n v="-110.30029289999948"/>
    <s v=""/>
    <n v="1"/>
    <s v=""/>
  </r>
  <r>
    <x v="8"/>
    <n v="-102.05419919999986"/>
    <n v="-102.05419919999986"/>
    <s v=""/>
    <n v="1"/>
    <s v=""/>
  </r>
  <r>
    <x v="9"/>
    <n v="-150.74658210000052"/>
    <n v="-150.74658210000052"/>
    <s v=""/>
    <n v="1"/>
    <s v=""/>
  </r>
  <r>
    <x v="10"/>
    <n v="-164.16796869999962"/>
    <n v="-164.16796869999962"/>
    <s v=""/>
    <n v="1"/>
    <s v=""/>
  </r>
  <r>
    <x v="11"/>
    <n v="-95.848632799999905"/>
    <n v="-95.848632799999905"/>
    <s v=""/>
    <n v="1"/>
    <s v=""/>
  </r>
  <r>
    <x v="12"/>
    <n v="7.3603516000002855"/>
    <s v=""/>
    <n v="7.3603516000002855"/>
    <s v=""/>
    <n v="1"/>
  </r>
  <r>
    <x v="13"/>
    <n v="129.87988200000109"/>
    <s v=""/>
    <n v="129.87988200000109"/>
    <s v=""/>
    <n v="1"/>
  </r>
  <r>
    <x v="14"/>
    <n v="179.01953099999992"/>
    <s v=""/>
    <n v="179.01953099999992"/>
    <s v=""/>
    <n v="1"/>
  </r>
  <r>
    <x v="15"/>
    <n v="125.2753900000007"/>
    <s v=""/>
    <n v="125.2753900000007"/>
    <s v=""/>
    <n v="1"/>
  </r>
  <r>
    <x v="16"/>
    <n v="64.666992000000391"/>
    <s v=""/>
    <n v="64.666992000000391"/>
    <s v=""/>
    <n v="1"/>
  </r>
  <r>
    <x v="17"/>
    <n v="-25.595703000000867"/>
    <n v="-25.595703000000867"/>
    <s v=""/>
    <n v="1"/>
    <s v=""/>
  </r>
  <r>
    <x v="18"/>
    <n v="-214.23925799999961"/>
    <n v="-214.23925799999961"/>
    <s v=""/>
    <n v="1"/>
    <s v=""/>
  </r>
  <r>
    <x v="19"/>
    <n v="-146.765625"/>
    <n v="-146.765625"/>
    <s v=""/>
    <n v="1"/>
    <s v=""/>
  </r>
  <r>
    <x v="20"/>
    <n v="15.446289000001343"/>
    <s v=""/>
    <n v="15.446289000001343"/>
    <s v=""/>
    <n v="1"/>
  </r>
  <r>
    <x v="21"/>
    <n v="99.10742190000019"/>
    <s v=""/>
    <n v="99.10742190000019"/>
    <s v=""/>
    <n v="1"/>
  </r>
  <r>
    <x v="22"/>
    <n v="121.22558589999971"/>
    <s v=""/>
    <n v="121.22558589999971"/>
    <s v=""/>
    <n v="1"/>
  </r>
  <r>
    <x v="23"/>
    <n v="104.90527350000048"/>
    <s v=""/>
    <n v="104.90527350000048"/>
    <s v=""/>
    <n v="1"/>
  </r>
  <r>
    <x v="0"/>
    <n v="193.11865229999967"/>
    <s v=""/>
    <n v="193.11865229999967"/>
    <s v=""/>
    <n v="1"/>
  </r>
  <r>
    <x v="1"/>
    <n v="174.99023440000019"/>
    <s v=""/>
    <n v="174.99023440000019"/>
    <s v=""/>
    <n v="1"/>
  </r>
  <r>
    <x v="2"/>
    <n v="199.23095699999976"/>
    <s v=""/>
    <n v="199.23095699999976"/>
    <s v=""/>
    <n v="1"/>
  </r>
  <r>
    <x v="3"/>
    <n v="149.65966800000024"/>
    <s v=""/>
    <n v="149.65966800000024"/>
    <s v=""/>
    <n v="1"/>
  </r>
  <r>
    <x v="4"/>
    <n v="75.893554700000095"/>
    <s v=""/>
    <n v="75.893554700000095"/>
    <s v=""/>
    <n v="1"/>
  </r>
  <r>
    <x v="5"/>
    <n v="102.35693360000005"/>
    <s v=""/>
    <n v="102.35693360000005"/>
    <s v=""/>
    <n v="1"/>
  </r>
  <r>
    <x v="6"/>
    <n v="124.8671875"/>
    <s v=""/>
    <n v="124.8671875"/>
    <s v=""/>
    <n v="1"/>
  </r>
  <r>
    <x v="7"/>
    <n v="198.98681639999995"/>
    <s v=""/>
    <n v="198.98681639999995"/>
    <s v=""/>
    <n v="1"/>
  </r>
  <r>
    <x v="8"/>
    <n v="223.4638672000001"/>
    <s v=""/>
    <n v="223.4638672000001"/>
    <s v=""/>
    <n v="1"/>
  </r>
  <r>
    <x v="9"/>
    <n v="307.58251960000052"/>
    <s v=""/>
    <n v="307.58251960000052"/>
    <s v=""/>
    <n v="1"/>
  </r>
  <r>
    <x v="10"/>
    <n v="376.93408210000052"/>
    <s v=""/>
    <n v="376.93408210000052"/>
    <s v=""/>
    <n v="1"/>
  </r>
  <r>
    <x v="11"/>
    <n v="451.72167959999933"/>
    <s v=""/>
    <n v="451.72167959999933"/>
    <s v=""/>
    <n v="1"/>
  </r>
  <r>
    <x v="12"/>
    <n v="541.13476559999981"/>
    <s v=""/>
    <n v="541.13476559999981"/>
    <s v=""/>
    <n v="1"/>
  </r>
  <r>
    <x v="13"/>
    <n v="515.58789059999981"/>
    <s v=""/>
    <n v="515.58789059999981"/>
    <s v=""/>
    <n v="1"/>
  </r>
  <r>
    <x v="14"/>
    <n v="472.8642577999999"/>
    <s v=""/>
    <n v="472.8642577999999"/>
    <s v=""/>
    <n v="1"/>
  </r>
  <r>
    <x v="15"/>
    <n v="355.7597650000007"/>
    <s v=""/>
    <n v="355.7597650000007"/>
    <s v=""/>
    <n v="1"/>
  </r>
  <r>
    <x v="16"/>
    <n v="227.41699200000039"/>
    <s v=""/>
    <n v="227.41699200000039"/>
    <s v=""/>
    <n v="1"/>
  </r>
  <r>
    <x v="17"/>
    <n v="-2.84375"/>
    <n v="-2.84375"/>
    <s v=""/>
    <n v="1"/>
    <s v=""/>
  </r>
  <r>
    <x v="18"/>
    <n v="-203.44628899999952"/>
    <n v="-203.44628899999952"/>
    <s v=""/>
    <n v="1"/>
    <s v=""/>
  </r>
  <r>
    <x v="19"/>
    <n v="-265.41992200000095"/>
    <n v="-265.41992200000095"/>
    <s v=""/>
    <n v="1"/>
    <s v=""/>
  </r>
  <r>
    <x v="20"/>
    <n v="-317.20605439999963"/>
    <n v="-317.20605439999963"/>
    <s v=""/>
    <n v="1"/>
    <s v=""/>
  </r>
  <r>
    <x v="21"/>
    <n v="15.80273440000019"/>
    <s v=""/>
    <n v="15.80273440000019"/>
    <s v=""/>
    <n v="1"/>
  </r>
  <r>
    <x v="22"/>
    <n v="155.01367190000019"/>
    <s v=""/>
    <n v="155.01367190000019"/>
    <s v=""/>
    <n v="1"/>
  </r>
  <r>
    <x v="23"/>
    <n v="258.6328125"/>
    <s v=""/>
    <n v="258.6328125"/>
    <s v=""/>
    <n v="1"/>
  </r>
  <r>
    <x v="0"/>
    <n v="287.45849610000005"/>
    <s v=""/>
    <n v="287.45849610000005"/>
    <s v=""/>
    <n v="1"/>
  </r>
  <r>
    <x v="1"/>
    <n v="199.1484375"/>
    <s v=""/>
    <n v="199.1484375"/>
    <s v=""/>
    <n v="1"/>
  </r>
  <r>
    <x v="2"/>
    <n v="-32.036132799999905"/>
    <n v="-32.036132799999905"/>
    <s v=""/>
    <n v="1"/>
    <s v=""/>
  </r>
  <r>
    <x v="3"/>
    <n v="-71.061523399999714"/>
    <n v="-71.061523399999714"/>
    <s v=""/>
    <n v="1"/>
    <s v=""/>
  </r>
  <r>
    <x v="4"/>
    <n v="-86.105468699999619"/>
    <n v="-86.105468699999619"/>
    <s v=""/>
    <n v="1"/>
    <s v=""/>
  </r>
  <r>
    <x v="5"/>
    <n v="-131.52880849999929"/>
    <n v="-131.52880849999929"/>
    <s v=""/>
    <n v="1"/>
    <s v=""/>
  </r>
  <r>
    <x v="6"/>
    <n v="-211.25683589999971"/>
    <n v="-211.25683589999971"/>
    <s v=""/>
    <n v="1"/>
    <s v=""/>
  </r>
  <r>
    <x v="7"/>
    <n v="-279.51904289999948"/>
    <n v="-279.51904289999948"/>
    <s v=""/>
    <n v="1"/>
    <s v=""/>
  </r>
  <r>
    <x v="8"/>
    <n v="-199.96435539999948"/>
    <n v="-199.96435539999948"/>
    <s v=""/>
    <n v="1"/>
    <s v=""/>
  </r>
  <r>
    <x v="9"/>
    <n v="-75.659179700000095"/>
    <n v="-75.659179700000095"/>
    <s v=""/>
    <n v="1"/>
    <s v=""/>
  </r>
  <r>
    <x v="10"/>
    <n v="-35.746093699999619"/>
    <n v="-35.746093699999619"/>
    <s v=""/>
    <n v="1"/>
    <s v=""/>
  </r>
  <r>
    <x v="11"/>
    <n v="136.41796880000038"/>
    <s v=""/>
    <n v="136.41796880000038"/>
    <s v=""/>
    <n v="1"/>
  </r>
  <r>
    <x v="12"/>
    <n v="505.54248039999948"/>
    <s v=""/>
    <n v="505.54248039999948"/>
    <s v=""/>
    <n v="1"/>
  </r>
  <r>
    <x v="13"/>
    <n v="907.5546875"/>
    <s v=""/>
    <n v="907.5546875"/>
    <s v=""/>
    <n v="1"/>
  </r>
  <r>
    <x v="14"/>
    <n v="1074.5273436999996"/>
    <s v=""/>
    <n v="1074.5273436999996"/>
    <s v=""/>
    <n v="1"/>
  </r>
  <r>
    <x v="15"/>
    <n v="1055.5976561999996"/>
    <s v=""/>
    <n v="1055.5976561999996"/>
    <s v=""/>
    <n v="1"/>
  </r>
  <r>
    <x v="16"/>
    <n v="1101.6103516000003"/>
    <s v=""/>
    <n v="1101.6103516000003"/>
    <s v=""/>
    <n v="1"/>
  </r>
  <r>
    <x v="17"/>
    <n v="1015.1455077999999"/>
    <s v=""/>
    <n v="1015.1455077999999"/>
    <s v=""/>
    <n v="1"/>
  </r>
  <r>
    <x v="18"/>
    <n v="897.46972660000029"/>
    <s v=""/>
    <n v="897.46972660000029"/>
    <s v=""/>
    <n v="1"/>
  </r>
  <r>
    <x v="19"/>
    <n v="767.71191399999952"/>
    <s v=""/>
    <n v="767.71191399999952"/>
    <s v=""/>
    <n v="1"/>
  </r>
  <r>
    <x v="20"/>
    <n v="539.16503899999952"/>
    <s v=""/>
    <n v="539.16503899999952"/>
    <s v=""/>
    <n v="1"/>
  </r>
  <r>
    <x v="21"/>
    <n v="358.47265619999962"/>
    <s v=""/>
    <n v="358.47265619999962"/>
    <s v=""/>
    <n v="1"/>
  </r>
  <r>
    <x v="22"/>
    <n v="203.80322270000033"/>
    <s v=""/>
    <n v="203.80322270000033"/>
    <s v=""/>
    <n v="1"/>
  </r>
  <r>
    <x v="23"/>
    <n v="106.8076172000001"/>
    <s v=""/>
    <n v="106.8076172000001"/>
    <s v=""/>
    <n v="1"/>
  </r>
  <r>
    <x v="0"/>
    <n v="12.782714799999667"/>
    <s v=""/>
    <n v="12.782714799999667"/>
    <s v=""/>
    <n v="1"/>
  </r>
  <r>
    <x v="1"/>
    <n v="-88.141113300000143"/>
    <n v="-88.141113300000143"/>
    <s v=""/>
    <n v="1"/>
    <s v=""/>
  </r>
  <r>
    <x v="2"/>
    <n v="-219.38183589999971"/>
    <n v="-219.38183589999971"/>
    <s v=""/>
    <n v="1"/>
    <s v=""/>
  </r>
  <r>
    <x v="3"/>
    <n v="-339.87548830000014"/>
    <n v="-339.87548830000014"/>
    <s v=""/>
    <n v="1"/>
    <s v=""/>
  </r>
  <r>
    <x v="4"/>
    <n v="-405.43701169999986"/>
    <n v="-405.43701169999986"/>
    <s v=""/>
    <n v="1"/>
    <s v=""/>
  </r>
  <r>
    <x v="5"/>
    <n v="-462.49072259999957"/>
    <n v="-462.49072259999957"/>
    <s v=""/>
    <n v="1"/>
    <s v=""/>
  </r>
  <r>
    <x v="6"/>
    <n v="-461.45068360000005"/>
    <n v="-461.45068360000005"/>
    <s v=""/>
    <n v="1"/>
    <s v=""/>
  </r>
  <r>
    <x v="7"/>
    <n v="-468.45410149999952"/>
    <n v="-468.45410149999952"/>
    <s v=""/>
    <n v="1"/>
    <s v=""/>
  </r>
  <r>
    <x v="8"/>
    <n v="-437.12548819999938"/>
    <n v="-437.12548819999938"/>
    <s v=""/>
    <n v="1"/>
    <s v=""/>
  </r>
  <r>
    <x v="9"/>
    <n v="-357.94726559999981"/>
    <n v="-357.94726559999981"/>
    <s v=""/>
    <n v="1"/>
    <s v=""/>
  </r>
  <r>
    <x v="10"/>
    <n v="-399.19628899999952"/>
    <n v="-399.19628899999952"/>
    <s v=""/>
    <n v="1"/>
    <s v=""/>
  </r>
  <r>
    <x v="11"/>
    <n v="-388.99023440000019"/>
    <n v="-388.99023440000019"/>
    <s v=""/>
    <n v="1"/>
    <s v=""/>
  </r>
  <r>
    <x v="12"/>
    <n v="-433.23632809999981"/>
    <n v="-433.23632809999981"/>
    <s v=""/>
    <n v="1"/>
    <s v=""/>
  </r>
  <r>
    <x v="13"/>
    <n v="-466.07617190000019"/>
    <n v="-466.07617190000019"/>
    <s v=""/>
    <n v="1"/>
    <s v=""/>
  </r>
  <r>
    <x v="14"/>
    <n v="-325.90039059999981"/>
    <n v="-325.90039059999981"/>
    <s v=""/>
    <n v="1"/>
    <s v=""/>
  </r>
  <r>
    <x v="15"/>
    <n v="-182.35253899999952"/>
    <n v="-182.35253899999952"/>
    <s v=""/>
    <n v="1"/>
    <s v=""/>
  </r>
  <r>
    <x v="16"/>
    <n v="-203.38867190000019"/>
    <n v="-203.38867190000019"/>
    <s v=""/>
    <n v="1"/>
    <s v=""/>
  </r>
  <r>
    <x v="17"/>
    <n v="-432.1171875"/>
    <n v="-432.1171875"/>
    <s v=""/>
    <n v="1"/>
    <s v=""/>
  </r>
  <r>
    <x v="18"/>
    <n v="-672.27929679999943"/>
    <n v="-672.27929679999943"/>
    <s v=""/>
    <n v="1"/>
    <s v=""/>
  </r>
  <r>
    <x v="19"/>
    <n v="-647.1875"/>
    <n v="-647.1875"/>
    <s v=""/>
    <n v="1"/>
    <s v=""/>
  </r>
  <r>
    <x v="20"/>
    <n v="-429.109375"/>
    <n v="-429.109375"/>
    <s v=""/>
    <n v="1"/>
    <s v=""/>
  </r>
  <r>
    <x v="21"/>
    <n v="-520.01953130000038"/>
    <n v="-520.01953130000038"/>
    <s v=""/>
    <n v="1"/>
    <s v=""/>
  </r>
  <r>
    <x v="22"/>
    <n v="-469.7421875"/>
    <n v="-469.7421875"/>
    <s v=""/>
    <n v="1"/>
    <s v=""/>
  </r>
  <r>
    <x v="23"/>
    <n v="-386.17773440000019"/>
    <n v="-386.17773440000019"/>
    <s v=""/>
    <n v="1"/>
    <s v=""/>
  </r>
  <r>
    <x v="0"/>
    <n v="284.47900389999995"/>
    <s v=""/>
    <n v="284.47900389999995"/>
    <s v=""/>
    <n v="1"/>
  </r>
  <r>
    <x v="1"/>
    <n v="196.4326172000001"/>
    <s v=""/>
    <n v="196.4326172000001"/>
    <s v=""/>
    <n v="1"/>
  </r>
  <r>
    <x v="2"/>
    <n v="96.107910200000333"/>
    <s v=""/>
    <n v="96.107910200000333"/>
    <s v=""/>
    <n v="1"/>
  </r>
  <r>
    <x v="3"/>
    <n v="12.946777400000428"/>
    <s v=""/>
    <n v="12.946777400000428"/>
    <s v=""/>
    <n v="1"/>
  </r>
  <r>
    <x v="4"/>
    <n v="-63.838378899999952"/>
    <n v="-63.838378899999952"/>
    <s v=""/>
    <n v="1"/>
    <s v=""/>
  </r>
  <r>
    <x v="5"/>
    <n v="-92.972168000000238"/>
    <n v="-92.972168000000238"/>
    <s v=""/>
    <n v="1"/>
    <s v=""/>
  </r>
  <r>
    <x v="6"/>
    <n v="-102.30029300000024"/>
    <n v="-102.30029300000024"/>
    <s v=""/>
    <n v="1"/>
    <s v=""/>
  </r>
  <r>
    <x v="7"/>
    <n v="-163.4736327999999"/>
    <n v="-163.4736327999999"/>
    <s v=""/>
    <n v="1"/>
    <s v=""/>
  </r>
  <r>
    <x v="8"/>
    <n v="-188.41943360000005"/>
    <n v="-188.41943360000005"/>
    <s v=""/>
    <n v="1"/>
    <s v=""/>
  </r>
  <r>
    <x v="9"/>
    <n v="-183.12353520000033"/>
    <n v="-183.12353520000033"/>
    <s v=""/>
    <n v="1"/>
    <s v=""/>
  </r>
  <r>
    <x v="10"/>
    <n v="-132.82470710000052"/>
    <n v="-132.82470710000052"/>
    <s v=""/>
    <n v="1"/>
    <s v=""/>
  </r>
  <r>
    <x v="11"/>
    <n v="-61.68164059999981"/>
    <n v="-61.68164059999981"/>
    <s v=""/>
    <n v="1"/>
    <s v=""/>
  </r>
  <r>
    <x v="12"/>
    <n v="-81.269531199999619"/>
    <n v="-81.269531199999619"/>
    <s v=""/>
    <n v="1"/>
    <s v=""/>
  </r>
  <r>
    <x v="13"/>
    <n v="-31.97460940000019"/>
    <n v="-31.97460940000019"/>
    <s v=""/>
    <n v="1"/>
    <s v=""/>
  </r>
  <r>
    <x v="14"/>
    <n v="214.25097600000117"/>
    <s v=""/>
    <n v="214.25097600000117"/>
    <s v=""/>
    <n v="1"/>
  </r>
  <r>
    <x v="15"/>
    <n v="646.1142577999999"/>
    <s v=""/>
    <n v="646.1142577999999"/>
    <s v=""/>
    <n v="1"/>
  </r>
  <r>
    <x v="16"/>
    <n v="856.63378940000075"/>
    <s v=""/>
    <n v="856.63378940000075"/>
    <s v=""/>
    <n v="1"/>
  </r>
  <r>
    <x v="17"/>
    <n v="805.92187530000047"/>
    <s v=""/>
    <n v="805.92187530000047"/>
    <s v=""/>
    <n v="1"/>
  </r>
  <r>
    <x v="18"/>
    <n v="502.44335900000078"/>
    <s v=""/>
    <n v="502.44335900000078"/>
    <s v=""/>
    <n v="1"/>
  </r>
  <r>
    <x v="19"/>
    <n v="202.63574189999963"/>
    <s v=""/>
    <n v="202.63574189999963"/>
    <s v=""/>
    <n v="1"/>
  </r>
  <r>
    <x v="20"/>
    <n v="97.981445299999905"/>
    <s v=""/>
    <n v="97.981445299999905"/>
    <s v=""/>
    <n v="1"/>
  </r>
  <r>
    <x v="21"/>
    <n v="11.957031199999619"/>
    <s v=""/>
    <n v="11.957031199999619"/>
    <s v=""/>
    <n v="1"/>
  </r>
  <r>
    <x v="22"/>
    <n v="40.354492200000095"/>
    <s v=""/>
    <n v="40.354492200000095"/>
    <s v=""/>
    <n v="1"/>
  </r>
  <r>
    <x v="23"/>
    <n v="32.230468800000381"/>
    <s v=""/>
    <n v="32.230468800000381"/>
    <s v=""/>
    <n v="1"/>
  </r>
  <r>
    <x v="0"/>
    <n v="76.694824199999857"/>
    <s v=""/>
    <n v="76.694824199999857"/>
    <s v=""/>
    <n v="1"/>
  </r>
  <r>
    <x v="1"/>
    <n v="33.653320299999905"/>
    <s v=""/>
    <n v="33.653320299999905"/>
    <s v=""/>
    <n v="1"/>
  </r>
  <r>
    <x v="2"/>
    <n v="-7.7646483999997145"/>
    <n v="-7.7646483999997145"/>
    <s v=""/>
    <n v="1"/>
    <s v=""/>
  </r>
  <r>
    <x v="3"/>
    <n v="-98.380371100000048"/>
    <n v="-98.380371100000048"/>
    <s v=""/>
    <n v="1"/>
    <s v=""/>
  </r>
  <r>
    <x v="4"/>
    <n v="-203.42138669999986"/>
    <n v="-203.42138669999986"/>
    <s v=""/>
    <n v="1"/>
    <s v=""/>
  </r>
  <r>
    <x v="5"/>
    <n v="-281.86083979999967"/>
    <n v="-281.86083979999967"/>
    <s v=""/>
    <n v="1"/>
    <s v=""/>
  </r>
  <r>
    <x v="6"/>
    <n v="-281.22998039999948"/>
    <n v="-281.22998039999948"/>
    <s v=""/>
    <n v="1"/>
    <s v=""/>
  </r>
  <r>
    <x v="7"/>
    <n v="-334.42041020000033"/>
    <n v="-334.42041020000033"/>
    <s v=""/>
    <n v="1"/>
    <s v=""/>
  </r>
  <r>
    <x v="8"/>
    <n v="-270.23291020000033"/>
    <n v="-270.23291020000033"/>
    <s v=""/>
    <n v="1"/>
    <s v=""/>
  </r>
  <r>
    <x v="9"/>
    <n v="-234.11328130000038"/>
    <n v="-234.11328130000038"/>
    <s v=""/>
    <n v="1"/>
    <s v=""/>
  </r>
  <r>
    <x v="10"/>
    <n v="-201.80273440000019"/>
    <n v="-201.80273440000019"/>
    <s v=""/>
    <n v="1"/>
    <s v=""/>
  </r>
  <r>
    <x v="11"/>
    <n v="-132.515625"/>
    <n v="-132.515625"/>
    <s v=""/>
    <n v="1"/>
    <s v=""/>
  </r>
  <r>
    <x v="12"/>
    <n v="-66.452148399999714"/>
    <n v="-66.452148399999714"/>
    <s v=""/>
    <n v="1"/>
    <s v=""/>
  </r>
  <r>
    <x v="13"/>
    <n v="-41.966796999999133"/>
    <n v="-41.966796999999133"/>
    <s v=""/>
    <n v="1"/>
    <s v=""/>
  </r>
  <r>
    <x v="14"/>
    <n v="79.997070000001258"/>
    <s v=""/>
    <n v="79.997070000001258"/>
    <s v=""/>
    <n v="1"/>
  </r>
  <r>
    <x v="15"/>
    <n v="275.48339800000031"/>
    <s v=""/>
    <n v="275.48339800000031"/>
    <s v=""/>
    <n v="1"/>
  </r>
  <r>
    <x v="16"/>
    <n v="319.00097600000117"/>
    <s v=""/>
    <n v="319.00097600000117"/>
    <s v=""/>
    <n v="1"/>
  </r>
  <r>
    <x v="17"/>
    <n v="104.46093699999983"/>
    <s v=""/>
    <n v="104.46093699999983"/>
    <s v=""/>
    <n v="1"/>
  </r>
  <r>
    <x v="18"/>
    <n v="-93.996094000000085"/>
    <n v="-93.996094000000085"/>
    <s v=""/>
    <n v="1"/>
    <s v=""/>
  </r>
  <r>
    <x v="19"/>
    <n v="-236.50293000000056"/>
    <n v="-236.50293000000056"/>
    <s v=""/>
    <n v="1"/>
    <s v=""/>
  </r>
  <r>
    <x v="20"/>
    <n v="-176.02636699999857"/>
    <n v="-176.02636699999857"/>
    <s v=""/>
    <n v="1"/>
    <s v=""/>
  </r>
  <r>
    <x v="21"/>
    <n v="-220.37011750000056"/>
    <n v="-220.37011750000056"/>
    <s v=""/>
    <n v="1"/>
    <s v=""/>
  </r>
  <r>
    <x v="22"/>
    <n v="-165.25585940000019"/>
    <n v="-165.25585940000019"/>
    <s v=""/>
    <n v="1"/>
    <s v=""/>
  </r>
  <r>
    <x v="23"/>
    <n v="-102.96679690000019"/>
    <n v="-102.96679690000019"/>
    <s v=""/>
    <n v="1"/>
    <s v=""/>
  </r>
  <r>
    <x v="0"/>
    <n v="9.9809571000005235"/>
    <s v=""/>
    <n v="9.9809571000005235"/>
    <s v=""/>
    <n v="1"/>
  </r>
  <r>
    <x v="1"/>
    <n v="-54.390136699999857"/>
    <n v="-54.390136699999857"/>
    <s v=""/>
    <n v="1"/>
    <s v=""/>
  </r>
  <r>
    <x v="2"/>
    <n v="-94.009277400000428"/>
    <n v="-94.009277400000428"/>
    <s v=""/>
    <n v="1"/>
    <s v=""/>
  </r>
  <r>
    <x v="3"/>
    <n v="-149.55908199999976"/>
    <n v="-149.55908199999976"/>
    <s v=""/>
    <n v="1"/>
    <s v=""/>
  </r>
  <r>
    <x v="4"/>
    <n v="-218.65234369999962"/>
    <n v="-218.65234369999962"/>
    <s v=""/>
    <n v="1"/>
    <s v=""/>
  </r>
  <r>
    <x v="5"/>
    <n v="-262.03027350000048"/>
    <n v="-262.03027350000048"/>
    <s v=""/>
    <n v="1"/>
    <s v=""/>
  </r>
  <r>
    <x v="6"/>
    <n v="-295.84228520000033"/>
    <n v="-295.84228520000033"/>
    <s v=""/>
    <n v="1"/>
    <s v=""/>
  </r>
  <r>
    <x v="7"/>
    <n v="-256.90429690000019"/>
    <n v="-256.90429690000019"/>
    <s v=""/>
    <n v="1"/>
    <s v=""/>
  </r>
  <r>
    <x v="8"/>
    <n v="-167.82910149999952"/>
    <n v="-167.82910149999952"/>
    <s v=""/>
    <n v="1"/>
    <s v=""/>
  </r>
  <r>
    <x v="9"/>
    <n v="-105.85546869999962"/>
    <n v="-105.85546869999962"/>
    <s v=""/>
    <n v="1"/>
    <s v=""/>
  </r>
  <r>
    <x v="10"/>
    <n v="-102.7890625"/>
    <n v="-102.7890625"/>
    <s v=""/>
    <n v="1"/>
    <s v=""/>
  </r>
  <r>
    <x v="11"/>
    <n v="-43.96289059999981"/>
    <n v="-43.96289059999981"/>
    <s v=""/>
    <n v="1"/>
    <s v=""/>
  </r>
  <r>
    <x v="12"/>
    <n v="107.52050700000109"/>
    <s v=""/>
    <n v="107.52050700000109"/>
    <s v=""/>
    <n v="1"/>
  </r>
  <r>
    <x v="13"/>
    <n v="486.25292900000022"/>
    <s v=""/>
    <n v="486.25292900000022"/>
    <s v=""/>
    <n v="1"/>
  </r>
  <r>
    <x v="14"/>
    <n v="1269.3808599999993"/>
    <s v=""/>
    <n v="1269.3808599999993"/>
    <s v=""/>
    <n v="1"/>
  </r>
  <r>
    <x v="15"/>
    <n v="1664.9189449999994"/>
    <s v=""/>
    <n v="1664.9189449999994"/>
    <s v=""/>
    <n v="1"/>
  </r>
  <r>
    <x v="16"/>
    <n v="1568.7119139999995"/>
    <s v=""/>
    <n v="1568.7119139999995"/>
    <s v=""/>
    <n v="1"/>
  </r>
  <r>
    <x v="17"/>
    <n v="1261"/>
    <s v=""/>
    <n v="1261"/>
    <s v=""/>
    <n v="1"/>
  </r>
  <r>
    <x v="18"/>
    <n v="918.12597600000117"/>
    <s v=""/>
    <n v="918.12597600000117"/>
    <s v=""/>
    <n v="1"/>
  </r>
  <r>
    <x v="19"/>
    <n v="621.37890700000025"/>
    <s v=""/>
    <n v="621.37890700000025"/>
    <s v=""/>
    <n v="1"/>
  </r>
  <r>
    <x v="20"/>
    <n v="428.671875"/>
    <s v=""/>
    <n v="428.671875"/>
    <s v=""/>
    <n v="1"/>
  </r>
  <r>
    <x v="21"/>
    <n v="376.38867199999913"/>
    <s v=""/>
    <n v="376.38867199999913"/>
    <s v=""/>
    <n v="1"/>
  </r>
  <r>
    <x v="22"/>
    <n v="354.4267577999999"/>
    <s v=""/>
    <n v="354.4267577999999"/>
    <s v=""/>
    <n v="1"/>
  </r>
  <r>
    <x v="23"/>
    <n v="314.75976570000057"/>
    <s v=""/>
    <n v="314.75976570000057"/>
    <s v=""/>
    <n v="1"/>
  </r>
  <r>
    <x v="0"/>
    <n v="378.45703119999962"/>
    <s v=""/>
    <n v="378.45703119999962"/>
    <s v=""/>
    <n v="1"/>
  </r>
  <r>
    <x v="1"/>
    <n v="280.06347660000029"/>
    <s v=""/>
    <n v="280.06347660000029"/>
    <s v=""/>
    <n v="1"/>
  </r>
  <r>
    <x v="2"/>
    <n v="248.71142580000014"/>
    <s v=""/>
    <n v="248.71142580000014"/>
    <s v=""/>
    <n v="1"/>
  </r>
  <r>
    <x v="3"/>
    <n v="195.29296869999962"/>
    <s v=""/>
    <n v="195.29296869999962"/>
    <s v=""/>
    <n v="1"/>
  </r>
  <r>
    <x v="4"/>
    <n v="173.81640619999962"/>
    <s v=""/>
    <n v="173.81640619999962"/>
    <s v=""/>
    <n v="1"/>
  </r>
  <r>
    <x v="5"/>
    <n v="175.18847660000029"/>
    <s v=""/>
    <n v="175.18847660000029"/>
    <s v=""/>
    <n v="1"/>
  </r>
  <r>
    <x v="6"/>
    <n v="181.1279297000001"/>
    <s v=""/>
    <n v="181.1279297000001"/>
    <s v=""/>
    <n v="1"/>
  </r>
  <r>
    <x v="7"/>
    <n v="87.973144600000523"/>
    <s v=""/>
    <n v="87.973144600000523"/>
    <s v=""/>
    <n v="1"/>
  </r>
  <r>
    <x v="8"/>
    <n v="47.5859375"/>
    <s v=""/>
    <n v="47.5859375"/>
    <s v=""/>
    <n v="1"/>
  </r>
  <r>
    <x v="9"/>
    <n v="62.790039100000286"/>
    <s v=""/>
    <n v="62.790039100000286"/>
    <s v=""/>
    <n v="1"/>
  </r>
  <r>
    <x v="10"/>
    <n v="77.7109375"/>
    <s v=""/>
    <n v="77.7109375"/>
    <s v=""/>
    <n v="1"/>
  </r>
  <r>
    <x v="11"/>
    <n v="119.69238299999961"/>
    <s v=""/>
    <n v="119.69238299999961"/>
    <s v=""/>
    <n v="1"/>
  </r>
  <r>
    <x v="12"/>
    <n v="163.63378899999952"/>
    <s v=""/>
    <n v="163.63378899999952"/>
    <s v=""/>
    <n v="1"/>
  </r>
  <r>
    <x v="13"/>
    <n v="258.41210900000078"/>
    <s v=""/>
    <n v="258.41210900000078"/>
    <s v=""/>
    <n v="1"/>
  </r>
  <r>
    <x v="14"/>
    <n v="314.93945299999905"/>
    <s v=""/>
    <n v="314.93945299999905"/>
    <s v=""/>
    <n v="1"/>
  </r>
  <r>
    <x v="15"/>
    <n v="230.82324200000039"/>
    <s v=""/>
    <n v="230.82324200000039"/>
    <s v=""/>
    <n v="1"/>
  </r>
  <r>
    <x v="16"/>
    <n v="14.688476999999693"/>
    <s v=""/>
    <n v="14.688476999999693"/>
    <s v=""/>
    <n v="1"/>
  </r>
  <r>
    <x v="17"/>
    <n v="-159.25390599999992"/>
    <n v="-159.25390599999992"/>
    <s v=""/>
    <n v="1"/>
    <s v=""/>
  </r>
  <r>
    <x v="18"/>
    <n v="-229.35058599999866"/>
    <n v="-229.35058599999866"/>
    <s v=""/>
    <n v="1"/>
    <s v=""/>
  </r>
  <r>
    <x v="19"/>
    <n v="-260.04101600000104"/>
    <n v="-260.04101600000104"/>
    <s v=""/>
    <n v="1"/>
    <s v=""/>
  </r>
  <r>
    <x v="20"/>
    <n v="-223.20214899999883"/>
    <n v="-223.20214899999883"/>
    <s v=""/>
    <n v="1"/>
    <s v=""/>
  </r>
  <r>
    <x v="21"/>
    <n v="-196.56543000000056"/>
    <n v="-196.56543000000056"/>
    <s v=""/>
    <n v="1"/>
    <s v=""/>
  </r>
  <r>
    <x v="22"/>
    <n v="-278.79394599999978"/>
    <n v="-278.79394599999978"/>
    <s v=""/>
    <n v="1"/>
    <s v=""/>
  </r>
  <r>
    <x v="23"/>
    <n v="-261.38964830000077"/>
    <n v="-261.38964830000077"/>
    <s v=""/>
    <n v="1"/>
    <s v=""/>
  </r>
  <r>
    <x v="0"/>
    <n v="-215.5830077999999"/>
    <n v="-215.5830077999999"/>
    <s v=""/>
    <n v="1"/>
    <s v=""/>
  </r>
  <r>
    <x v="1"/>
    <n v="-203.95703119999962"/>
    <n v="-203.95703119999962"/>
    <s v=""/>
    <n v="1"/>
    <s v=""/>
  </r>
  <r>
    <x v="2"/>
    <n v="-270.13867190000019"/>
    <n v="-270.13867190000019"/>
    <s v=""/>
    <n v="1"/>
    <s v=""/>
  </r>
  <r>
    <x v="3"/>
    <n v="-246.83935550000024"/>
    <n v="-246.83935550000024"/>
    <s v=""/>
    <n v="1"/>
    <s v=""/>
  </r>
  <r>
    <x v="4"/>
    <n v="-115.89990229999967"/>
    <n v="-115.89990229999967"/>
    <s v=""/>
    <n v="1"/>
    <s v=""/>
  </r>
  <r>
    <x v="5"/>
    <n v="-54.024902299999667"/>
    <n v="-54.024902299999667"/>
    <s v=""/>
    <n v="1"/>
    <s v=""/>
  </r>
  <r>
    <x v="6"/>
    <n v="-27.461425800000143"/>
    <n v="-27.461425800000143"/>
    <s v=""/>
    <n v="1"/>
    <s v=""/>
  </r>
  <r>
    <x v="7"/>
    <n v="44.95117190000019"/>
    <s v=""/>
    <n v="44.95117190000019"/>
    <s v=""/>
    <n v="1"/>
  </r>
  <r>
    <x v="8"/>
    <n v="86.438964900000428"/>
    <s v=""/>
    <n v="86.438964900000428"/>
    <s v=""/>
    <n v="1"/>
  </r>
  <r>
    <x v="9"/>
    <n v="90.895507799999905"/>
    <s v=""/>
    <n v="90.895507799999905"/>
    <s v=""/>
    <n v="1"/>
  </r>
  <r>
    <x v="10"/>
    <n v="168.5751952999999"/>
    <s v=""/>
    <n v="168.5751952999999"/>
    <s v=""/>
    <n v="1"/>
  </r>
  <r>
    <x v="11"/>
    <n v="164.25488249999944"/>
    <s v=""/>
    <n v="164.25488249999944"/>
    <s v=""/>
    <n v="1"/>
  </r>
  <r>
    <x v="12"/>
    <n v="189.24609400000008"/>
    <s v=""/>
    <n v="189.24609400000008"/>
    <s v=""/>
    <n v="1"/>
  </r>
  <r>
    <x v="13"/>
    <n v="440.51171900000008"/>
    <s v=""/>
    <n v="440.51171900000008"/>
    <s v=""/>
    <n v="1"/>
  </r>
  <r>
    <x v="14"/>
    <n v="535.24121100000048"/>
    <s v=""/>
    <n v="535.24121100000048"/>
    <s v=""/>
    <n v="1"/>
  </r>
  <r>
    <x v="15"/>
    <n v="249.92382800000087"/>
    <s v=""/>
    <n v="249.92382800000087"/>
    <s v=""/>
    <n v="1"/>
  </r>
  <r>
    <x v="16"/>
    <n v="-162.74804700000095"/>
    <n v="-162.74804700000095"/>
    <s v=""/>
    <n v="1"/>
    <s v=""/>
  </r>
  <r>
    <x v="17"/>
    <n v="-468.39355499999874"/>
    <n v="-468.39355499999874"/>
    <s v=""/>
    <n v="1"/>
    <s v=""/>
  </r>
  <r>
    <x v="18"/>
    <n v="-486.66406199999983"/>
    <n v="-486.66406199999983"/>
    <s v=""/>
    <n v="1"/>
    <s v=""/>
  </r>
  <r>
    <x v="19"/>
    <n v="-399.73046900000008"/>
    <n v="-399.73046900000008"/>
    <s v=""/>
    <n v="1"/>
    <s v=""/>
  </r>
  <r>
    <x v="20"/>
    <n v="-297.99218699999983"/>
    <n v="-297.99218699999983"/>
    <s v=""/>
    <n v="1"/>
    <s v=""/>
  </r>
  <r>
    <x v="21"/>
    <n v="-378.53906299999835"/>
    <n v="-378.53906299999835"/>
    <s v=""/>
    <n v="1"/>
    <s v=""/>
  </r>
  <r>
    <x v="22"/>
    <n v="-311.40038999999888"/>
    <n v="-311.40038999999888"/>
    <s v=""/>
    <n v="1"/>
    <s v=""/>
  </r>
  <r>
    <x v="23"/>
    <n v="-260.80078119999962"/>
    <n v="-260.80078119999962"/>
    <s v=""/>
    <n v="1"/>
    <s v=""/>
  </r>
  <r>
    <x v="0"/>
    <n v="-148.45898429999943"/>
    <n v="-148.45898429999943"/>
    <s v=""/>
    <n v="1"/>
    <s v=""/>
  </r>
  <r>
    <x v="1"/>
    <n v="-98.972656199999619"/>
    <n v="-98.972656199999619"/>
    <s v=""/>
    <n v="1"/>
    <s v=""/>
  </r>
  <r>
    <x v="2"/>
    <n v="-87.842285200000333"/>
    <n v="-87.842285200000333"/>
    <s v=""/>
    <n v="1"/>
    <s v=""/>
  </r>
  <r>
    <x v="3"/>
    <n v="-158.28125"/>
    <n v="-158.28125"/>
    <s v=""/>
    <n v="1"/>
    <s v=""/>
  </r>
  <r>
    <x v="4"/>
    <n v="-260.3544922000001"/>
    <n v="-260.3544922000001"/>
    <s v=""/>
    <n v="1"/>
    <s v=""/>
  </r>
  <r>
    <x v="5"/>
    <n v="-271.1328125"/>
    <n v="-271.1328125"/>
    <s v=""/>
    <n v="1"/>
    <s v=""/>
  </r>
  <r>
    <x v="6"/>
    <n v="-378.65625"/>
    <n v="-378.65625"/>
    <s v=""/>
    <n v="1"/>
    <s v=""/>
  </r>
  <r>
    <x v="7"/>
    <n v="-407.26416020000033"/>
    <n v="-407.26416020000033"/>
    <s v=""/>
    <n v="1"/>
    <s v=""/>
  </r>
  <r>
    <x v="8"/>
    <n v="-285.1923827999999"/>
    <n v="-285.1923827999999"/>
    <s v=""/>
    <n v="1"/>
    <s v=""/>
  </r>
  <r>
    <x v="9"/>
    <n v="-114.50683589999971"/>
    <n v="-114.50683589999971"/>
    <s v=""/>
    <n v="1"/>
    <s v=""/>
  </r>
  <r>
    <x v="10"/>
    <n v="104.26171880000038"/>
    <s v=""/>
    <n v="104.26171880000038"/>
    <s v=""/>
    <n v="1"/>
  </r>
  <r>
    <x v="11"/>
    <n v="352.01464879999912"/>
    <s v=""/>
    <n v="352.01464879999912"/>
    <s v=""/>
    <n v="1"/>
  </r>
  <r>
    <x v="12"/>
    <n v="585.32421799999975"/>
    <s v=""/>
    <n v="585.32421799999975"/>
    <s v=""/>
    <n v="1"/>
  </r>
  <r>
    <x v="13"/>
    <n v="709.25878899999952"/>
    <s v=""/>
    <n v="709.25878899999952"/>
    <s v=""/>
    <n v="1"/>
  </r>
  <r>
    <x v="14"/>
    <n v="759.65136799999891"/>
    <s v=""/>
    <n v="759.65136799999891"/>
    <s v=""/>
    <n v="1"/>
  </r>
  <r>
    <x v="15"/>
    <n v="655.63183600000048"/>
    <s v=""/>
    <n v="655.63183600000048"/>
    <s v=""/>
    <n v="1"/>
  </r>
  <r>
    <x v="16"/>
    <n v="459.79785099999935"/>
    <s v=""/>
    <n v="459.79785099999935"/>
    <s v=""/>
    <n v="1"/>
  </r>
  <r>
    <x v="17"/>
    <n v="121.66503900000134"/>
    <s v=""/>
    <n v="121.66503900000134"/>
    <s v=""/>
    <n v="1"/>
  </r>
  <r>
    <x v="18"/>
    <n v="80.782225999999355"/>
    <s v=""/>
    <n v="80.782225999999355"/>
    <s v=""/>
    <n v="1"/>
  </r>
  <r>
    <x v="19"/>
    <n v="334.13378899999952"/>
    <s v=""/>
    <n v="334.13378899999952"/>
    <s v=""/>
    <n v="1"/>
  </r>
  <r>
    <x v="20"/>
    <n v="406.17480400000022"/>
    <s v=""/>
    <n v="406.17480400000022"/>
    <s v=""/>
    <n v="1"/>
  </r>
  <r>
    <x v="21"/>
    <n v="367.94921900000008"/>
    <s v=""/>
    <n v="367.94921900000008"/>
    <s v=""/>
    <n v="1"/>
  </r>
  <r>
    <x v="22"/>
    <n v="293.71582000000126"/>
    <s v=""/>
    <n v="293.71582000000126"/>
    <s v=""/>
    <n v="1"/>
  </r>
  <r>
    <x v="23"/>
    <n v="231.92578090000097"/>
    <s v=""/>
    <n v="231.92578090000097"/>
    <s v=""/>
    <n v="1"/>
  </r>
  <r>
    <x v="0"/>
    <n v="7.0332030999998096"/>
    <s v=""/>
    <n v="7.0332030999998096"/>
    <s v=""/>
    <n v="1"/>
  </r>
  <r>
    <x v="1"/>
    <n v="49.147461000000476"/>
    <s v=""/>
    <n v="49.147461000000476"/>
    <s v=""/>
    <n v="1"/>
  </r>
  <r>
    <x v="3"/>
    <n v="11.59960940000019"/>
    <s v=""/>
    <n v="11.59960940000019"/>
    <s v=""/>
    <n v="1"/>
  </r>
  <r>
    <x v="4"/>
    <n v="-18.134277299999667"/>
    <n v="-18.134277299999667"/>
    <s v=""/>
    <n v="1"/>
    <s v=""/>
  </r>
  <r>
    <x v="5"/>
    <n v="-102.8623047000001"/>
    <n v="-102.8623047000001"/>
    <s v=""/>
    <n v="1"/>
    <s v=""/>
  </r>
  <r>
    <x v="6"/>
    <n v="-115.8310547000001"/>
    <n v="-115.8310547000001"/>
    <s v=""/>
    <n v="1"/>
    <s v=""/>
  </r>
  <r>
    <x v="7"/>
    <n v="-171.3203125"/>
    <n v="-171.3203125"/>
    <s v=""/>
    <n v="1"/>
    <s v=""/>
  </r>
  <r>
    <x v="8"/>
    <n v="-201.91015630000038"/>
    <n v="-201.91015630000038"/>
    <s v=""/>
    <n v="1"/>
    <s v=""/>
  </r>
  <r>
    <x v="9"/>
    <n v="-75.28320309999981"/>
    <n v="-75.28320309999981"/>
    <s v=""/>
    <n v="1"/>
    <s v=""/>
  </r>
  <r>
    <x v="10"/>
    <n v="26.202148500000476"/>
    <s v=""/>
    <n v="26.202148500000476"/>
    <s v=""/>
    <n v="1"/>
  </r>
  <r>
    <x v="11"/>
    <n v="134.12597649999952"/>
    <s v=""/>
    <n v="134.12597649999952"/>
    <s v=""/>
    <n v="1"/>
  </r>
  <r>
    <x v="12"/>
    <n v="265.83984300000157"/>
    <s v=""/>
    <n v="265.83984300000157"/>
    <s v=""/>
    <n v="1"/>
  </r>
  <r>
    <x v="13"/>
    <n v="299.82714800000031"/>
    <s v=""/>
    <n v="299.82714800000031"/>
    <s v=""/>
    <n v="1"/>
  </r>
  <r>
    <x v="14"/>
    <n v="86.205078000000867"/>
    <s v=""/>
    <n v="86.205078000000867"/>
    <s v=""/>
    <n v="1"/>
  </r>
  <r>
    <x v="15"/>
    <n v="97.810546000000613"/>
    <s v=""/>
    <n v="97.810546000000613"/>
    <s v=""/>
    <n v="1"/>
  </r>
  <r>
    <x v="16"/>
    <n v="-82.601561999999831"/>
    <n v="-82.601561999999831"/>
    <s v=""/>
    <n v="1"/>
    <s v=""/>
  </r>
  <r>
    <x v="17"/>
    <n v="-206.44043000000056"/>
    <n v="-206.44043000000056"/>
    <s v=""/>
    <n v="1"/>
    <s v=""/>
  </r>
  <r>
    <x v="18"/>
    <n v="-212.94238299999961"/>
    <n v="-212.94238299999961"/>
    <s v=""/>
    <n v="1"/>
    <s v=""/>
  </r>
  <r>
    <x v="19"/>
    <n v="-104.22753899999952"/>
    <n v="-104.22753899999952"/>
    <s v=""/>
    <n v="1"/>
    <s v=""/>
  </r>
  <r>
    <x v="20"/>
    <n v="-129.83105400000022"/>
    <n v="-129.83105400000022"/>
    <s v=""/>
    <n v="1"/>
    <s v=""/>
  </r>
  <r>
    <x v="21"/>
    <n v="-171.56738299999961"/>
    <n v="-171.56738299999961"/>
    <s v=""/>
    <n v="1"/>
    <s v=""/>
  </r>
  <r>
    <x v="22"/>
    <n v="-214.34961000000112"/>
    <n v="-214.34961000000112"/>
    <s v=""/>
    <n v="1"/>
    <s v=""/>
  </r>
  <r>
    <x v="23"/>
    <n v="-208.56738200000109"/>
    <n v="-208.56738200000109"/>
    <s v=""/>
    <n v="1"/>
    <s v=""/>
  </r>
  <r>
    <x v="0"/>
    <n v="-173.27929700000095"/>
    <n v="-173.27929700000095"/>
    <s v=""/>
    <n v="1"/>
    <s v=""/>
  </r>
  <r>
    <x v="1"/>
    <n v="319.24609369999962"/>
    <s v=""/>
    <n v="319.24609369999962"/>
    <s v=""/>
    <n v="1"/>
  </r>
  <r>
    <x v="2"/>
    <n v="231.046875"/>
    <s v=""/>
    <n v="231.046875"/>
    <s v=""/>
    <n v="1"/>
  </r>
  <r>
    <x v="3"/>
    <n v="152.875"/>
    <s v=""/>
    <n v="152.875"/>
    <s v=""/>
    <n v="1"/>
  </r>
  <r>
    <x v="4"/>
    <n v="84.050781199999619"/>
    <s v=""/>
    <n v="84.050781199999619"/>
    <s v=""/>
    <n v="1"/>
  </r>
  <r>
    <x v="5"/>
    <n v="65.986816399999952"/>
    <s v=""/>
    <n v="65.986816399999952"/>
    <s v=""/>
    <n v="1"/>
  </r>
  <r>
    <x v="6"/>
    <n v="51.799804700000095"/>
    <s v=""/>
    <n v="51.799804700000095"/>
    <s v=""/>
    <n v="1"/>
  </r>
  <r>
    <x v="7"/>
    <n v="31.606445299999905"/>
    <s v=""/>
    <n v="31.606445299999905"/>
    <s v=""/>
    <n v="1"/>
  </r>
  <r>
    <x v="8"/>
    <n v="-49.652343800000381"/>
    <n v="-49.652343800000381"/>
    <s v=""/>
    <n v="1"/>
    <s v=""/>
  </r>
  <r>
    <x v="9"/>
    <n v="52.373046799999429"/>
    <s v=""/>
    <n v="52.373046799999429"/>
    <s v=""/>
    <n v="1"/>
  </r>
  <r>
    <x v="10"/>
    <n v="307.05957040000067"/>
    <s v=""/>
    <n v="307.05957040000067"/>
    <s v=""/>
    <n v="1"/>
  </r>
  <r>
    <x v="11"/>
    <n v="623.2626949000005"/>
    <s v=""/>
    <n v="623.2626949000005"/>
    <s v=""/>
    <n v="1"/>
  </r>
  <r>
    <x v="12"/>
    <n v="1145.1347659999992"/>
    <s v=""/>
    <n v="1145.1347659999992"/>
    <s v=""/>
    <n v="1"/>
  </r>
  <r>
    <x v="13"/>
    <n v="1678.8388670000004"/>
    <s v=""/>
    <n v="1678.8388670000004"/>
    <s v=""/>
    <n v="1"/>
  </r>
  <r>
    <x v="14"/>
    <n v="1971.0029300000006"/>
    <s v=""/>
    <n v="1971.0029300000006"/>
    <s v=""/>
    <n v="1"/>
  </r>
  <r>
    <x v="15"/>
    <n v="1915.6435540000002"/>
    <s v=""/>
    <n v="1915.6435540000002"/>
    <s v=""/>
    <n v="1"/>
  </r>
  <r>
    <x v="16"/>
    <n v="1569.5"/>
    <s v=""/>
    <n v="1569.5"/>
    <s v=""/>
    <n v="1"/>
  </r>
  <r>
    <x v="17"/>
    <n v="1193.634766000001"/>
    <s v=""/>
    <n v="1193.634766000001"/>
    <s v=""/>
    <n v="1"/>
  </r>
  <r>
    <x v="18"/>
    <n v="954.03320300000087"/>
    <s v=""/>
    <n v="954.03320300000087"/>
    <s v=""/>
    <n v="1"/>
  </r>
  <r>
    <x v="19"/>
    <n v="687.02343699999983"/>
    <s v=""/>
    <n v="687.02343699999983"/>
    <s v=""/>
    <n v="1"/>
  </r>
  <r>
    <x v="20"/>
    <n v="452.84081999999944"/>
    <s v=""/>
    <n v="452.84081999999944"/>
    <s v=""/>
    <n v="1"/>
  </r>
  <r>
    <x v="21"/>
    <n v="250.50585899999896"/>
    <s v=""/>
    <n v="250.50585899999896"/>
    <s v=""/>
    <n v="1"/>
  </r>
  <r>
    <x v="22"/>
    <n v="86.629882000001089"/>
    <s v=""/>
    <n v="86.629882000001089"/>
    <s v=""/>
    <n v="1"/>
  </r>
  <r>
    <x v="23"/>
    <n v="48.582030999999915"/>
    <s v=""/>
    <n v="48.582030999999915"/>
    <s v=""/>
    <n v="1"/>
  </r>
  <r>
    <x v="0"/>
    <n v="34.944336000000476"/>
    <s v=""/>
    <n v="34.944336000000476"/>
    <s v=""/>
    <n v="1"/>
  </r>
  <r>
    <x v="1"/>
    <n v="-207.31152350000048"/>
    <n v="-207.31152350000048"/>
    <s v=""/>
    <n v="1"/>
    <s v=""/>
  </r>
  <r>
    <x v="2"/>
    <n v="-333.63671869999962"/>
    <n v="-333.63671869999962"/>
    <s v=""/>
    <n v="1"/>
    <s v=""/>
  </r>
  <r>
    <x v="3"/>
    <n v="-498.81982430000062"/>
    <n v="-498.81982430000062"/>
    <s v=""/>
    <n v="1"/>
    <s v=""/>
  </r>
  <r>
    <x v="4"/>
    <n v="-706.28955080000014"/>
    <n v="-706.28955080000014"/>
    <s v=""/>
    <n v="1"/>
    <s v=""/>
  </r>
  <r>
    <x v="5"/>
    <n v="-720.45751960000052"/>
    <n v="-720.45751960000052"/>
    <s v=""/>
    <n v="1"/>
    <s v=""/>
  </r>
  <r>
    <x v="6"/>
    <n v="-825.6435547000001"/>
    <n v="-825.6435547000001"/>
    <s v=""/>
    <n v="1"/>
    <s v=""/>
  </r>
  <r>
    <x v="7"/>
    <n v="-791.21289070000057"/>
    <n v="-791.21289070000057"/>
    <s v=""/>
    <n v="1"/>
    <s v=""/>
  </r>
  <r>
    <x v="8"/>
    <n v="-731.03759770000033"/>
    <n v="-731.03759770000033"/>
    <s v=""/>
    <n v="1"/>
    <s v=""/>
  </r>
  <r>
    <x v="9"/>
    <n v="-619.1845702999999"/>
    <n v="-619.1845702999999"/>
    <s v=""/>
    <n v="1"/>
    <s v=""/>
  </r>
  <r>
    <x v="10"/>
    <n v="-342.9091797000001"/>
    <n v="-342.9091797000001"/>
    <s v=""/>
    <n v="1"/>
    <s v=""/>
  </r>
  <r>
    <x v="11"/>
    <n v="-30.97851559999981"/>
    <n v="-30.97851559999981"/>
    <s v=""/>
    <n v="1"/>
    <s v=""/>
  </r>
  <r>
    <x v="12"/>
    <n v="325.63086000000112"/>
    <s v=""/>
    <n v="325.63086000000112"/>
    <s v=""/>
    <n v="1"/>
  </r>
  <r>
    <x v="13"/>
    <n v="601.02832099999978"/>
    <s v=""/>
    <n v="601.02832099999978"/>
    <s v=""/>
    <n v="1"/>
  </r>
  <r>
    <x v="14"/>
    <n v="818.52831999999944"/>
    <s v=""/>
    <n v="818.52831999999944"/>
    <s v=""/>
    <n v="1"/>
  </r>
  <r>
    <x v="15"/>
    <n v="871.43457000000126"/>
    <s v=""/>
    <n v="871.43457000000126"/>
    <s v=""/>
    <n v="1"/>
  </r>
  <r>
    <x v="16"/>
    <n v="737.39160199999969"/>
    <s v=""/>
    <n v="737.39160199999969"/>
    <s v=""/>
    <n v="1"/>
  </r>
  <r>
    <x v="17"/>
    <n v="624.02441400000134"/>
    <s v=""/>
    <n v="624.02441400000134"/>
    <s v=""/>
    <n v="1"/>
  </r>
  <r>
    <x v="18"/>
    <n v="654.99218699999983"/>
    <s v=""/>
    <n v="654.99218699999983"/>
    <s v=""/>
    <n v="1"/>
  </r>
  <r>
    <x v="19"/>
    <n v="889.94921800000157"/>
    <s v=""/>
    <n v="889.94921800000157"/>
    <s v=""/>
    <n v="1"/>
  </r>
  <r>
    <x v="20"/>
    <n v="798.11230500000056"/>
    <s v=""/>
    <n v="798.11230500000056"/>
    <s v=""/>
    <n v="1"/>
  </r>
  <r>
    <x v="21"/>
    <n v="587.13574200000039"/>
    <s v=""/>
    <n v="587.13574200000039"/>
    <s v=""/>
    <n v="1"/>
  </r>
  <r>
    <x v="22"/>
    <n v="377.3125"/>
    <s v=""/>
    <n v="377.3125"/>
    <s v=""/>
    <n v="1"/>
  </r>
  <r>
    <x v="23"/>
    <n v="215.67578200000025"/>
    <s v=""/>
    <n v="215.67578200000025"/>
    <s v=""/>
    <n v="1"/>
  </r>
  <r>
    <x v="0"/>
    <n v="131.96386700000039"/>
    <s v=""/>
    <n v="131.96386700000039"/>
    <s v=""/>
    <n v="1"/>
  </r>
  <r>
    <x v="1"/>
    <n v="-63.988281300000381"/>
    <n v="-63.988281300000381"/>
    <s v=""/>
    <n v="1"/>
    <s v=""/>
  </r>
  <r>
    <x v="2"/>
    <n v="-136.53808589999971"/>
    <n v="-136.53808589999971"/>
    <s v=""/>
    <n v="1"/>
    <s v=""/>
  </r>
  <r>
    <x v="3"/>
    <n v="-216.578125"/>
    <n v="-216.578125"/>
    <s v=""/>
    <n v="1"/>
    <s v=""/>
  </r>
  <r>
    <x v="4"/>
    <n v="-369.73535149999952"/>
    <n v="-369.73535149999952"/>
    <s v=""/>
    <n v="1"/>
    <s v=""/>
  </r>
  <r>
    <x v="5"/>
    <n v="-572.58349610000005"/>
    <n v="-572.58349610000005"/>
    <s v=""/>
    <n v="1"/>
    <s v=""/>
  </r>
  <r>
    <x v="6"/>
    <n v="-729.79296880000038"/>
    <n v="-729.79296880000038"/>
    <s v=""/>
    <n v="1"/>
    <s v=""/>
  </r>
  <r>
    <x v="7"/>
    <n v="-793.8671875"/>
    <n v="-793.8671875"/>
    <s v=""/>
    <n v="1"/>
    <s v=""/>
  </r>
  <r>
    <x v="8"/>
    <n v="-772.0419922000001"/>
    <n v="-772.0419922000001"/>
    <s v=""/>
    <n v="1"/>
    <s v=""/>
  </r>
  <r>
    <x v="9"/>
    <n v="-490.79785149999952"/>
    <n v="-490.79785149999952"/>
    <s v=""/>
    <n v="1"/>
    <s v=""/>
  </r>
  <r>
    <x v="10"/>
    <n v="-88.613281199999619"/>
    <n v="-88.613281199999619"/>
    <s v=""/>
    <n v="1"/>
    <s v=""/>
  </r>
  <r>
    <x v="11"/>
    <n v="325.42285199999969"/>
    <s v=""/>
    <n v="325.42285199999969"/>
    <s v=""/>
    <n v="1"/>
  </r>
  <r>
    <x v="12"/>
    <n v="714.4375"/>
    <s v=""/>
    <n v="714.4375"/>
    <s v=""/>
    <n v="1"/>
  </r>
  <r>
    <x v="13"/>
    <n v="1025.9921869999998"/>
    <s v=""/>
    <n v="1025.9921869999998"/>
    <s v=""/>
    <n v="1"/>
  </r>
  <r>
    <x v="14"/>
    <n v="1111.5585929999997"/>
    <s v=""/>
    <n v="1111.5585929999997"/>
    <s v=""/>
    <n v="1"/>
  </r>
  <r>
    <x v="15"/>
    <n v="890.77929699999913"/>
    <s v=""/>
    <n v="890.77929699999913"/>
    <s v=""/>
    <n v="1"/>
  </r>
  <r>
    <x v="16"/>
    <n v="872.16992199999913"/>
    <s v=""/>
    <n v="872.16992199999913"/>
    <s v=""/>
    <n v="1"/>
  </r>
  <r>
    <x v="17"/>
    <n v="778.96582099999978"/>
    <s v=""/>
    <n v="778.96582099999978"/>
    <s v=""/>
    <n v="1"/>
  </r>
  <r>
    <x v="18"/>
    <n v="692.05273399999896"/>
    <s v=""/>
    <n v="692.05273399999896"/>
    <s v=""/>
    <n v="1"/>
  </r>
  <r>
    <x v="19"/>
    <n v="381.37695300000087"/>
    <s v=""/>
    <n v="381.37695300000087"/>
    <s v=""/>
    <n v="1"/>
  </r>
  <r>
    <x v="20"/>
    <n v="28.364258000001428"/>
    <s v=""/>
    <n v="28.364258000001428"/>
    <s v=""/>
    <n v="1"/>
  </r>
  <r>
    <x v="21"/>
    <n v="-208.62890599999992"/>
    <n v="-208.62890599999992"/>
    <s v=""/>
    <n v="1"/>
    <s v=""/>
  </r>
  <r>
    <x v="22"/>
    <n v="-399.04394599999978"/>
    <n v="-399.04394599999978"/>
    <s v=""/>
    <n v="1"/>
    <s v=""/>
  </r>
  <r>
    <x v="23"/>
    <n v="-382.20605400000022"/>
    <n v="-382.20605400000022"/>
    <s v=""/>
    <n v="1"/>
    <s v=""/>
  </r>
  <r>
    <x v="0"/>
    <n v="-460.24707000000126"/>
    <n v="-460.24707000000126"/>
    <s v=""/>
    <n v="1"/>
    <s v=""/>
  </r>
  <r>
    <x v="1"/>
    <n v="-126.39355430000069"/>
    <n v="-126.39355430000069"/>
    <s v=""/>
    <n v="1"/>
    <s v=""/>
  </r>
  <r>
    <x v="2"/>
    <n v="-156.44433589999971"/>
    <n v="-156.44433589999971"/>
    <s v=""/>
    <n v="1"/>
    <s v=""/>
  </r>
  <r>
    <x v="3"/>
    <n v="-242.88476559999981"/>
    <n v="-242.88476559999981"/>
    <s v=""/>
    <n v="1"/>
    <s v=""/>
  </r>
  <r>
    <x v="4"/>
    <n v="-375.85546869999962"/>
    <n v="-375.85546869999962"/>
    <s v=""/>
    <n v="1"/>
    <s v=""/>
  </r>
  <r>
    <x v="5"/>
    <n v="-522.26757809999981"/>
    <n v="-522.26757809999981"/>
    <s v=""/>
    <n v="1"/>
    <s v=""/>
  </r>
  <r>
    <x v="6"/>
    <n v="-624.76611330000014"/>
    <n v="-624.76611330000014"/>
    <s v=""/>
    <n v="1"/>
    <s v=""/>
  </r>
  <r>
    <x v="7"/>
    <n v="-738.2138672000001"/>
    <n v="-738.2138672000001"/>
    <s v=""/>
    <n v="1"/>
    <s v=""/>
  </r>
  <r>
    <x v="8"/>
    <n v="-645.06835940000019"/>
    <n v="-645.06835940000019"/>
    <s v=""/>
    <n v="1"/>
    <s v=""/>
  </r>
  <r>
    <x v="9"/>
    <n v="-348.25585940000019"/>
    <n v="-348.25585940000019"/>
    <s v=""/>
    <n v="1"/>
    <s v=""/>
  </r>
  <r>
    <x v="10"/>
    <n v="40.089843699999619"/>
    <s v=""/>
    <n v="40.089843699999619"/>
    <s v=""/>
    <n v="1"/>
  </r>
  <r>
    <x v="11"/>
    <n v="304.05761699999857"/>
    <s v=""/>
    <n v="304.05761699999857"/>
    <s v=""/>
    <n v="1"/>
  </r>
  <r>
    <x v="12"/>
    <n v="554.05566399999952"/>
    <s v=""/>
    <n v="554.05566399999952"/>
    <s v=""/>
    <n v="1"/>
  </r>
  <r>
    <x v="13"/>
    <n v="701.73535100000117"/>
    <s v=""/>
    <n v="701.73535100000117"/>
    <s v=""/>
    <n v="1"/>
  </r>
  <r>
    <x v="14"/>
    <n v="794.78320300000087"/>
    <s v=""/>
    <n v="794.78320300000087"/>
    <s v=""/>
    <n v="1"/>
  </r>
  <r>
    <x v="15"/>
    <n v="661.51171799999975"/>
    <s v=""/>
    <n v="661.51171799999975"/>
    <s v=""/>
    <n v="1"/>
  </r>
  <r>
    <x v="16"/>
    <n v="431.00781299999835"/>
    <s v=""/>
    <n v="431.00781299999835"/>
    <s v=""/>
    <n v="1"/>
  </r>
  <r>
    <x v="17"/>
    <n v="177.76757799999905"/>
    <s v=""/>
    <n v="177.76757799999905"/>
    <s v=""/>
    <n v="1"/>
  </r>
  <r>
    <x v="18"/>
    <n v="165.59667900000022"/>
    <s v=""/>
    <n v="165.59667900000022"/>
    <s v=""/>
    <n v="1"/>
  </r>
  <r>
    <x v="19"/>
    <n v="510.82324200000039"/>
    <s v=""/>
    <n v="510.82324200000039"/>
    <s v=""/>
    <n v="1"/>
  </r>
  <r>
    <x v="20"/>
    <n v="526.00390599999992"/>
    <s v=""/>
    <n v="526.00390599999992"/>
    <s v=""/>
    <n v="1"/>
  </r>
  <r>
    <x v="21"/>
    <n v="326.50976600000104"/>
    <s v=""/>
    <n v="326.50976600000104"/>
    <s v=""/>
    <n v="1"/>
  </r>
  <r>
    <x v="22"/>
    <n v="329.54394500000126"/>
    <s v=""/>
    <n v="329.54394500000126"/>
    <s v=""/>
    <n v="1"/>
  </r>
  <r>
    <x v="23"/>
    <n v="614.40722699999969"/>
    <s v=""/>
    <n v="614.40722699999969"/>
    <s v=""/>
    <n v="1"/>
  </r>
  <r>
    <x v="0"/>
    <n v="599.69726499999888"/>
    <s v=""/>
    <n v="599.69726499999888"/>
    <s v=""/>
    <n v="1"/>
  </r>
  <r>
    <x v="1"/>
    <n v="-37.427734999999302"/>
    <n v="-37.427734999999302"/>
    <s v=""/>
    <n v="1"/>
    <s v=""/>
  </r>
  <r>
    <x v="2"/>
    <n v="-12.40039059999981"/>
    <n v="-12.40039059999981"/>
    <s v=""/>
    <n v="1"/>
    <s v=""/>
  </r>
  <r>
    <x v="3"/>
    <n v="-82.969726600000286"/>
    <n v="-82.969726600000286"/>
    <s v=""/>
    <n v="1"/>
    <s v=""/>
  </r>
  <r>
    <x v="4"/>
    <n v="-218.1357422000001"/>
    <n v="-218.1357422000001"/>
    <s v=""/>
    <n v="1"/>
    <s v=""/>
  </r>
  <r>
    <x v="5"/>
    <n v="-274.98876949999976"/>
    <n v="-274.98876949999976"/>
    <s v=""/>
    <n v="1"/>
    <s v=""/>
  </r>
  <r>
    <x v="6"/>
    <n v="-370.33251949999976"/>
    <n v="-370.33251949999976"/>
    <s v=""/>
    <n v="1"/>
    <s v=""/>
  </r>
  <r>
    <x v="7"/>
    <n v="-476.45458990000043"/>
    <n v="-476.45458990000043"/>
    <s v=""/>
    <n v="1"/>
    <s v=""/>
  </r>
  <r>
    <x v="8"/>
    <n v="-442.14306639999995"/>
    <n v="-442.14306639999995"/>
    <s v=""/>
    <n v="1"/>
    <s v=""/>
  </r>
  <r>
    <x v="9"/>
    <n v="-327.515625"/>
    <n v="-327.515625"/>
    <s v=""/>
    <n v="1"/>
    <s v=""/>
  </r>
  <r>
    <x v="10"/>
    <n v="-96.529296799999429"/>
    <n v="-96.529296799999429"/>
    <s v=""/>
    <n v="1"/>
    <s v=""/>
  </r>
  <r>
    <x v="11"/>
    <n v="158.31445340000027"/>
    <s v=""/>
    <n v="158.31445340000027"/>
    <s v=""/>
    <n v="1"/>
  </r>
  <r>
    <x v="12"/>
    <n v="556.42089899999883"/>
    <s v=""/>
    <n v="556.42089899999883"/>
    <s v=""/>
    <n v="1"/>
  </r>
  <r>
    <x v="13"/>
    <n v="923.98046900000008"/>
    <s v=""/>
    <n v="923.98046900000008"/>
    <s v=""/>
    <n v="1"/>
  </r>
  <r>
    <x v="14"/>
    <n v="1370.3095699999994"/>
    <s v=""/>
    <n v="1370.3095699999994"/>
    <s v=""/>
    <n v="1"/>
  </r>
  <r>
    <x v="15"/>
    <n v="1425.65625"/>
    <s v=""/>
    <n v="1425.65625"/>
    <s v=""/>
    <n v="1"/>
  </r>
  <r>
    <x v="16"/>
    <n v="1394.3125"/>
    <s v=""/>
    <n v="1394.3125"/>
    <s v=""/>
    <n v="1"/>
  </r>
  <r>
    <x v="17"/>
    <n v="1099.923827999999"/>
    <s v=""/>
    <n v="1099.923827999999"/>
    <s v=""/>
    <n v="1"/>
  </r>
  <r>
    <x v="18"/>
    <n v="727.91015599999992"/>
    <s v=""/>
    <n v="727.91015599999992"/>
    <s v=""/>
    <n v="1"/>
  </r>
  <r>
    <x v="19"/>
    <n v="634.24706999999944"/>
    <s v=""/>
    <n v="634.24706999999944"/>
    <s v=""/>
    <n v="1"/>
  </r>
  <r>
    <x v="20"/>
    <n v="484.16796900000008"/>
    <s v=""/>
    <n v="484.16796900000008"/>
    <s v=""/>
    <n v="1"/>
  </r>
  <r>
    <x v="21"/>
    <n v="257.546875"/>
    <s v=""/>
    <n v="257.546875"/>
    <s v=""/>
    <n v="1"/>
  </r>
  <r>
    <x v="22"/>
    <n v="68.452148999998826"/>
    <s v=""/>
    <n v="68.452148999998826"/>
    <s v=""/>
    <n v="1"/>
  </r>
  <r>
    <x v="23"/>
    <n v="-13.206054000000222"/>
    <n v="-13.206054000000222"/>
    <s v=""/>
    <n v="1"/>
    <s v=""/>
  </r>
  <r>
    <x v="0"/>
    <n v="-44.672851999999693"/>
    <n v="-44.672851999999693"/>
    <s v=""/>
    <n v="1"/>
    <s v=""/>
  </r>
  <r>
    <x v="1"/>
    <n v="226.29882809999981"/>
    <s v=""/>
    <n v="226.29882809999981"/>
    <s v=""/>
    <n v="1"/>
  </r>
  <r>
    <x v="2"/>
    <n v="110.27441410000029"/>
    <s v=""/>
    <n v="110.27441410000029"/>
    <s v=""/>
    <n v="1"/>
  </r>
  <r>
    <x v="3"/>
    <n v="-45.313476600000286"/>
    <n v="-45.313476600000286"/>
    <s v=""/>
    <n v="1"/>
    <s v=""/>
  </r>
  <r>
    <x v="4"/>
    <n v="-149.48632820000057"/>
    <n v="-149.48632820000057"/>
    <s v=""/>
    <n v="1"/>
    <s v=""/>
  </r>
  <r>
    <x v="5"/>
    <n v="-314.46875"/>
    <n v="-314.46875"/>
    <s v=""/>
    <n v="1"/>
    <s v=""/>
  </r>
  <r>
    <x v="6"/>
    <n v="-414.2998047000001"/>
    <n v="-414.2998047000001"/>
    <s v=""/>
    <n v="1"/>
    <s v=""/>
  </r>
  <r>
    <x v="7"/>
    <n v="-528.88330080000014"/>
    <n v="-528.88330080000014"/>
    <s v=""/>
    <n v="1"/>
    <s v=""/>
  </r>
  <r>
    <x v="8"/>
    <n v="-592.3310547000001"/>
    <n v="-592.3310547000001"/>
    <s v=""/>
    <n v="1"/>
    <s v=""/>
  </r>
  <r>
    <x v="9"/>
    <n v="-291.46875"/>
    <n v="-291.46875"/>
    <s v=""/>
    <n v="1"/>
    <s v=""/>
  </r>
  <r>
    <x v="10"/>
    <n v="151.1484375"/>
    <s v=""/>
    <n v="151.1484375"/>
    <s v=""/>
    <n v="1"/>
  </r>
  <r>
    <x v="11"/>
    <n v="367.43359369999962"/>
    <s v=""/>
    <n v="367.43359369999962"/>
    <s v=""/>
    <n v="1"/>
  </r>
  <r>
    <x v="12"/>
    <n v="628.57714900000065"/>
    <s v=""/>
    <n v="628.57714900000065"/>
    <s v=""/>
    <n v="1"/>
  </r>
  <r>
    <x v="13"/>
    <n v="853.91015700000025"/>
    <s v=""/>
    <n v="853.91015700000025"/>
    <s v=""/>
    <n v="1"/>
  </r>
  <r>
    <x v="14"/>
    <n v="1119.8681640000013"/>
    <s v=""/>
    <n v="1119.8681640000013"/>
    <s v=""/>
    <n v="1"/>
  </r>
  <r>
    <x v="15"/>
    <n v="995.46679699999913"/>
    <s v=""/>
    <n v="995.46679699999913"/>
    <s v=""/>
    <n v="1"/>
  </r>
  <r>
    <x v="16"/>
    <n v="595.43652300000031"/>
    <s v=""/>
    <n v="595.43652300000031"/>
    <s v=""/>
    <n v="1"/>
  </r>
  <r>
    <x v="17"/>
    <n v="357.97656199999983"/>
    <s v=""/>
    <n v="357.97656199999983"/>
    <s v=""/>
    <n v="1"/>
  </r>
  <r>
    <x v="18"/>
    <n v="191.79882800000087"/>
    <s v=""/>
    <n v="191.79882800000087"/>
    <s v=""/>
    <n v="1"/>
  </r>
  <r>
    <x v="19"/>
    <n v="178.17480500000056"/>
    <s v=""/>
    <n v="178.17480500000056"/>
    <s v=""/>
    <n v="1"/>
  </r>
  <r>
    <x v="20"/>
    <n v="184.76757800000087"/>
    <s v=""/>
    <n v="184.76757800000087"/>
    <s v=""/>
    <n v="1"/>
  </r>
  <r>
    <x v="21"/>
    <n v="169.88574200000039"/>
    <s v=""/>
    <n v="169.88574200000039"/>
    <s v=""/>
    <n v="1"/>
  </r>
  <r>
    <x v="22"/>
    <n v="18.037109000000783"/>
    <s v=""/>
    <n v="18.037109000000783"/>
    <s v=""/>
    <n v="1"/>
  </r>
  <r>
    <x v="23"/>
    <n v="-10.976563000000169"/>
    <n v="-10.976563000000169"/>
    <s v=""/>
    <n v="1"/>
    <s v=""/>
  </r>
  <r>
    <x v="0"/>
    <n v="-18.550781999998435"/>
    <n v="-18.550781999998435"/>
    <s v=""/>
    <n v="1"/>
    <s v=""/>
  </r>
  <r>
    <x v="1"/>
    <n v="-234.51855499999874"/>
    <n v="-234.51855499999874"/>
    <s v=""/>
    <n v="1"/>
    <s v=""/>
  </r>
  <r>
    <x v="2"/>
    <n v="-351.67382809999981"/>
    <n v="-351.67382809999981"/>
    <s v=""/>
    <n v="1"/>
    <s v=""/>
  </r>
  <r>
    <x v="3"/>
    <n v="-369.2763672000001"/>
    <n v="-369.2763672000001"/>
    <s v=""/>
    <n v="1"/>
    <s v=""/>
  </r>
  <r>
    <x v="4"/>
    <n v="-438.32714850000048"/>
    <n v="-438.32714850000048"/>
    <s v=""/>
    <n v="1"/>
    <s v=""/>
  </r>
  <r>
    <x v="5"/>
    <n v="-508.77490229999967"/>
    <n v="-508.77490229999967"/>
    <s v=""/>
    <n v="1"/>
    <s v=""/>
  </r>
  <r>
    <x v="6"/>
    <n v="-624.56982419999986"/>
    <n v="-624.56982419999986"/>
    <s v=""/>
    <n v="1"/>
    <s v=""/>
  </r>
  <r>
    <x v="7"/>
    <n v="-671.34326169999986"/>
    <n v="-671.34326169999986"/>
    <s v=""/>
    <n v="1"/>
    <s v=""/>
  </r>
  <r>
    <x v="8"/>
    <n v="-657.84277350000048"/>
    <n v="-657.84277350000048"/>
    <s v=""/>
    <n v="1"/>
    <s v=""/>
  </r>
  <r>
    <x v="9"/>
    <n v="-425.61621100000048"/>
    <n v="-425.61621100000048"/>
    <s v=""/>
    <n v="1"/>
    <s v=""/>
  </r>
  <r>
    <x v="10"/>
    <n v="-137.49804690000019"/>
    <n v="-137.49804690000019"/>
    <s v=""/>
    <n v="1"/>
    <s v=""/>
  </r>
  <r>
    <x v="11"/>
    <n v="52.309569999999439"/>
    <s v=""/>
    <n v="52.309569999999439"/>
    <s v=""/>
    <n v="1"/>
  </r>
  <r>
    <x v="12"/>
    <n v="210.10839899999883"/>
    <s v=""/>
    <n v="210.10839899999883"/>
    <s v=""/>
    <n v="1"/>
  </r>
  <r>
    <x v="13"/>
    <n v="328.6875"/>
    <s v=""/>
    <n v="328.6875"/>
    <s v=""/>
    <n v="1"/>
  </r>
  <r>
    <x v="14"/>
    <n v="518.32128899999952"/>
    <s v=""/>
    <n v="518.32128899999952"/>
    <s v=""/>
    <n v="1"/>
  </r>
  <r>
    <x v="15"/>
    <n v="541.08496099999866"/>
    <s v=""/>
    <n v="541.08496099999866"/>
    <s v=""/>
    <n v="1"/>
  </r>
  <r>
    <x v="16"/>
    <n v="687.375"/>
    <s v=""/>
    <n v="687.375"/>
    <s v=""/>
    <n v="1"/>
  </r>
  <r>
    <x v="17"/>
    <n v="564.74804699999913"/>
    <s v=""/>
    <n v="564.74804699999913"/>
    <s v=""/>
    <n v="1"/>
  </r>
  <r>
    <x v="18"/>
    <n v="637.06640599999992"/>
    <s v=""/>
    <n v="637.06640599999992"/>
    <s v=""/>
    <n v="1"/>
  </r>
  <r>
    <x v="19"/>
    <n v="946.44043000000056"/>
    <s v=""/>
    <n v="946.44043000000056"/>
    <s v=""/>
    <n v="1"/>
  </r>
  <r>
    <x v="20"/>
    <n v="682.57324200000039"/>
    <s v=""/>
    <n v="682.57324200000039"/>
    <s v=""/>
    <n v="1"/>
  </r>
  <r>
    <x v="21"/>
    <n v="467.42578099999992"/>
    <s v=""/>
    <n v="467.42578099999992"/>
    <s v=""/>
    <n v="1"/>
  </r>
  <r>
    <x v="22"/>
    <n v="271.8808599999993"/>
    <s v=""/>
    <n v="271.8808599999993"/>
    <s v=""/>
    <n v="1"/>
  </r>
  <r>
    <x v="23"/>
    <n v="118.30078099999992"/>
    <s v=""/>
    <n v="118.30078099999992"/>
    <s v=""/>
    <n v="1"/>
  </r>
  <r>
    <x v="0"/>
    <n v="66.340819999999439"/>
    <s v=""/>
    <n v="66.340819999999439"/>
    <s v=""/>
    <n v="1"/>
  </r>
  <r>
    <x v="1"/>
    <n v="158.41992199999913"/>
    <s v=""/>
    <n v="158.41992199999913"/>
    <s v=""/>
    <n v="1"/>
  </r>
  <r>
    <x v="2"/>
    <n v="140.14257809999981"/>
    <s v=""/>
    <n v="140.14257809999981"/>
    <s v=""/>
    <n v="1"/>
  </r>
  <r>
    <x v="3"/>
    <n v="123.10742190000019"/>
    <s v=""/>
    <n v="123.10742190000019"/>
    <s v=""/>
    <n v="1"/>
  </r>
  <r>
    <x v="4"/>
    <n v="29.725585899999714"/>
    <s v=""/>
    <n v="29.725585899999714"/>
    <s v=""/>
    <n v="1"/>
  </r>
  <r>
    <x v="5"/>
    <n v="-93.363281300000381"/>
    <n v="-93.363281300000381"/>
    <s v=""/>
    <n v="1"/>
    <s v=""/>
  </r>
  <r>
    <x v="6"/>
    <n v="-240.43164059999981"/>
    <n v="-240.43164059999981"/>
    <s v=""/>
    <n v="1"/>
    <s v=""/>
  </r>
  <r>
    <x v="7"/>
    <n v="-374.94726570000057"/>
    <n v="-374.94726570000057"/>
    <s v=""/>
    <n v="1"/>
    <s v=""/>
  </r>
  <r>
    <x v="8"/>
    <n v="-414.89941410000029"/>
    <n v="-414.89941410000029"/>
    <s v=""/>
    <n v="1"/>
    <s v=""/>
  </r>
  <r>
    <x v="9"/>
    <n v="-148.04003899999952"/>
    <n v="-148.04003899999952"/>
    <s v=""/>
    <n v="1"/>
    <s v=""/>
  </r>
  <r>
    <x v="10"/>
    <n v="382.30273470000066"/>
    <s v=""/>
    <n v="382.30273470000066"/>
    <s v=""/>
    <n v="1"/>
  </r>
  <r>
    <x v="11"/>
    <n v="813.13378899999952"/>
    <s v=""/>
    <n v="813.13378899999952"/>
    <s v=""/>
    <n v="1"/>
  </r>
  <r>
    <x v="12"/>
    <n v="1089.4658199999994"/>
    <s v=""/>
    <n v="1089.4658199999994"/>
    <s v=""/>
    <n v="1"/>
  </r>
  <r>
    <x v="13"/>
    <n v="1113.1025389999995"/>
    <s v=""/>
    <n v="1113.1025389999995"/>
    <s v=""/>
    <n v="1"/>
  </r>
  <r>
    <x v="14"/>
    <n v="1093.1152340000008"/>
    <s v=""/>
    <n v="1093.1152340000008"/>
    <s v=""/>
    <n v="1"/>
  </r>
  <r>
    <x v="15"/>
    <n v="1123.2460929999997"/>
    <s v=""/>
    <n v="1123.2460929999997"/>
    <s v=""/>
    <n v="1"/>
  </r>
  <r>
    <x v="16"/>
    <n v="855.58496099999866"/>
    <s v=""/>
    <n v="855.58496099999866"/>
    <s v=""/>
    <n v="1"/>
  </r>
  <r>
    <x v="17"/>
    <n v="496.1347650000007"/>
    <s v=""/>
    <n v="496.1347650000007"/>
    <s v=""/>
    <n v="1"/>
  </r>
  <r>
    <x v="18"/>
    <n v="299.31933600000048"/>
    <s v=""/>
    <n v="299.31933600000048"/>
    <s v=""/>
    <n v="1"/>
  </r>
  <r>
    <x v="19"/>
    <n v="612.60546900000008"/>
    <s v=""/>
    <n v="612.60546900000008"/>
    <s v=""/>
    <n v="1"/>
  </r>
  <r>
    <x v="20"/>
    <n v="605.26757800000087"/>
    <s v=""/>
    <n v="605.26757800000087"/>
    <s v=""/>
    <n v="1"/>
  </r>
  <r>
    <x v="21"/>
    <n v="589.67089900000065"/>
    <s v=""/>
    <n v="589.67089900000065"/>
    <s v=""/>
    <n v="1"/>
  </r>
  <r>
    <x v="22"/>
    <n v="297.08691399999952"/>
    <s v=""/>
    <n v="297.08691399999952"/>
    <s v=""/>
    <n v="1"/>
  </r>
  <r>
    <x v="23"/>
    <n v="42.03906299999835"/>
    <s v=""/>
    <n v="42.03906299999835"/>
    <s v=""/>
    <n v="1"/>
  </r>
  <r>
    <x v="0"/>
    <n v="-81.575194999999439"/>
    <n v="-81.575194999999439"/>
    <s v=""/>
    <n v="1"/>
    <s v=""/>
  </r>
  <r>
    <x v="1"/>
    <n v="493.46777300000031"/>
    <s v=""/>
    <n v="493.46777300000031"/>
    <s v=""/>
    <n v="1"/>
  </r>
  <r>
    <x v="2"/>
    <n v="376.30371059999925"/>
    <s v=""/>
    <n v="376.30371059999925"/>
    <s v=""/>
    <n v="1"/>
  </r>
  <r>
    <x v="3"/>
    <n v="238.54882809999981"/>
    <s v=""/>
    <n v="238.54882809999981"/>
    <s v=""/>
    <n v="1"/>
  </r>
  <r>
    <x v="4"/>
    <n v="76.214843800000381"/>
    <s v=""/>
    <n v="76.214843800000381"/>
    <s v=""/>
    <n v="1"/>
  </r>
  <r>
    <x v="5"/>
    <n v="-69.512695299999905"/>
    <n v="-69.512695299999905"/>
    <s v=""/>
    <n v="1"/>
    <s v=""/>
  </r>
  <r>
    <x v="6"/>
    <n v="-115.2626952999999"/>
    <n v="-115.2626952999999"/>
    <s v=""/>
    <n v="1"/>
    <s v=""/>
  </r>
  <r>
    <x v="7"/>
    <n v="-179.25878910000029"/>
    <n v="-179.25878910000029"/>
    <s v=""/>
    <n v="1"/>
    <s v=""/>
  </r>
  <r>
    <x v="8"/>
    <n v="-178.03125"/>
    <n v="-178.03125"/>
    <s v=""/>
    <n v="1"/>
    <s v=""/>
  </r>
  <r>
    <x v="9"/>
    <n v="106.7001952999999"/>
    <s v=""/>
    <n v="106.7001952999999"/>
    <s v=""/>
    <n v="1"/>
  </r>
  <r>
    <x v="10"/>
    <n v="453.7285152000004"/>
    <s v=""/>
    <n v="453.7285152000004"/>
    <s v=""/>
    <n v="1"/>
  </r>
  <r>
    <x v="11"/>
    <n v="733.24511799999891"/>
    <s v=""/>
    <n v="733.24511799999891"/>
    <s v=""/>
    <n v="1"/>
  </r>
  <r>
    <x v="12"/>
    <n v="1023.4863280000009"/>
    <s v=""/>
    <n v="1023.4863280000009"/>
    <s v=""/>
    <n v="1"/>
  </r>
  <r>
    <x v="13"/>
    <n v="1186.359375"/>
    <s v=""/>
    <n v="1186.359375"/>
    <s v=""/>
    <n v="1"/>
  </r>
  <r>
    <x v="14"/>
    <n v="1193.9287110000005"/>
    <s v=""/>
    <n v="1193.9287110000005"/>
    <s v=""/>
    <n v="1"/>
  </r>
  <r>
    <x v="15"/>
    <n v="1122.7324219999991"/>
    <s v=""/>
    <n v="1122.7324219999991"/>
    <s v=""/>
    <n v="1"/>
  </r>
  <r>
    <x v="16"/>
    <n v="429.43847699999969"/>
    <s v=""/>
    <n v="429.43847699999969"/>
    <s v=""/>
    <n v="1"/>
  </r>
  <r>
    <x v="17"/>
    <n v="-13.131835999998657"/>
    <n v="-13.131835999998657"/>
    <s v=""/>
    <n v="1"/>
    <s v=""/>
  </r>
  <r>
    <x v="18"/>
    <n v="-246.29199299999891"/>
    <n v="-246.29199299999891"/>
    <s v=""/>
    <n v="1"/>
    <s v=""/>
  </r>
  <r>
    <x v="19"/>
    <n v="-188.16503899999952"/>
    <n v="-188.16503899999952"/>
    <s v=""/>
    <n v="1"/>
    <s v=""/>
  </r>
  <r>
    <x v="20"/>
    <n v="79.959961000000476"/>
    <s v=""/>
    <n v="79.959961000000476"/>
    <s v=""/>
    <n v="1"/>
  </r>
  <r>
    <x v="21"/>
    <n v="938.74121100000048"/>
    <s v=""/>
    <n v="938.74121100000048"/>
    <s v=""/>
    <n v="1"/>
  </r>
  <r>
    <x v="22"/>
    <n v="1040.1064459999998"/>
    <s v=""/>
    <n v="1040.1064459999998"/>
    <s v=""/>
    <n v="1"/>
  </r>
  <r>
    <x v="23"/>
    <n v="1014.6552730000003"/>
    <s v=""/>
    <n v="1014.6552730000003"/>
    <s v=""/>
    <n v="1"/>
  </r>
  <r>
    <x v="0"/>
    <n v="1172.0214846999988"/>
    <s v=""/>
    <n v="1172.0214846999988"/>
    <s v=""/>
    <n v="1"/>
  </r>
  <r>
    <x v="1"/>
    <n v="1327.9609371000006"/>
    <s v=""/>
    <n v="1327.9609371000006"/>
    <s v=""/>
    <n v="1"/>
  </r>
  <r>
    <x v="2"/>
    <n v="1163.2392577999999"/>
    <s v=""/>
    <n v="1163.2392577999999"/>
    <s v=""/>
    <n v="1"/>
  </r>
  <r>
    <x v="3"/>
    <n v="1047.1191405999998"/>
    <s v=""/>
    <n v="1047.1191405999998"/>
    <s v=""/>
    <n v="1"/>
  </r>
  <r>
    <x v="4"/>
    <n v="923.01904300000024"/>
    <s v=""/>
    <n v="923.01904300000024"/>
    <s v=""/>
    <n v="1"/>
  </r>
  <r>
    <x v="5"/>
    <n v="878.48535160000029"/>
    <s v=""/>
    <n v="878.48535160000029"/>
    <s v=""/>
    <n v="1"/>
  </r>
  <r>
    <x v="6"/>
    <n v="897.77246089999971"/>
    <s v=""/>
    <n v="897.77246089999971"/>
    <s v=""/>
    <n v="1"/>
  </r>
  <r>
    <x v="7"/>
    <n v="851.93115240000043"/>
    <s v=""/>
    <n v="851.93115240000043"/>
    <s v=""/>
    <n v="1"/>
  </r>
  <r>
    <x v="8"/>
    <n v="872.20703119999962"/>
    <s v=""/>
    <n v="872.20703119999962"/>
    <s v=""/>
    <n v="1"/>
  </r>
  <r>
    <x v="9"/>
    <n v="784.25585940000019"/>
    <s v=""/>
    <n v="784.25585940000019"/>
    <s v=""/>
    <n v="1"/>
  </r>
  <r>
    <x v="10"/>
    <n v="847.8251952999999"/>
    <s v=""/>
    <n v="847.8251952999999"/>
    <s v=""/>
    <n v="1"/>
  </r>
  <r>
    <x v="11"/>
    <n v="1231.4785159000003"/>
    <s v=""/>
    <n v="1231.4785159000003"/>
    <s v=""/>
    <n v="1"/>
  </r>
  <r>
    <x v="12"/>
    <n v="1702.9365237000002"/>
    <s v=""/>
    <n v="1702.9365237000002"/>
    <s v=""/>
    <n v="1"/>
  </r>
  <r>
    <x v="13"/>
    <n v="2082.6796875"/>
    <s v=""/>
    <n v="2082.6796875"/>
    <s v=""/>
    <n v="1"/>
  </r>
  <r>
    <x v="14"/>
    <n v="2223.1074219999991"/>
    <s v=""/>
    <n v="2223.1074219999991"/>
    <s v=""/>
    <n v="1"/>
  </r>
  <r>
    <x v="15"/>
    <n v="2244.8505859999987"/>
    <s v=""/>
    <n v="2244.8505859999987"/>
    <s v=""/>
    <n v="1"/>
  </r>
  <r>
    <x v="16"/>
    <n v="1894.8154299999987"/>
    <s v=""/>
    <n v="1894.8154299999987"/>
    <s v=""/>
    <n v="1"/>
  </r>
  <r>
    <x v="17"/>
    <n v="1475.8164070000003"/>
    <s v=""/>
    <n v="1475.8164070000003"/>
    <s v=""/>
    <n v="1"/>
  </r>
  <r>
    <x v="18"/>
    <n v="1204.5839840000008"/>
    <s v=""/>
    <n v="1204.5839840000008"/>
    <s v=""/>
    <n v="1"/>
  </r>
  <r>
    <x v="19"/>
    <n v="1095.9960940000001"/>
    <s v=""/>
    <n v="1095.9960940000001"/>
    <s v=""/>
    <n v="1"/>
  </r>
  <r>
    <x v="20"/>
    <n v="973.34863199999927"/>
    <s v=""/>
    <n v="973.34863199999927"/>
    <s v=""/>
    <n v="1"/>
  </r>
  <r>
    <x v="21"/>
    <n v="905.06933600000048"/>
    <s v=""/>
    <n v="905.06933600000048"/>
    <s v=""/>
    <n v="1"/>
  </r>
  <r>
    <x v="22"/>
    <n v="828.19531300000017"/>
    <s v=""/>
    <n v="828.19531300000017"/>
    <s v=""/>
    <n v="1"/>
  </r>
  <r>
    <x v="23"/>
    <n v="761.953125"/>
    <s v=""/>
    <n v="761.953125"/>
    <s v=""/>
    <n v="1"/>
  </r>
  <r>
    <x v="0"/>
    <n v="700.39160120000088"/>
    <s v=""/>
    <n v="700.39160120000088"/>
    <s v=""/>
    <n v="1"/>
  </r>
  <r>
    <x v="1"/>
    <n v="102.2578125"/>
    <s v=""/>
    <n v="102.2578125"/>
    <s v=""/>
    <n v="1"/>
  </r>
  <r>
    <x v="2"/>
    <n v="148.04003910000029"/>
    <s v=""/>
    <n v="148.04003910000029"/>
    <s v=""/>
    <n v="1"/>
  </r>
  <r>
    <x v="3"/>
    <n v="139.01708979999967"/>
    <s v=""/>
    <n v="139.01708979999967"/>
    <s v=""/>
    <n v="1"/>
  </r>
  <r>
    <x v="4"/>
    <n v="0.50732419999985723"/>
    <s v=""/>
    <n v="0.50732419999985723"/>
    <s v=""/>
    <n v="1"/>
  </r>
  <r>
    <x v="5"/>
    <n v="-156.03759770000033"/>
    <n v="-156.03759770000033"/>
    <s v=""/>
    <n v="1"/>
    <s v=""/>
  </r>
  <r>
    <x v="6"/>
    <n v="-276.11181639999995"/>
    <n v="-276.11181639999995"/>
    <s v=""/>
    <n v="1"/>
    <s v=""/>
  </r>
  <r>
    <x v="7"/>
    <n v="-405.06445309999981"/>
    <n v="-405.06445309999981"/>
    <s v=""/>
    <n v="1"/>
    <s v=""/>
  </r>
  <r>
    <x v="8"/>
    <n v="-442.26757809999981"/>
    <n v="-442.26757809999981"/>
    <s v=""/>
    <n v="1"/>
    <s v=""/>
  </r>
  <r>
    <x v="9"/>
    <n v="-159.46679690000019"/>
    <n v="-159.46679690000019"/>
    <s v=""/>
    <n v="1"/>
    <s v=""/>
  </r>
  <r>
    <x v="10"/>
    <n v="125.3779297000001"/>
    <s v=""/>
    <n v="125.3779297000001"/>
    <s v=""/>
    <n v="1"/>
  </r>
  <r>
    <x v="11"/>
    <n v="400.5830077999999"/>
    <s v=""/>
    <n v="400.5830077999999"/>
    <s v=""/>
    <n v="1"/>
  </r>
  <r>
    <x v="12"/>
    <n v="636.24414099999922"/>
    <s v=""/>
    <n v="636.24414099999922"/>
    <s v=""/>
    <n v="1"/>
  </r>
  <r>
    <x v="13"/>
    <n v="702.55078200000025"/>
    <s v=""/>
    <n v="702.55078200000025"/>
    <s v=""/>
    <n v="1"/>
  </r>
  <r>
    <x v="14"/>
    <n v="758.71679699999913"/>
    <s v=""/>
    <n v="758.71679699999913"/>
    <s v=""/>
    <n v="1"/>
  </r>
  <r>
    <x v="15"/>
    <n v="714.22070300000087"/>
    <s v=""/>
    <n v="714.22070300000087"/>
    <s v=""/>
    <n v="1"/>
  </r>
  <r>
    <x v="16"/>
    <n v="359.33496099999866"/>
    <s v=""/>
    <n v="359.33496099999866"/>
    <s v=""/>
    <n v="1"/>
  </r>
  <r>
    <x v="17"/>
    <n v="-17.25"/>
    <n v="-17.25"/>
    <s v=""/>
    <n v="1"/>
    <s v=""/>
  </r>
  <r>
    <x v="18"/>
    <n v="-156.06054699999913"/>
    <n v="-156.06054699999913"/>
    <s v=""/>
    <n v="1"/>
    <s v=""/>
  </r>
  <r>
    <x v="19"/>
    <n v="-15.330078000000867"/>
    <n v="-15.330078000000867"/>
    <s v=""/>
    <n v="1"/>
    <s v=""/>
  </r>
  <r>
    <x v="20"/>
    <n v="-106.11523500000112"/>
    <n v="-106.11523500000112"/>
    <s v=""/>
    <n v="1"/>
    <s v=""/>
  </r>
  <r>
    <x v="21"/>
    <n v="-246.24804700000095"/>
    <n v="-246.24804700000095"/>
    <s v=""/>
    <n v="1"/>
    <s v=""/>
  </r>
  <r>
    <x v="22"/>
    <n v="-235.47363299999961"/>
    <n v="-235.47363299999961"/>
    <s v=""/>
    <n v="1"/>
    <s v=""/>
  </r>
  <r>
    <x v="23"/>
    <n v="-149.88085899999896"/>
    <n v="-149.88085899999896"/>
    <s v=""/>
    <n v="1"/>
    <s v=""/>
  </r>
  <r>
    <x v="0"/>
    <n v="-113.453125"/>
    <n v="-113.453125"/>
    <s v=""/>
    <n v="1"/>
    <s v=""/>
  </r>
  <r>
    <x v="1"/>
    <n v="292.20996100000048"/>
    <s v=""/>
    <n v="292.20996100000048"/>
    <s v=""/>
    <n v="1"/>
  </r>
  <r>
    <x v="2"/>
    <n v="254.875"/>
    <s v=""/>
    <n v="254.875"/>
    <s v=""/>
    <n v="1"/>
  </r>
  <r>
    <x v="3"/>
    <n v="215.2001952999999"/>
    <s v=""/>
    <n v="215.2001952999999"/>
    <s v=""/>
    <n v="1"/>
  </r>
  <r>
    <x v="4"/>
    <n v="58.541992200000095"/>
    <s v=""/>
    <n v="58.541992200000095"/>
    <s v=""/>
    <n v="1"/>
  </r>
  <r>
    <x v="5"/>
    <n v="-7.0869141000002855"/>
    <n v="-7.0869141000002855"/>
    <s v=""/>
    <n v="1"/>
    <s v=""/>
  </r>
  <r>
    <x v="6"/>
    <n v="-184.37304679999943"/>
    <n v="-184.37304679999943"/>
    <s v=""/>
    <n v="1"/>
    <s v=""/>
  </r>
  <r>
    <x v="7"/>
    <n v="-313.5888672000001"/>
    <n v="-313.5888672000001"/>
    <s v=""/>
    <n v="1"/>
    <s v=""/>
  </r>
  <r>
    <x v="8"/>
    <n v="-314.2451172000001"/>
    <n v="-314.2451172000001"/>
    <s v=""/>
    <n v="1"/>
    <s v=""/>
  </r>
  <r>
    <x v="9"/>
    <n v="-179.18066410000029"/>
    <n v="-179.18066410000029"/>
    <s v=""/>
    <n v="1"/>
    <s v=""/>
  </r>
  <r>
    <x v="10"/>
    <n v="112.90429690000019"/>
    <s v=""/>
    <n v="112.90429690000019"/>
    <s v=""/>
    <n v="1"/>
  </r>
  <r>
    <x v="11"/>
    <n v="391.43652300000031"/>
    <s v=""/>
    <n v="391.43652300000031"/>
    <s v=""/>
    <n v="1"/>
  </r>
  <r>
    <x v="12"/>
    <n v="716.17382800000087"/>
    <s v=""/>
    <n v="716.17382800000087"/>
    <s v=""/>
    <n v="1"/>
  </r>
  <r>
    <x v="13"/>
    <n v="940.01757800000087"/>
    <s v=""/>
    <n v="940.01757800000087"/>
    <s v=""/>
    <n v="1"/>
  </r>
  <r>
    <x v="14"/>
    <n v="1122.1660150000007"/>
    <s v=""/>
    <n v="1122.1660150000007"/>
    <s v=""/>
    <n v="1"/>
  </r>
  <r>
    <x v="15"/>
    <n v="1121.7275389999995"/>
    <s v=""/>
    <n v="1121.7275389999995"/>
    <s v=""/>
    <n v="1"/>
  </r>
  <r>
    <x v="16"/>
    <n v="720.74023400000078"/>
    <s v=""/>
    <n v="720.74023400000078"/>
    <s v=""/>
    <n v="1"/>
  </r>
  <r>
    <x v="17"/>
    <n v="394.19531300000017"/>
    <s v=""/>
    <n v="394.19531300000017"/>
    <s v=""/>
    <n v="1"/>
  </r>
  <r>
    <x v="18"/>
    <n v="258.75195300000087"/>
    <s v=""/>
    <n v="258.75195300000087"/>
    <s v=""/>
    <n v="1"/>
  </r>
  <r>
    <x v="19"/>
    <n v="411.78027300000031"/>
    <s v=""/>
    <n v="411.78027300000031"/>
    <s v=""/>
    <n v="1"/>
  </r>
  <r>
    <x v="20"/>
    <n v="447.44628899999952"/>
    <s v=""/>
    <n v="447.44628899999952"/>
    <s v=""/>
    <n v="1"/>
  </r>
  <r>
    <x v="21"/>
    <n v="386.41308599999866"/>
    <s v=""/>
    <n v="386.41308599999866"/>
    <s v=""/>
    <n v="1"/>
  </r>
  <r>
    <x v="22"/>
    <n v="426.55956999999944"/>
    <s v=""/>
    <n v="426.55956999999944"/>
    <s v=""/>
    <n v="1"/>
  </r>
  <r>
    <x v="23"/>
    <n v="596.94140699999843"/>
    <s v=""/>
    <n v="596.94140699999843"/>
    <s v=""/>
    <n v="1"/>
  </r>
  <r>
    <x v="0"/>
    <n v="692.59277300000031"/>
    <s v=""/>
    <n v="692.59277300000031"/>
    <s v=""/>
    <n v="1"/>
  </r>
  <r>
    <x v="1"/>
    <n v="659.19433589999971"/>
    <s v=""/>
    <n v="659.19433589999971"/>
    <s v=""/>
    <n v="1"/>
  </r>
  <r>
    <x v="2"/>
    <n v="553.80566410000029"/>
    <s v=""/>
    <n v="553.80566410000029"/>
    <s v=""/>
    <n v="1"/>
  </r>
  <r>
    <x v="3"/>
    <n v="423.86914059999981"/>
    <s v=""/>
    <n v="423.86914059999981"/>
    <s v=""/>
    <n v="1"/>
  </r>
  <r>
    <x v="4"/>
    <n v="237.05859369999962"/>
    <s v=""/>
    <n v="237.05859369999962"/>
    <s v=""/>
    <n v="1"/>
  </r>
  <r>
    <x v="5"/>
    <n v="34.285156199999619"/>
    <s v=""/>
    <n v="34.285156199999619"/>
    <s v=""/>
    <n v="1"/>
  </r>
  <r>
    <x v="6"/>
    <n v="-182.95654289999948"/>
    <n v="-182.95654289999948"/>
    <s v=""/>
    <n v="1"/>
    <s v=""/>
  </r>
  <r>
    <x v="7"/>
    <n v="-349.82763680000062"/>
    <n v="-349.82763680000062"/>
    <s v=""/>
    <n v="1"/>
    <s v=""/>
  </r>
  <r>
    <x v="8"/>
    <n v="-362.703125"/>
    <n v="-362.703125"/>
    <s v=""/>
    <n v="1"/>
    <s v=""/>
  </r>
  <r>
    <x v="9"/>
    <n v="-127.64648429999943"/>
    <n v="-127.64648429999943"/>
    <s v=""/>
    <n v="1"/>
    <s v=""/>
  </r>
  <r>
    <x v="10"/>
    <n v="240.6845702999999"/>
    <s v=""/>
    <n v="240.6845702999999"/>
    <s v=""/>
    <n v="1"/>
  </r>
  <r>
    <x v="11"/>
    <n v="577.56835940000019"/>
    <s v=""/>
    <n v="577.56835940000019"/>
    <s v=""/>
    <n v="1"/>
  </r>
  <r>
    <x v="12"/>
    <n v="861.95703099999992"/>
    <s v=""/>
    <n v="861.95703099999992"/>
    <s v=""/>
    <n v="1"/>
  </r>
  <r>
    <x v="13"/>
    <n v="1067.8525389999995"/>
    <s v=""/>
    <n v="1067.8525389999995"/>
    <s v=""/>
    <n v="1"/>
  </r>
  <r>
    <x v="14"/>
    <n v="1275.6064459999998"/>
    <s v=""/>
    <n v="1275.6064459999998"/>
    <s v=""/>
    <n v="1"/>
  </r>
  <r>
    <x v="15"/>
    <n v="1269.1728519999997"/>
    <s v=""/>
    <n v="1269.1728519999997"/>
    <s v=""/>
    <n v="1"/>
  </r>
  <r>
    <x v="16"/>
    <n v="926.98632800000087"/>
    <s v=""/>
    <n v="926.98632800000087"/>
    <s v=""/>
    <n v="1"/>
  </r>
  <r>
    <x v="17"/>
    <n v="608.90625"/>
    <s v=""/>
    <n v="608.90625"/>
    <s v=""/>
    <n v="1"/>
  </r>
  <r>
    <x v="18"/>
    <n v="498.44140700000025"/>
    <s v=""/>
    <n v="498.44140700000025"/>
    <s v=""/>
    <n v="1"/>
  </r>
  <r>
    <x v="19"/>
    <n v="621.03710900000078"/>
    <s v=""/>
    <n v="621.03710900000078"/>
    <s v=""/>
    <n v="1"/>
  </r>
  <r>
    <x v="20"/>
    <n v="682.2597650000007"/>
    <s v=""/>
    <n v="682.2597650000007"/>
    <s v=""/>
    <n v="1"/>
  </r>
  <r>
    <x v="21"/>
    <n v="588.97168000000056"/>
    <s v=""/>
    <n v="588.97168000000056"/>
    <s v=""/>
    <n v="1"/>
  </r>
  <r>
    <x v="22"/>
    <n v="553.58593800000017"/>
    <s v=""/>
    <n v="553.58593800000017"/>
    <s v=""/>
    <n v="1"/>
  </r>
  <r>
    <x v="23"/>
    <n v="533.54101599999922"/>
    <s v=""/>
    <n v="533.54101599999922"/>
    <s v=""/>
    <n v="1"/>
  </r>
  <r>
    <x v="0"/>
    <n v="568.91113200000109"/>
    <s v=""/>
    <n v="568.91113200000109"/>
    <s v=""/>
    <n v="1"/>
  </r>
  <r>
    <x v="1"/>
    <n v="-178.24902339999971"/>
    <n v="-178.24902339999971"/>
    <s v=""/>
    <n v="1"/>
    <s v=""/>
  </r>
  <r>
    <x v="2"/>
    <n v="-208.77929690000019"/>
    <n v="-208.77929690000019"/>
    <s v=""/>
    <n v="1"/>
    <s v=""/>
  </r>
  <r>
    <x v="3"/>
    <n v="-198.8173827999999"/>
    <n v="-198.8173827999999"/>
    <s v=""/>
    <n v="1"/>
    <s v=""/>
  </r>
  <r>
    <x v="4"/>
    <n v="-189.83789070000057"/>
    <n v="-189.83789070000057"/>
    <s v=""/>
    <n v="1"/>
    <s v=""/>
  </r>
  <r>
    <x v="5"/>
    <n v="-205.83007809999981"/>
    <n v="-205.83007809999981"/>
    <s v=""/>
    <n v="1"/>
    <s v=""/>
  </r>
  <r>
    <x v="6"/>
    <n v="-198.15820309999981"/>
    <n v="-198.15820309999981"/>
    <s v=""/>
    <n v="1"/>
    <s v=""/>
  </r>
  <r>
    <x v="7"/>
    <n v="-256.3876952999999"/>
    <n v="-256.3876952999999"/>
    <s v=""/>
    <n v="1"/>
    <s v=""/>
  </r>
  <r>
    <x v="8"/>
    <n v="-289.80078119999962"/>
    <n v="-289.80078119999962"/>
    <s v=""/>
    <n v="1"/>
    <s v=""/>
  </r>
  <r>
    <x v="9"/>
    <n v="-250.7841797000001"/>
    <n v="-250.7841797000001"/>
    <s v=""/>
    <n v="1"/>
    <s v=""/>
  </r>
  <r>
    <x v="10"/>
    <n v="-214.33496100000048"/>
    <n v="-214.33496100000048"/>
    <s v=""/>
    <n v="1"/>
    <s v=""/>
  </r>
  <r>
    <x v="11"/>
    <n v="-243.61132800000087"/>
    <n v="-243.61132800000087"/>
    <s v=""/>
    <n v="1"/>
    <s v=""/>
  </r>
  <r>
    <x v="12"/>
    <n v="-242.92480400000022"/>
    <n v="-242.92480400000022"/>
    <s v=""/>
    <n v="1"/>
    <s v=""/>
  </r>
  <r>
    <x v="13"/>
    <n v="-182.86914099999922"/>
    <n v="-182.86914099999922"/>
    <s v=""/>
    <n v="1"/>
    <s v=""/>
  </r>
  <r>
    <x v="14"/>
    <n v="-208.47363299999961"/>
    <n v="-208.47363299999961"/>
    <s v=""/>
    <n v="1"/>
    <s v=""/>
  </r>
  <r>
    <x v="15"/>
    <n v="282.55859400000008"/>
    <s v=""/>
    <n v="282.55859400000008"/>
    <s v=""/>
    <n v="1"/>
  </r>
  <r>
    <x v="16"/>
    <n v="223.35253900000134"/>
    <s v=""/>
    <n v="223.35253900000134"/>
    <s v=""/>
    <n v="1"/>
  </r>
  <r>
    <x v="17"/>
    <n v="235.26855499999874"/>
    <s v=""/>
    <n v="235.26855499999874"/>
    <s v=""/>
    <n v="1"/>
  </r>
  <r>
    <x v="18"/>
    <n v="209.328125"/>
    <s v=""/>
    <n v="209.328125"/>
    <s v=""/>
    <n v="1"/>
  </r>
  <r>
    <x v="19"/>
    <n v="173.17382800000087"/>
    <s v=""/>
    <n v="173.17382800000087"/>
    <s v=""/>
    <n v="1"/>
  </r>
  <r>
    <x v="20"/>
    <n v="-359.01953199999843"/>
    <n v="-359.01953199999843"/>
    <s v=""/>
    <n v="1"/>
    <s v=""/>
  </r>
  <r>
    <x v="21"/>
    <n v="-477.60546900000008"/>
    <n v="-477.60546900000008"/>
    <s v=""/>
    <n v="1"/>
    <s v=""/>
  </r>
  <r>
    <x v="22"/>
    <n v="-544.97851600000104"/>
    <n v="-544.97851600000104"/>
    <s v=""/>
    <n v="1"/>
    <s v=""/>
  </r>
  <r>
    <x v="23"/>
    <n v="-567.49511799999891"/>
    <n v="-567.49511799999891"/>
    <s v=""/>
    <n v="1"/>
    <s v=""/>
  </r>
  <r>
    <x v="0"/>
    <n v="-571.01757799999905"/>
    <n v="-571.01757799999905"/>
    <s v=""/>
    <n v="1"/>
    <s v=""/>
  </r>
  <r>
    <x v="1"/>
    <n v="-277.87011800000073"/>
    <n v="-277.87011800000073"/>
    <s v=""/>
    <n v="1"/>
    <s v=""/>
  </r>
  <r>
    <x v="2"/>
    <n v="-165.40039059999981"/>
    <n v="-165.40039059999981"/>
    <s v=""/>
    <n v="1"/>
    <s v=""/>
  </r>
  <r>
    <x v="3"/>
    <n v="-118.57519540000067"/>
    <n v="-118.57519540000067"/>
    <s v=""/>
    <n v="1"/>
    <s v=""/>
  </r>
  <r>
    <x v="4"/>
    <n v="-134.0498047000001"/>
    <n v="-134.0498047000001"/>
    <s v=""/>
    <n v="1"/>
    <s v=""/>
  </r>
  <r>
    <x v="5"/>
    <n v="-149.57617190000019"/>
    <n v="-149.57617190000019"/>
    <s v=""/>
    <n v="1"/>
    <s v=""/>
  </r>
  <r>
    <x v="6"/>
    <n v="-139.16992190000019"/>
    <n v="-139.16992190000019"/>
    <s v=""/>
    <n v="1"/>
    <s v=""/>
  </r>
  <r>
    <x v="7"/>
    <n v="-162.0546875"/>
    <n v="-162.0546875"/>
    <s v=""/>
    <n v="1"/>
    <s v=""/>
  </r>
  <r>
    <x v="8"/>
    <n v="-127.50097649999952"/>
    <n v="-127.50097649999952"/>
    <s v=""/>
    <n v="1"/>
    <s v=""/>
  </r>
  <r>
    <x v="9"/>
    <n v="-34.290039100000286"/>
    <n v="-34.290039100000286"/>
    <s v=""/>
    <n v="1"/>
    <s v=""/>
  </r>
  <r>
    <x v="10"/>
    <n v="53.727538999999524"/>
    <s v=""/>
    <n v="53.727538999999524"/>
    <s v=""/>
    <n v="1"/>
  </r>
  <r>
    <x v="11"/>
    <n v="120.06152300000031"/>
    <s v=""/>
    <n v="120.06152300000031"/>
    <s v=""/>
    <n v="1"/>
  </r>
  <r>
    <x v="12"/>
    <n v="186.03320299999905"/>
    <s v=""/>
    <n v="186.03320299999905"/>
    <s v=""/>
    <n v="1"/>
  </r>
  <r>
    <x v="13"/>
    <n v="153.26855499999874"/>
    <s v=""/>
    <n v="153.26855499999874"/>
    <s v=""/>
    <n v="1"/>
  </r>
  <r>
    <x v="14"/>
    <n v="122.19238299999961"/>
    <s v=""/>
    <n v="122.19238299999961"/>
    <s v=""/>
    <n v="1"/>
  </r>
  <r>
    <x v="15"/>
    <n v="137.52441400000134"/>
    <s v=""/>
    <n v="137.52441400000134"/>
    <s v=""/>
    <n v="1"/>
  </r>
  <r>
    <x v="16"/>
    <n v="349.70507800000087"/>
    <s v=""/>
    <n v="349.70507800000087"/>
    <s v=""/>
    <n v="1"/>
  </r>
  <r>
    <x v="17"/>
    <n v="239.98242199999913"/>
    <s v=""/>
    <n v="239.98242199999913"/>
    <s v=""/>
    <n v="1"/>
  </r>
  <r>
    <x v="18"/>
    <n v="171.72070299999905"/>
    <s v=""/>
    <n v="171.72070299999905"/>
    <s v=""/>
    <n v="1"/>
  </r>
  <r>
    <x v="19"/>
    <n v="83.388672000000952"/>
    <s v=""/>
    <n v="83.388672000000952"/>
    <s v=""/>
    <n v="1"/>
  </r>
  <r>
    <x v="20"/>
    <n v="-334.71972699999969"/>
    <n v="-334.71972699999969"/>
    <s v=""/>
    <n v="1"/>
    <s v=""/>
  </r>
  <r>
    <x v="21"/>
    <n v="-296.08398500000112"/>
    <n v="-296.08398500000112"/>
    <s v=""/>
    <n v="1"/>
    <s v=""/>
  </r>
  <r>
    <x v="22"/>
    <n v="-243.37793000000056"/>
    <n v="-243.37793000000056"/>
    <s v=""/>
    <n v="1"/>
    <s v=""/>
  </r>
  <r>
    <x v="23"/>
    <n v="-202.71875"/>
    <n v="-202.71875"/>
    <s v=""/>
    <n v="1"/>
    <s v=""/>
  </r>
  <r>
    <x v="0"/>
    <n v="-174.31835899999896"/>
    <n v="-174.31835899999896"/>
    <s v=""/>
    <n v="1"/>
    <s v=""/>
  </r>
  <r>
    <x v="1"/>
    <n v="-60.301757000001089"/>
    <n v="-60.301757000001089"/>
    <s v=""/>
    <n v="1"/>
    <s v=""/>
  </r>
  <r>
    <x v="2"/>
    <n v="-27.30664059999981"/>
    <n v="-27.30664059999981"/>
    <s v=""/>
    <n v="1"/>
    <s v=""/>
  </r>
  <r>
    <x v="3"/>
    <n v="-29.079101600000286"/>
    <n v="-29.079101600000286"/>
    <s v=""/>
    <n v="1"/>
    <s v=""/>
  </r>
  <r>
    <x v="4"/>
    <n v="-10.145507799999905"/>
    <n v="-10.145507799999905"/>
    <s v=""/>
    <n v="1"/>
    <s v=""/>
  </r>
  <r>
    <x v="5"/>
    <n v="-41.83789059999981"/>
    <n v="-41.83789059999981"/>
    <s v=""/>
    <n v="1"/>
    <s v=""/>
  </r>
  <r>
    <x v="6"/>
    <n v="-91.458007799999905"/>
    <n v="-91.458007799999905"/>
    <s v=""/>
    <n v="1"/>
    <s v=""/>
  </r>
  <r>
    <x v="7"/>
    <n v="-167.91796869999962"/>
    <n v="-167.91796869999962"/>
    <s v=""/>
    <n v="1"/>
    <s v=""/>
  </r>
  <r>
    <x v="8"/>
    <n v="-107.28808600000048"/>
    <n v="-107.28808600000048"/>
    <s v=""/>
    <n v="1"/>
    <s v=""/>
  </r>
  <r>
    <x v="9"/>
    <n v="-107.06835940000019"/>
    <n v="-107.06835940000019"/>
    <s v=""/>
    <n v="1"/>
    <s v=""/>
  </r>
  <r>
    <x v="10"/>
    <n v="-32.33007809999981"/>
    <n v="-32.33007809999981"/>
    <s v=""/>
    <n v="1"/>
    <s v=""/>
  </r>
  <r>
    <x v="11"/>
    <n v="35.566407000000254"/>
    <s v=""/>
    <n v="35.566407000000254"/>
    <s v=""/>
    <n v="1"/>
  </r>
  <r>
    <x v="12"/>
    <n v="137.10742100000061"/>
    <s v=""/>
    <n v="137.10742100000061"/>
    <s v=""/>
    <n v="1"/>
  </r>
  <r>
    <x v="13"/>
    <n v="136.83007800000087"/>
    <s v=""/>
    <n v="136.83007800000087"/>
    <s v=""/>
    <n v="1"/>
  </r>
  <r>
    <x v="14"/>
    <n v="133.08886700000039"/>
    <s v=""/>
    <n v="133.08886700000039"/>
    <s v=""/>
    <n v="1"/>
  </r>
  <r>
    <x v="15"/>
    <n v="68.864257999999609"/>
    <s v=""/>
    <n v="68.864257999999609"/>
    <s v=""/>
    <n v="1"/>
  </r>
  <r>
    <x v="16"/>
    <n v="-153.41503900000134"/>
    <n v="-153.41503900000134"/>
    <s v=""/>
    <n v="1"/>
    <s v=""/>
  </r>
  <r>
    <x v="17"/>
    <n v="-46.838867999998911"/>
    <n v="-46.838867999998911"/>
    <s v=""/>
    <n v="1"/>
    <s v=""/>
  </r>
  <r>
    <x v="18"/>
    <n v="-21.306641000001036"/>
    <n v="-21.306641000001036"/>
    <s v=""/>
    <n v="1"/>
    <s v=""/>
  </r>
  <r>
    <x v="19"/>
    <n v="78.255858999998964"/>
    <s v=""/>
    <n v="78.255858999998964"/>
    <s v=""/>
    <n v="1"/>
  </r>
  <r>
    <x v="20"/>
    <n v="-85.03125"/>
    <n v="-85.03125"/>
    <s v=""/>
    <n v="1"/>
    <s v=""/>
  </r>
  <r>
    <x v="21"/>
    <n v="-133.09667900000022"/>
    <n v="-133.09667900000022"/>
    <s v=""/>
    <n v="1"/>
    <s v=""/>
  </r>
  <r>
    <x v="22"/>
    <n v="-198.69335900000078"/>
    <n v="-198.69335900000078"/>
    <s v=""/>
    <n v="1"/>
    <s v=""/>
  </r>
  <r>
    <x v="23"/>
    <n v="-223.40820300000087"/>
    <n v="-223.40820300000087"/>
    <s v=""/>
    <n v="1"/>
    <s v=""/>
  </r>
  <r>
    <x v="0"/>
    <n v="-237.36230500000056"/>
    <n v="-237.36230500000056"/>
    <s v=""/>
    <n v="1"/>
    <s v=""/>
  </r>
  <r>
    <x v="1"/>
    <n v="-226.5546875"/>
    <n v="-226.5546875"/>
    <s v=""/>
    <n v="1"/>
    <s v=""/>
  </r>
  <r>
    <x v="2"/>
    <n v="-247.19628899999952"/>
    <n v="-247.19628899999952"/>
    <s v=""/>
    <n v="1"/>
    <s v=""/>
  </r>
  <r>
    <x v="3"/>
    <n v="-317.68164070000057"/>
    <n v="-317.68164070000057"/>
    <s v=""/>
    <n v="1"/>
    <s v=""/>
  </r>
  <r>
    <x v="4"/>
    <n v="-346.00683600000048"/>
    <n v="-346.00683600000048"/>
    <s v=""/>
    <n v="1"/>
    <s v=""/>
  </r>
  <r>
    <x v="5"/>
    <n v="-415.19628910000029"/>
    <n v="-415.19628910000029"/>
    <s v=""/>
    <n v="1"/>
    <s v=""/>
  </r>
  <r>
    <x v="6"/>
    <n v="-432.50097660000029"/>
    <n v="-432.50097660000029"/>
    <s v=""/>
    <n v="1"/>
    <s v=""/>
  </r>
  <r>
    <x v="7"/>
    <n v="-349.0107422000001"/>
    <n v="-349.0107422000001"/>
    <s v=""/>
    <n v="1"/>
    <s v=""/>
  </r>
  <r>
    <x v="8"/>
    <n v="-247.7529297000001"/>
    <n v="-247.7529297000001"/>
    <s v=""/>
    <n v="1"/>
    <s v=""/>
  </r>
  <r>
    <x v="9"/>
    <n v="-195.2890625"/>
    <n v="-195.2890625"/>
    <s v=""/>
    <n v="1"/>
    <s v=""/>
  </r>
  <r>
    <x v="10"/>
    <n v="-175.7294922000001"/>
    <n v="-175.7294922000001"/>
    <s v=""/>
    <n v="1"/>
    <s v=""/>
  </r>
  <r>
    <x v="11"/>
    <n v="-66.934570999999778"/>
    <n v="-66.934570999999778"/>
    <s v=""/>
    <n v="1"/>
    <s v=""/>
  </r>
  <r>
    <x v="12"/>
    <n v="124.015625"/>
    <s v=""/>
    <n v="124.015625"/>
    <s v=""/>
    <n v="1"/>
  </r>
  <r>
    <x v="13"/>
    <n v="218.89648400000078"/>
    <s v=""/>
    <n v="218.89648400000078"/>
    <s v=""/>
    <n v="1"/>
  </r>
  <r>
    <x v="14"/>
    <n v="255.14648400000078"/>
    <s v=""/>
    <n v="255.14648400000078"/>
    <s v=""/>
    <n v="1"/>
  </r>
  <r>
    <x v="15"/>
    <n v="268.70703099999992"/>
    <s v=""/>
    <n v="268.70703099999992"/>
    <s v=""/>
    <n v="1"/>
  </r>
  <r>
    <x v="16"/>
    <n v="64.915038999999524"/>
    <s v=""/>
    <n v="64.915038999999524"/>
    <s v=""/>
    <n v="1"/>
  </r>
  <r>
    <x v="17"/>
    <n v="-18.087890999999217"/>
    <n v="-18.087890999999217"/>
    <s v=""/>
    <n v="1"/>
    <s v=""/>
  </r>
  <r>
    <x v="18"/>
    <n v="12.494140999999217"/>
    <s v=""/>
    <n v="12.494140999999217"/>
    <s v=""/>
    <n v="1"/>
  </r>
  <r>
    <x v="19"/>
    <n v="103.86132799999905"/>
    <s v=""/>
    <n v="103.86132799999905"/>
    <s v=""/>
    <n v="1"/>
  </r>
  <r>
    <x v="20"/>
    <n v="102.53710900000078"/>
    <s v=""/>
    <n v="102.53710900000078"/>
    <s v=""/>
    <n v="1"/>
  </r>
  <r>
    <x v="21"/>
    <n v="125.875"/>
    <s v=""/>
    <n v="125.875"/>
    <s v=""/>
    <n v="1"/>
  </r>
  <r>
    <x v="22"/>
    <n v="79.577148000000307"/>
    <s v=""/>
    <n v="79.577148000000307"/>
    <s v=""/>
    <n v="1"/>
  </r>
  <r>
    <x v="23"/>
    <n v="99.340820999999778"/>
    <s v=""/>
    <n v="99.340820999999778"/>
    <s v=""/>
    <n v="1"/>
  </r>
  <r>
    <x v="0"/>
    <n v="113.57617199999913"/>
    <s v=""/>
    <n v="113.57617199999913"/>
    <s v=""/>
    <n v="1"/>
  </r>
  <r>
    <x v="1"/>
    <n v="162.76464839999971"/>
    <s v=""/>
    <n v="162.76464839999971"/>
    <s v=""/>
    <n v="1"/>
  </r>
  <r>
    <x v="2"/>
    <n v="18.708007799999905"/>
    <s v=""/>
    <n v="18.708007799999905"/>
    <s v=""/>
    <n v="1"/>
  </r>
  <r>
    <x v="3"/>
    <n v="-107.34570309999981"/>
    <n v="-107.34570309999981"/>
    <s v=""/>
    <n v="1"/>
    <s v=""/>
  </r>
  <r>
    <x v="4"/>
    <n v="-320.63867179999943"/>
    <n v="-320.63867179999943"/>
    <s v=""/>
    <n v="1"/>
    <s v=""/>
  </r>
  <r>
    <x v="5"/>
    <n v="-482.82080069999938"/>
    <n v="-482.82080069999938"/>
    <s v=""/>
    <n v="1"/>
    <s v=""/>
  </r>
  <r>
    <x v="6"/>
    <n v="-540.23339850000048"/>
    <n v="-540.23339850000048"/>
    <s v=""/>
    <n v="1"/>
    <s v=""/>
  </r>
  <r>
    <x v="7"/>
    <n v="-594.48681639999995"/>
    <n v="-594.48681639999995"/>
    <s v=""/>
    <n v="1"/>
    <s v=""/>
  </r>
  <r>
    <x v="8"/>
    <n v="-532.15234369999962"/>
    <n v="-532.15234369999962"/>
    <s v=""/>
    <n v="1"/>
    <s v=""/>
  </r>
  <r>
    <x v="9"/>
    <n v="-329.73535149999952"/>
    <n v="-329.73535149999952"/>
    <s v=""/>
    <n v="1"/>
    <s v=""/>
  </r>
  <r>
    <x v="10"/>
    <n v="-128.70605459999933"/>
    <n v="-128.70605459999933"/>
    <s v=""/>
    <n v="1"/>
    <s v=""/>
  </r>
  <r>
    <x v="11"/>
    <n v="138.64453199999843"/>
    <s v=""/>
    <n v="138.64453199999843"/>
    <s v=""/>
    <n v="1"/>
  </r>
  <r>
    <x v="12"/>
    <n v="489.93261699999857"/>
    <s v=""/>
    <n v="489.93261699999857"/>
    <s v=""/>
    <n v="1"/>
  </r>
  <r>
    <x v="13"/>
    <n v="730.90429699999913"/>
    <s v=""/>
    <n v="730.90429699999913"/>
    <s v=""/>
    <n v="1"/>
  </r>
  <r>
    <x v="14"/>
    <n v="1007.501952999999"/>
    <s v=""/>
    <n v="1007.501952999999"/>
    <s v=""/>
    <n v="1"/>
  </r>
  <r>
    <x v="15"/>
    <n v="1115.1533209999998"/>
    <s v=""/>
    <n v="1115.1533209999998"/>
    <s v=""/>
    <n v="1"/>
  </r>
  <r>
    <x v="16"/>
    <n v="857.71777400000065"/>
    <s v=""/>
    <n v="857.71777400000065"/>
    <s v=""/>
    <n v="1"/>
  </r>
  <r>
    <x v="17"/>
    <n v="622.71386700000039"/>
    <s v=""/>
    <n v="622.71386700000039"/>
    <s v=""/>
    <n v="1"/>
  </r>
  <r>
    <x v="18"/>
    <n v="534.70605499999874"/>
    <s v=""/>
    <n v="534.70605499999874"/>
    <s v=""/>
    <n v="1"/>
  </r>
  <r>
    <x v="19"/>
    <n v="569.22949200000039"/>
    <s v=""/>
    <n v="569.22949200000039"/>
    <s v=""/>
    <n v="1"/>
  </r>
  <r>
    <x v="20"/>
    <n v="423.3808599999993"/>
    <s v=""/>
    <n v="423.3808599999993"/>
    <s v=""/>
    <n v="1"/>
  </r>
  <r>
    <x v="21"/>
    <n v="292.62109400000008"/>
    <s v=""/>
    <n v="292.62109400000008"/>
    <s v=""/>
    <n v="1"/>
  </r>
  <r>
    <x v="22"/>
    <n v="198.67968799999835"/>
    <s v=""/>
    <n v="198.67968799999835"/>
    <s v=""/>
    <n v="1"/>
  </r>
  <r>
    <x v="23"/>
    <n v="126.53320299999905"/>
    <s v=""/>
    <n v="126.53320299999905"/>
    <s v=""/>
    <n v="1"/>
  </r>
  <r>
    <x v="0"/>
    <n v="102.05078099999992"/>
    <s v=""/>
    <n v="102.05078099999992"/>
    <s v=""/>
    <n v="1"/>
  </r>
  <r>
    <x v="1"/>
    <n v="-3.0234375"/>
    <n v="-3.0234375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34.103027300000122"/>
    <s v=""/>
    <n v="34.103027300000122"/>
    <s v=""/>
    <n v="1"/>
  </r>
  <r>
    <x v="1"/>
    <n v="11.858398500000021"/>
    <s v=""/>
    <n v="11.858398500000021"/>
    <s v=""/>
    <n v="1"/>
  </r>
  <r>
    <x v="2"/>
    <n v="6.3566894999999022"/>
    <s v=""/>
    <n v="6.3566894999999022"/>
    <s v=""/>
    <n v="1"/>
  </r>
  <r>
    <x v="3"/>
    <n v="70.330078199999662"/>
    <s v=""/>
    <n v="70.330078199999662"/>
    <s v=""/>
    <n v="1"/>
  </r>
  <r>
    <x v="4"/>
    <n v="-10.15820309999981"/>
    <n v="-10.15820309999981"/>
    <s v=""/>
    <n v="1"/>
    <s v=""/>
  </r>
  <r>
    <x v="5"/>
    <n v="13.651611299999786"/>
    <s v=""/>
    <n v="13.651611299999786"/>
    <s v=""/>
    <n v="1"/>
  </r>
  <r>
    <x v="6"/>
    <n v="53.827880899999855"/>
    <s v=""/>
    <n v="53.827880899999855"/>
    <s v=""/>
    <n v="1"/>
  </r>
  <r>
    <x v="7"/>
    <n v="50.396972699999878"/>
    <s v=""/>
    <n v="50.396972699999878"/>
    <s v=""/>
    <n v="1"/>
  </r>
  <r>
    <x v="8"/>
    <n v="67.5078125"/>
    <s v=""/>
    <n v="67.5078125"/>
    <s v=""/>
    <n v="1"/>
  </r>
  <r>
    <x v="9"/>
    <n v="125.64306639999995"/>
    <s v=""/>
    <n v="125.64306639999995"/>
    <s v=""/>
    <n v="1"/>
  </r>
  <r>
    <x v="10"/>
    <n v="131.36181639999995"/>
    <s v=""/>
    <n v="131.36181639999995"/>
    <s v=""/>
    <n v="1"/>
  </r>
  <r>
    <x v="11"/>
    <n v="134.02001949999976"/>
    <s v=""/>
    <n v="134.02001949999976"/>
    <s v=""/>
    <n v="1"/>
  </r>
  <r>
    <x v="12"/>
    <n v="136.67822259999957"/>
    <s v=""/>
    <n v="136.67822259999957"/>
    <s v=""/>
    <n v="1"/>
  </r>
  <r>
    <x v="13"/>
    <n v="131.42285160000029"/>
    <s v=""/>
    <n v="131.42285160000029"/>
    <s v=""/>
    <n v="1"/>
  </r>
  <r>
    <x v="14"/>
    <n v="145.26367190000019"/>
    <s v=""/>
    <n v="145.26367190000019"/>
    <s v=""/>
    <n v="1"/>
  </r>
  <r>
    <x v="15"/>
    <n v="77.629882799999905"/>
    <s v=""/>
    <n v="77.629882799999905"/>
    <s v=""/>
    <n v="1"/>
  </r>
  <r>
    <x v="16"/>
    <n v="138.84912110000005"/>
    <s v=""/>
    <n v="138.84912110000005"/>
    <s v=""/>
    <n v="1"/>
  </r>
  <r>
    <x v="17"/>
    <n v="176.18115229999967"/>
    <s v=""/>
    <n v="176.18115229999967"/>
    <s v=""/>
    <n v="1"/>
  </r>
  <r>
    <x v="18"/>
    <n v="162.1982422000001"/>
    <s v=""/>
    <n v="162.1982422000001"/>
    <s v=""/>
    <n v="1"/>
  </r>
  <r>
    <x v="19"/>
    <n v="140.86962889999995"/>
    <s v=""/>
    <n v="140.86962889999995"/>
    <s v=""/>
    <n v="1"/>
  </r>
  <r>
    <x v="20"/>
    <n v="175.6064452999999"/>
    <s v=""/>
    <n v="175.6064452999999"/>
    <s v=""/>
    <n v="1"/>
  </r>
  <r>
    <x v="21"/>
    <n v="164.80908199999976"/>
    <s v=""/>
    <n v="164.80908199999976"/>
    <s v=""/>
    <n v="1"/>
  </r>
  <r>
    <x v="22"/>
    <n v="51.784179599999334"/>
    <s v=""/>
    <n v="51.784179599999334"/>
    <s v=""/>
    <n v="1"/>
  </r>
  <r>
    <x v="23"/>
    <n v="122.71655270000019"/>
    <s v=""/>
    <n v="122.71655270000019"/>
    <s v=""/>
    <n v="1"/>
  </r>
  <r>
    <x v="0"/>
    <n v="78.772949299999709"/>
    <s v=""/>
    <n v="78.772949299999709"/>
    <s v=""/>
    <n v="1"/>
  </r>
  <r>
    <x v="1"/>
    <n v="107.15014650000012"/>
    <s v=""/>
    <n v="107.15014650000012"/>
    <s v=""/>
    <n v="1"/>
  </r>
  <r>
    <x v="2"/>
    <n v="68.329589899999974"/>
    <s v=""/>
    <n v="68.329589899999974"/>
    <s v=""/>
    <n v="1"/>
  </r>
  <r>
    <x v="3"/>
    <n v="111.07958980000012"/>
    <s v=""/>
    <n v="111.07958980000012"/>
    <s v=""/>
    <n v="1"/>
  </r>
  <r>
    <x v="4"/>
    <n v="165.05737309999995"/>
    <s v=""/>
    <n v="165.05737309999995"/>
    <s v=""/>
    <n v="1"/>
  </r>
  <r>
    <x v="5"/>
    <n v="192.45410149999998"/>
    <s v=""/>
    <n v="192.45410149999998"/>
    <s v=""/>
    <n v="1"/>
  </r>
  <r>
    <x v="6"/>
    <n v="85.745117100000243"/>
    <s v=""/>
    <n v="85.745117100000243"/>
    <s v=""/>
    <n v="1"/>
  </r>
  <r>
    <x v="7"/>
    <n v="98.666992200000095"/>
    <s v=""/>
    <n v="98.666992200000095"/>
    <s v=""/>
    <n v="1"/>
  </r>
  <r>
    <x v="8"/>
    <n v="95.188476599999831"/>
    <s v=""/>
    <n v="95.188476599999831"/>
    <s v=""/>
    <n v="1"/>
  </r>
  <r>
    <x v="9"/>
    <n v="93.429199200000312"/>
    <s v=""/>
    <n v="93.429199200000312"/>
    <s v=""/>
    <n v="1"/>
  </r>
  <r>
    <x v="10"/>
    <n v="171.46142569999938"/>
    <s v=""/>
    <n v="171.46142569999938"/>
    <s v=""/>
    <n v="1"/>
  </r>
  <r>
    <x v="11"/>
    <n v="223.4970702999999"/>
    <s v=""/>
    <n v="223.4970702999999"/>
    <s v=""/>
    <n v="1"/>
  </r>
  <r>
    <x v="12"/>
    <n v="236.69140619999962"/>
    <s v=""/>
    <n v="236.69140619999962"/>
    <s v=""/>
    <n v="1"/>
  </r>
  <r>
    <x v="13"/>
    <n v="243.37548819999938"/>
    <s v=""/>
    <n v="243.37548819999938"/>
    <s v=""/>
    <n v="1"/>
  </r>
  <r>
    <x v="14"/>
    <n v="136.90527339999971"/>
    <s v=""/>
    <n v="136.90527339999971"/>
    <s v=""/>
    <n v="1"/>
  </r>
  <r>
    <x v="15"/>
    <n v="127.5576172000001"/>
    <s v=""/>
    <n v="127.5576172000001"/>
    <s v=""/>
    <n v="1"/>
  </r>
  <r>
    <x v="16"/>
    <n v="16.346191399999952"/>
    <s v=""/>
    <n v="16.346191399999952"/>
    <s v=""/>
    <n v="1"/>
  </r>
  <r>
    <x v="17"/>
    <n v="-59.740722599999572"/>
    <n v="-59.740722599999572"/>
    <s v=""/>
    <n v="1"/>
    <s v=""/>
  </r>
  <r>
    <x v="18"/>
    <n v="-111.2109375"/>
    <n v="-111.2109375"/>
    <s v=""/>
    <n v="1"/>
    <s v=""/>
  </r>
  <r>
    <x v="19"/>
    <n v="-133.59619139999995"/>
    <n v="-133.59619139999995"/>
    <s v=""/>
    <n v="1"/>
    <s v=""/>
  </r>
  <r>
    <x v="20"/>
    <n v="-104.12255860000005"/>
    <n v="-104.12255860000005"/>
    <s v=""/>
    <n v="1"/>
    <s v=""/>
  </r>
  <r>
    <x v="21"/>
    <n v="-73.922851499999524"/>
    <n v="-73.922851499999524"/>
    <s v=""/>
    <n v="1"/>
    <s v=""/>
  </r>
  <r>
    <x v="22"/>
    <n v="-50.40039059999981"/>
    <n v="-50.40039059999981"/>
    <s v=""/>
    <n v="1"/>
    <s v=""/>
  </r>
  <r>
    <x v="23"/>
    <n v="5.9130858999997145"/>
    <s v=""/>
    <n v="5.9130858999997145"/>
    <s v=""/>
    <n v="1"/>
  </r>
  <r>
    <x v="0"/>
    <n v="32.898193300000003"/>
    <s v=""/>
    <n v="32.898193300000003"/>
    <s v=""/>
    <n v="1"/>
  </r>
  <r>
    <x v="1"/>
    <n v="37.790771500000119"/>
    <s v=""/>
    <n v="37.790771500000119"/>
    <s v=""/>
    <n v="1"/>
  </r>
  <r>
    <x v="2"/>
    <n v="17.322753900000407"/>
    <s v=""/>
    <n v="17.322753900000407"/>
    <s v=""/>
    <n v="1"/>
  </r>
  <r>
    <x v="3"/>
    <n v="62.377441399999952"/>
    <s v=""/>
    <n v="62.377441399999952"/>
    <s v=""/>
    <n v="1"/>
  </r>
  <r>
    <x v="4"/>
    <n v="-8.296875"/>
    <n v="-8.296875"/>
    <s v=""/>
    <n v="1"/>
    <s v=""/>
  </r>
  <r>
    <x v="5"/>
    <n v="-3.4191894000000502"/>
    <n v="-3.4191894000000502"/>
    <s v=""/>
    <n v="1"/>
    <s v=""/>
  </r>
  <r>
    <x v="6"/>
    <n v="1.4013672000000952"/>
    <s v=""/>
    <n v="1.4013672000000952"/>
    <s v=""/>
    <n v="1"/>
  </r>
  <r>
    <x v="7"/>
    <n v="-43.744873000000098"/>
    <n v="-43.744873000000098"/>
    <s v=""/>
    <n v="1"/>
    <s v=""/>
  </r>
  <r>
    <x v="8"/>
    <n v="7.4226074999996854"/>
    <s v=""/>
    <n v="7.4226074999996854"/>
    <s v=""/>
    <n v="1"/>
  </r>
  <r>
    <x v="9"/>
    <n v="-22.43261719999964"/>
    <n v="-22.43261719999964"/>
    <s v=""/>
    <n v="1"/>
    <s v=""/>
  </r>
  <r>
    <x v="10"/>
    <n v="28.933593699999619"/>
    <s v=""/>
    <n v="28.933593699999619"/>
    <s v=""/>
    <n v="1"/>
  </r>
  <r>
    <x v="11"/>
    <n v="149.27246100000048"/>
    <s v=""/>
    <n v="149.27246100000048"/>
    <s v=""/>
    <n v="1"/>
  </r>
  <r>
    <x v="12"/>
    <n v="88.699706999999762"/>
    <s v=""/>
    <n v="88.699706999999762"/>
    <s v=""/>
    <n v="1"/>
  </r>
  <r>
    <x v="13"/>
    <n v="70.12304690000019"/>
    <s v=""/>
    <n v="70.12304690000019"/>
    <s v=""/>
    <n v="1"/>
  </r>
  <r>
    <x v="14"/>
    <n v="-62.878417899999477"/>
    <n v="-62.878417899999477"/>
    <s v=""/>
    <n v="1"/>
    <s v=""/>
  </r>
  <r>
    <x v="15"/>
    <n v="-107.10498050000024"/>
    <n v="-107.10498050000024"/>
    <s v=""/>
    <n v="1"/>
    <s v=""/>
  </r>
  <r>
    <x v="16"/>
    <n v="-141.19628899999952"/>
    <n v="-141.19628899999952"/>
    <s v=""/>
    <n v="1"/>
    <s v=""/>
  </r>
  <r>
    <x v="17"/>
    <n v="-49.940429700000095"/>
    <n v="-49.940429700000095"/>
    <s v=""/>
    <n v="1"/>
    <s v=""/>
  </r>
  <r>
    <x v="18"/>
    <n v="4.0419922000000952"/>
    <s v=""/>
    <n v="4.0419922000000952"/>
    <s v=""/>
    <n v="1"/>
  </r>
  <r>
    <x v="19"/>
    <n v="153.89794919999986"/>
    <s v=""/>
    <n v="153.89794919999986"/>
    <s v=""/>
    <n v="1"/>
  </r>
  <r>
    <x v="20"/>
    <n v="90.683593699999619"/>
    <s v=""/>
    <n v="90.683593699999619"/>
    <s v=""/>
    <n v="1"/>
  </r>
  <r>
    <x v="21"/>
    <n v="88.914550699999381"/>
    <s v=""/>
    <n v="88.914550699999381"/>
    <s v=""/>
    <n v="1"/>
  </r>
  <r>
    <x v="22"/>
    <n v="89.003906300000381"/>
    <s v=""/>
    <n v="89.003906300000381"/>
    <s v=""/>
    <n v="1"/>
  </r>
  <r>
    <x v="23"/>
    <n v="113.11840819999998"/>
    <s v=""/>
    <n v="113.11840819999998"/>
    <s v=""/>
    <n v="1"/>
  </r>
  <r>
    <x v="0"/>
    <n v="196.53735349999988"/>
    <s v=""/>
    <n v="196.53735349999988"/>
    <s v=""/>
    <n v="1"/>
  </r>
  <r>
    <x v="1"/>
    <n v="206.16552730000012"/>
    <s v=""/>
    <n v="206.16552730000012"/>
    <s v=""/>
    <n v="1"/>
  </r>
  <r>
    <x v="2"/>
    <n v="193.89819339999985"/>
    <s v=""/>
    <n v="193.89819339999985"/>
    <s v=""/>
    <n v="1"/>
  </r>
  <r>
    <x v="3"/>
    <n v="195.71240229999967"/>
    <s v=""/>
    <n v="195.71240229999967"/>
    <s v=""/>
    <n v="1"/>
  </r>
  <r>
    <x v="4"/>
    <n v="307.37622069999998"/>
    <s v=""/>
    <n v="307.37622069999998"/>
    <s v=""/>
    <n v="1"/>
  </r>
  <r>
    <x v="5"/>
    <n v="202.43066409999983"/>
    <s v=""/>
    <n v="202.43066409999983"/>
    <s v=""/>
    <n v="1"/>
  </r>
  <r>
    <x v="6"/>
    <n v="82.197753899999952"/>
    <s v=""/>
    <n v="82.197753899999952"/>
    <s v=""/>
    <n v="1"/>
  </r>
  <r>
    <x v="7"/>
    <n v="6.075927700000193"/>
    <s v=""/>
    <n v="6.075927700000193"/>
    <s v=""/>
    <n v="1"/>
  </r>
  <r>
    <x v="8"/>
    <n v="73.788818399999855"/>
    <s v=""/>
    <n v="73.788818399999855"/>
    <s v=""/>
    <n v="1"/>
  </r>
  <r>
    <x v="9"/>
    <n v="50.997070299999905"/>
    <s v=""/>
    <n v="50.997070299999905"/>
    <s v=""/>
    <n v="1"/>
  </r>
  <r>
    <x v="10"/>
    <n v="1.029052700000193"/>
    <s v=""/>
    <n v="1.029052700000193"/>
    <s v=""/>
    <n v="1"/>
  </r>
  <r>
    <x v="11"/>
    <n v="-68.02148440000019"/>
    <n v="-68.02148440000019"/>
    <s v=""/>
    <n v="1"/>
    <s v=""/>
  </r>
  <r>
    <x v="12"/>
    <n v="-53.389160200000333"/>
    <n v="-53.389160200000333"/>
    <s v=""/>
    <n v="1"/>
    <s v=""/>
  </r>
  <r>
    <x v="13"/>
    <n v="-22.099121100000048"/>
    <n v="-22.099121100000048"/>
    <s v=""/>
    <n v="1"/>
    <s v=""/>
  </r>
  <r>
    <x v="14"/>
    <n v="-205.33447259999957"/>
    <n v="-205.33447259999957"/>
    <s v=""/>
    <n v="1"/>
    <s v=""/>
  </r>
  <r>
    <x v="15"/>
    <n v="-315.00830080000014"/>
    <n v="-315.00830080000014"/>
    <s v=""/>
    <n v="1"/>
    <s v=""/>
  </r>
  <r>
    <x v="16"/>
    <n v="-314.64404289999948"/>
    <n v="-314.64404289999948"/>
    <s v=""/>
    <n v="1"/>
    <s v=""/>
  </r>
  <r>
    <x v="17"/>
    <n v="-275.62255860000005"/>
    <n v="-275.62255860000005"/>
    <s v=""/>
    <n v="1"/>
    <s v=""/>
  </r>
  <r>
    <x v="18"/>
    <n v="-249.46728520000033"/>
    <n v="-249.46728520000033"/>
    <s v=""/>
    <n v="1"/>
    <s v=""/>
  </r>
  <r>
    <x v="19"/>
    <n v="-249.60302740000043"/>
    <n v="-249.60302740000043"/>
    <s v=""/>
    <n v="1"/>
    <s v=""/>
  </r>
  <r>
    <x v="20"/>
    <n v="-88.679199199999857"/>
    <n v="-88.679199199999857"/>
    <s v=""/>
    <n v="1"/>
    <s v=""/>
  </r>
  <r>
    <x v="21"/>
    <n v="45.132324199999857"/>
    <s v=""/>
    <n v="45.132324199999857"/>
    <s v=""/>
    <n v="1"/>
  </r>
  <r>
    <x v="22"/>
    <n v="124.69921879999993"/>
    <s v=""/>
    <n v="124.69921879999993"/>
    <s v=""/>
    <n v="1"/>
  </r>
  <r>
    <x v="23"/>
    <n v="137.64208980000012"/>
    <s v=""/>
    <n v="137.64208980000012"/>
    <s v=""/>
    <n v="1"/>
  </r>
  <r>
    <x v="0"/>
    <n v="104.59814459999961"/>
    <s v=""/>
    <n v="104.59814459999961"/>
    <s v=""/>
    <n v="1"/>
  </r>
  <r>
    <x v="1"/>
    <n v="130.75903319999998"/>
    <s v=""/>
    <n v="130.75903319999998"/>
    <s v=""/>
    <n v="1"/>
  </r>
  <r>
    <x v="2"/>
    <n v="43.113037099999929"/>
    <s v=""/>
    <n v="43.113037099999929"/>
    <s v=""/>
    <n v="1"/>
  </r>
  <r>
    <x v="3"/>
    <n v="83.667968700000074"/>
    <s v=""/>
    <n v="83.667968700000074"/>
    <s v=""/>
    <n v="1"/>
  </r>
  <r>
    <x v="4"/>
    <n v="78.948974600000383"/>
    <s v=""/>
    <n v="78.948974600000383"/>
    <s v=""/>
    <n v="1"/>
  </r>
  <r>
    <x v="5"/>
    <n v="21.935302700000193"/>
    <s v=""/>
    <n v="21.935302700000193"/>
    <s v=""/>
    <n v="1"/>
  </r>
  <r>
    <x v="6"/>
    <n v="34.62792969999964"/>
    <s v=""/>
    <n v="34.62792969999964"/>
    <s v=""/>
    <n v="1"/>
  </r>
  <r>
    <x v="7"/>
    <n v="27.630615200000193"/>
    <s v=""/>
    <n v="27.630615200000193"/>
    <s v=""/>
    <n v="1"/>
  </r>
  <r>
    <x v="8"/>
    <n v="56.855224599999929"/>
    <s v=""/>
    <n v="56.855224599999929"/>
    <s v=""/>
    <n v="1"/>
  </r>
  <r>
    <x v="9"/>
    <n v="114.89379889999964"/>
    <s v=""/>
    <n v="114.89379889999964"/>
    <s v=""/>
    <n v="1"/>
  </r>
  <r>
    <x v="10"/>
    <n v="170.83642580000014"/>
    <s v=""/>
    <n v="170.83642580000014"/>
    <s v=""/>
    <n v="1"/>
  </r>
  <r>
    <x v="11"/>
    <n v="216.5595702999999"/>
    <s v=""/>
    <n v="216.5595702999999"/>
    <s v=""/>
    <n v="1"/>
  </r>
  <r>
    <x v="12"/>
    <n v="270.28173830000014"/>
    <s v=""/>
    <n v="270.28173830000014"/>
    <s v=""/>
    <n v="1"/>
  </r>
  <r>
    <x v="13"/>
    <n v="243.08007809999981"/>
    <s v=""/>
    <n v="243.08007809999981"/>
    <s v=""/>
    <n v="1"/>
  </r>
  <r>
    <x v="14"/>
    <n v="226.15380860000005"/>
    <s v=""/>
    <n v="226.15380860000005"/>
    <s v=""/>
    <n v="1"/>
  </r>
  <r>
    <x v="15"/>
    <n v="328.36572259999957"/>
    <s v=""/>
    <n v="328.36572259999957"/>
    <s v=""/>
    <n v="1"/>
  </r>
  <r>
    <x v="16"/>
    <n v="603.86279300000024"/>
    <s v=""/>
    <n v="603.86279300000024"/>
    <s v=""/>
    <n v="1"/>
  </r>
  <r>
    <x v="17"/>
    <n v="550.26513669999986"/>
    <s v=""/>
    <n v="550.26513669999986"/>
    <s v=""/>
    <n v="1"/>
  </r>
  <r>
    <x v="18"/>
    <n v="370.64111330000014"/>
    <s v=""/>
    <n v="370.64111330000014"/>
    <s v=""/>
    <n v="1"/>
  </r>
  <r>
    <x v="19"/>
    <n v="337.0673827999999"/>
    <s v=""/>
    <n v="337.0673827999999"/>
    <s v=""/>
    <n v="1"/>
  </r>
  <r>
    <x v="20"/>
    <n v="259.10546880000038"/>
    <s v=""/>
    <n v="259.10546880000038"/>
    <s v=""/>
    <n v="1"/>
  </r>
  <r>
    <x v="21"/>
    <n v="269.77148440000019"/>
    <s v=""/>
    <n v="269.77148440000019"/>
    <s v=""/>
    <n v="1"/>
  </r>
  <r>
    <x v="22"/>
    <n v="252.24169919999986"/>
    <s v=""/>
    <n v="252.24169919999986"/>
    <s v=""/>
    <n v="1"/>
  </r>
  <r>
    <x v="23"/>
    <n v="291.85668940000005"/>
    <s v=""/>
    <n v="291.85668940000005"/>
    <s v=""/>
    <n v="1"/>
  </r>
  <r>
    <x v="0"/>
    <n v="277.52685550000024"/>
    <s v=""/>
    <n v="277.52685550000024"/>
    <s v=""/>
    <n v="1"/>
  </r>
  <r>
    <x v="1"/>
    <n v="246.87646480000012"/>
    <s v=""/>
    <n v="246.87646480000012"/>
    <s v=""/>
    <n v="1"/>
  </r>
  <r>
    <x v="2"/>
    <n v="223.61840819999998"/>
    <s v=""/>
    <n v="223.61840819999998"/>
    <s v=""/>
    <n v="1"/>
  </r>
  <r>
    <x v="3"/>
    <n v="211.32373039999993"/>
    <s v=""/>
    <n v="211.32373039999993"/>
    <s v=""/>
    <n v="1"/>
  </r>
  <r>
    <x v="4"/>
    <n v="211.01342770000019"/>
    <s v=""/>
    <n v="211.01342770000019"/>
    <s v=""/>
    <n v="1"/>
  </r>
  <r>
    <x v="5"/>
    <n v="60.984863299999688"/>
    <s v=""/>
    <n v="60.984863299999688"/>
    <s v=""/>
    <n v="1"/>
  </r>
  <r>
    <x v="6"/>
    <n v="33.55200190000005"/>
    <s v=""/>
    <n v="33.55200190000005"/>
    <s v=""/>
    <n v="1"/>
  </r>
  <r>
    <x v="7"/>
    <n v="31.274902300000122"/>
    <s v=""/>
    <n v="31.274902300000122"/>
    <s v=""/>
    <n v="1"/>
  </r>
  <r>
    <x v="8"/>
    <n v="-7.2167968000003384"/>
    <n v="-7.2167968000003384"/>
    <s v=""/>
    <n v="1"/>
    <s v=""/>
  </r>
  <r>
    <x v="9"/>
    <n v="-11.143798900000093"/>
    <n v="-11.143798900000093"/>
    <s v=""/>
    <n v="1"/>
    <s v=""/>
  </r>
  <r>
    <x v="10"/>
    <n v="-15.437988199999381"/>
    <n v="-15.437988199999381"/>
    <s v=""/>
    <n v="1"/>
    <s v=""/>
  </r>
  <r>
    <x v="11"/>
    <n v="-24.985839799999667"/>
    <n v="-24.985839799999667"/>
    <s v=""/>
    <n v="1"/>
    <s v=""/>
  </r>
  <r>
    <x v="12"/>
    <n v="-17.885742200000095"/>
    <n v="-17.885742200000095"/>
    <s v=""/>
    <n v="1"/>
    <s v=""/>
  </r>
  <r>
    <x v="13"/>
    <n v="10.349121100000048"/>
    <s v=""/>
    <n v="10.349121100000048"/>
    <s v=""/>
    <n v="1"/>
  </r>
  <r>
    <x v="14"/>
    <n v="-70.832519600000523"/>
    <n v="-70.832519600000523"/>
    <s v=""/>
    <n v="1"/>
    <s v=""/>
  </r>
  <r>
    <x v="15"/>
    <n v="45.495117200000095"/>
    <s v=""/>
    <n v="45.495117200000095"/>
    <s v=""/>
    <n v="1"/>
  </r>
  <r>
    <x v="16"/>
    <n v="11.776855500000238"/>
    <s v=""/>
    <n v="11.776855500000238"/>
    <s v=""/>
    <n v="1"/>
  </r>
  <r>
    <x v="17"/>
    <n v="-42.088867200000095"/>
    <n v="-42.088867200000095"/>
    <s v=""/>
    <n v="1"/>
    <s v=""/>
  </r>
  <r>
    <x v="18"/>
    <n v="-68.02148440000019"/>
    <n v="-68.02148440000019"/>
    <s v=""/>
    <n v="1"/>
    <s v=""/>
  </r>
  <r>
    <x v="19"/>
    <n v="-122.21191410000029"/>
    <n v="-122.21191410000029"/>
    <s v=""/>
    <n v="1"/>
    <s v=""/>
  </r>
  <r>
    <x v="20"/>
    <n v="-204.0966797000001"/>
    <n v="-204.0966797000001"/>
    <s v=""/>
    <n v="1"/>
    <s v=""/>
  </r>
  <r>
    <x v="21"/>
    <n v="-154.546875"/>
    <n v="-154.546875"/>
    <s v=""/>
    <n v="1"/>
    <s v=""/>
  </r>
  <r>
    <x v="22"/>
    <n v="-153.08203130000038"/>
    <n v="-153.08203130000038"/>
    <s v=""/>
    <n v="1"/>
    <s v=""/>
  </r>
  <r>
    <x v="23"/>
    <n v="-97.172851499999979"/>
    <n v="-97.172851499999979"/>
    <s v=""/>
    <n v="1"/>
    <s v=""/>
  </r>
  <r>
    <x v="0"/>
    <n v="93.052246100000048"/>
    <s v=""/>
    <n v="93.052246100000048"/>
    <s v=""/>
    <n v="1"/>
  </r>
  <r>
    <x v="1"/>
    <n v="151.63964840000017"/>
    <s v=""/>
    <n v="151.63964840000017"/>
    <s v=""/>
    <n v="1"/>
  </r>
  <r>
    <x v="2"/>
    <n v="101.40454100000034"/>
    <s v=""/>
    <n v="101.40454100000034"/>
    <s v=""/>
    <n v="1"/>
  </r>
  <r>
    <x v="3"/>
    <n v="-28.13793940000005"/>
    <n v="-28.13793940000005"/>
    <s v=""/>
    <n v="1"/>
    <s v=""/>
  </r>
  <r>
    <x v="4"/>
    <n v="36.349853499999881"/>
    <s v=""/>
    <n v="36.349853499999881"/>
    <s v=""/>
    <n v="1"/>
  </r>
  <r>
    <x v="5"/>
    <n v="-32.591064499999902"/>
    <n v="-32.591064499999902"/>
    <s v=""/>
    <n v="1"/>
    <s v=""/>
  </r>
  <r>
    <x v="6"/>
    <n v="-37.464111399999638"/>
    <n v="-37.464111399999638"/>
    <s v=""/>
    <n v="1"/>
    <s v=""/>
  </r>
  <r>
    <x v="7"/>
    <n v="-43.268066399999952"/>
    <n v="-43.268066399999952"/>
    <s v=""/>
    <n v="1"/>
    <s v=""/>
  </r>
  <r>
    <x v="8"/>
    <n v="-18.890869100000145"/>
    <n v="-18.890869100000145"/>
    <s v=""/>
    <n v="1"/>
    <s v=""/>
  </r>
  <r>
    <x v="9"/>
    <n v="-16.0703125"/>
    <n v="-16.0703125"/>
    <s v=""/>
    <n v="1"/>
    <s v=""/>
  </r>
  <r>
    <x v="10"/>
    <n v="-72.559570299999905"/>
    <n v="-72.559570299999905"/>
    <s v=""/>
    <n v="1"/>
    <s v=""/>
  </r>
  <r>
    <x v="11"/>
    <n v="-60.927246100000048"/>
    <n v="-60.927246100000048"/>
    <s v=""/>
    <n v="1"/>
    <s v=""/>
  </r>
  <r>
    <x v="12"/>
    <n v="-49.345214799999667"/>
    <n v="-49.345214799999667"/>
    <s v=""/>
    <n v="1"/>
    <s v=""/>
  </r>
  <r>
    <x v="13"/>
    <n v="-77.719238300000143"/>
    <n v="-77.719238300000143"/>
    <s v=""/>
    <n v="1"/>
    <s v=""/>
  </r>
  <r>
    <x v="14"/>
    <n v="-5.3066405999998096"/>
    <n v="-5.3066405999998096"/>
    <s v=""/>
    <n v="1"/>
    <s v=""/>
  </r>
  <r>
    <x v="15"/>
    <n v="-61.397461000000476"/>
    <n v="-61.397461000000476"/>
    <s v=""/>
    <n v="1"/>
    <s v=""/>
  </r>
  <r>
    <x v="16"/>
    <n v="-72.696777299999667"/>
    <n v="-72.696777299999667"/>
    <s v=""/>
    <n v="1"/>
    <s v=""/>
  </r>
  <r>
    <x v="17"/>
    <n v="-58.751953200000571"/>
    <n v="-58.751953200000571"/>
    <s v=""/>
    <n v="1"/>
    <s v=""/>
  </r>
  <r>
    <x v="18"/>
    <n v="17.388671799999429"/>
    <s v=""/>
    <n v="17.388671799999429"/>
    <s v=""/>
    <n v="1"/>
  </r>
  <r>
    <x v="19"/>
    <n v="33.047363199999381"/>
    <s v=""/>
    <n v="33.047363199999381"/>
    <s v=""/>
    <n v="1"/>
  </r>
  <r>
    <x v="20"/>
    <n v="-52.984375"/>
    <n v="-52.984375"/>
    <s v=""/>
    <n v="1"/>
    <s v=""/>
  </r>
  <r>
    <x v="21"/>
    <n v="-103.46484380000038"/>
    <n v="-103.46484380000038"/>
    <s v=""/>
    <n v="1"/>
    <s v=""/>
  </r>
  <r>
    <x v="22"/>
    <n v="-123.64892580000014"/>
    <n v="-123.64892580000014"/>
    <s v=""/>
    <n v="1"/>
    <s v=""/>
  </r>
  <r>
    <x v="23"/>
    <n v="-72.235351600000286"/>
    <n v="-72.235351600000286"/>
    <s v=""/>
    <n v="1"/>
    <s v=""/>
  </r>
  <r>
    <x v="0"/>
    <n v="40.822265600000264"/>
    <s v=""/>
    <n v="40.822265600000264"/>
    <s v=""/>
    <n v="1"/>
  </r>
  <r>
    <x v="1"/>
    <n v="136.74780270000019"/>
    <s v=""/>
    <n v="136.74780270000019"/>
    <s v=""/>
    <n v="1"/>
  </r>
  <r>
    <x v="2"/>
    <n v="152.1096192"/>
    <s v=""/>
    <n v="152.1096192"/>
    <s v=""/>
    <n v="1"/>
  </r>
  <r>
    <x v="3"/>
    <n v="151.34057610000036"/>
    <s v=""/>
    <n v="151.34057610000036"/>
    <s v=""/>
    <n v="1"/>
  </r>
  <r>
    <x v="4"/>
    <n v="60.321288999999979"/>
    <s v=""/>
    <n v="60.321288999999979"/>
    <s v=""/>
    <n v="1"/>
  </r>
  <r>
    <x v="5"/>
    <n v="60.437988200000291"/>
    <s v=""/>
    <n v="60.437988200000291"/>
    <s v=""/>
    <n v="1"/>
  </r>
  <r>
    <x v="6"/>
    <n v="118.45507809999981"/>
    <s v=""/>
    <n v="118.45507809999981"/>
    <s v=""/>
    <n v="1"/>
  </r>
  <r>
    <x v="7"/>
    <n v="243.54589850000002"/>
    <s v=""/>
    <n v="243.54589850000002"/>
    <s v=""/>
    <n v="1"/>
  </r>
  <r>
    <x v="8"/>
    <n v="387.95483390000027"/>
    <s v=""/>
    <n v="387.95483390000027"/>
    <s v=""/>
    <n v="1"/>
  </r>
  <r>
    <x v="9"/>
    <n v="576.64843750000045"/>
    <s v=""/>
    <n v="576.64843750000045"/>
    <s v=""/>
    <n v="1"/>
  </r>
  <r>
    <x v="10"/>
    <n v="651.87768549999964"/>
    <s v=""/>
    <n v="651.87768549999964"/>
    <s v=""/>
    <n v="1"/>
  </r>
  <r>
    <x v="11"/>
    <n v="628.76953130000038"/>
    <s v=""/>
    <n v="628.76953130000038"/>
    <s v=""/>
    <n v="1"/>
  </r>
  <r>
    <x v="12"/>
    <n v="535.12744139999995"/>
    <s v=""/>
    <n v="535.12744139999995"/>
    <s v=""/>
    <n v="1"/>
  </r>
  <r>
    <x v="13"/>
    <n v="392.95166020000033"/>
    <s v=""/>
    <n v="392.95166020000033"/>
    <s v=""/>
    <n v="1"/>
  </r>
  <r>
    <x v="14"/>
    <n v="289.1357422000001"/>
    <s v=""/>
    <n v="289.1357422000001"/>
    <s v=""/>
    <n v="1"/>
  </r>
  <r>
    <x v="15"/>
    <n v="82.59960940000019"/>
    <s v=""/>
    <n v="82.59960940000019"/>
    <s v=""/>
    <n v="1"/>
  </r>
  <r>
    <x v="16"/>
    <n v="83.46875"/>
    <s v=""/>
    <n v="83.46875"/>
    <s v=""/>
    <n v="1"/>
  </r>
  <r>
    <x v="17"/>
    <n v="142.11181639999995"/>
    <s v=""/>
    <n v="142.11181639999995"/>
    <s v=""/>
    <n v="1"/>
  </r>
  <r>
    <x v="18"/>
    <n v="144.30029300000024"/>
    <s v=""/>
    <n v="144.30029300000024"/>
    <s v=""/>
    <n v="1"/>
  </r>
  <r>
    <x v="19"/>
    <n v="-28.046875"/>
    <n v="-28.046875"/>
    <s v=""/>
    <n v="1"/>
    <s v=""/>
  </r>
  <r>
    <x v="20"/>
    <n v="-44.897949199999857"/>
    <n v="-44.897949199999857"/>
    <s v=""/>
    <n v="1"/>
    <s v=""/>
  </r>
  <r>
    <x v="21"/>
    <n v="-50.633300699999381"/>
    <n v="-50.633300699999381"/>
    <s v=""/>
    <n v="1"/>
    <s v=""/>
  </r>
  <r>
    <x v="22"/>
    <n v="30.594238300000143"/>
    <s v=""/>
    <n v="30.594238300000143"/>
    <s v=""/>
    <n v="1"/>
  </r>
  <r>
    <x v="23"/>
    <n v="115.07275389999995"/>
    <s v=""/>
    <n v="115.07275389999995"/>
    <s v=""/>
    <n v="1"/>
  </r>
  <r>
    <x v="0"/>
    <n v="150.62011709999979"/>
    <s v=""/>
    <n v="150.62011709999979"/>
    <s v=""/>
    <n v="1"/>
  </r>
  <r>
    <x v="1"/>
    <n v="144.41455079999969"/>
    <s v=""/>
    <n v="144.41455079999969"/>
    <s v=""/>
    <n v="1"/>
  </r>
  <r>
    <x v="2"/>
    <n v="153.9638672000001"/>
    <s v=""/>
    <n v="153.9638672000001"/>
    <s v=""/>
    <n v="1"/>
  </r>
  <r>
    <x v="3"/>
    <n v="106.72949219999964"/>
    <s v=""/>
    <n v="106.72949219999964"/>
    <s v=""/>
    <n v="1"/>
  </r>
  <r>
    <x v="4"/>
    <n v="64.330810499999643"/>
    <s v=""/>
    <n v="64.330810499999643"/>
    <s v=""/>
    <n v="1"/>
  </r>
  <r>
    <x v="5"/>
    <n v="38.729736300000241"/>
    <s v=""/>
    <n v="38.729736300000241"/>
    <s v=""/>
    <n v="1"/>
  </r>
  <r>
    <x v="6"/>
    <n v="47.415771400000267"/>
    <s v=""/>
    <n v="47.415771400000267"/>
    <s v=""/>
    <n v="1"/>
  </r>
  <r>
    <x v="7"/>
    <n v="110.75683589999971"/>
    <s v=""/>
    <n v="110.75683589999971"/>
    <s v=""/>
    <n v="1"/>
  </r>
  <r>
    <x v="8"/>
    <n v="147.78051749999986"/>
    <s v=""/>
    <n v="147.78051749999986"/>
    <s v=""/>
    <n v="1"/>
  </r>
  <r>
    <x v="9"/>
    <n v="205.13818360000005"/>
    <s v=""/>
    <n v="205.13818360000005"/>
    <s v=""/>
    <n v="1"/>
  </r>
  <r>
    <x v="10"/>
    <n v="225.71240240000043"/>
    <s v=""/>
    <n v="225.71240240000043"/>
    <s v=""/>
    <n v="1"/>
  </r>
  <r>
    <x v="11"/>
    <n v="233.47802740000043"/>
    <s v=""/>
    <n v="233.47802740000043"/>
    <s v=""/>
    <n v="1"/>
  </r>
  <r>
    <x v="12"/>
    <n v="277.265625"/>
    <s v=""/>
    <n v="277.265625"/>
    <s v=""/>
    <n v="1"/>
  </r>
  <r>
    <x v="13"/>
    <n v="281.87646479999967"/>
    <s v=""/>
    <n v="281.87646479999967"/>
    <s v=""/>
    <n v="1"/>
  </r>
  <r>
    <x v="14"/>
    <n v="288.39892569999938"/>
    <s v=""/>
    <n v="288.39892569999938"/>
    <s v=""/>
    <n v="1"/>
  </r>
  <r>
    <x v="15"/>
    <n v="256.25976559999981"/>
    <s v=""/>
    <n v="256.25976559999981"/>
    <s v=""/>
    <n v="1"/>
  </r>
  <r>
    <x v="16"/>
    <n v="274.53320309999981"/>
    <s v=""/>
    <n v="274.53320309999981"/>
    <s v=""/>
    <n v="1"/>
  </r>
  <r>
    <x v="17"/>
    <n v="136.10644540000067"/>
    <s v=""/>
    <n v="136.10644540000067"/>
    <s v=""/>
    <n v="1"/>
  </r>
  <r>
    <x v="18"/>
    <n v="83.974121100000048"/>
    <s v=""/>
    <n v="83.974121100000048"/>
    <s v=""/>
    <n v="1"/>
  </r>
  <r>
    <x v="19"/>
    <n v="81.963378899999952"/>
    <s v=""/>
    <n v="81.963378899999952"/>
    <s v=""/>
    <n v="1"/>
  </r>
  <r>
    <x v="20"/>
    <n v="80.077148500000476"/>
    <s v=""/>
    <n v="80.077148500000476"/>
    <s v=""/>
    <n v="1"/>
  </r>
  <r>
    <x v="21"/>
    <n v="78.522461000000476"/>
    <s v=""/>
    <n v="78.522461000000476"/>
    <s v=""/>
    <n v="1"/>
  </r>
  <r>
    <x v="22"/>
    <n v="82.602050800000143"/>
    <s v=""/>
    <n v="82.602050800000143"/>
    <s v=""/>
    <n v="1"/>
  </r>
  <r>
    <x v="23"/>
    <n v="107.10058600000048"/>
    <s v=""/>
    <n v="107.10058600000048"/>
    <s v=""/>
    <n v="1"/>
  </r>
  <r>
    <x v="0"/>
    <n v="-68.888183600000048"/>
    <n v="-68.888183600000048"/>
    <s v=""/>
    <n v="1"/>
    <s v=""/>
  </r>
  <r>
    <x v="1"/>
    <n v="-8.3496094000001904"/>
    <n v="-8.3496094000001904"/>
    <s v=""/>
    <n v="1"/>
    <s v=""/>
  </r>
  <r>
    <x v="2"/>
    <n v="-94.226318399999855"/>
    <n v="-94.226318399999855"/>
    <s v=""/>
    <n v="1"/>
    <s v=""/>
  </r>
  <r>
    <x v="3"/>
    <n v="-116.12744139999995"/>
    <n v="-116.12744139999995"/>
    <s v=""/>
    <n v="1"/>
    <s v=""/>
  </r>
  <r>
    <x v="4"/>
    <n v="-125.40527339999971"/>
    <n v="-125.40527339999971"/>
    <s v=""/>
    <n v="1"/>
    <s v=""/>
  </r>
  <r>
    <x v="5"/>
    <n v="-59.666015600000264"/>
    <n v="-59.666015600000264"/>
    <s v=""/>
    <n v="1"/>
    <s v=""/>
  </r>
  <r>
    <x v="6"/>
    <n v="-110.16943360000005"/>
    <n v="-110.16943360000005"/>
    <s v=""/>
    <n v="1"/>
    <s v=""/>
  </r>
  <r>
    <x v="7"/>
    <n v="-92.897705099999712"/>
    <n v="-92.897705099999712"/>
    <s v=""/>
    <n v="1"/>
    <s v=""/>
  </r>
  <r>
    <x v="8"/>
    <n v="-92.959960900000169"/>
    <n v="-92.959960900000169"/>
    <s v=""/>
    <n v="1"/>
    <s v=""/>
  </r>
  <r>
    <x v="9"/>
    <n v="-36.619140700000571"/>
    <n v="-36.619140700000571"/>
    <s v=""/>
    <n v="1"/>
    <s v=""/>
  </r>
  <r>
    <x v="10"/>
    <n v="96.63085940000019"/>
    <s v=""/>
    <n v="96.63085940000019"/>
    <s v=""/>
    <n v="1"/>
  </r>
  <r>
    <x v="11"/>
    <n v="143.2109375"/>
    <s v=""/>
    <n v="143.2109375"/>
    <s v=""/>
    <n v="1"/>
  </r>
  <r>
    <x v="12"/>
    <n v="278.34912110000005"/>
    <s v=""/>
    <n v="278.34912110000005"/>
    <s v=""/>
    <n v="1"/>
  </r>
  <r>
    <x v="13"/>
    <n v="103.82226559999981"/>
    <s v=""/>
    <n v="103.82226559999981"/>
    <s v=""/>
    <n v="1"/>
  </r>
  <r>
    <x v="14"/>
    <n v="95.864746100000048"/>
    <s v=""/>
    <n v="95.864746100000048"/>
    <s v=""/>
    <n v="1"/>
  </r>
  <r>
    <x v="15"/>
    <n v="-0.14404300000023795"/>
    <n v="-0.14404300000023795"/>
    <s v=""/>
    <n v="1"/>
    <s v=""/>
  </r>
  <r>
    <x v="16"/>
    <n v="-79.589843699999619"/>
    <n v="-79.589843699999619"/>
    <s v=""/>
    <n v="1"/>
    <s v=""/>
  </r>
  <r>
    <x v="17"/>
    <n v="-123.21142580000014"/>
    <n v="-123.21142580000014"/>
    <s v=""/>
    <n v="1"/>
    <s v=""/>
  </r>
  <r>
    <x v="18"/>
    <n v="-217.44921880000038"/>
    <n v="-217.44921880000038"/>
    <s v=""/>
    <n v="1"/>
    <s v=""/>
  </r>
  <r>
    <x v="19"/>
    <n v="-211.71875"/>
    <n v="-211.71875"/>
    <s v=""/>
    <n v="1"/>
    <s v=""/>
  </r>
  <r>
    <x v="20"/>
    <n v="-194.93652339999971"/>
    <n v="-194.93652339999971"/>
    <s v=""/>
    <n v="1"/>
    <s v=""/>
  </r>
  <r>
    <x v="21"/>
    <n v="-128.31787110000005"/>
    <n v="-128.31787110000005"/>
    <s v=""/>
    <n v="1"/>
    <s v=""/>
  </r>
  <r>
    <x v="22"/>
    <n v="-56.19335940000019"/>
    <n v="-56.19335940000019"/>
    <s v=""/>
    <n v="1"/>
    <s v=""/>
  </r>
  <r>
    <x v="23"/>
    <n v="-26.90820309999981"/>
    <n v="-26.90820309999981"/>
    <s v=""/>
    <n v="1"/>
    <s v=""/>
  </r>
  <r>
    <x v="0"/>
    <n v="32.069336000000476"/>
    <s v=""/>
    <n v="32.069336000000476"/>
    <s v=""/>
    <n v="1"/>
  </r>
  <r>
    <x v="1"/>
    <n v="6.5976561999996193"/>
    <s v=""/>
    <n v="6.5976561999996193"/>
    <s v=""/>
    <n v="1"/>
  </r>
  <r>
    <x v="2"/>
    <n v="-4.4836426000001666"/>
    <n v="-4.4836426000001666"/>
    <s v=""/>
    <n v="1"/>
    <s v=""/>
  </r>
  <r>
    <x v="3"/>
    <n v="17.745361300000241"/>
    <s v=""/>
    <n v="17.745361300000241"/>
    <s v=""/>
    <n v="1"/>
  </r>
  <r>
    <x v="4"/>
    <n v="-91.503173899999638"/>
    <n v="-91.503173899999638"/>
    <s v=""/>
    <n v="1"/>
    <s v=""/>
  </r>
  <r>
    <x v="5"/>
    <n v="-35.697021499999664"/>
    <n v="-35.697021499999664"/>
    <s v=""/>
    <n v="1"/>
    <s v=""/>
  </r>
  <r>
    <x v="6"/>
    <n v="-61.568359399999736"/>
    <n v="-61.568359399999736"/>
    <s v=""/>
    <n v="1"/>
    <s v=""/>
  </r>
  <r>
    <x v="7"/>
    <n v="-113.78051750000031"/>
    <n v="-113.78051750000031"/>
    <s v=""/>
    <n v="1"/>
    <s v=""/>
  </r>
  <r>
    <x v="8"/>
    <n v="-146.97631839999985"/>
    <n v="-146.97631839999985"/>
    <s v=""/>
    <n v="1"/>
    <s v=""/>
  </r>
  <r>
    <x v="9"/>
    <n v="-35.839355500000238"/>
    <n v="-35.839355500000238"/>
    <s v=""/>
    <n v="1"/>
    <s v=""/>
  </r>
  <r>
    <x v="10"/>
    <n v="38.238281199999619"/>
    <s v=""/>
    <n v="38.238281199999619"/>
    <s v=""/>
    <n v="1"/>
  </r>
  <r>
    <x v="11"/>
    <n v="119.45947270000033"/>
    <s v=""/>
    <n v="119.45947270000033"/>
    <s v=""/>
    <n v="1"/>
  </r>
  <r>
    <x v="12"/>
    <n v="192.91845699999976"/>
    <s v=""/>
    <n v="192.91845699999976"/>
    <s v=""/>
    <n v="1"/>
  </r>
  <r>
    <x v="13"/>
    <n v="229.921875"/>
    <s v=""/>
    <n v="229.921875"/>
    <s v=""/>
    <n v="1"/>
  </r>
  <r>
    <x v="14"/>
    <n v="147.27783199999976"/>
    <s v=""/>
    <n v="147.27783199999976"/>
    <s v=""/>
    <n v="1"/>
  </r>
  <r>
    <x v="15"/>
    <n v="55.931640700000571"/>
    <s v=""/>
    <n v="55.931640700000571"/>
    <s v=""/>
    <n v="1"/>
  </r>
  <r>
    <x v="16"/>
    <n v="43.183593800000381"/>
    <s v=""/>
    <n v="43.183593800000381"/>
    <s v=""/>
    <n v="1"/>
  </r>
  <r>
    <x v="17"/>
    <n v="-51.391601499999524"/>
    <n v="-51.391601499999524"/>
    <s v=""/>
    <n v="1"/>
    <s v=""/>
  </r>
  <r>
    <x v="18"/>
    <n v="-73.342773399999714"/>
    <n v="-73.342773399999714"/>
    <s v=""/>
    <n v="1"/>
    <s v=""/>
  </r>
  <r>
    <x v="19"/>
    <n v="-29.104492200000095"/>
    <n v="-29.104492200000095"/>
    <s v=""/>
    <n v="1"/>
    <s v=""/>
  </r>
  <r>
    <x v="20"/>
    <n v="-40.872558600000048"/>
    <n v="-40.872558600000048"/>
    <s v=""/>
    <n v="1"/>
    <s v=""/>
  </r>
  <r>
    <x v="21"/>
    <n v="36.506347700000333"/>
    <s v=""/>
    <n v="36.506347700000333"/>
    <s v=""/>
    <n v="1"/>
  </r>
  <r>
    <x v="22"/>
    <n v="39.682617200000095"/>
    <s v=""/>
    <n v="39.682617200000095"/>
    <s v=""/>
    <n v="1"/>
  </r>
  <r>
    <x v="23"/>
    <n v="-16.293456999999762"/>
    <n v="-16.293456999999762"/>
    <s v=""/>
    <n v="1"/>
    <s v=""/>
  </r>
  <r>
    <x v="0"/>
    <n v="72.401855500000238"/>
    <s v=""/>
    <n v="72.401855500000238"/>
    <s v=""/>
    <n v="1"/>
  </r>
  <r>
    <x v="1"/>
    <n v="191.38134759999957"/>
    <s v=""/>
    <n v="191.38134759999957"/>
    <s v=""/>
    <n v="1"/>
  </r>
  <r>
    <x v="3"/>
    <n v="223.44677729999967"/>
    <s v=""/>
    <n v="223.44677729999967"/>
    <s v=""/>
    <n v="1"/>
  </r>
  <r>
    <x v="4"/>
    <n v="163.68017570000029"/>
    <s v=""/>
    <n v="163.68017570000029"/>
    <s v=""/>
    <n v="1"/>
  </r>
  <r>
    <x v="5"/>
    <n v="106.88403319999998"/>
    <s v=""/>
    <n v="106.88403319999998"/>
    <s v=""/>
    <n v="1"/>
  </r>
  <r>
    <x v="6"/>
    <n v="82.4453125"/>
    <s v=""/>
    <n v="82.4453125"/>
    <s v=""/>
    <n v="1"/>
  </r>
  <r>
    <x v="7"/>
    <n v="88.460693300000003"/>
    <s v=""/>
    <n v="88.460693300000003"/>
    <s v=""/>
    <n v="1"/>
  </r>
  <r>
    <x v="8"/>
    <n v="122.72045900000012"/>
    <s v=""/>
    <n v="122.72045900000012"/>
    <s v=""/>
    <n v="1"/>
  </r>
  <r>
    <x v="9"/>
    <n v="135.85351559999981"/>
    <s v=""/>
    <n v="135.85351559999981"/>
    <s v=""/>
    <n v="1"/>
  </r>
  <r>
    <x v="10"/>
    <n v="231.08984369999962"/>
    <s v=""/>
    <n v="231.08984369999962"/>
    <s v=""/>
    <n v="1"/>
  </r>
  <r>
    <x v="11"/>
    <n v="231.00195320000057"/>
    <s v=""/>
    <n v="231.00195320000057"/>
    <s v=""/>
    <n v="1"/>
  </r>
  <r>
    <x v="12"/>
    <n v="246.83642580000014"/>
    <s v=""/>
    <n v="246.83642580000014"/>
    <s v=""/>
    <n v="1"/>
  </r>
  <r>
    <x v="13"/>
    <n v="235.7451172000001"/>
    <s v=""/>
    <n v="235.7451172000001"/>
    <s v=""/>
    <n v="1"/>
  </r>
  <r>
    <x v="14"/>
    <n v="226.89453130000038"/>
    <s v=""/>
    <n v="226.89453130000038"/>
    <s v=""/>
    <n v="1"/>
  </r>
  <r>
    <x v="15"/>
    <n v="210.13964850000048"/>
    <s v=""/>
    <n v="210.13964850000048"/>
    <s v=""/>
    <n v="1"/>
  </r>
  <r>
    <x v="16"/>
    <n v="93.140625"/>
    <s v=""/>
    <n v="93.140625"/>
    <s v=""/>
    <n v="1"/>
  </r>
  <r>
    <x v="17"/>
    <n v="28.996581999999762"/>
    <s v=""/>
    <n v="28.996581999999762"/>
    <s v=""/>
    <n v="1"/>
  </r>
  <r>
    <x v="18"/>
    <n v="18.578125"/>
    <s v=""/>
    <n v="18.578125"/>
    <s v=""/>
    <n v="1"/>
  </r>
  <r>
    <x v="19"/>
    <n v="81.728515700000571"/>
    <s v=""/>
    <n v="81.728515700000571"/>
    <s v=""/>
    <n v="1"/>
  </r>
  <r>
    <x v="20"/>
    <n v="104.7294922000001"/>
    <s v=""/>
    <n v="104.7294922000001"/>
    <s v=""/>
    <n v="1"/>
  </r>
  <r>
    <x v="21"/>
    <n v="47.65820309999981"/>
    <s v=""/>
    <n v="47.65820309999981"/>
    <s v=""/>
    <n v="1"/>
  </r>
  <r>
    <x v="22"/>
    <n v="38.067382799999905"/>
    <s v=""/>
    <n v="38.067382799999905"/>
    <s v=""/>
    <n v="1"/>
  </r>
  <r>
    <x v="23"/>
    <n v="69.836914100000286"/>
    <s v=""/>
    <n v="69.836914100000286"/>
    <s v=""/>
    <n v="1"/>
  </r>
  <r>
    <x v="0"/>
    <n v="77.659668000000238"/>
    <s v=""/>
    <n v="77.659668000000238"/>
    <s v=""/>
    <n v="1"/>
  </r>
  <r>
    <x v="1"/>
    <n v="-30.913574300000619"/>
    <n v="-30.913574300000619"/>
    <s v=""/>
    <n v="1"/>
    <s v=""/>
  </r>
  <r>
    <x v="2"/>
    <n v="-19.437988300000143"/>
    <n v="-19.437988300000143"/>
    <s v=""/>
    <n v="1"/>
    <s v=""/>
  </r>
  <r>
    <x v="3"/>
    <n v="-69.37695309999981"/>
    <n v="-69.37695309999981"/>
    <s v=""/>
    <n v="1"/>
    <s v=""/>
  </r>
  <r>
    <x v="4"/>
    <n v="-117.73828120000007"/>
    <n v="-117.73828120000007"/>
    <s v=""/>
    <n v="1"/>
    <s v=""/>
  </r>
  <r>
    <x v="5"/>
    <n v="-194.28808599999957"/>
    <n v="-194.28808599999957"/>
    <s v=""/>
    <n v="1"/>
    <s v=""/>
  </r>
  <r>
    <x v="6"/>
    <n v="-261.26147459999993"/>
    <n v="-261.26147459999993"/>
    <s v=""/>
    <n v="1"/>
    <s v=""/>
  </r>
  <r>
    <x v="7"/>
    <n v="-259.19262700000036"/>
    <n v="-259.19262700000036"/>
    <s v=""/>
    <n v="1"/>
    <s v=""/>
  </r>
  <r>
    <x v="8"/>
    <n v="-254.33837900000026"/>
    <n v="-254.33837900000026"/>
    <s v=""/>
    <n v="1"/>
    <s v=""/>
  </r>
  <r>
    <x v="9"/>
    <n v="-91.618652299999667"/>
    <n v="-91.618652299999667"/>
    <s v=""/>
    <n v="1"/>
    <s v=""/>
  </r>
  <r>
    <x v="10"/>
    <n v="62.662597599999572"/>
    <s v=""/>
    <n v="62.662597599999572"/>
    <s v=""/>
    <n v="1"/>
  </r>
  <r>
    <x v="11"/>
    <n v="145.47753910000029"/>
    <s v=""/>
    <n v="145.47753910000029"/>
    <s v=""/>
    <n v="1"/>
  </r>
  <r>
    <x v="12"/>
    <n v="215.21289059999981"/>
    <s v=""/>
    <n v="215.21289059999981"/>
    <s v=""/>
    <n v="1"/>
  </r>
  <r>
    <x v="13"/>
    <n v="269.41357419999986"/>
    <s v=""/>
    <n v="269.41357419999986"/>
    <s v=""/>
    <n v="1"/>
  </r>
  <r>
    <x v="14"/>
    <n v="308.8046875"/>
    <s v=""/>
    <n v="308.8046875"/>
    <s v=""/>
    <n v="1"/>
  </r>
  <r>
    <x v="15"/>
    <n v="264.640625"/>
    <s v=""/>
    <n v="264.640625"/>
    <s v=""/>
    <n v="1"/>
  </r>
  <r>
    <x v="16"/>
    <n v="127.29443360000005"/>
    <s v=""/>
    <n v="127.29443360000005"/>
    <s v=""/>
    <n v="1"/>
  </r>
  <r>
    <x v="17"/>
    <n v="100.63232430000062"/>
    <s v=""/>
    <n v="100.63232430000062"/>
    <s v=""/>
    <n v="1"/>
  </r>
  <r>
    <x v="18"/>
    <n v="134.04296869999962"/>
    <s v=""/>
    <n v="134.04296869999962"/>
    <s v=""/>
    <n v="1"/>
  </r>
  <r>
    <x v="19"/>
    <n v="11.767089799999667"/>
    <s v=""/>
    <n v="11.767089799999667"/>
    <s v=""/>
    <n v="1"/>
  </r>
  <r>
    <x v="20"/>
    <n v="-38.03710940000019"/>
    <n v="-38.03710940000019"/>
    <s v=""/>
    <n v="1"/>
    <s v=""/>
  </r>
  <r>
    <x v="21"/>
    <n v="-88.573242200000095"/>
    <n v="-88.573242200000095"/>
    <s v=""/>
    <n v="1"/>
    <s v=""/>
  </r>
  <r>
    <x v="22"/>
    <n v="-75.214355500000238"/>
    <n v="-75.214355500000238"/>
    <s v=""/>
    <n v="1"/>
    <s v=""/>
  </r>
  <r>
    <x v="23"/>
    <n v="-119.93652350000048"/>
    <n v="-119.93652350000048"/>
    <s v=""/>
    <n v="1"/>
    <s v=""/>
  </r>
  <r>
    <x v="0"/>
    <n v="-104.47021479999967"/>
    <n v="-104.47021479999967"/>
    <s v=""/>
    <n v="1"/>
    <s v=""/>
  </r>
  <r>
    <x v="1"/>
    <n v="31.573242200000095"/>
    <s v=""/>
    <n v="31.573242200000095"/>
    <s v=""/>
    <n v="1"/>
  </r>
  <r>
    <x v="2"/>
    <n v="73.99804690000019"/>
    <s v=""/>
    <n v="73.99804690000019"/>
    <s v=""/>
    <n v="1"/>
  </r>
  <r>
    <x v="3"/>
    <n v="95.387695299999905"/>
    <s v=""/>
    <n v="95.387695299999905"/>
    <s v=""/>
    <n v="1"/>
  </r>
  <r>
    <x v="4"/>
    <n v="110.21118159999969"/>
    <s v=""/>
    <n v="110.21118159999969"/>
    <s v=""/>
    <n v="1"/>
  </r>
  <r>
    <x v="5"/>
    <n v="9.6152344000001904"/>
    <s v=""/>
    <n v="9.6152344000001904"/>
    <s v=""/>
    <n v="1"/>
  </r>
  <r>
    <x v="6"/>
    <n v="-12.377685500000098"/>
    <n v="-12.377685500000098"/>
    <s v=""/>
    <n v="1"/>
    <s v=""/>
  </r>
  <r>
    <x v="7"/>
    <n v="-27.372558600000048"/>
    <n v="-27.372558600000048"/>
    <s v=""/>
    <n v="1"/>
    <s v=""/>
  </r>
  <r>
    <x v="8"/>
    <n v="-85.860351499999524"/>
    <n v="-85.860351499999524"/>
    <s v=""/>
    <n v="1"/>
    <s v=""/>
  </r>
  <r>
    <x v="9"/>
    <n v="17.975097599999572"/>
    <s v=""/>
    <n v="17.975097599999572"/>
    <s v=""/>
    <n v="1"/>
  </r>
  <r>
    <x v="10"/>
    <n v="76.012206999999762"/>
    <s v=""/>
    <n v="76.012206999999762"/>
    <s v=""/>
    <n v="1"/>
  </r>
  <r>
    <x v="11"/>
    <n v="197.1875"/>
    <s v=""/>
    <n v="197.1875"/>
    <s v=""/>
    <n v="1"/>
  </r>
  <r>
    <x v="12"/>
    <n v="210.26757809999981"/>
    <s v=""/>
    <n v="210.26757809999981"/>
    <s v=""/>
    <n v="1"/>
  </r>
  <r>
    <x v="13"/>
    <n v="272.6748047000001"/>
    <s v=""/>
    <n v="272.6748047000001"/>
    <s v=""/>
    <n v="1"/>
  </r>
  <r>
    <x v="14"/>
    <n v="217.40527339999971"/>
    <s v=""/>
    <n v="217.40527339999971"/>
    <s v=""/>
    <n v="1"/>
  </r>
  <r>
    <x v="15"/>
    <n v="340.171875"/>
    <s v=""/>
    <n v="340.171875"/>
    <s v=""/>
    <n v="1"/>
  </r>
  <r>
    <x v="16"/>
    <n v="254.13525389999995"/>
    <s v=""/>
    <n v="254.13525389999995"/>
    <s v=""/>
    <n v="1"/>
  </r>
  <r>
    <x v="17"/>
    <n v="211.92578130000038"/>
    <s v=""/>
    <n v="211.92578130000038"/>
    <s v=""/>
    <n v="1"/>
  </r>
  <r>
    <x v="18"/>
    <n v="253.34472660000029"/>
    <s v=""/>
    <n v="253.34472660000029"/>
    <s v=""/>
    <n v="1"/>
  </r>
  <r>
    <x v="19"/>
    <n v="289.66650389999995"/>
    <s v=""/>
    <n v="289.66650389999995"/>
    <s v=""/>
    <n v="1"/>
  </r>
  <r>
    <x v="20"/>
    <n v="268.22509759999957"/>
    <s v=""/>
    <n v="268.22509759999957"/>
    <s v=""/>
    <n v="1"/>
  </r>
  <r>
    <x v="21"/>
    <n v="328.9951172000001"/>
    <s v=""/>
    <n v="328.9951172000001"/>
    <s v=""/>
    <n v="1"/>
  </r>
  <r>
    <x v="22"/>
    <n v="236.90673830000014"/>
    <s v=""/>
    <n v="236.90673830000014"/>
    <s v=""/>
    <n v="1"/>
  </r>
  <r>
    <x v="23"/>
    <n v="148.9970702999999"/>
    <s v=""/>
    <n v="148.9970702999999"/>
    <s v=""/>
    <n v="1"/>
  </r>
  <r>
    <x v="0"/>
    <n v="142.34179690000019"/>
    <s v=""/>
    <n v="142.34179690000019"/>
    <s v=""/>
    <n v="1"/>
  </r>
  <r>
    <x v="1"/>
    <n v="268.05664059999981"/>
    <s v=""/>
    <n v="268.05664059999981"/>
    <s v=""/>
    <n v="1"/>
  </r>
  <r>
    <x v="2"/>
    <n v="295.96972649999952"/>
    <s v=""/>
    <n v="295.96972649999952"/>
    <s v=""/>
    <n v="1"/>
  </r>
  <r>
    <x v="3"/>
    <n v="247.79492190000019"/>
    <s v=""/>
    <n v="247.79492190000019"/>
    <s v=""/>
    <n v="1"/>
  </r>
  <r>
    <x v="4"/>
    <n v="220.9609375"/>
    <s v=""/>
    <n v="220.9609375"/>
    <s v=""/>
    <n v="1"/>
  </r>
  <r>
    <x v="5"/>
    <n v="144.08837889999995"/>
    <s v=""/>
    <n v="144.08837889999995"/>
    <s v=""/>
    <n v="1"/>
  </r>
  <r>
    <x v="6"/>
    <n v="142.02197270000033"/>
    <s v=""/>
    <n v="142.02197270000033"/>
    <s v=""/>
    <n v="1"/>
  </r>
  <r>
    <x v="7"/>
    <n v="150.53076169999986"/>
    <s v=""/>
    <n v="150.53076169999986"/>
    <s v=""/>
    <n v="1"/>
  </r>
  <r>
    <x v="8"/>
    <n v="175.08251949999976"/>
    <s v=""/>
    <n v="175.08251949999976"/>
    <s v=""/>
    <n v="1"/>
  </r>
  <r>
    <x v="9"/>
    <n v="265.13330069999938"/>
    <s v=""/>
    <n v="265.13330069999938"/>
    <s v=""/>
    <n v="1"/>
  </r>
  <r>
    <x v="10"/>
    <n v="468.61083990000043"/>
    <s v=""/>
    <n v="468.61083990000043"/>
    <s v=""/>
    <n v="1"/>
  </r>
  <r>
    <x v="11"/>
    <n v="535.14013669999986"/>
    <s v=""/>
    <n v="535.14013669999986"/>
    <s v=""/>
    <n v="1"/>
  </r>
  <r>
    <x v="12"/>
    <n v="563.79150389999995"/>
    <s v=""/>
    <n v="563.79150389999995"/>
    <s v=""/>
    <n v="1"/>
  </r>
  <r>
    <x v="13"/>
    <n v="563.8544922000001"/>
    <s v=""/>
    <n v="563.8544922000001"/>
    <s v=""/>
    <n v="1"/>
  </r>
  <r>
    <x v="14"/>
    <n v="544.44140630000038"/>
    <s v=""/>
    <n v="544.44140630000038"/>
    <s v=""/>
    <n v="1"/>
  </r>
  <r>
    <x v="15"/>
    <n v="554.50830080000014"/>
    <s v=""/>
    <n v="554.50830080000014"/>
    <s v=""/>
    <n v="1"/>
  </r>
  <r>
    <x v="16"/>
    <n v="520.31054679999943"/>
    <s v=""/>
    <n v="520.31054679999943"/>
    <s v=""/>
    <n v="1"/>
  </r>
  <r>
    <x v="17"/>
    <n v="521.4951172000001"/>
    <s v=""/>
    <n v="521.4951172000001"/>
    <s v=""/>
    <n v="1"/>
  </r>
  <r>
    <x v="18"/>
    <n v="457.52734380000038"/>
    <s v=""/>
    <n v="457.52734380000038"/>
    <s v=""/>
    <n v="1"/>
  </r>
  <r>
    <x v="19"/>
    <n v="440.16162110000005"/>
    <s v=""/>
    <n v="440.16162110000005"/>
    <s v=""/>
    <n v="1"/>
  </r>
  <r>
    <x v="20"/>
    <n v="313.67382809999981"/>
    <s v=""/>
    <n v="313.67382809999981"/>
    <s v=""/>
    <n v="1"/>
  </r>
  <r>
    <x v="21"/>
    <n v="266.21630849999929"/>
    <s v=""/>
    <n v="266.21630849999929"/>
    <s v=""/>
    <n v="1"/>
  </r>
  <r>
    <x v="22"/>
    <n v="253.21679690000019"/>
    <s v=""/>
    <n v="253.21679690000019"/>
    <s v=""/>
    <n v="1"/>
  </r>
  <r>
    <x v="23"/>
    <n v="193.37597649999952"/>
    <s v=""/>
    <n v="193.37597649999952"/>
    <s v=""/>
    <n v="1"/>
  </r>
  <r>
    <x v="0"/>
    <n v="181.04833979999967"/>
    <s v=""/>
    <n v="181.04833979999967"/>
    <s v=""/>
    <n v="1"/>
  </r>
  <r>
    <x v="1"/>
    <n v="212.48095710000052"/>
    <s v=""/>
    <n v="212.48095710000052"/>
    <s v=""/>
    <n v="1"/>
  </r>
  <r>
    <x v="2"/>
    <n v="290.75927740000043"/>
    <s v=""/>
    <n v="290.75927740000043"/>
    <s v=""/>
    <n v="1"/>
  </r>
  <r>
    <x v="3"/>
    <n v="288.69628910000029"/>
    <s v=""/>
    <n v="288.69628910000029"/>
    <s v=""/>
    <n v="1"/>
  </r>
  <r>
    <x v="4"/>
    <n v="263.89501949999976"/>
    <s v=""/>
    <n v="263.89501949999976"/>
    <s v=""/>
    <n v="1"/>
  </r>
  <r>
    <x v="5"/>
    <n v="229.5498047000001"/>
    <s v=""/>
    <n v="229.5498047000001"/>
    <s v=""/>
    <n v="1"/>
  </r>
  <r>
    <x v="6"/>
    <n v="197.99145509999971"/>
    <s v=""/>
    <n v="197.99145509999971"/>
    <s v=""/>
    <n v="1"/>
  </r>
  <r>
    <x v="7"/>
    <n v="224.8388672000001"/>
    <s v=""/>
    <n v="224.8388672000001"/>
    <s v=""/>
    <n v="1"/>
  </r>
  <r>
    <x v="8"/>
    <n v="182.78759759999957"/>
    <s v=""/>
    <n v="182.78759759999957"/>
    <s v=""/>
    <n v="1"/>
  </r>
  <r>
    <x v="9"/>
    <n v="298.03076169999986"/>
    <s v=""/>
    <n v="298.03076169999986"/>
    <s v=""/>
    <n v="1"/>
  </r>
  <r>
    <x v="10"/>
    <n v="386.67529300000024"/>
    <s v=""/>
    <n v="386.67529300000024"/>
    <s v=""/>
    <n v="1"/>
  </r>
  <r>
    <x v="11"/>
    <n v="456.2998047000001"/>
    <s v=""/>
    <n v="456.2998047000001"/>
    <s v=""/>
    <n v="1"/>
  </r>
  <r>
    <x v="12"/>
    <n v="472.95166009999957"/>
    <s v=""/>
    <n v="472.95166009999957"/>
    <s v=""/>
    <n v="1"/>
  </r>
  <r>
    <x v="13"/>
    <n v="352.88867190000019"/>
    <s v=""/>
    <n v="352.88867190000019"/>
    <s v=""/>
    <n v="1"/>
  </r>
  <r>
    <x v="14"/>
    <n v="368.45849610000005"/>
    <s v=""/>
    <n v="368.45849610000005"/>
    <s v=""/>
    <n v="1"/>
  </r>
  <r>
    <x v="15"/>
    <n v="380.37060539999948"/>
    <s v=""/>
    <n v="380.37060539999948"/>
    <s v=""/>
    <n v="1"/>
  </r>
  <r>
    <x v="16"/>
    <n v="488.06054690000019"/>
    <s v=""/>
    <n v="488.06054690000019"/>
    <s v=""/>
    <n v="1"/>
  </r>
  <r>
    <x v="17"/>
    <n v="512.93017580000014"/>
    <s v=""/>
    <n v="512.93017580000014"/>
    <s v=""/>
    <n v="1"/>
  </r>
  <r>
    <x v="18"/>
    <n v="437.63671880000038"/>
    <s v=""/>
    <n v="437.63671880000038"/>
    <s v=""/>
    <n v="1"/>
  </r>
  <r>
    <x v="19"/>
    <n v="333.78369139999995"/>
    <s v=""/>
    <n v="333.78369139999995"/>
    <s v=""/>
    <n v="1"/>
  </r>
  <r>
    <x v="20"/>
    <n v="311.88671880000038"/>
    <s v=""/>
    <n v="311.88671880000038"/>
    <s v=""/>
    <n v="1"/>
  </r>
  <r>
    <x v="21"/>
    <n v="276.00195309999981"/>
    <s v=""/>
    <n v="276.00195309999981"/>
    <s v=""/>
    <n v="1"/>
  </r>
  <r>
    <x v="22"/>
    <n v="310.31933589999971"/>
    <s v=""/>
    <n v="310.31933589999971"/>
    <s v=""/>
    <n v="1"/>
  </r>
  <r>
    <x v="23"/>
    <n v="414.23681639999995"/>
    <s v=""/>
    <n v="414.23681639999995"/>
    <s v=""/>
    <n v="1"/>
  </r>
  <r>
    <x v="0"/>
    <n v="503.77978520000033"/>
    <s v=""/>
    <n v="503.77978520000033"/>
    <s v=""/>
    <n v="1"/>
  </r>
  <r>
    <x v="1"/>
    <n v="300.26025389999995"/>
    <s v=""/>
    <n v="300.26025389999995"/>
    <s v=""/>
    <n v="1"/>
  </r>
  <r>
    <x v="2"/>
    <n v="295.54931639999995"/>
    <s v=""/>
    <n v="295.54931639999995"/>
    <s v=""/>
    <n v="1"/>
  </r>
  <r>
    <x v="3"/>
    <n v="260.76708990000043"/>
    <s v=""/>
    <n v="260.76708990000043"/>
    <s v=""/>
    <n v="1"/>
  </r>
  <r>
    <x v="4"/>
    <n v="187.34423830000014"/>
    <s v=""/>
    <n v="187.34423830000014"/>
    <s v=""/>
    <n v="1"/>
  </r>
  <r>
    <x v="5"/>
    <n v="125.20092780000004"/>
    <s v=""/>
    <n v="125.20092780000004"/>
    <s v=""/>
    <n v="1"/>
  </r>
  <r>
    <x v="6"/>
    <n v="88.119140699999662"/>
    <s v=""/>
    <n v="88.119140699999662"/>
    <s v=""/>
    <n v="1"/>
  </r>
  <r>
    <x v="7"/>
    <n v="11.354492200000095"/>
    <s v=""/>
    <n v="11.354492200000095"/>
    <s v=""/>
    <n v="1"/>
  </r>
  <r>
    <x v="8"/>
    <n v="14.909912099999929"/>
    <s v=""/>
    <n v="14.909912099999929"/>
    <s v=""/>
    <n v="1"/>
  </r>
  <r>
    <x v="9"/>
    <n v="180.89746089999971"/>
    <s v=""/>
    <n v="180.89746089999971"/>
    <s v=""/>
    <n v="1"/>
  </r>
  <r>
    <x v="10"/>
    <n v="324.4111327999999"/>
    <s v=""/>
    <n v="324.4111327999999"/>
    <s v=""/>
    <n v="1"/>
  </r>
  <r>
    <x v="11"/>
    <n v="420.85693360000005"/>
    <s v=""/>
    <n v="420.85693360000005"/>
    <s v=""/>
    <n v="1"/>
  </r>
  <r>
    <x v="12"/>
    <n v="428.53173819999938"/>
    <s v=""/>
    <n v="428.53173819999938"/>
    <s v=""/>
    <n v="1"/>
  </r>
  <r>
    <x v="13"/>
    <n v="425.06787110000005"/>
    <s v=""/>
    <n v="425.06787110000005"/>
    <s v=""/>
    <n v="1"/>
  </r>
  <r>
    <x v="14"/>
    <n v="429.18115229999967"/>
    <s v=""/>
    <n v="429.18115229999967"/>
    <s v=""/>
    <n v="1"/>
  </r>
  <r>
    <x v="15"/>
    <n v="403.50195309999981"/>
    <s v=""/>
    <n v="403.50195309999981"/>
    <s v=""/>
    <n v="1"/>
  </r>
  <r>
    <x v="16"/>
    <n v="371.10742190000019"/>
    <s v=""/>
    <n v="371.10742190000019"/>
    <s v=""/>
    <n v="1"/>
  </r>
  <r>
    <x v="17"/>
    <n v="303.78125"/>
    <s v=""/>
    <n v="303.78125"/>
    <s v=""/>
    <n v="1"/>
  </r>
  <r>
    <x v="18"/>
    <n v="185.23242190000019"/>
    <s v=""/>
    <n v="185.23242190000019"/>
    <s v=""/>
    <n v="1"/>
  </r>
  <r>
    <x v="19"/>
    <n v="206.3330077999999"/>
    <s v=""/>
    <n v="206.3330077999999"/>
    <s v=""/>
    <n v="1"/>
  </r>
  <r>
    <x v="20"/>
    <n v="211.75683600000048"/>
    <s v=""/>
    <n v="211.75683600000048"/>
    <s v=""/>
    <n v="1"/>
  </r>
  <r>
    <x v="21"/>
    <n v="155.39453130000038"/>
    <s v=""/>
    <n v="155.39453130000038"/>
    <s v=""/>
    <n v="1"/>
  </r>
  <r>
    <x v="22"/>
    <n v="212.00683600000048"/>
    <s v=""/>
    <n v="212.00683600000048"/>
    <s v=""/>
    <n v="1"/>
  </r>
  <r>
    <x v="23"/>
    <n v="270.04833990000043"/>
    <s v=""/>
    <n v="270.04833990000043"/>
    <s v=""/>
    <n v="1"/>
  </r>
  <r>
    <x v="0"/>
    <n v="286.85058589999971"/>
    <s v=""/>
    <n v="286.85058589999971"/>
    <s v=""/>
    <n v="1"/>
  </r>
  <r>
    <x v="1"/>
    <n v="524.70507820000057"/>
    <s v=""/>
    <n v="524.70507820000057"/>
    <s v=""/>
    <n v="1"/>
  </r>
  <r>
    <x v="2"/>
    <n v="575.31787110000005"/>
    <s v=""/>
    <n v="575.31787110000005"/>
    <s v=""/>
    <n v="1"/>
  </r>
  <r>
    <x v="3"/>
    <n v="598.09960940000019"/>
    <s v=""/>
    <n v="598.09960940000019"/>
    <s v=""/>
    <n v="1"/>
  </r>
  <r>
    <x v="4"/>
    <n v="516.72070309999981"/>
    <s v=""/>
    <n v="516.72070309999981"/>
    <s v=""/>
    <n v="1"/>
  </r>
  <r>
    <x v="5"/>
    <n v="403.40600589999985"/>
    <s v=""/>
    <n v="403.40600589999985"/>
    <s v=""/>
    <n v="1"/>
  </r>
  <r>
    <x v="6"/>
    <n v="377.47827150000057"/>
    <s v=""/>
    <n v="377.47827150000057"/>
    <s v=""/>
    <n v="1"/>
  </r>
  <r>
    <x v="7"/>
    <n v="282.04077149999966"/>
    <s v=""/>
    <n v="282.04077149999966"/>
    <s v=""/>
    <n v="1"/>
  </r>
  <r>
    <x v="8"/>
    <n v="196.86914059999981"/>
    <s v=""/>
    <n v="196.86914059999981"/>
    <s v=""/>
    <n v="1"/>
  </r>
  <r>
    <x v="9"/>
    <n v="401.0341797000001"/>
    <s v=""/>
    <n v="401.0341797000001"/>
    <s v=""/>
    <n v="1"/>
  </r>
  <r>
    <x v="10"/>
    <n v="597.64257809999981"/>
    <s v=""/>
    <n v="597.64257809999981"/>
    <s v=""/>
    <n v="1"/>
  </r>
  <r>
    <x v="11"/>
    <n v="643.12597649999952"/>
    <s v=""/>
    <n v="643.12597649999952"/>
    <s v=""/>
    <n v="1"/>
  </r>
  <r>
    <x v="12"/>
    <n v="635.3828125"/>
    <s v=""/>
    <n v="635.3828125"/>
    <s v=""/>
    <n v="1"/>
  </r>
  <r>
    <x v="13"/>
    <n v="637.66943360000005"/>
    <s v=""/>
    <n v="637.66943360000005"/>
    <s v=""/>
    <n v="1"/>
  </r>
  <r>
    <x v="14"/>
    <n v="594.71972660000029"/>
    <s v=""/>
    <n v="594.71972660000029"/>
    <s v=""/>
    <n v="1"/>
  </r>
  <r>
    <x v="15"/>
    <n v="548.07568360000005"/>
    <s v=""/>
    <n v="548.07568360000005"/>
    <s v=""/>
    <n v="1"/>
  </r>
  <r>
    <x v="16"/>
    <n v="507.66357430000062"/>
    <s v=""/>
    <n v="507.66357430000062"/>
    <s v=""/>
    <n v="1"/>
  </r>
  <r>
    <x v="17"/>
    <n v="476.61669930000062"/>
    <s v=""/>
    <n v="476.61669930000062"/>
    <s v=""/>
    <n v="1"/>
  </r>
  <r>
    <x v="18"/>
    <n v="470.9560547000001"/>
    <s v=""/>
    <n v="470.9560547000001"/>
    <s v=""/>
    <n v="1"/>
  </r>
  <r>
    <x v="19"/>
    <n v="405.93359380000038"/>
    <s v=""/>
    <n v="405.93359380000038"/>
    <s v=""/>
    <n v="1"/>
  </r>
  <r>
    <x v="20"/>
    <n v="412.2841797000001"/>
    <s v=""/>
    <n v="412.2841797000001"/>
    <s v=""/>
    <n v="1"/>
  </r>
  <r>
    <x v="21"/>
    <n v="372.9736327999999"/>
    <s v=""/>
    <n v="372.9736327999999"/>
    <s v=""/>
    <n v="1"/>
  </r>
  <r>
    <x v="22"/>
    <n v="415.47509770000033"/>
    <s v=""/>
    <n v="415.47509770000033"/>
    <s v=""/>
    <n v="1"/>
  </r>
  <r>
    <x v="23"/>
    <n v="490.30517580000014"/>
    <s v=""/>
    <n v="490.30517580000014"/>
    <s v=""/>
    <n v="1"/>
  </r>
  <r>
    <x v="0"/>
    <n v="456.55712889999995"/>
    <s v=""/>
    <n v="456.55712889999995"/>
    <s v=""/>
    <n v="1"/>
  </r>
  <r>
    <x v="1"/>
    <n v="460.54882809999981"/>
    <s v=""/>
    <n v="460.54882809999981"/>
    <s v=""/>
    <n v="1"/>
  </r>
  <r>
    <x v="2"/>
    <n v="485.47753910000029"/>
    <s v=""/>
    <n v="485.47753910000029"/>
    <s v=""/>
    <n v="1"/>
  </r>
  <r>
    <x v="3"/>
    <n v="441.359375"/>
    <s v=""/>
    <n v="441.359375"/>
    <s v=""/>
    <n v="1"/>
  </r>
  <r>
    <x v="4"/>
    <n v="434.88671869999962"/>
    <s v=""/>
    <n v="434.88671869999962"/>
    <s v=""/>
    <n v="1"/>
  </r>
  <r>
    <x v="5"/>
    <n v="379.91064460000052"/>
    <s v=""/>
    <n v="379.91064460000052"/>
    <s v=""/>
    <n v="1"/>
  </r>
  <r>
    <x v="6"/>
    <n v="324.9453125"/>
    <s v=""/>
    <n v="324.9453125"/>
    <s v=""/>
    <n v="1"/>
  </r>
  <r>
    <x v="7"/>
    <n v="342.47802729999967"/>
    <s v=""/>
    <n v="342.47802729999967"/>
    <s v=""/>
    <n v="1"/>
  </r>
  <r>
    <x v="8"/>
    <n v="323.74462889999995"/>
    <s v=""/>
    <n v="323.74462889999995"/>
    <s v=""/>
    <n v="1"/>
  </r>
  <r>
    <x v="9"/>
    <n v="478.99755860000005"/>
    <s v=""/>
    <n v="478.99755860000005"/>
    <s v=""/>
    <n v="1"/>
  </r>
  <r>
    <x v="10"/>
    <n v="636.85400389999995"/>
    <s v=""/>
    <n v="636.85400389999995"/>
    <s v=""/>
    <n v="1"/>
  </r>
  <r>
    <x v="11"/>
    <n v="657.88671880000038"/>
    <s v=""/>
    <n v="657.88671880000038"/>
    <s v=""/>
    <n v="1"/>
  </r>
  <r>
    <x v="12"/>
    <n v="649.21533210000052"/>
    <s v=""/>
    <n v="649.21533210000052"/>
    <s v=""/>
    <n v="1"/>
  </r>
  <r>
    <x v="13"/>
    <n v="644.9033202999999"/>
    <s v=""/>
    <n v="644.9033202999999"/>
    <s v=""/>
    <n v="1"/>
  </r>
  <r>
    <x v="14"/>
    <n v="629.46337889999995"/>
    <s v=""/>
    <n v="629.46337889999995"/>
    <s v=""/>
    <n v="1"/>
  </r>
  <r>
    <x v="15"/>
    <n v="604.2060547000001"/>
    <s v=""/>
    <n v="604.2060547000001"/>
    <s v=""/>
    <n v="1"/>
  </r>
  <r>
    <x v="16"/>
    <n v="647.09472649999952"/>
    <s v=""/>
    <n v="647.09472649999952"/>
    <s v=""/>
    <n v="1"/>
  </r>
  <r>
    <x v="17"/>
    <n v="661.62597660000029"/>
    <s v=""/>
    <n v="661.62597660000029"/>
    <s v=""/>
    <n v="1"/>
  </r>
  <r>
    <x v="18"/>
    <n v="653.27929679999943"/>
    <s v=""/>
    <n v="653.27929679999943"/>
    <s v=""/>
    <n v="1"/>
  </r>
  <r>
    <x v="19"/>
    <n v="652.26171880000038"/>
    <s v=""/>
    <n v="652.26171880000038"/>
    <s v=""/>
    <n v="1"/>
  </r>
  <r>
    <x v="20"/>
    <n v="513.76318360000005"/>
    <s v=""/>
    <n v="513.76318360000005"/>
    <s v=""/>
    <n v="1"/>
  </r>
  <r>
    <x v="21"/>
    <n v="511.50244139999995"/>
    <s v=""/>
    <n v="511.50244139999995"/>
    <s v=""/>
    <n v="1"/>
  </r>
  <r>
    <x v="22"/>
    <n v="541.13037110000005"/>
    <s v=""/>
    <n v="541.13037110000005"/>
    <s v=""/>
    <n v="1"/>
  </r>
  <r>
    <x v="23"/>
    <n v="570.79541020000033"/>
    <s v=""/>
    <n v="570.79541020000033"/>
    <s v=""/>
    <n v="1"/>
  </r>
  <r>
    <x v="0"/>
    <n v="630.7841797000001"/>
    <s v=""/>
    <n v="630.7841797000001"/>
    <s v=""/>
    <n v="1"/>
  </r>
  <r>
    <x v="1"/>
    <n v="656.35839839999971"/>
    <s v=""/>
    <n v="656.35839839999971"/>
    <s v=""/>
    <n v="1"/>
  </r>
  <r>
    <x v="2"/>
    <n v="698.75439449999976"/>
    <s v=""/>
    <n v="698.75439449999976"/>
    <s v=""/>
    <n v="1"/>
  </r>
  <r>
    <x v="3"/>
    <n v="644.26416020000033"/>
    <s v=""/>
    <n v="644.26416020000033"/>
    <s v=""/>
    <n v="1"/>
  </r>
  <r>
    <x v="4"/>
    <n v="614.9326172000001"/>
    <s v=""/>
    <n v="614.9326172000001"/>
    <s v=""/>
    <n v="1"/>
  </r>
  <r>
    <x v="5"/>
    <n v="476.23339839999971"/>
    <s v=""/>
    <n v="476.23339839999971"/>
    <s v=""/>
    <n v="1"/>
  </r>
  <r>
    <x v="6"/>
    <n v="283.65722649999952"/>
    <s v=""/>
    <n v="283.65722649999952"/>
    <s v=""/>
    <n v="1"/>
  </r>
  <r>
    <x v="7"/>
    <n v="296.99804690000019"/>
    <s v=""/>
    <n v="296.99804690000019"/>
    <s v=""/>
    <n v="1"/>
  </r>
  <r>
    <x v="8"/>
    <n v="202.19140630000038"/>
    <s v=""/>
    <n v="202.19140630000038"/>
    <s v=""/>
    <n v="1"/>
  </r>
  <r>
    <x v="9"/>
    <n v="417.79492190000019"/>
    <s v=""/>
    <n v="417.79492190000019"/>
    <s v=""/>
    <n v="1"/>
  </r>
  <r>
    <x v="10"/>
    <n v="524.17236330000014"/>
    <s v=""/>
    <n v="524.17236330000014"/>
    <s v=""/>
    <n v="1"/>
  </r>
  <r>
    <x v="11"/>
    <n v="594.31494139999995"/>
    <s v=""/>
    <n v="594.31494139999995"/>
    <s v=""/>
    <n v="1"/>
  </r>
  <r>
    <x v="12"/>
    <n v="669.41601570000057"/>
    <s v=""/>
    <n v="669.41601570000057"/>
    <s v=""/>
    <n v="1"/>
  </r>
  <r>
    <x v="13"/>
    <n v="637.8330077999999"/>
    <s v=""/>
    <n v="637.8330077999999"/>
    <s v=""/>
    <n v="1"/>
  </r>
  <r>
    <x v="14"/>
    <n v="598.95458979999967"/>
    <s v=""/>
    <n v="598.95458979999967"/>
    <s v=""/>
    <n v="1"/>
  </r>
  <r>
    <x v="15"/>
    <n v="651.81884770000033"/>
    <s v=""/>
    <n v="651.81884770000033"/>
    <s v=""/>
    <n v="1"/>
  </r>
  <r>
    <x v="16"/>
    <n v="744.64941399999952"/>
    <s v=""/>
    <n v="744.64941399999952"/>
    <s v=""/>
    <n v="1"/>
  </r>
  <r>
    <x v="17"/>
    <n v="697.87060550000024"/>
    <s v=""/>
    <n v="697.87060550000024"/>
    <s v=""/>
    <n v="1"/>
  </r>
  <r>
    <x v="18"/>
    <n v="595.70361330000014"/>
    <s v=""/>
    <n v="595.70361330000014"/>
    <s v=""/>
    <n v="1"/>
  </r>
  <r>
    <x v="19"/>
    <n v="556.7548827999999"/>
    <s v=""/>
    <n v="556.7548827999999"/>
    <s v=""/>
    <n v="1"/>
  </r>
  <r>
    <x v="20"/>
    <n v="467.76318360000005"/>
    <s v=""/>
    <n v="467.76318360000005"/>
    <s v=""/>
    <n v="1"/>
  </r>
  <r>
    <x v="21"/>
    <n v="483.28369139999995"/>
    <s v=""/>
    <n v="483.28369139999995"/>
    <s v=""/>
    <n v="1"/>
  </r>
  <r>
    <x v="22"/>
    <n v="303.45996089999971"/>
    <s v=""/>
    <n v="303.45996089999971"/>
    <s v=""/>
    <n v="1"/>
  </r>
  <r>
    <x v="23"/>
    <n v="310.36474610000005"/>
    <s v=""/>
    <n v="310.36474610000005"/>
    <s v=""/>
    <n v="1"/>
  </r>
  <r>
    <x v="0"/>
    <n v="332.35107430000062"/>
    <s v=""/>
    <n v="332.35107430000062"/>
    <s v=""/>
    <n v="1"/>
  </r>
  <r>
    <x v="1"/>
    <n v="593.9091797000001"/>
    <s v=""/>
    <n v="593.9091797000001"/>
    <s v=""/>
    <n v="1"/>
  </r>
  <r>
    <x v="2"/>
    <n v="631.37109380000038"/>
    <s v=""/>
    <n v="631.37109380000038"/>
    <s v=""/>
    <n v="1"/>
  </r>
  <r>
    <x v="3"/>
    <n v="622.42285149999952"/>
    <s v=""/>
    <n v="622.42285149999952"/>
    <s v=""/>
    <n v="1"/>
  </r>
  <r>
    <x v="4"/>
    <n v="620.24438479999981"/>
    <s v=""/>
    <n v="620.24438479999981"/>
    <s v=""/>
    <n v="1"/>
  </r>
  <r>
    <x v="5"/>
    <n v="525.33886720000055"/>
    <s v=""/>
    <n v="525.33886720000055"/>
    <s v=""/>
    <n v="1"/>
  </r>
  <r>
    <x v="6"/>
    <n v="416.11132809999981"/>
    <s v=""/>
    <n v="416.11132809999981"/>
    <s v=""/>
    <n v="1"/>
  </r>
  <r>
    <x v="7"/>
    <n v="379.10058589999971"/>
    <s v=""/>
    <n v="379.10058589999971"/>
    <s v=""/>
    <n v="1"/>
  </r>
  <r>
    <x v="8"/>
    <n v="300.82226559999981"/>
    <s v=""/>
    <n v="300.82226559999981"/>
    <s v=""/>
    <n v="1"/>
  </r>
  <r>
    <x v="9"/>
    <n v="423.45263669999986"/>
    <s v=""/>
    <n v="423.45263669999986"/>
    <s v=""/>
    <n v="1"/>
  </r>
  <r>
    <x v="10"/>
    <n v="588.08984380000038"/>
    <s v=""/>
    <n v="588.08984380000038"/>
    <s v=""/>
    <n v="1"/>
  </r>
  <r>
    <x v="11"/>
    <n v="686.54785160000029"/>
    <s v=""/>
    <n v="686.54785160000029"/>
    <s v=""/>
    <n v="1"/>
  </r>
  <r>
    <x v="12"/>
    <n v="676.87402339999971"/>
    <s v=""/>
    <n v="676.87402339999971"/>
    <s v=""/>
    <n v="1"/>
  </r>
  <r>
    <x v="13"/>
    <n v="696.9921875"/>
    <s v=""/>
    <n v="696.9921875"/>
    <s v=""/>
    <n v="1"/>
  </r>
  <r>
    <x v="14"/>
    <n v="669.30322270000033"/>
    <s v=""/>
    <n v="669.30322270000033"/>
    <s v=""/>
    <n v="1"/>
  </r>
  <r>
    <x v="15"/>
    <n v="684.10107419999986"/>
    <s v=""/>
    <n v="684.10107419999986"/>
    <s v=""/>
    <n v="1"/>
  </r>
  <r>
    <x v="16"/>
    <n v="539.57226570000057"/>
    <s v=""/>
    <n v="539.57226570000057"/>
    <s v=""/>
    <n v="1"/>
  </r>
  <r>
    <x v="17"/>
    <n v="429.57617190000019"/>
    <s v=""/>
    <n v="429.57617190000019"/>
    <s v=""/>
    <n v="1"/>
  </r>
  <r>
    <x v="18"/>
    <n v="441.3876952999999"/>
    <s v=""/>
    <n v="441.3876952999999"/>
    <s v=""/>
    <n v="1"/>
  </r>
  <r>
    <x v="19"/>
    <n v="433.36523440000019"/>
    <s v=""/>
    <n v="433.36523440000019"/>
    <s v=""/>
    <n v="1"/>
  </r>
  <r>
    <x v="20"/>
    <n v="469.17041020000033"/>
    <s v=""/>
    <n v="469.17041020000033"/>
    <s v=""/>
    <n v="1"/>
  </r>
  <r>
    <x v="21"/>
    <n v="468.72509759999957"/>
    <s v=""/>
    <n v="468.72509759999957"/>
    <s v=""/>
    <n v="1"/>
  </r>
  <r>
    <x v="22"/>
    <n v="565.07128899999952"/>
    <s v=""/>
    <n v="565.07128899999952"/>
    <s v=""/>
    <n v="1"/>
  </r>
  <r>
    <x v="23"/>
    <n v="613.83544919999986"/>
    <s v=""/>
    <n v="613.83544919999986"/>
    <s v=""/>
    <n v="1"/>
  </r>
  <r>
    <x v="0"/>
    <n v="592.6748047000001"/>
    <s v=""/>
    <n v="592.6748047000001"/>
    <s v=""/>
    <n v="1"/>
  </r>
  <r>
    <x v="1"/>
    <n v="172.21484369999962"/>
    <s v=""/>
    <n v="172.21484369999962"/>
    <s v=""/>
    <n v="1"/>
  </r>
  <r>
    <x v="2"/>
    <n v="167.94921880000038"/>
    <s v=""/>
    <n v="167.94921880000038"/>
    <s v=""/>
    <n v="1"/>
  </r>
  <r>
    <x v="3"/>
    <n v="72.222656199999619"/>
    <s v=""/>
    <n v="72.222656199999619"/>
    <s v=""/>
    <n v="1"/>
  </r>
  <r>
    <x v="4"/>
    <n v="9.887206999999762"/>
    <s v=""/>
    <n v="9.887206999999762"/>
    <s v=""/>
    <n v="1"/>
  </r>
  <r>
    <x v="5"/>
    <n v="-28.888183600000048"/>
    <n v="-28.888183600000048"/>
    <s v=""/>
    <n v="1"/>
    <s v=""/>
  </r>
  <r>
    <x v="6"/>
    <n v="-40.711425800000143"/>
    <n v="-40.711425800000143"/>
    <s v=""/>
    <n v="1"/>
    <s v=""/>
  </r>
  <r>
    <x v="7"/>
    <n v="-19.921386699999857"/>
    <n v="-19.921386699999857"/>
    <s v=""/>
    <n v="1"/>
    <s v=""/>
  </r>
  <r>
    <x v="8"/>
    <n v="29.059570299999905"/>
    <s v=""/>
    <n v="29.059570299999905"/>
    <s v=""/>
    <n v="1"/>
  </r>
  <r>
    <x v="9"/>
    <n v="216.28466800000024"/>
    <s v=""/>
    <n v="216.28466800000024"/>
    <s v=""/>
    <n v="1"/>
  </r>
  <r>
    <x v="10"/>
    <n v="377.98242190000019"/>
    <s v=""/>
    <n v="377.98242190000019"/>
    <s v=""/>
    <n v="1"/>
  </r>
  <r>
    <x v="11"/>
    <n v="346.54589839999971"/>
    <s v=""/>
    <n v="346.54589839999971"/>
    <s v=""/>
    <n v="1"/>
  </r>
  <r>
    <x v="12"/>
    <n v="345.84375"/>
    <s v=""/>
    <n v="345.84375"/>
    <s v=""/>
    <n v="1"/>
  </r>
  <r>
    <x v="13"/>
    <n v="360.76171869999962"/>
    <s v=""/>
    <n v="360.76171869999962"/>
    <s v=""/>
    <n v="1"/>
  </r>
  <r>
    <x v="14"/>
    <n v="324.7734375"/>
    <s v=""/>
    <n v="324.7734375"/>
    <s v=""/>
    <n v="1"/>
  </r>
  <r>
    <x v="15"/>
    <n v="304.50732419999986"/>
    <s v=""/>
    <n v="304.50732419999986"/>
    <s v=""/>
    <n v="1"/>
  </r>
  <r>
    <x v="16"/>
    <n v="227.51806639999995"/>
    <s v=""/>
    <n v="227.51806639999995"/>
    <s v=""/>
    <n v="1"/>
  </r>
  <r>
    <x v="17"/>
    <n v="282.9345702999999"/>
    <s v=""/>
    <n v="282.9345702999999"/>
    <s v=""/>
    <n v="1"/>
  </r>
  <r>
    <x v="18"/>
    <n v="245.5283202999999"/>
    <s v=""/>
    <n v="245.5283202999999"/>
    <s v=""/>
    <n v="1"/>
  </r>
  <r>
    <x v="19"/>
    <n v="211.46484380000038"/>
    <s v=""/>
    <n v="211.46484380000038"/>
    <s v=""/>
    <n v="1"/>
  </r>
  <r>
    <x v="20"/>
    <n v="223.92578119999962"/>
    <s v=""/>
    <n v="223.92578119999962"/>
    <s v=""/>
    <n v="1"/>
  </r>
  <r>
    <x v="21"/>
    <n v="186.02539070000057"/>
    <s v=""/>
    <n v="186.02539070000057"/>
    <s v=""/>
    <n v="1"/>
  </r>
  <r>
    <x v="22"/>
    <n v="227.81347660000029"/>
    <s v=""/>
    <n v="227.81347660000029"/>
    <s v=""/>
    <n v="1"/>
  </r>
  <r>
    <x v="23"/>
    <n v="210.93554679999943"/>
    <s v=""/>
    <n v="210.93554679999943"/>
    <s v=""/>
    <n v="1"/>
  </r>
  <r>
    <x v="0"/>
    <n v="271.5263672000001"/>
    <s v=""/>
    <n v="271.5263672000001"/>
    <s v=""/>
    <n v="1"/>
  </r>
  <r>
    <x v="1"/>
    <n v="369.76220710000052"/>
    <s v=""/>
    <n v="369.76220710000052"/>
    <s v=""/>
    <n v="1"/>
  </r>
  <r>
    <x v="2"/>
    <n v="354.66845710000052"/>
    <s v=""/>
    <n v="354.66845710000052"/>
    <s v=""/>
    <n v="1"/>
  </r>
  <r>
    <x v="3"/>
    <n v="332.58203119999962"/>
    <s v=""/>
    <n v="332.58203119999962"/>
    <s v=""/>
    <n v="1"/>
  </r>
  <r>
    <x v="4"/>
    <n v="317.09814460000052"/>
    <s v=""/>
    <n v="317.09814460000052"/>
    <s v=""/>
    <n v="1"/>
  </r>
  <r>
    <x v="5"/>
    <n v="292.25390630000038"/>
    <s v=""/>
    <n v="292.25390630000038"/>
    <s v=""/>
    <n v="1"/>
  </r>
  <r>
    <x v="6"/>
    <n v="201.21142579999969"/>
    <s v=""/>
    <n v="201.21142579999969"/>
    <s v=""/>
    <n v="1"/>
  </r>
  <r>
    <x v="7"/>
    <n v="153.56103509999957"/>
    <s v=""/>
    <n v="153.56103509999957"/>
    <s v=""/>
    <n v="1"/>
  </r>
  <r>
    <x v="8"/>
    <n v="53.81054690000019"/>
    <s v=""/>
    <n v="53.81054690000019"/>
    <s v=""/>
    <n v="1"/>
  </r>
  <r>
    <x v="9"/>
    <n v="196.94726570000057"/>
    <s v=""/>
    <n v="196.94726570000057"/>
    <s v=""/>
    <n v="1"/>
  </r>
  <r>
    <x v="10"/>
    <n v="248.671875"/>
    <s v=""/>
    <n v="248.671875"/>
    <s v=""/>
    <n v="1"/>
  </r>
  <r>
    <x v="11"/>
    <n v="378.63623050000024"/>
    <s v=""/>
    <n v="378.63623050000024"/>
    <s v=""/>
    <n v="1"/>
  </r>
  <r>
    <x v="12"/>
    <n v="322.60253899999952"/>
    <s v=""/>
    <n v="322.60253899999952"/>
    <s v=""/>
    <n v="1"/>
  </r>
  <r>
    <x v="13"/>
    <n v="342.97705080000014"/>
    <s v=""/>
    <n v="342.97705080000014"/>
    <s v=""/>
    <n v="1"/>
  </r>
  <r>
    <x v="14"/>
    <n v="361.4140625"/>
    <s v=""/>
    <n v="361.4140625"/>
    <s v=""/>
    <n v="1"/>
  </r>
  <r>
    <x v="15"/>
    <n v="340.52001960000052"/>
    <s v=""/>
    <n v="340.52001960000052"/>
    <s v=""/>
    <n v="1"/>
  </r>
  <r>
    <x v="16"/>
    <n v="217.5390625"/>
    <s v=""/>
    <n v="217.5390625"/>
    <s v=""/>
    <n v="1"/>
  </r>
  <r>
    <x v="17"/>
    <n v="241.34960940000019"/>
    <s v=""/>
    <n v="241.34960940000019"/>
    <s v=""/>
    <n v="1"/>
  </r>
  <r>
    <x v="18"/>
    <n v="177.60009759999957"/>
    <s v=""/>
    <n v="177.60009759999957"/>
    <s v=""/>
    <n v="1"/>
  </r>
  <r>
    <x v="19"/>
    <n v="75.930663999999524"/>
    <s v=""/>
    <n v="75.930663999999524"/>
    <s v=""/>
    <n v="1"/>
  </r>
  <r>
    <x v="20"/>
    <n v="78.71679690000019"/>
    <s v=""/>
    <n v="78.71679690000019"/>
    <s v=""/>
    <n v="1"/>
  </r>
  <r>
    <x v="21"/>
    <n v="101.08789070000057"/>
    <s v=""/>
    <n v="101.08789070000057"/>
    <s v=""/>
    <n v="1"/>
  </r>
  <r>
    <x v="22"/>
    <n v="140.99658199999976"/>
    <s v=""/>
    <n v="140.99658199999976"/>
    <s v=""/>
    <n v="1"/>
  </r>
  <r>
    <x v="23"/>
    <n v="212.16650389999995"/>
    <s v=""/>
    <n v="212.16650389999995"/>
    <s v=""/>
    <n v="1"/>
  </r>
  <r>
    <x v="0"/>
    <n v="232.453125"/>
    <s v=""/>
    <n v="232.453125"/>
    <s v=""/>
    <n v="1"/>
  </r>
  <r>
    <x v="1"/>
    <n v="272.24121089999971"/>
    <s v=""/>
    <n v="272.24121089999971"/>
    <s v=""/>
    <n v="1"/>
  </r>
  <r>
    <x v="2"/>
    <n v="359.3466797000001"/>
    <s v=""/>
    <n v="359.3466797000001"/>
    <s v=""/>
    <n v="1"/>
  </r>
  <r>
    <x v="3"/>
    <n v="345.96875"/>
    <s v=""/>
    <n v="345.96875"/>
    <s v=""/>
    <n v="1"/>
  </r>
  <r>
    <x v="4"/>
    <n v="330.80346680000002"/>
    <s v=""/>
    <n v="330.80346680000002"/>
    <s v=""/>
    <n v="1"/>
  </r>
  <r>
    <x v="5"/>
    <n v="240.37622069999998"/>
    <s v=""/>
    <n v="240.37622069999998"/>
    <s v=""/>
    <n v="1"/>
  </r>
  <r>
    <x v="6"/>
    <n v="233.4169922000001"/>
    <s v=""/>
    <n v="233.4169922000001"/>
    <s v=""/>
    <n v="1"/>
  </r>
  <r>
    <x v="7"/>
    <n v="138.38061519999974"/>
    <s v=""/>
    <n v="138.38061519999974"/>
    <s v=""/>
    <n v="1"/>
  </r>
  <r>
    <x v="8"/>
    <n v="68.34960940000019"/>
    <s v=""/>
    <n v="68.34960940000019"/>
    <s v=""/>
    <n v="1"/>
  </r>
  <r>
    <x v="9"/>
    <n v="172.86523440000019"/>
    <s v=""/>
    <n v="172.86523440000019"/>
    <s v=""/>
    <n v="1"/>
  </r>
  <r>
    <x v="10"/>
    <n v="339.82568360000005"/>
    <s v=""/>
    <n v="339.82568360000005"/>
    <s v=""/>
    <n v="1"/>
  </r>
  <r>
    <x v="11"/>
    <n v="262.10693360000005"/>
    <s v=""/>
    <n v="262.10693360000005"/>
    <s v=""/>
    <n v="1"/>
  </r>
  <r>
    <x v="12"/>
    <n v="353.57958979999967"/>
    <s v=""/>
    <n v="353.57958979999967"/>
    <s v=""/>
    <n v="1"/>
  </r>
  <r>
    <x v="13"/>
    <n v="378.20117190000019"/>
    <s v=""/>
    <n v="378.20117190000019"/>
    <s v=""/>
    <n v="1"/>
  </r>
  <r>
    <x v="14"/>
    <n v="311.78173830000014"/>
    <s v=""/>
    <n v="311.78173830000014"/>
    <s v=""/>
    <n v="1"/>
  </r>
  <r>
    <x v="15"/>
    <n v="189.2216797000001"/>
    <s v=""/>
    <n v="189.2216797000001"/>
    <s v=""/>
    <n v="1"/>
  </r>
  <r>
    <x v="16"/>
    <n v="144.01757809999981"/>
    <s v=""/>
    <n v="144.01757809999981"/>
    <s v=""/>
    <n v="1"/>
  </r>
  <r>
    <x v="17"/>
    <n v="95.645507799999905"/>
    <s v=""/>
    <n v="95.645507799999905"/>
    <s v=""/>
    <n v="1"/>
  </r>
  <r>
    <x v="18"/>
    <n v="10.766601600000286"/>
    <s v=""/>
    <n v="10.766601600000286"/>
    <s v=""/>
    <n v="1"/>
  </r>
  <r>
    <x v="19"/>
    <n v="-4.0639649000004283"/>
    <n v="-4.0639649000004283"/>
    <s v=""/>
    <n v="1"/>
    <s v=""/>
  </r>
  <r>
    <x v="20"/>
    <n v="-0.58886720000009518"/>
    <n v="-0.58886720000009518"/>
    <s v=""/>
    <n v="1"/>
    <s v=""/>
  </r>
  <r>
    <x v="21"/>
    <n v="17.011230500000238"/>
    <s v=""/>
    <n v="17.011230500000238"/>
    <s v=""/>
    <n v="1"/>
  </r>
  <r>
    <x v="22"/>
    <n v="138.95947259999957"/>
    <s v=""/>
    <n v="138.95947259999957"/>
    <s v=""/>
    <n v="1"/>
  </r>
  <r>
    <x v="23"/>
    <n v="103.78662110000005"/>
    <s v=""/>
    <n v="103.78662110000005"/>
    <s v=""/>
    <n v="1"/>
  </r>
  <r>
    <x v="0"/>
    <n v="75.897949300000619"/>
    <s v=""/>
    <n v="75.897949300000619"/>
    <s v=""/>
    <n v="1"/>
  </r>
  <r>
    <x v="1"/>
    <n v="88.754394499999762"/>
    <s v=""/>
    <n v="88.754394499999762"/>
    <s v=""/>
    <n v="1"/>
  </r>
  <r>
    <x v="2"/>
    <n v="153.49169919999986"/>
    <s v=""/>
    <n v="153.49169919999986"/>
    <s v=""/>
    <n v="1"/>
  </r>
  <r>
    <x v="3"/>
    <n v="164.14990229999967"/>
    <s v=""/>
    <n v="164.14990229999967"/>
    <s v=""/>
    <n v="1"/>
  </r>
  <r>
    <x v="4"/>
    <n v="101.60205080000014"/>
    <s v=""/>
    <n v="101.60205080000014"/>
    <s v=""/>
    <n v="1"/>
  </r>
  <r>
    <x v="5"/>
    <n v="63.167724599999474"/>
    <s v=""/>
    <n v="63.167724599999474"/>
    <s v=""/>
    <n v="1"/>
  </r>
  <r>
    <x v="6"/>
    <n v="11.545898400000169"/>
    <s v=""/>
    <n v="11.545898400000169"/>
    <s v=""/>
    <n v="1"/>
  </r>
  <r>
    <x v="7"/>
    <n v="-88.995849599999929"/>
    <n v="-88.995849599999929"/>
    <s v=""/>
    <n v="1"/>
    <s v=""/>
  </r>
  <r>
    <x v="8"/>
    <n v="-83.117675800000143"/>
    <n v="-83.117675800000143"/>
    <s v=""/>
    <n v="1"/>
    <s v=""/>
  </r>
  <r>
    <x v="9"/>
    <n v="4.4248047000000952"/>
    <s v=""/>
    <n v="4.4248047000000952"/>
    <s v=""/>
    <n v="1"/>
  </r>
  <r>
    <x v="10"/>
    <n v="154.18896490000043"/>
    <s v=""/>
    <n v="154.18896490000043"/>
    <s v=""/>
    <n v="1"/>
  </r>
  <r>
    <x v="11"/>
    <n v="205.93701169999986"/>
    <s v=""/>
    <n v="205.93701169999986"/>
    <s v=""/>
    <n v="1"/>
  </r>
  <r>
    <x v="12"/>
    <n v="268.76123050000024"/>
    <s v=""/>
    <n v="268.76123050000024"/>
    <s v=""/>
    <n v="1"/>
  </r>
  <r>
    <x v="13"/>
    <n v="365.62744139999995"/>
    <s v=""/>
    <n v="365.62744139999995"/>
    <s v=""/>
    <n v="1"/>
  </r>
  <r>
    <x v="14"/>
    <n v="365.90771490000043"/>
    <s v=""/>
    <n v="365.90771490000043"/>
    <s v=""/>
    <n v="1"/>
  </r>
  <r>
    <x v="15"/>
    <n v="314.04492179999943"/>
    <s v=""/>
    <n v="314.04492179999943"/>
    <s v=""/>
    <n v="1"/>
  </r>
  <r>
    <x v="16"/>
    <n v="93.167968800000381"/>
    <s v=""/>
    <n v="93.167968800000381"/>
    <s v=""/>
    <n v="1"/>
  </r>
  <r>
    <x v="17"/>
    <n v="90.125"/>
    <s v=""/>
    <n v="90.125"/>
    <s v=""/>
    <n v="1"/>
  </r>
  <r>
    <x v="18"/>
    <n v="8.0654297000000952"/>
    <s v=""/>
    <n v="8.0654297000000952"/>
    <s v=""/>
    <n v="1"/>
  </r>
  <r>
    <x v="19"/>
    <n v="49.22460940000019"/>
    <s v=""/>
    <n v="49.22460940000019"/>
    <s v=""/>
    <n v="1"/>
  </r>
  <r>
    <x v="20"/>
    <n v="30.969726600000286"/>
    <s v=""/>
    <n v="30.969726600000286"/>
    <s v=""/>
    <n v="1"/>
  </r>
  <r>
    <x v="21"/>
    <n v="3.4584961000000476"/>
    <s v=""/>
    <n v="3.4584961000000476"/>
    <s v=""/>
    <n v="1"/>
  </r>
  <r>
    <x v="22"/>
    <n v="27.715332100000523"/>
    <s v=""/>
    <n v="27.715332100000523"/>
    <s v=""/>
    <n v="1"/>
  </r>
  <r>
    <x v="23"/>
    <n v="184.2578125"/>
    <s v=""/>
    <n v="184.2578125"/>
    <s v=""/>
    <n v="1"/>
  </r>
  <r>
    <x v="0"/>
    <n v="135.3779297000001"/>
    <s v=""/>
    <n v="135.3779297000001"/>
    <s v=""/>
    <n v="1"/>
  </r>
  <r>
    <x v="1"/>
    <n v="108.29101559999981"/>
    <s v=""/>
    <n v="108.29101559999981"/>
    <s v=""/>
    <n v="1"/>
  </r>
  <r>
    <x v="2"/>
    <n v="85.950195299999905"/>
    <s v=""/>
    <n v="85.950195299999905"/>
    <s v=""/>
    <n v="1"/>
  </r>
  <r>
    <x v="3"/>
    <n v="12.384277299999667"/>
    <s v=""/>
    <n v="12.384277299999667"/>
    <s v=""/>
    <n v="1"/>
  </r>
  <r>
    <x v="4"/>
    <n v="80.681396500000119"/>
    <s v=""/>
    <n v="80.681396500000119"/>
    <s v=""/>
    <n v="1"/>
  </r>
  <r>
    <x v="5"/>
    <n v="84.106933500000196"/>
    <s v=""/>
    <n v="84.106933500000196"/>
    <s v=""/>
    <n v="1"/>
  </r>
  <r>
    <x v="6"/>
    <n v="-17.575683600000048"/>
    <n v="-17.575683600000048"/>
    <s v=""/>
    <n v="1"/>
    <s v=""/>
  </r>
  <r>
    <x v="7"/>
    <n v="7.779540999999881"/>
    <s v=""/>
    <n v="7.779540999999881"/>
    <s v=""/>
    <n v="1"/>
  </r>
  <r>
    <x v="8"/>
    <n v="20.737792999999783"/>
    <s v=""/>
    <n v="20.737792999999783"/>
    <s v=""/>
    <n v="1"/>
  </r>
  <r>
    <x v="9"/>
    <n v="33.430663999999524"/>
    <s v=""/>
    <n v="33.430663999999524"/>
    <s v=""/>
    <n v="1"/>
  </r>
  <r>
    <x v="10"/>
    <n v="115.65966800000024"/>
    <s v=""/>
    <n v="115.65966800000024"/>
    <s v=""/>
    <n v="1"/>
  </r>
  <r>
    <x v="11"/>
    <n v="121.49560550000024"/>
    <s v=""/>
    <n v="121.49560550000024"/>
    <s v=""/>
    <n v="1"/>
  </r>
  <r>
    <x v="12"/>
    <n v="-53.743652299999667"/>
    <n v="-53.743652299999667"/>
    <s v=""/>
    <n v="1"/>
    <s v=""/>
  </r>
  <r>
    <x v="13"/>
    <n v="50.48242190000019"/>
    <s v=""/>
    <n v="50.48242190000019"/>
    <s v=""/>
    <n v="1"/>
  </r>
  <r>
    <x v="14"/>
    <n v="33.786132799999905"/>
    <s v=""/>
    <n v="33.786132799999905"/>
    <s v=""/>
    <n v="1"/>
  </r>
  <r>
    <x v="15"/>
    <n v="-56.228027400000428"/>
    <n v="-56.228027400000428"/>
    <s v=""/>
    <n v="1"/>
    <s v=""/>
  </r>
  <r>
    <x v="16"/>
    <n v="4.2089842999994289"/>
    <s v=""/>
    <n v="4.2089842999994289"/>
    <s v=""/>
    <n v="1"/>
  </r>
  <r>
    <x v="17"/>
    <n v="174.06591800000024"/>
    <s v=""/>
    <n v="174.06591800000024"/>
    <s v=""/>
    <n v="1"/>
  </r>
  <r>
    <x v="18"/>
    <n v="200.90722660000029"/>
    <s v=""/>
    <n v="200.90722660000029"/>
    <s v=""/>
    <n v="1"/>
  </r>
  <r>
    <x v="19"/>
    <n v="175.36572259999957"/>
    <s v=""/>
    <n v="175.36572259999957"/>
    <s v=""/>
    <n v="1"/>
  </r>
  <r>
    <x v="20"/>
    <n v="29.598632799999905"/>
    <s v=""/>
    <n v="29.598632799999905"/>
    <s v=""/>
    <n v="1"/>
  </r>
  <r>
    <x v="21"/>
    <n v="-11.83789059999981"/>
    <n v="-11.83789059999981"/>
    <s v=""/>
    <n v="1"/>
    <s v=""/>
  </r>
  <r>
    <x v="22"/>
    <n v="29.601074199999857"/>
    <s v=""/>
    <n v="29.601074199999857"/>
    <s v=""/>
    <n v="1"/>
  </r>
  <r>
    <x v="23"/>
    <n v="78.0625"/>
    <s v=""/>
    <n v="78.0625"/>
    <s v=""/>
    <n v="1"/>
  </r>
  <r>
    <x v="0"/>
    <n v="68.038574199999857"/>
    <s v=""/>
    <n v="68.038574199999857"/>
    <s v=""/>
    <n v="1"/>
  </r>
  <r>
    <x v="1"/>
    <n v="146.33642580000014"/>
    <s v=""/>
    <n v="146.33642580000014"/>
    <s v=""/>
    <n v="1"/>
  </r>
  <r>
    <x v="2"/>
    <n v="31.63476559999981"/>
    <s v=""/>
    <n v="31.63476559999981"/>
    <s v=""/>
    <n v="1"/>
  </r>
  <r>
    <x v="3"/>
    <n v="-12.320800800000143"/>
    <n v="-12.320800800000143"/>
    <s v=""/>
    <n v="1"/>
    <s v=""/>
  </r>
  <r>
    <x v="4"/>
    <n v="-61.169433600000048"/>
    <n v="-61.169433600000048"/>
    <s v=""/>
    <n v="1"/>
    <s v=""/>
  </r>
  <r>
    <x v="5"/>
    <n v="-52.450683599999593"/>
    <n v="-52.450683599999593"/>
    <s v=""/>
    <n v="1"/>
    <s v=""/>
  </r>
  <r>
    <x v="6"/>
    <n v="-110.96923829999969"/>
    <n v="-110.96923829999969"/>
    <s v=""/>
    <n v="1"/>
    <s v=""/>
  </r>
  <r>
    <x v="7"/>
    <n v="36.555908200000431"/>
    <s v=""/>
    <n v="36.555908200000431"/>
    <s v=""/>
    <n v="1"/>
  </r>
  <r>
    <x v="8"/>
    <n v="-63.834960899999714"/>
    <n v="-63.834960899999714"/>
    <s v=""/>
    <n v="1"/>
    <s v=""/>
  </r>
  <r>
    <x v="9"/>
    <n v="-152.53564449999976"/>
    <n v="-152.53564449999976"/>
    <s v=""/>
    <n v="1"/>
    <s v=""/>
  </r>
  <r>
    <x v="10"/>
    <n v="-51.914550800000143"/>
    <n v="-51.914550800000143"/>
    <s v=""/>
    <n v="1"/>
    <s v=""/>
  </r>
  <r>
    <x v="11"/>
    <n v="43.675781199999619"/>
    <s v=""/>
    <n v="43.675781199999619"/>
    <s v=""/>
    <n v="1"/>
  </r>
  <r>
    <x v="12"/>
    <n v="96.663574199999857"/>
    <s v=""/>
    <n v="96.663574199999857"/>
    <s v=""/>
    <n v="1"/>
  </r>
  <r>
    <x v="13"/>
    <n v="148.02685539999948"/>
    <s v=""/>
    <n v="148.02685539999948"/>
    <s v=""/>
    <n v="1"/>
  </r>
  <r>
    <x v="14"/>
    <n v="164.18554679999943"/>
    <s v=""/>
    <n v="164.18554679999943"/>
    <s v=""/>
    <n v="1"/>
  </r>
  <r>
    <x v="15"/>
    <n v="117.71630860000005"/>
    <s v=""/>
    <n v="117.71630860000005"/>
    <s v=""/>
    <n v="1"/>
  </r>
  <r>
    <x v="16"/>
    <n v="162.32910149999952"/>
    <s v=""/>
    <n v="162.32910149999952"/>
    <s v=""/>
    <n v="1"/>
  </r>
  <r>
    <x v="17"/>
    <n v="257.10253910000029"/>
    <s v=""/>
    <n v="257.10253910000029"/>
    <s v=""/>
    <n v="1"/>
  </r>
  <r>
    <x v="18"/>
    <n v="270.16015619999962"/>
    <s v=""/>
    <n v="270.16015619999962"/>
    <s v=""/>
    <n v="1"/>
  </r>
  <r>
    <x v="19"/>
    <n v="258.99658199999976"/>
    <s v=""/>
    <n v="258.99658199999976"/>
    <s v=""/>
    <n v="1"/>
  </r>
  <r>
    <x v="20"/>
    <n v="129.84521490000043"/>
    <s v=""/>
    <n v="129.84521490000043"/>
    <s v=""/>
    <n v="1"/>
  </r>
  <r>
    <x v="21"/>
    <n v="43.229003899999952"/>
    <s v=""/>
    <n v="43.229003899999952"/>
    <s v=""/>
    <n v="1"/>
  </r>
  <r>
    <x v="22"/>
    <n v="111.90380860000005"/>
    <s v=""/>
    <n v="111.90380860000005"/>
    <s v=""/>
    <n v="1"/>
  </r>
  <r>
    <x v="23"/>
    <n v="103.86621089999971"/>
    <s v=""/>
    <n v="103.86621089999971"/>
    <s v=""/>
    <n v="1"/>
  </r>
  <r>
    <x v="0"/>
    <n v="89.772460899999714"/>
    <s v=""/>
    <n v="89.772460899999714"/>
    <s v=""/>
    <n v="1"/>
  </r>
  <r>
    <x v="1"/>
    <n v="135.52392580000014"/>
    <s v=""/>
    <n v="135.52392580000014"/>
    <s v=""/>
    <n v="1"/>
  </r>
  <r>
    <x v="2"/>
    <n v="-25.972168000000238"/>
    <n v="-25.972168000000238"/>
    <s v=""/>
    <n v="1"/>
    <s v=""/>
  </r>
  <r>
    <x v="3"/>
    <n v="-33.300292899999477"/>
    <n v="-33.300292899999477"/>
    <s v=""/>
    <n v="1"/>
    <s v=""/>
  </r>
  <r>
    <x v="4"/>
    <n v="86.101806699999997"/>
    <s v=""/>
    <n v="86.101806699999997"/>
    <s v=""/>
    <n v="1"/>
  </r>
  <r>
    <x v="5"/>
    <n v="90.219970699999976"/>
    <s v=""/>
    <n v="90.219970699999976"/>
    <s v=""/>
    <n v="1"/>
  </r>
  <r>
    <x v="6"/>
    <n v="78.165771400000267"/>
    <s v=""/>
    <n v="78.165771400000267"/>
    <s v=""/>
    <n v="1"/>
  </r>
  <r>
    <x v="7"/>
    <n v="163.38598630000024"/>
    <s v=""/>
    <n v="163.38598630000024"/>
    <s v=""/>
    <n v="1"/>
  </r>
  <r>
    <x v="8"/>
    <n v="99.704834000000119"/>
    <s v=""/>
    <n v="99.704834000000119"/>
    <s v=""/>
    <n v="1"/>
  </r>
  <r>
    <x v="9"/>
    <n v="147.984375"/>
    <s v=""/>
    <n v="147.984375"/>
    <s v=""/>
    <n v="1"/>
  </r>
  <r>
    <x v="10"/>
    <n v="126.20751949999976"/>
    <s v=""/>
    <n v="126.20751949999976"/>
    <s v=""/>
    <n v="1"/>
  </r>
  <r>
    <x v="11"/>
    <n v="100.87744139999995"/>
    <s v=""/>
    <n v="100.87744139999995"/>
    <s v=""/>
    <n v="1"/>
  </r>
  <r>
    <x v="12"/>
    <n v="152.96337889999995"/>
    <s v=""/>
    <n v="152.96337889999995"/>
    <s v=""/>
    <n v="1"/>
  </r>
  <r>
    <x v="13"/>
    <n v="169.60498050000024"/>
    <s v=""/>
    <n v="169.60498050000024"/>
    <s v=""/>
    <n v="1"/>
  </r>
  <r>
    <x v="14"/>
    <n v="130.98583990000043"/>
    <s v=""/>
    <n v="130.98583990000043"/>
    <s v=""/>
    <n v="1"/>
  </r>
  <r>
    <x v="15"/>
    <n v="133.02099610000005"/>
    <s v=""/>
    <n v="133.02099610000005"/>
    <s v=""/>
    <n v="1"/>
  </r>
  <r>
    <x v="16"/>
    <n v="205.12890630000038"/>
    <s v=""/>
    <n v="205.12890630000038"/>
    <s v=""/>
    <n v="1"/>
  </r>
  <r>
    <x v="17"/>
    <n v="224.76367190000019"/>
    <s v=""/>
    <n v="224.76367190000019"/>
    <s v=""/>
    <n v="1"/>
  </r>
  <r>
    <x v="18"/>
    <n v="251.29296880000038"/>
    <s v=""/>
    <n v="251.29296880000038"/>
    <s v=""/>
    <n v="1"/>
  </r>
  <r>
    <x v="19"/>
    <n v="259.87646479999967"/>
    <s v=""/>
    <n v="259.87646479999967"/>
    <s v=""/>
    <n v="1"/>
  </r>
  <r>
    <x v="20"/>
    <n v="196.03808589999971"/>
    <s v=""/>
    <n v="196.03808589999971"/>
    <s v=""/>
    <n v="1"/>
  </r>
  <r>
    <x v="21"/>
    <n v="178.0498047000001"/>
    <s v=""/>
    <n v="178.0498047000001"/>
    <s v=""/>
    <n v="1"/>
  </r>
  <r>
    <x v="22"/>
    <n v="182.5107422000001"/>
    <s v=""/>
    <n v="182.5107422000001"/>
    <s v=""/>
    <n v="1"/>
  </r>
  <r>
    <x v="23"/>
    <n v="97.178222599999572"/>
    <s v=""/>
    <n v="97.178222599999572"/>
    <s v=""/>
    <n v="1"/>
  </r>
  <r>
    <x v="0"/>
    <n v="74.996093800000381"/>
    <s v=""/>
    <n v="74.996093800000381"/>
    <s v=""/>
    <n v="1"/>
  </r>
  <r>
    <x v="1"/>
    <n v="41.730468800000381"/>
    <s v=""/>
    <n v="41.730468800000381"/>
    <s v=""/>
    <n v="1"/>
  </r>
  <r>
    <x v="2"/>
    <n v="63.527343800000381"/>
    <s v=""/>
    <n v="63.527343800000381"/>
    <s v=""/>
    <n v="1"/>
  </r>
  <r>
    <x v="3"/>
    <n v="76.695068399999855"/>
    <s v=""/>
    <n v="76.695068399999855"/>
    <s v=""/>
    <n v="1"/>
  </r>
  <r>
    <x v="4"/>
    <n v="43.289794900000288"/>
    <s v=""/>
    <n v="43.289794900000288"/>
    <s v=""/>
    <n v="1"/>
  </r>
  <r>
    <x v="5"/>
    <n v="19.336181600000145"/>
    <s v=""/>
    <n v="19.336181600000145"/>
    <s v=""/>
    <n v="1"/>
  </r>
  <r>
    <x v="6"/>
    <n v="-58.537353500000336"/>
    <n v="-58.537353500000336"/>
    <s v=""/>
    <n v="1"/>
    <s v=""/>
  </r>
  <r>
    <x v="7"/>
    <n v="57.794921800000338"/>
    <s v=""/>
    <n v="57.794921800000338"/>
    <s v=""/>
    <n v="1"/>
  </r>
  <r>
    <x v="8"/>
    <n v="33.992919999999685"/>
    <s v=""/>
    <n v="33.992919999999685"/>
    <s v=""/>
    <n v="1"/>
  </r>
  <r>
    <x v="9"/>
    <n v="76.224121100000048"/>
    <s v=""/>
    <n v="76.224121100000048"/>
    <s v=""/>
    <n v="1"/>
  </r>
  <r>
    <x v="10"/>
    <n v="102.54736330000014"/>
    <s v=""/>
    <n v="102.54736330000014"/>
    <s v=""/>
    <n v="1"/>
  </r>
  <r>
    <x v="11"/>
    <n v="151.47509759999957"/>
    <s v=""/>
    <n v="151.47509759999957"/>
    <s v=""/>
    <n v="1"/>
  </r>
  <r>
    <x v="12"/>
    <n v="96.787109299999429"/>
    <s v=""/>
    <n v="96.787109299999429"/>
    <s v=""/>
    <n v="1"/>
  </r>
  <r>
    <x v="13"/>
    <n v="126.54736330000014"/>
    <s v=""/>
    <n v="126.54736330000014"/>
    <s v=""/>
    <n v="1"/>
  </r>
  <r>
    <x v="14"/>
    <n v="115.36816410000029"/>
    <s v=""/>
    <n v="115.36816410000029"/>
    <s v=""/>
    <n v="1"/>
  </r>
  <r>
    <x v="15"/>
    <n v="66.323242200000095"/>
    <s v=""/>
    <n v="66.323242200000095"/>
    <s v=""/>
    <n v="1"/>
  </r>
  <r>
    <x v="16"/>
    <n v="34.821288999999524"/>
    <s v=""/>
    <n v="34.821288999999524"/>
    <s v=""/>
    <n v="1"/>
  </r>
  <r>
    <x v="17"/>
    <n v="95.709472599999572"/>
    <s v=""/>
    <n v="95.709472599999572"/>
    <s v=""/>
    <n v="1"/>
  </r>
  <r>
    <x v="18"/>
    <n v="-19.479492200000095"/>
    <n v="-19.479492200000095"/>
    <s v=""/>
    <n v="1"/>
    <s v=""/>
  </r>
  <r>
    <x v="19"/>
    <n v="-132.86083979999967"/>
    <n v="-132.86083979999967"/>
    <s v=""/>
    <n v="1"/>
    <s v=""/>
  </r>
  <r>
    <x v="20"/>
    <n v="-235.5908202999999"/>
    <n v="-235.5908202999999"/>
    <s v=""/>
    <n v="1"/>
    <s v=""/>
  </r>
  <r>
    <x v="21"/>
    <n v="-237.59130860000005"/>
    <n v="-237.59130860000005"/>
    <s v=""/>
    <n v="1"/>
    <s v=""/>
  </r>
  <r>
    <x v="22"/>
    <n v="-307.48193360000005"/>
    <n v="-307.48193360000005"/>
    <s v=""/>
    <n v="1"/>
    <s v=""/>
  </r>
  <r>
    <x v="23"/>
    <n v="-279.28076169999986"/>
    <n v="-279.28076169999986"/>
    <s v=""/>
    <n v="1"/>
    <s v=""/>
  </r>
  <r>
    <x v="0"/>
    <n v="-309.22460940000019"/>
    <n v="-309.22460940000019"/>
    <s v=""/>
    <n v="1"/>
    <s v=""/>
  </r>
  <r>
    <x v="1"/>
    <n v="-278.38134759999957"/>
    <n v="-278.38134759999957"/>
    <s v=""/>
    <n v="1"/>
    <s v=""/>
  </r>
  <r>
    <x v="2"/>
    <n v="-281.14941399999952"/>
    <n v="-281.14941399999952"/>
    <s v=""/>
    <n v="1"/>
    <s v=""/>
  </r>
  <r>
    <x v="3"/>
    <n v="-160.87695320000057"/>
    <n v="-160.87695320000057"/>
    <s v=""/>
    <n v="1"/>
    <s v=""/>
  </r>
  <r>
    <x v="4"/>
    <n v="-218.83789059999981"/>
    <n v="-218.83789059999981"/>
    <s v=""/>
    <n v="1"/>
    <s v=""/>
  </r>
  <r>
    <x v="5"/>
    <n v="-246.19458010000017"/>
    <n v="-246.19458010000017"/>
    <s v=""/>
    <n v="1"/>
    <s v=""/>
  </r>
  <r>
    <x v="6"/>
    <n v="-271.01855469999964"/>
    <n v="-271.01855469999964"/>
    <s v=""/>
    <n v="1"/>
    <s v=""/>
  </r>
  <r>
    <x v="7"/>
    <n v="-258.73901369999976"/>
    <n v="-258.73901369999976"/>
    <s v=""/>
    <n v="1"/>
    <s v=""/>
  </r>
  <r>
    <x v="8"/>
    <n v="-301.60253899999998"/>
    <n v="-301.60253899999998"/>
    <s v=""/>
    <n v="1"/>
    <s v=""/>
  </r>
  <r>
    <x v="9"/>
    <n v="-263.03173830000014"/>
    <n v="-263.03173830000014"/>
    <s v=""/>
    <n v="1"/>
    <s v=""/>
  </r>
  <r>
    <x v="10"/>
    <n v="-156.35546880000038"/>
    <n v="-156.35546880000038"/>
    <s v=""/>
    <n v="1"/>
    <s v=""/>
  </r>
  <r>
    <x v="11"/>
    <n v="-103.93310550000024"/>
    <n v="-103.93310550000024"/>
    <s v=""/>
    <n v="1"/>
    <s v=""/>
  </r>
  <r>
    <x v="12"/>
    <n v="-19.074218699999619"/>
    <n v="-19.074218699999619"/>
    <s v=""/>
    <n v="1"/>
    <s v=""/>
  </r>
  <r>
    <x v="13"/>
    <n v="-12.963867200000095"/>
    <n v="-12.963867200000095"/>
    <s v=""/>
    <n v="1"/>
    <s v=""/>
  </r>
  <r>
    <x v="14"/>
    <n v="0.72363279999990482"/>
    <s v=""/>
    <n v="0.72363279999990482"/>
    <s v=""/>
    <n v="1"/>
  </r>
  <r>
    <x v="15"/>
    <n v="60.527343800000381"/>
    <s v=""/>
    <n v="60.527343800000381"/>
    <s v=""/>
    <n v="1"/>
  </r>
  <r>
    <x v="16"/>
    <n v="63.708496100000048"/>
    <s v=""/>
    <n v="63.708496100000048"/>
    <s v=""/>
    <n v="1"/>
  </r>
  <r>
    <x v="17"/>
    <n v="82.66210940000019"/>
    <s v=""/>
    <n v="82.66210940000019"/>
    <s v=""/>
    <n v="1"/>
  </r>
  <r>
    <x v="18"/>
    <n v="40.593261699999857"/>
    <s v=""/>
    <n v="40.593261699999857"/>
    <s v=""/>
    <n v="1"/>
  </r>
  <r>
    <x v="19"/>
    <n v="3.7036133000001428"/>
    <s v=""/>
    <n v="3.7036133000001428"/>
    <s v=""/>
    <n v="1"/>
  </r>
  <r>
    <x v="20"/>
    <n v="-82.18945309999981"/>
    <n v="-82.18945309999981"/>
    <s v=""/>
    <n v="1"/>
    <s v=""/>
  </r>
  <r>
    <x v="21"/>
    <n v="-113.52441410000029"/>
    <n v="-113.52441410000029"/>
    <s v=""/>
    <n v="1"/>
    <s v=""/>
  </r>
  <r>
    <x v="22"/>
    <n v="-131.75634759999957"/>
    <n v="-131.75634759999957"/>
    <s v=""/>
    <n v="1"/>
    <s v=""/>
  </r>
  <r>
    <x v="23"/>
    <n v="-129.56982419999986"/>
    <n v="-129.56982419999986"/>
    <s v=""/>
    <n v="1"/>
    <s v=""/>
  </r>
  <r>
    <x v="0"/>
    <n v="-93.620605500000238"/>
    <n v="-93.620605500000238"/>
    <s v=""/>
    <n v="1"/>
    <s v=""/>
  </r>
  <r>
    <x v="1"/>
    <n v="-299.16162110000005"/>
    <n v="-299.16162110000005"/>
    <s v=""/>
    <n v="1"/>
    <s v="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08.08972169999993"/>
    <s v=""/>
    <n v="208.08972169999993"/>
    <s v=""/>
    <n v="1"/>
  </r>
  <r>
    <x v="1"/>
    <n v="279.51586910000003"/>
    <s v=""/>
    <n v="279.51586910000003"/>
    <s v=""/>
    <n v="1"/>
  </r>
  <r>
    <x v="2"/>
    <n v="182.5363769999999"/>
    <s v=""/>
    <n v="182.5363769999999"/>
    <s v=""/>
    <n v="1"/>
  </r>
  <r>
    <x v="3"/>
    <n v="144.35778800000003"/>
    <s v=""/>
    <n v="144.35778800000003"/>
    <s v=""/>
    <n v="1"/>
  </r>
  <r>
    <x v="4"/>
    <n v="112.48645020000004"/>
    <s v=""/>
    <n v="112.48645020000004"/>
    <s v=""/>
    <n v="1"/>
  </r>
  <r>
    <x v="5"/>
    <n v="88.857055599999967"/>
    <s v=""/>
    <n v="88.857055599999967"/>
    <s v=""/>
    <n v="1"/>
  </r>
  <r>
    <x v="6"/>
    <n v="64.00939940000012"/>
    <s v=""/>
    <n v="64.00939940000012"/>
    <s v=""/>
    <n v="1"/>
  </r>
  <r>
    <x v="7"/>
    <n v="163.27685550000001"/>
    <s v=""/>
    <n v="163.27685550000001"/>
    <s v=""/>
    <n v="1"/>
  </r>
  <r>
    <x v="8"/>
    <n v="322.6675415499999"/>
    <s v=""/>
    <n v="322.6675415499999"/>
    <s v=""/>
    <n v="1"/>
  </r>
  <r>
    <x v="9"/>
    <n v="438.5635986499999"/>
    <s v=""/>
    <n v="438.5635986499999"/>
    <s v=""/>
    <n v="1"/>
  </r>
  <r>
    <x v="10"/>
    <n v="288.00488280000013"/>
    <s v=""/>
    <n v="288.00488280000013"/>
    <s v=""/>
    <n v="1"/>
  </r>
  <r>
    <x v="11"/>
    <n v="267.5341797000001"/>
    <s v=""/>
    <n v="267.5341797000001"/>
    <s v=""/>
    <n v="1"/>
  </r>
  <r>
    <x v="12"/>
    <n v="270.44677729999989"/>
    <s v=""/>
    <n v="270.44677729999989"/>
    <s v=""/>
    <n v="1"/>
  </r>
  <r>
    <x v="13"/>
    <n v="286.88195800000017"/>
    <s v=""/>
    <n v="286.88195800000017"/>
    <s v=""/>
    <n v="1"/>
  </r>
  <r>
    <x v="14"/>
    <n v="221.12402350000002"/>
    <s v=""/>
    <n v="221.12402350000002"/>
    <s v=""/>
    <n v="1"/>
  </r>
  <r>
    <x v="15"/>
    <n v="180.44396970000003"/>
    <s v=""/>
    <n v="180.44396970000003"/>
    <s v=""/>
    <n v="1"/>
  </r>
  <r>
    <x v="16"/>
    <n v="190.39929199999983"/>
    <s v=""/>
    <n v="190.39929199999983"/>
    <s v=""/>
    <n v="1"/>
  </r>
  <r>
    <x v="17"/>
    <n v="217.52697750000016"/>
    <s v=""/>
    <n v="217.52697750000016"/>
    <s v=""/>
    <n v="1"/>
  </r>
  <r>
    <x v="18"/>
    <n v="234.09094240000013"/>
    <s v=""/>
    <n v="234.09094240000013"/>
    <s v=""/>
    <n v="1"/>
  </r>
  <r>
    <x v="19"/>
    <n v="269.25585930000011"/>
    <s v=""/>
    <n v="269.25585930000011"/>
    <s v=""/>
    <n v="1"/>
  </r>
  <r>
    <x v="20"/>
    <n v="311.06970209999986"/>
    <s v=""/>
    <n v="311.06970209999986"/>
    <s v=""/>
    <n v="1"/>
  </r>
  <r>
    <x v="21"/>
    <n v="297.52893070000005"/>
    <s v=""/>
    <n v="297.52893070000005"/>
    <s v=""/>
    <n v="1"/>
  </r>
  <r>
    <x v="22"/>
    <n v="236.1171875"/>
    <s v=""/>
    <n v="236.1171875"/>
    <s v=""/>
    <n v="1"/>
  </r>
  <r>
    <x v="23"/>
    <n v="197.31628419999993"/>
    <s v=""/>
    <n v="197.31628419999993"/>
    <s v=""/>
    <n v="1"/>
  </r>
  <r>
    <x v="0"/>
    <n v="251.84216310000011"/>
    <s v=""/>
    <n v="251.84216310000011"/>
    <s v=""/>
    <n v="1"/>
  </r>
  <r>
    <x v="1"/>
    <n v="255.02044680000006"/>
    <s v=""/>
    <n v="255.02044680000006"/>
    <s v=""/>
    <n v="1"/>
  </r>
  <r>
    <x v="2"/>
    <n v="229.74426269999992"/>
    <s v=""/>
    <n v="229.74426269999992"/>
    <s v=""/>
    <n v="1"/>
  </r>
  <r>
    <x v="3"/>
    <n v="215.26751705999993"/>
    <s v=""/>
    <n v="215.26751705999993"/>
    <s v=""/>
    <n v="1"/>
  </r>
  <r>
    <x v="4"/>
    <n v="201.15563960999998"/>
    <s v=""/>
    <n v="201.15563960999998"/>
    <s v=""/>
    <n v="1"/>
  </r>
  <r>
    <x v="5"/>
    <n v="240.83599853999999"/>
    <s v=""/>
    <n v="240.83599853999999"/>
    <s v=""/>
    <n v="1"/>
  </r>
  <r>
    <x v="6"/>
    <n v="255.98864748999995"/>
    <s v=""/>
    <n v="255.98864748999995"/>
    <s v=""/>
    <n v="1"/>
  </r>
  <r>
    <x v="7"/>
    <n v="272.06921385999988"/>
    <s v=""/>
    <n v="272.06921385999988"/>
    <s v=""/>
    <n v="1"/>
  </r>
  <r>
    <x v="8"/>
    <n v="336.15209959000003"/>
    <s v=""/>
    <n v="336.15209959000003"/>
    <s v=""/>
    <n v="1"/>
  </r>
  <r>
    <x v="9"/>
    <n v="453.20501704999992"/>
    <s v=""/>
    <n v="453.20501704999992"/>
    <s v=""/>
    <n v="1"/>
  </r>
  <r>
    <x v="10"/>
    <n v="441.05346680000002"/>
    <s v=""/>
    <n v="441.05346680000002"/>
    <s v=""/>
    <n v="1"/>
  </r>
  <r>
    <x v="11"/>
    <n v="431.62414549999994"/>
    <s v=""/>
    <n v="431.62414549999994"/>
    <s v=""/>
    <n v="1"/>
  </r>
  <r>
    <x v="12"/>
    <n v="383.4949951000001"/>
    <s v=""/>
    <n v="383.4949951000001"/>
    <s v=""/>
    <n v="1"/>
  </r>
  <r>
    <x v="13"/>
    <n v="303.08203120000007"/>
    <s v=""/>
    <n v="303.08203120000007"/>
    <s v=""/>
    <n v="1"/>
  </r>
  <r>
    <x v="14"/>
    <n v="244.89526369999999"/>
    <s v=""/>
    <n v="244.89526369999999"/>
    <s v=""/>
    <n v="1"/>
  </r>
  <r>
    <x v="15"/>
    <n v="234.11083989999997"/>
    <s v=""/>
    <n v="234.11083989999997"/>
    <s v=""/>
    <n v="1"/>
  </r>
  <r>
    <x v="16"/>
    <n v="253.25061039999991"/>
    <s v=""/>
    <n v="253.25061039999991"/>
    <s v=""/>
    <n v="1"/>
  </r>
  <r>
    <x v="17"/>
    <n v="230.23327640000002"/>
    <s v=""/>
    <n v="230.23327640000002"/>
    <s v=""/>
    <n v="1"/>
  </r>
  <r>
    <x v="18"/>
    <n v="164.74450680000018"/>
    <s v=""/>
    <n v="164.74450680000018"/>
    <s v=""/>
    <n v="1"/>
  </r>
  <r>
    <x v="19"/>
    <n v="156.12243650000005"/>
    <s v=""/>
    <n v="156.12243650000005"/>
    <s v=""/>
    <n v="1"/>
  </r>
  <r>
    <x v="20"/>
    <n v="104.29431150000005"/>
    <s v=""/>
    <n v="104.29431150000005"/>
    <s v=""/>
    <n v="1"/>
  </r>
  <r>
    <x v="21"/>
    <n v="180.49572749999993"/>
    <s v=""/>
    <n v="180.49572749999993"/>
    <s v=""/>
    <n v="1"/>
  </r>
  <r>
    <x v="22"/>
    <n v="153.31945800000017"/>
    <s v=""/>
    <n v="153.31945800000017"/>
    <s v=""/>
    <n v="1"/>
  </r>
  <r>
    <x v="23"/>
    <n v="86.955078100000037"/>
    <s v=""/>
    <n v="86.955078100000037"/>
    <s v=""/>
    <n v="1"/>
  </r>
  <r>
    <x v="0"/>
    <n v="-18.391357499999913"/>
    <n v="-18.391357499999913"/>
    <s v=""/>
    <n v="1"/>
    <s v=""/>
  </r>
  <r>
    <x v="1"/>
    <n v="11.616088900000022"/>
    <s v=""/>
    <n v="11.616088900000022"/>
    <s v=""/>
    <n v="1"/>
  </r>
  <r>
    <x v="2"/>
    <n v="-57.18353275000004"/>
    <n v="-57.18353275000004"/>
    <s v=""/>
    <n v="1"/>
    <s v=""/>
  </r>
  <r>
    <x v="3"/>
    <n v="-77.896545409999931"/>
    <n v="-77.896545409999931"/>
    <s v=""/>
    <n v="1"/>
    <s v=""/>
  </r>
  <r>
    <x v="4"/>
    <n v="-93.634704550000038"/>
    <n v="-93.634704550000038"/>
    <s v=""/>
    <n v="1"/>
    <s v=""/>
  </r>
  <r>
    <x v="5"/>
    <n v="-43.382141120000028"/>
    <n v="-43.382141120000028"/>
    <s v=""/>
    <n v="1"/>
    <s v=""/>
  </r>
  <r>
    <x v="6"/>
    <n v="-59.44177245000003"/>
    <n v="-59.44177245000003"/>
    <s v=""/>
    <n v="1"/>
    <s v=""/>
  </r>
  <r>
    <x v="7"/>
    <n v="-75.801635699999906"/>
    <n v="-75.801635699999906"/>
    <s v=""/>
    <n v="1"/>
    <s v=""/>
  </r>
  <r>
    <x v="8"/>
    <n v="-96.366455129999963"/>
    <n v="-96.366455129999963"/>
    <s v=""/>
    <n v="1"/>
    <s v=""/>
  </r>
  <r>
    <x v="9"/>
    <n v="-48.368530299999975"/>
    <n v="-48.368530299999975"/>
    <s v=""/>
    <n v="1"/>
    <s v=""/>
  </r>
  <r>
    <x v="10"/>
    <n v="7.5357665999999881"/>
    <s v=""/>
    <n v="7.5357665999999881"/>
    <s v=""/>
    <n v="1"/>
  </r>
  <r>
    <x v="11"/>
    <n v="-42.865600600000107"/>
    <n v="-42.865600600000107"/>
    <s v=""/>
    <n v="1"/>
    <s v=""/>
  </r>
  <r>
    <x v="12"/>
    <n v="-83.424926700000015"/>
    <n v="-83.424926700000015"/>
    <s v=""/>
    <n v="1"/>
    <s v=""/>
  </r>
  <r>
    <x v="13"/>
    <n v="-108.25878899999998"/>
    <n v="-108.25878899999998"/>
    <s v=""/>
    <n v="1"/>
    <s v=""/>
  </r>
  <r>
    <x v="14"/>
    <n v="-108.7705077999999"/>
    <n v="-108.7705077999999"/>
    <s v=""/>
    <n v="1"/>
    <s v=""/>
  </r>
  <r>
    <x v="15"/>
    <n v="-119.08740229999989"/>
    <n v="-119.08740229999989"/>
    <s v=""/>
    <n v="1"/>
    <s v=""/>
  </r>
  <r>
    <x v="16"/>
    <n v="-121.69567869999992"/>
    <n v="-121.69567869999992"/>
    <s v=""/>
    <n v="1"/>
    <s v=""/>
  </r>
  <r>
    <x v="17"/>
    <n v="-96.907592799999975"/>
    <n v="-96.907592799999975"/>
    <s v=""/>
    <n v="1"/>
    <s v=""/>
  </r>
  <r>
    <x v="18"/>
    <n v="-82.593383800000083"/>
    <n v="-82.593383800000083"/>
    <s v=""/>
    <n v="1"/>
    <s v=""/>
  </r>
  <r>
    <x v="19"/>
    <n v="-84.195556599999918"/>
    <n v="-84.195556599999918"/>
    <s v=""/>
    <n v="1"/>
    <s v=""/>
  </r>
  <r>
    <x v="20"/>
    <n v="-26.965942300000052"/>
    <n v="-26.965942300000052"/>
    <s v=""/>
    <n v="1"/>
    <s v=""/>
  </r>
  <r>
    <x v="21"/>
    <n v="13.981689499999902"/>
    <s v=""/>
    <n v="13.981689499999902"/>
    <s v=""/>
    <n v="1"/>
  </r>
  <r>
    <x v="22"/>
    <n v="-4.5495605000000978"/>
    <n v="-4.5495605000000978"/>
    <s v=""/>
    <n v="1"/>
    <s v=""/>
  </r>
  <r>
    <x v="23"/>
    <n v="-54.056518500000038"/>
    <n v="-54.056518500000038"/>
    <s v=""/>
    <n v="1"/>
    <s v=""/>
  </r>
  <r>
    <x v="0"/>
    <n v="-42.202514700000165"/>
    <n v="-42.202514700000165"/>
    <s v=""/>
    <n v="1"/>
    <s v=""/>
  </r>
  <r>
    <x v="1"/>
    <n v="-98.186706500000014"/>
    <n v="-98.186706500000014"/>
    <s v=""/>
    <n v="1"/>
    <s v=""/>
  </r>
  <r>
    <x v="2"/>
    <n v="-122.21618654000008"/>
    <n v="-122.21618654000008"/>
    <s v=""/>
    <n v="1"/>
    <s v=""/>
  </r>
  <r>
    <x v="3"/>
    <n v="-13.380249029999959"/>
    <n v="-13.380249029999959"/>
    <s v=""/>
    <n v="1"/>
    <s v=""/>
  </r>
  <r>
    <x v="4"/>
    <n v="-137.41436767000005"/>
    <n v="-137.41436767000005"/>
    <s v=""/>
    <n v="1"/>
    <s v=""/>
  </r>
  <r>
    <x v="5"/>
    <n v="-137.29565433999994"/>
    <n v="-137.29565433999994"/>
    <s v=""/>
    <n v="1"/>
    <s v=""/>
  </r>
  <r>
    <x v="6"/>
    <n v="-156.23730464999994"/>
    <n v="-156.23730464999994"/>
    <s v=""/>
    <n v="1"/>
    <s v=""/>
  </r>
  <r>
    <x v="7"/>
    <n v="-111.69775389000006"/>
    <n v="-111.69775389000006"/>
    <s v=""/>
    <n v="1"/>
    <s v=""/>
  </r>
  <r>
    <x v="8"/>
    <n v="-66.991577099999859"/>
    <n v="-66.991577099999859"/>
    <s v=""/>
    <n v="1"/>
    <s v=""/>
  </r>
  <r>
    <x v="9"/>
    <n v="12.380615199999966"/>
    <s v=""/>
    <n v="12.380615199999966"/>
    <s v=""/>
    <n v="1"/>
  </r>
  <r>
    <x v="10"/>
    <n v="40.328246999999919"/>
    <s v=""/>
    <n v="40.328246999999919"/>
    <s v=""/>
    <n v="1"/>
  </r>
  <r>
    <x v="11"/>
    <n v="61.2890625"/>
    <s v=""/>
    <n v="61.2890625"/>
    <s v=""/>
    <n v="1"/>
  </r>
  <r>
    <x v="12"/>
    <n v="70.285522399999991"/>
    <s v=""/>
    <n v="70.285522399999991"/>
    <s v=""/>
    <n v="1"/>
  </r>
  <r>
    <x v="13"/>
    <n v="69.182739200000015"/>
    <s v=""/>
    <n v="69.182739200000015"/>
    <s v=""/>
    <n v="1"/>
  </r>
  <r>
    <x v="14"/>
    <n v="21.824340800000073"/>
    <s v=""/>
    <n v="21.824340800000073"/>
    <s v=""/>
    <n v="1"/>
  </r>
  <r>
    <x v="15"/>
    <n v="21.245361300000013"/>
    <s v=""/>
    <n v="21.245361300000013"/>
    <s v=""/>
    <n v="1"/>
  </r>
  <r>
    <x v="16"/>
    <n v="3.3430175999999392"/>
    <s v=""/>
    <n v="3.3430175999999392"/>
    <s v=""/>
    <n v="1"/>
  </r>
  <r>
    <x v="17"/>
    <n v="-65.185913100000107"/>
    <n v="-65.185913100000107"/>
    <s v=""/>
    <n v="1"/>
    <s v=""/>
  </r>
  <r>
    <x v="18"/>
    <n v="-66.808593799999926"/>
    <n v="-66.808593799999926"/>
    <s v=""/>
    <n v="1"/>
    <s v=""/>
  </r>
  <r>
    <x v="19"/>
    <n v="-119.18798829999992"/>
    <n v="-119.18798829999992"/>
    <s v=""/>
    <n v="1"/>
    <s v=""/>
  </r>
  <r>
    <x v="20"/>
    <n v="-172.51501460000009"/>
    <n v="-172.51501460000009"/>
    <s v=""/>
    <n v="1"/>
    <s v=""/>
  </r>
  <r>
    <x v="21"/>
    <n v="-160.90795900000012"/>
    <n v="-160.90795900000012"/>
    <s v=""/>
    <n v="1"/>
    <s v=""/>
  </r>
  <r>
    <x v="22"/>
    <n v="-104.25561530000004"/>
    <n v="-104.25561530000004"/>
    <s v=""/>
    <n v="1"/>
    <s v=""/>
  </r>
  <r>
    <x v="23"/>
    <n v="-63.469238299999915"/>
    <n v="-63.469238299999915"/>
    <s v=""/>
    <n v="1"/>
    <s v=""/>
  </r>
  <r>
    <x v="0"/>
    <n v="-30.978637700000036"/>
    <n v="-30.978637700000036"/>
    <s v=""/>
    <n v="1"/>
    <s v=""/>
  </r>
  <r>
    <x v="1"/>
    <n v="-52.503906299999926"/>
    <n v="-52.503906299999926"/>
    <s v=""/>
    <n v="1"/>
    <s v=""/>
  </r>
  <r>
    <x v="2"/>
    <n v="-52.793517999999949"/>
    <n v="-52.793517999999949"/>
    <s v=""/>
    <n v="1"/>
    <s v=""/>
  </r>
  <r>
    <x v="3"/>
    <n v="-154.26739500000008"/>
    <n v="-154.26739500000008"/>
    <s v=""/>
    <n v="1"/>
    <s v=""/>
  </r>
  <r>
    <x v="4"/>
    <n v="-198.15405271999987"/>
    <n v="-198.15405271999987"/>
    <s v=""/>
    <n v="1"/>
    <s v=""/>
  </r>
  <r>
    <x v="5"/>
    <n v="-131.69891361000009"/>
    <n v="-131.69891361000009"/>
    <s v=""/>
    <n v="1"/>
    <s v=""/>
  </r>
  <r>
    <x v="6"/>
    <n v="-16.711120600000072"/>
    <n v="-16.711120600000072"/>
    <s v=""/>
    <n v="1"/>
    <s v=""/>
  </r>
  <r>
    <x v="7"/>
    <n v="-8.870849600000156"/>
    <n v="-8.870849600000156"/>
    <s v=""/>
    <n v="1"/>
    <s v=""/>
  </r>
  <r>
    <x v="8"/>
    <n v="-26.976074199999857"/>
    <n v="-26.976074199999857"/>
    <s v=""/>
    <n v="1"/>
    <s v=""/>
  </r>
  <r>
    <x v="9"/>
    <n v="40.777587900000071"/>
    <s v=""/>
    <n v="40.777587900000071"/>
    <s v=""/>
    <n v="1"/>
  </r>
  <r>
    <x v="10"/>
    <n v="19.630371100000048"/>
    <s v=""/>
    <n v="19.630371100000048"/>
    <s v=""/>
    <n v="1"/>
  </r>
  <r>
    <x v="11"/>
    <n v="-13.51721190000012"/>
    <n v="-13.51721190000012"/>
    <s v=""/>
    <n v="1"/>
    <s v=""/>
  </r>
  <r>
    <x v="12"/>
    <n v="-26.439208999999892"/>
    <n v="-26.439208999999892"/>
    <s v=""/>
    <n v="1"/>
    <s v=""/>
  </r>
  <r>
    <x v="13"/>
    <n v="-58.795654300000024"/>
    <n v="-58.795654300000024"/>
    <s v=""/>
    <n v="1"/>
    <s v=""/>
  </r>
  <r>
    <x v="14"/>
    <n v="-78.080932600000096"/>
    <n v="-78.080932600000096"/>
    <s v=""/>
    <n v="1"/>
    <s v=""/>
  </r>
  <r>
    <x v="15"/>
    <n v="5.6732177999999749"/>
    <s v=""/>
    <n v="5.6732177999999749"/>
    <s v=""/>
    <n v="1"/>
  </r>
  <r>
    <x v="16"/>
    <n v="54.437988299999915"/>
    <s v=""/>
    <n v="54.437988299999915"/>
    <s v=""/>
    <n v="1"/>
  </r>
  <r>
    <x v="17"/>
    <n v="46.231323200000134"/>
    <s v=""/>
    <n v="46.231323200000134"/>
    <s v=""/>
    <n v="1"/>
  </r>
  <r>
    <x v="18"/>
    <n v="44.373657200000025"/>
    <s v=""/>
    <n v="44.373657200000025"/>
    <s v=""/>
    <n v="1"/>
  </r>
  <r>
    <x v="19"/>
    <n v="-13.368530299999975"/>
    <n v="-13.368530299999975"/>
    <s v=""/>
    <n v="1"/>
    <s v=""/>
  </r>
  <r>
    <x v="20"/>
    <n v="-41.073242199999868"/>
    <n v="-41.073242199999868"/>
    <s v=""/>
    <n v="1"/>
    <s v=""/>
  </r>
  <r>
    <x v="21"/>
    <n v="-41.550292899999931"/>
    <n v="-41.550292899999931"/>
    <s v=""/>
    <n v="1"/>
    <s v=""/>
  </r>
  <r>
    <x v="22"/>
    <n v="-45.104248000000098"/>
    <n v="-45.104248000000098"/>
    <s v=""/>
    <n v="1"/>
    <s v=""/>
  </r>
  <r>
    <x v="23"/>
    <n v="-35.597045899999785"/>
    <n v="-35.597045899999785"/>
    <s v=""/>
    <n v="1"/>
    <s v=""/>
  </r>
  <r>
    <x v="0"/>
    <n v="-65.797363299999915"/>
    <n v="-65.797363299999915"/>
    <s v=""/>
    <n v="1"/>
    <s v=""/>
  </r>
  <r>
    <x v="1"/>
    <n v="-83.127197199999955"/>
    <n v="-83.127197199999955"/>
    <s v=""/>
    <n v="1"/>
    <s v=""/>
  </r>
  <r>
    <x v="2"/>
    <n v="-111.43408199999999"/>
    <n v="-111.43408199999999"/>
    <s v=""/>
    <n v="1"/>
    <s v=""/>
  </r>
  <r>
    <x v="3"/>
    <n v="-147.84509276000006"/>
    <n v="-147.84509276000006"/>
    <s v=""/>
    <n v="1"/>
    <s v=""/>
  </r>
  <r>
    <x v="4"/>
    <n v="-159.72961427999996"/>
    <n v="-159.72961427999996"/>
    <s v=""/>
    <n v="1"/>
    <s v=""/>
  </r>
  <r>
    <x v="5"/>
    <n v="-130.25012211000001"/>
    <n v="-130.25012211000001"/>
    <s v=""/>
    <n v="1"/>
    <s v=""/>
  </r>
  <r>
    <x v="6"/>
    <n v="-127.28344730000003"/>
    <n v="-127.28344730000003"/>
    <s v=""/>
    <n v="1"/>
    <s v=""/>
  </r>
  <r>
    <x v="7"/>
    <n v="-127.47692869999992"/>
    <n v="-127.47692869999992"/>
    <s v=""/>
    <n v="1"/>
    <s v=""/>
  </r>
  <r>
    <x v="8"/>
    <n v="-65.568603500000108"/>
    <n v="-65.568603500000108"/>
    <s v=""/>
    <n v="1"/>
    <s v=""/>
  </r>
  <r>
    <x v="9"/>
    <n v="6.5666504000000714"/>
    <s v=""/>
    <n v="6.5666504000000714"/>
    <s v=""/>
    <n v="1"/>
  </r>
  <r>
    <x v="10"/>
    <n v="15.027465800000073"/>
    <s v=""/>
    <n v="15.027465800000073"/>
    <s v=""/>
    <n v="1"/>
  </r>
  <r>
    <x v="11"/>
    <n v="66.305297899999914"/>
    <s v=""/>
    <n v="66.305297899999914"/>
    <s v=""/>
    <n v="1"/>
  </r>
  <r>
    <x v="12"/>
    <n v="45.263427699999966"/>
    <s v=""/>
    <n v="45.263427699999966"/>
    <s v=""/>
    <n v="1"/>
  </r>
  <r>
    <x v="13"/>
    <n v="54.929565400000001"/>
    <s v=""/>
    <n v="54.929565400000001"/>
    <s v=""/>
    <n v="1"/>
  </r>
  <r>
    <x v="14"/>
    <n v="57.903320299999905"/>
    <s v=""/>
    <n v="57.903320299999905"/>
    <s v=""/>
    <n v="1"/>
  </r>
  <r>
    <x v="15"/>
    <n v="29.704467799999975"/>
    <s v=""/>
    <n v="29.704467799999975"/>
    <s v=""/>
    <n v="1"/>
  </r>
  <r>
    <x v="16"/>
    <n v="14.4453125"/>
    <s v=""/>
    <n v="14.4453125"/>
    <s v=""/>
    <n v="1"/>
  </r>
  <r>
    <x v="17"/>
    <n v="-50.543701200000214"/>
    <n v="-50.543701200000214"/>
    <s v=""/>
    <n v="1"/>
    <s v=""/>
  </r>
  <r>
    <x v="18"/>
    <n v="-28.928222600000026"/>
    <n v="-28.928222600000026"/>
    <s v=""/>
    <n v="1"/>
    <s v=""/>
  </r>
  <r>
    <x v="19"/>
    <n v="-95.655151399999795"/>
    <n v="-95.655151399999795"/>
    <s v=""/>
    <n v="1"/>
    <s v=""/>
  </r>
  <r>
    <x v="20"/>
    <n v="-66.758789099999831"/>
    <n v="-66.758789099999831"/>
    <s v=""/>
    <n v="1"/>
    <s v=""/>
  </r>
  <r>
    <x v="21"/>
    <n v="-50.311401399999795"/>
    <n v="-50.311401399999795"/>
    <s v=""/>
    <n v="1"/>
    <s v=""/>
  </r>
  <r>
    <x v="22"/>
    <n v="-28.608032200000025"/>
    <n v="-28.608032200000025"/>
    <s v=""/>
    <n v="1"/>
    <s v=""/>
  </r>
  <r>
    <x v="23"/>
    <n v="-45.172729500000059"/>
    <n v="-45.172729500000059"/>
    <s v=""/>
    <n v="1"/>
    <s v=""/>
  </r>
  <r>
    <x v="0"/>
    <n v="-43.836425799999915"/>
    <n v="-43.836425799999915"/>
    <s v=""/>
    <n v="1"/>
    <s v=""/>
  </r>
  <r>
    <x v="1"/>
    <n v="-55.145263699999987"/>
    <n v="-55.145263699999987"/>
    <s v=""/>
    <n v="1"/>
    <s v=""/>
  </r>
  <r>
    <x v="2"/>
    <n v="-64.375610399999914"/>
    <n v="-64.375610399999914"/>
    <s v=""/>
    <n v="1"/>
    <s v=""/>
  </r>
  <r>
    <x v="3"/>
    <n v="-137.13684090000004"/>
    <n v="-137.13684090000004"/>
    <s v=""/>
    <n v="1"/>
    <s v=""/>
  </r>
  <r>
    <x v="4"/>
    <n v="-104.1939698000001"/>
    <n v="-104.1939698000001"/>
    <s v=""/>
    <n v="1"/>
    <s v=""/>
  </r>
  <r>
    <x v="5"/>
    <n v="-184.05615239999997"/>
    <n v="-184.05615239999997"/>
    <s v=""/>
    <n v="1"/>
    <s v=""/>
  </r>
  <r>
    <x v="6"/>
    <n v="-209.90100099999995"/>
    <n v="-209.90100099999995"/>
    <s v=""/>
    <n v="1"/>
    <s v=""/>
  </r>
  <r>
    <x v="7"/>
    <n v="-179.86486809999997"/>
    <n v="-179.86486809999997"/>
    <s v=""/>
    <n v="1"/>
    <s v=""/>
  </r>
  <r>
    <x v="8"/>
    <n v="-115.76367189999996"/>
    <n v="-115.76367189999996"/>
    <s v=""/>
    <n v="1"/>
    <s v=""/>
  </r>
  <r>
    <x v="9"/>
    <n v="-114.98010260000001"/>
    <n v="-114.98010260000001"/>
    <s v=""/>
    <n v="1"/>
    <s v=""/>
  </r>
  <r>
    <x v="10"/>
    <n v="-131.83264159999999"/>
    <n v="-131.83264159999999"/>
    <s v=""/>
    <n v="1"/>
    <s v=""/>
  </r>
  <r>
    <x v="11"/>
    <n v="-121.25427250000007"/>
    <n v="-121.25427250000007"/>
    <s v=""/>
    <n v="1"/>
    <s v=""/>
  </r>
  <r>
    <x v="12"/>
    <n v="-23.431884800000034"/>
    <n v="-23.431884800000034"/>
    <s v=""/>
    <n v="1"/>
    <s v=""/>
  </r>
  <r>
    <x v="13"/>
    <n v="-22.518676700000015"/>
    <n v="-22.518676700000015"/>
    <s v=""/>
    <n v="1"/>
    <s v=""/>
  </r>
  <r>
    <x v="14"/>
    <n v="-35.881713899999795"/>
    <n v="-35.881713899999795"/>
    <s v=""/>
    <n v="1"/>
    <s v=""/>
  </r>
  <r>
    <x v="15"/>
    <n v="-38.844482499999913"/>
    <n v="-38.844482499999913"/>
    <s v=""/>
    <n v="1"/>
    <s v=""/>
  </r>
  <r>
    <x v="16"/>
    <n v="-43.708007799999905"/>
    <n v="-43.708007799999905"/>
    <s v=""/>
    <n v="1"/>
    <s v=""/>
  </r>
  <r>
    <x v="17"/>
    <n v="-126.91845700000022"/>
    <n v="-126.91845700000022"/>
    <s v=""/>
    <n v="1"/>
    <s v=""/>
  </r>
  <r>
    <x v="18"/>
    <n v="-150.48168940000005"/>
    <n v="-150.48168940000005"/>
    <s v=""/>
    <n v="1"/>
    <s v=""/>
  </r>
  <r>
    <x v="19"/>
    <n v="-147.50012199999992"/>
    <n v="-147.50012199999992"/>
    <s v=""/>
    <n v="1"/>
    <s v=""/>
  </r>
  <r>
    <x v="20"/>
    <n v="-64.812988299999915"/>
    <n v="-64.812988299999915"/>
    <s v=""/>
    <n v="1"/>
    <s v=""/>
  </r>
  <r>
    <x v="21"/>
    <n v="10.160156199999847"/>
    <s v=""/>
    <n v="10.160156199999847"/>
    <s v=""/>
    <n v="1"/>
  </r>
  <r>
    <x v="22"/>
    <n v="-2.154540999999881"/>
    <n v="-2.154540999999881"/>
    <s v=""/>
    <n v="1"/>
    <s v=""/>
  </r>
  <r>
    <x v="23"/>
    <n v="13.590576099999907"/>
    <s v=""/>
    <n v="13.590576099999907"/>
    <s v=""/>
    <n v="1"/>
  </r>
  <r>
    <x v="0"/>
    <n v="-20.951171899999963"/>
    <n v="-20.951171899999963"/>
    <s v=""/>
    <n v="1"/>
    <s v=""/>
  </r>
  <r>
    <x v="1"/>
    <n v="16.937866200000144"/>
    <s v=""/>
    <n v="16.937866200000144"/>
    <s v=""/>
    <n v="1"/>
  </r>
  <r>
    <x v="2"/>
    <n v="13.520385799999985"/>
    <s v=""/>
    <n v="13.520385799999985"/>
    <s v=""/>
    <n v="1"/>
  </r>
  <r>
    <x v="3"/>
    <n v="-82.797607400000061"/>
    <n v="-82.797607400000061"/>
    <s v=""/>
    <n v="1"/>
    <s v=""/>
  </r>
  <r>
    <x v="4"/>
    <n v="-142.67272950000006"/>
    <n v="-142.67272950000006"/>
    <s v=""/>
    <n v="1"/>
    <s v=""/>
  </r>
  <r>
    <x v="5"/>
    <n v="-88.628906300000153"/>
    <n v="-88.628906300000153"/>
    <s v=""/>
    <n v="1"/>
    <s v=""/>
  </r>
  <r>
    <x v="6"/>
    <n v="-76.463012700000036"/>
    <n v="-76.463012700000036"/>
    <s v=""/>
    <n v="1"/>
    <s v=""/>
  </r>
  <r>
    <x v="7"/>
    <n v="-4.3946533000000727"/>
    <n v="-4.3946533000000727"/>
    <s v=""/>
    <n v="1"/>
    <s v=""/>
  </r>
  <r>
    <x v="8"/>
    <n v="-33.930053699999917"/>
    <n v="-33.930053699999917"/>
    <s v=""/>
    <n v="1"/>
    <s v=""/>
  </r>
  <r>
    <x v="9"/>
    <n v="39.078002900000001"/>
    <s v=""/>
    <n v="39.078002900000001"/>
    <s v=""/>
    <n v="1"/>
  </r>
  <r>
    <x v="10"/>
    <n v="45.013305699999819"/>
    <s v=""/>
    <n v="45.013305699999819"/>
    <s v=""/>
    <n v="1"/>
  </r>
  <r>
    <x v="11"/>
    <n v="65.002929699999868"/>
    <s v=""/>
    <n v="65.002929699999868"/>
    <s v=""/>
    <n v="1"/>
  </r>
  <r>
    <x v="12"/>
    <n v="101.03405759999987"/>
    <s v=""/>
    <n v="101.03405759999987"/>
    <s v=""/>
    <n v="1"/>
  </r>
  <r>
    <x v="13"/>
    <n v="95.403320299999905"/>
    <s v=""/>
    <n v="95.403320299999905"/>
    <s v=""/>
    <n v="1"/>
  </r>
  <r>
    <x v="14"/>
    <n v="69.021362299999964"/>
    <s v=""/>
    <n v="69.021362299999964"/>
    <s v=""/>
    <n v="1"/>
  </r>
  <r>
    <x v="15"/>
    <n v="33.369018600000118"/>
    <s v=""/>
    <n v="33.369018600000118"/>
    <s v=""/>
    <n v="1"/>
  </r>
  <r>
    <x v="16"/>
    <n v="7.6354980999999498"/>
    <s v=""/>
    <n v="7.6354980999999498"/>
    <s v=""/>
    <n v="1"/>
  </r>
  <r>
    <x v="17"/>
    <n v="-17.218383799999856"/>
    <n v="-17.218383799999856"/>
    <s v=""/>
    <n v="1"/>
    <s v=""/>
  </r>
  <r>
    <x v="18"/>
    <n v="-15.940918000000011"/>
    <n v="-15.940918000000011"/>
    <s v=""/>
    <n v="1"/>
    <s v=""/>
  </r>
  <r>
    <x v="19"/>
    <n v="-52.346679700000095"/>
    <n v="-52.346679700000095"/>
    <s v=""/>
    <n v="1"/>
    <s v=""/>
  </r>
  <r>
    <x v="20"/>
    <n v="-78.270629899999904"/>
    <n v="-78.270629899999904"/>
    <s v=""/>
    <n v="1"/>
    <s v=""/>
  </r>
  <r>
    <x v="21"/>
    <n v="-11.025268500000038"/>
    <n v="-11.025268500000038"/>
    <s v=""/>
    <n v="1"/>
    <s v=""/>
  </r>
  <r>
    <x v="22"/>
    <n v="126.54003910000006"/>
    <s v=""/>
    <n v="126.54003910000006"/>
    <s v=""/>
    <n v="1"/>
  </r>
  <r>
    <x v="23"/>
    <n v="254.82653809999988"/>
    <s v=""/>
    <n v="254.82653809999988"/>
    <s v=""/>
    <n v="1"/>
  </r>
  <r>
    <x v="0"/>
    <n v="334.39184569999998"/>
    <s v=""/>
    <n v="334.39184569999998"/>
    <s v=""/>
    <n v="1"/>
  </r>
  <r>
    <x v="1"/>
    <n v="327.62121581999997"/>
    <s v=""/>
    <n v="327.62121581999997"/>
    <s v=""/>
    <n v="1"/>
  </r>
  <r>
    <x v="2"/>
    <n v="234.62463377999995"/>
    <s v=""/>
    <n v="234.62463377999995"/>
    <s v=""/>
    <n v="1"/>
  </r>
  <r>
    <x v="3"/>
    <n v="117.77685550000001"/>
    <s v=""/>
    <n v="117.77685550000001"/>
    <s v=""/>
    <n v="1"/>
  </r>
  <r>
    <x v="4"/>
    <n v="43.039184599999999"/>
    <s v=""/>
    <n v="43.039184599999999"/>
    <s v=""/>
    <n v="1"/>
  </r>
  <r>
    <x v="5"/>
    <n v="16.171630899999855"/>
    <s v=""/>
    <n v="16.171630899999855"/>
    <s v=""/>
    <n v="1"/>
  </r>
  <r>
    <x v="6"/>
    <n v="29.549804700000095"/>
    <s v=""/>
    <n v="29.549804700000095"/>
    <s v=""/>
    <n v="1"/>
  </r>
  <r>
    <x v="7"/>
    <n v="58.661743199999819"/>
    <s v=""/>
    <n v="58.661743199999819"/>
    <s v=""/>
    <n v="1"/>
  </r>
  <r>
    <x v="8"/>
    <n v="54.517822300000034"/>
    <s v=""/>
    <n v="54.517822300000034"/>
    <s v=""/>
    <n v="1"/>
  </r>
  <r>
    <x v="9"/>
    <n v="70.256958000000168"/>
    <s v=""/>
    <n v="70.256958000000168"/>
    <s v=""/>
    <n v="1"/>
  </r>
  <r>
    <x v="10"/>
    <n v="63.918701100000135"/>
    <s v=""/>
    <n v="63.918701100000135"/>
    <s v=""/>
    <n v="1"/>
  </r>
  <r>
    <x v="11"/>
    <n v="29.459350600000107"/>
    <s v=""/>
    <n v="29.459350600000107"/>
    <s v=""/>
    <n v="1"/>
  </r>
  <r>
    <x v="12"/>
    <n v="1.4517822000000251"/>
    <s v=""/>
    <n v="1.4517822000000251"/>
    <s v=""/>
    <n v="1"/>
  </r>
  <r>
    <x v="13"/>
    <n v="-15.74487309999995"/>
    <n v="-15.74487309999995"/>
    <s v=""/>
    <n v="1"/>
    <s v=""/>
  </r>
  <r>
    <x v="14"/>
    <n v="-71.621704099999988"/>
    <n v="-71.621704099999988"/>
    <s v=""/>
    <n v="1"/>
    <s v=""/>
  </r>
  <r>
    <x v="15"/>
    <n v="-56.495361300000013"/>
    <n v="-56.495361300000013"/>
    <s v=""/>
    <n v="1"/>
    <s v=""/>
  </r>
  <r>
    <x v="16"/>
    <n v="-12.88525390000018"/>
    <n v="-12.88525390000018"/>
    <s v=""/>
    <n v="1"/>
    <s v=""/>
  </r>
  <r>
    <x v="17"/>
    <n v="13.745727599999782"/>
    <s v=""/>
    <n v="13.745727599999782"/>
    <s v=""/>
    <n v="1"/>
  </r>
  <r>
    <x v="18"/>
    <n v="-65.08837890000018"/>
    <n v="-65.08837890000018"/>
    <s v=""/>
    <n v="1"/>
    <s v=""/>
  </r>
  <r>
    <x v="19"/>
    <n v="-45.512573300000213"/>
    <n v="-45.512573300000213"/>
    <s v=""/>
    <n v="1"/>
    <s v=""/>
  </r>
  <r>
    <x v="20"/>
    <n v="134.0263672000001"/>
    <s v=""/>
    <n v="134.0263672000001"/>
    <s v=""/>
    <n v="1"/>
  </r>
  <r>
    <x v="21"/>
    <n v="169.55786130000001"/>
    <s v=""/>
    <n v="169.55786130000001"/>
    <s v=""/>
    <n v="1"/>
  </r>
  <r>
    <x v="22"/>
    <n v="151.94665520000012"/>
    <s v=""/>
    <n v="151.94665520000012"/>
    <s v=""/>
    <n v="1"/>
  </r>
  <r>
    <x v="23"/>
    <n v="15.422485300000062"/>
    <s v=""/>
    <n v="15.422485300000062"/>
    <s v=""/>
    <n v="1"/>
  </r>
  <r>
    <x v="0"/>
    <n v="56.457885799999985"/>
    <s v=""/>
    <n v="56.457885799999985"/>
    <s v=""/>
    <n v="1"/>
  </r>
  <r>
    <x v="1"/>
    <n v="52.309936499999822"/>
    <s v=""/>
    <n v="52.309936499999822"/>
    <s v=""/>
    <n v="1"/>
  </r>
  <r>
    <x v="2"/>
    <n v="143.36462400000005"/>
    <s v=""/>
    <n v="143.36462400000005"/>
    <s v=""/>
    <n v="1"/>
  </r>
  <r>
    <x v="3"/>
    <n v="44.194213900000022"/>
    <s v=""/>
    <n v="44.194213900000022"/>
    <s v=""/>
    <n v="1"/>
  </r>
  <r>
    <x v="4"/>
    <n v="35.023681600000145"/>
    <s v=""/>
    <n v="35.023681600000145"/>
    <s v=""/>
    <n v="1"/>
  </r>
  <r>
    <x v="5"/>
    <n v="51.760864200000015"/>
    <s v=""/>
    <n v="51.760864200000015"/>
    <s v=""/>
    <n v="1"/>
  </r>
  <r>
    <x v="6"/>
    <n v="44.625610399999914"/>
    <s v=""/>
    <n v="44.625610399999914"/>
    <s v=""/>
    <n v="1"/>
  </r>
  <r>
    <x v="7"/>
    <n v="72.359008800000083"/>
    <s v=""/>
    <n v="72.359008800000083"/>
    <s v=""/>
    <n v="1"/>
  </r>
  <r>
    <x v="8"/>
    <n v="91.737548800000013"/>
    <s v=""/>
    <n v="91.737548800000013"/>
    <s v=""/>
    <n v="1"/>
  </r>
  <r>
    <x v="9"/>
    <n v="119.34216309999988"/>
    <s v=""/>
    <n v="119.34216309999988"/>
    <s v=""/>
    <n v="1"/>
  </r>
  <r>
    <x v="10"/>
    <n v="126.51867680000009"/>
    <s v=""/>
    <n v="126.51867680000009"/>
    <s v=""/>
    <n v="1"/>
  </r>
  <r>
    <x v="11"/>
    <n v="232.88378910000006"/>
    <s v=""/>
    <n v="232.88378910000006"/>
    <s v=""/>
    <n v="1"/>
  </r>
  <r>
    <x v="12"/>
    <n v="247.85998539999991"/>
    <s v=""/>
    <n v="247.85998539999991"/>
    <s v=""/>
    <n v="1"/>
  </r>
  <r>
    <x v="13"/>
    <n v="226.58154300000001"/>
    <s v=""/>
    <n v="226.58154300000001"/>
    <s v=""/>
    <n v="1"/>
  </r>
  <r>
    <x v="14"/>
    <n v="207.6845702999999"/>
    <s v=""/>
    <n v="207.6845702999999"/>
    <s v=""/>
    <n v="1"/>
  </r>
  <r>
    <x v="15"/>
    <n v="180.91821290000007"/>
    <s v=""/>
    <n v="180.91821290000007"/>
    <s v=""/>
    <n v="1"/>
  </r>
  <r>
    <x v="16"/>
    <n v="199.88464360000012"/>
    <s v=""/>
    <n v="199.88464360000012"/>
    <s v=""/>
    <n v="1"/>
  </r>
  <r>
    <x v="17"/>
    <n v="174.10314940000012"/>
    <s v=""/>
    <n v="174.10314940000012"/>
    <s v=""/>
    <n v="1"/>
  </r>
  <r>
    <x v="18"/>
    <n v="99.048095699999976"/>
    <s v=""/>
    <n v="99.048095699999976"/>
    <s v=""/>
    <n v="1"/>
  </r>
  <r>
    <x v="19"/>
    <n v="79.62683109999989"/>
    <s v=""/>
    <n v="79.62683109999989"/>
    <s v=""/>
    <n v="1"/>
  </r>
  <r>
    <x v="20"/>
    <n v="16.957153300000073"/>
    <s v=""/>
    <n v="16.957153300000073"/>
    <s v=""/>
    <n v="1"/>
  </r>
  <r>
    <x v="21"/>
    <n v="-31.596557699999948"/>
    <n v="-31.596557699999948"/>
    <s v=""/>
    <n v="1"/>
    <s v=""/>
  </r>
  <r>
    <x v="22"/>
    <n v="16.25598140000011"/>
    <s v=""/>
    <n v="16.25598140000011"/>
    <s v=""/>
    <n v="1"/>
  </r>
  <r>
    <x v="23"/>
    <n v="109.44372559999988"/>
    <s v=""/>
    <n v="109.44372559999988"/>
    <s v=""/>
    <n v="1"/>
  </r>
  <r>
    <x v="0"/>
    <n v="251.99255369999992"/>
    <s v=""/>
    <n v="251.99255369999992"/>
    <s v=""/>
    <n v="1"/>
  </r>
  <r>
    <x v="1"/>
    <n v="245.26452629999994"/>
    <s v=""/>
    <n v="245.26452629999994"/>
    <s v=""/>
    <n v="1"/>
  </r>
  <r>
    <x v="2"/>
    <n v="261.91577140000004"/>
    <s v=""/>
    <n v="261.91577140000004"/>
    <s v=""/>
    <n v="1"/>
  </r>
  <r>
    <x v="3"/>
    <n v="256.29870600000004"/>
    <s v=""/>
    <n v="256.29870600000004"/>
    <s v=""/>
    <n v="1"/>
  </r>
  <r>
    <x v="4"/>
    <n v="247.65527339999994"/>
    <s v=""/>
    <n v="247.65527339999994"/>
    <s v=""/>
    <n v="1"/>
  </r>
  <r>
    <x v="5"/>
    <n v="202.14074700000015"/>
    <s v=""/>
    <n v="202.14074700000015"/>
    <s v=""/>
    <n v="1"/>
  </r>
  <r>
    <x v="6"/>
    <n v="188.58874509999987"/>
    <s v=""/>
    <n v="188.58874509999987"/>
    <s v=""/>
    <n v="1"/>
  </r>
  <r>
    <x v="7"/>
    <n v="117.23962400000005"/>
    <s v=""/>
    <n v="117.23962400000005"/>
    <s v=""/>
    <n v="1"/>
  </r>
  <r>
    <x v="8"/>
    <n v="89.243408199999976"/>
    <s v=""/>
    <n v="89.243408199999976"/>
    <s v=""/>
    <n v="1"/>
  </r>
  <r>
    <x v="9"/>
    <n v="175.95690919999993"/>
    <s v=""/>
    <n v="175.95690919999993"/>
    <s v=""/>
    <n v="1"/>
  </r>
  <r>
    <x v="10"/>
    <n v="309.04260249999993"/>
    <s v=""/>
    <n v="309.04260249999993"/>
    <s v=""/>
    <n v="1"/>
  </r>
  <r>
    <x v="11"/>
    <n v="363.09936519999997"/>
    <s v=""/>
    <n v="363.09936519999997"/>
    <s v=""/>
    <n v="1"/>
  </r>
  <r>
    <x v="12"/>
    <n v="363.88366700000006"/>
    <s v=""/>
    <n v="363.88366700000006"/>
    <s v=""/>
    <n v="1"/>
  </r>
  <r>
    <x v="13"/>
    <n v="353.39428709999993"/>
    <s v=""/>
    <n v="353.39428709999993"/>
    <s v=""/>
    <n v="1"/>
  </r>
  <r>
    <x v="14"/>
    <n v="260.98632809999981"/>
    <s v=""/>
    <n v="260.98632809999981"/>
    <s v=""/>
    <n v="1"/>
  </r>
  <r>
    <x v="15"/>
    <n v="168.29772949999983"/>
    <s v=""/>
    <n v="168.29772949999983"/>
    <s v=""/>
    <n v="1"/>
  </r>
  <r>
    <x v="16"/>
    <n v="149.63977049999994"/>
    <s v=""/>
    <n v="149.63977049999994"/>
    <s v=""/>
    <n v="1"/>
  </r>
  <r>
    <x v="17"/>
    <n v="115.21582030000013"/>
    <s v=""/>
    <n v="115.21582030000013"/>
    <s v=""/>
    <n v="1"/>
  </r>
  <r>
    <x v="18"/>
    <n v="92.380859399999963"/>
    <s v=""/>
    <n v="92.380859399999963"/>
    <s v=""/>
    <n v="1"/>
  </r>
  <r>
    <x v="19"/>
    <n v="99.005371100000048"/>
    <s v=""/>
    <n v="99.005371100000048"/>
    <s v=""/>
    <n v="1"/>
  </r>
  <r>
    <x v="20"/>
    <n v="111.9298096"/>
    <s v=""/>
    <n v="111.9298096"/>
    <s v=""/>
    <n v="1"/>
  </r>
  <r>
    <x v="21"/>
    <n v="77.024902399999974"/>
    <s v=""/>
    <n v="77.024902399999974"/>
    <s v=""/>
    <n v="1"/>
  </r>
  <r>
    <x v="22"/>
    <n v="145.50476070000013"/>
    <s v=""/>
    <n v="145.50476070000013"/>
    <s v=""/>
    <n v="1"/>
  </r>
  <r>
    <x v="23"/>
    <n v="157.86340330000007"/>
    <s v=""/>
    <n v="157.86340330000007"/>
    <s v=""/>
    <n v="1"/>
  </r>
  <r>
    <x v="0"/>
    <n v="120.87817380000001"/>
    <s v=""/>
    <n v="120.87817380000001"/>
    <s v=""/>
    <n v="1"/>
  </r>
  <r>
    <x v="1"/>
    <n v="60.109252999999853"/>
    <s v=""/>
    <n v="60.109252999999853"/>
    <s v=""/>
    <n v="1"/>
  </r>
  <r>
    <x v="3"/>
    <n v="-46.040527300000122"/>
    <n v="-46.040527300000122"/>
    <s v=""/>
    <n v="1"/>
    <s v=""/>
  </r>
  <r>
    <x v="4"/>
    <n v="-65.878662099999929"/>
    <n v="-65.878662099999929"/>
    <s v=""/>
    <n v="1"/>
    <s v=""/>
  </r>
  <r>
    <x v="5"/>
    <n v="-52.512695300000132"/>
    <n v="-52.512695300000132"/>
    <s v=""/>
    <n v="1"/>
    <s v=""/>
  </r>
  <r>
    <x v="6"/>
    <n v="9.2415771000000859"/>
    <s v=""/>
    <n v="9.2415771000000859"/>
    <s v=""/>
    <n v="1"/>
  </r>
  <r>
    <x v="7"/>
    <n v="-14.087890600000037"/>
    <n v="-14.087890600000037"/>
    <s v=""/>
    <n v="1"/>
    <s v=""/>
  </r>
  <r>
    <x v="8"/>
    <n v="-43.925903299999845"/>
    <n v="-43.925903299999845"/>
    <s v=""/>
    <n v="1"/>
    <s v=""/>
  </r>
  <r>
    <x v="9"/>
    <n v="-87.549194299999954"/>
    <n v="-87.549194299999954"/>
    <s v=""/>
    <n v="1"/>
    <s v=""/>
  </r>
  <r>
    <x v="10"/>
    <n v="-103.62341310000011"/>
    <n v="-103.62341310000011"/>
    <s v=""/>
    <n v="1"/>
    <s v=""/>
  </r>
  <r>
    <x v="11"/>
    <n v="-160.26879879999979"/>
    <n v="-160.26879879999979"/>
    <s v=""/>
    <n v="1"/>
    <s v=""/>
  </r>
  <r>
    <x v="12"/>
    <n v="-171.74609369999985"/>
    <n v="-171.74609369999985"/>
    <s v=""/>
    <n v="1"/>
    <s v=""/>
  </r>
  <r>
    <x v="13"/>
    <n v="-116.17797849999988"/>
    <n v="-116.17797849999988"/>
    <s v=""/>
    <n v="1"/>
    <s v=""/>
  </r>
  <r>
    <x v="14"/>
    <n v="71.205200200000036"/>
    <s v=""/>
    <n v="71.205200200000036"/>
    <s v=""/>
    <n v="1"/>
  </r>
  <r>
    <x v="15"/>
    <n v="158.78454589999978"/>
    <s v=""/>
    <n v="158.78454589999978"/>
    <s v=""/>
    <n v="1"/>
  </r>
  <r>
    <x v="16"/>
    <n v="102.49645999999984"/>
    <s v=""/>
    <n v="102.49645999999984"/>
    <s v=""/>
    <n v="1"/>
  </r>
  <r>
    <x v="17"/>
    <n v="118.4189452999999"/>
    <s v=""/>
    <n v="118.4189452999999"/>
    <s v=""/>
    <n v="1"/>
  </r>
  <r>
    <x v="18"/>
    <n v="71.042480500000011"/>
    <s v=""/>
    <n v="71.042480500000011"/>
    <s v=""/>
    <n v="1"/>
  </r>
  <r>
    <x v="19"/>
    <n v="30.343872099999999"/>
    <s v=""/>
    <n v="30.343872099999999"/>
    <s v=""/>
    <n v="1"/>
  </r>
  <r>
    <x v="20"/>
    <n v="-6.7397461000000476"/>
    <n v="-6.7397461000000476"/>
    <s v=""/>
    <n v="1"/>
    <s v=""/>
  </r>
  <r>
    <x v="21"/>
    <n v="29.024169899999833"/>
    <s v=""/>
    <n v="29.024169899999833"/>
    <s v=""/>
    <n v="1"/>
  </r>
  <r>
    <x v="22"/>
    <n v="95.51916499999993"/>
    <s v=""/>
    <n v="95.51916499999993"/>
    <s v=""/>
    <n v="1"/>
  </r>
  <r>
    <x v="23"/>
    <n v="87.856079099999988"/>
    <s v=""/>
    <n v="87.856079099999988"/>
    <s v=""/>
    <n v="1"/>
  </r>
  <r>
    <x v="0"/>
    <n v="114.89477540000007"/>
    <s v=""/>
    <n v="114.89477540000007"/>
    <s v=""/>
    <n v="1"/>
  </r>
  <r>
    <x v="1"/>
    <n v="16.361816399999952"/>
    <s v=""/>
    <n v="16.361816399999952"/>
    <s v=""/>
    <n v="1"/>
  </r>
  <r>
    <x v="2"/>
    <n v="-5.4451904000000013"/>
    <n v="-5.4451904000000013"/>
    <s v=""/>
    <n v="1"/>
    <s v=""/>
  </r>
  <r>
    <x v="3"/>
    <n v="-53.148071299999856"/>
    <n v="-53.148071299999856"/>
    <s v=""/>
    <n v="1"/>
    <s v=""/>
  </r>
  <r>
    <x v="4"/>
    <n v="-80.788696300000083"/>
    <n v="-80.788696300000083"/>
    <s v=""/>
    <n v="1"/>
    <s v=""/>
  </r>
  <r>
    <x v="5"/>
    <n v="-106.79345699999999"/>
    <n v="-106.79345699999999"/>
    <s v=""/>
    <n v="1"/>
    <s v=""/>
  </r>
  <r>
    <x v="6"/>
    <n v="-129.81835939999996"/>
    <n v="-129.81835939999996"/>
    <s v=""/>
    <n v="1"/>
    <s v=""/>
  </r>
  <r>
    <x v="7"/>
    <n v="-132.21191410000006"/>
    <n v="-132.21191410000006"/>
    <s v=""/>
    <n v="1"/>
    <s v=""/>
  </r>
  <r>
    <x v="8"/>
    <n v="-100.12756349999995"/>
    <n v="-100.12756349999995"/>
    <s v=""/>
    <n v="1"/>
    <s v=""/>
  </r>
  <r>
    <x v="9"/>
    <n v="19.856811599999901"/>
    <s v=""/>
    <n v="19.856811599999901"/>
    <s v=""/>
    <n v="1"/>
  </r>
  <r>
    <x v="10"/>
    <n v="91.870361400000093"/>
    <s v=""/>
    <n v="91.870361400000093"/>
    <s v=""/>
    <n v="1"/>
  </r>
  <r>
    <x v="11"/>
    <n v="129.07861329999992"/>
    <s v=""/>
    <n v="129.07861329999992"/>
    <s v=""/>
    <n v="1"/>
  </r>
  <r>
    <x v="12"/>
    <n v="159.89660649999996"/>
    <s v=""/>
    <n v="159.89660649999996"/>
    <s v=""/>
    <n v="1"/>
  </r>
  <r>
    <x v="13"/>
    <n v="157.91735840000001"/>
    <s v=""/>
    <n v="157.91735840000001"/>
    <s v=""/>
    <n v="1"/>
  </r>
  <r>
    <x v="14"/>
    <n v="165.15063480000003"/>
    <s v=""/>
    <n v="165.15063480000003"/>
    <s v=""/>
    <n v="1"/>
  </r>
  <r>
    <x v="15"/>
    <n v="153.69689939999989"/>
    <s v=""/>
    <n v="153.69689939999989"/>
    <s v=""/>
    <n v="1"/>
  </r>
  <r>
    <x v="16"/>
    <n v="126.01098630000001"/>
    <s v=""/>
    <n v="126.01098630000001"/>
    <s v=""/>
    <n v="1"/>
  </r>
  <r>
    <x v="17"/>
    <n v="133.20397950000006"/>
    <s v=""/>
    <n v="133.20397950000006"/>
    <s v=""/>
    <n v="1"/>
  </r>
  <r>
    <x v="18"/>
    <n v="90.9453125"/>
    <s v=""/>
    <n v="90.9453125"/>
    <s v=""/>
    <n v="1"/>
  </r>
  <r>
    <x v="19"/>
    <n v="42.850585899999942"/>
    <s v=""/>
    <n v="42.850585899999942"/>
    <s v=""/>
    <n v="1"/>
  </r>
  <r>
    <x v="20"/>
    <n v="18.357055700000046"/>
    <s v=""/>
    <n v="18.357055700000046"/>
    <s v=""/>
    <n v="1"/>
  </r>
  <r>
    <x v="21"/>
    <n v="28.205200200000036"/>
    <s v=""/>
    <n v="28.205200200000036"/>
    <s v=""/>
    <n v="1"/>
  </r>
  <r>
    <x v="22"/>
    <n v="58.987670900000012"/>
    <s v=""/>
    <n v="58.987670900000012"/>
    <s v=""/>
    <n v="1"/>
  </r>
  <r>
    <x v="23"/>
    <n v="172.5340576000001"/>
    <s v=""/>
    <n v="172.5340576000001"/>
    <s v=""/>
    <n v="1"/>
  </r>
  <r>
    <x v="0"/>
    <n v="185.87243650000005"/>
    <s v=""/>
    <n v="185.87243650000005"/>
    <s v=""/>
    <n v="1"/>
  </r>
  <r>
    <x v="1"/>
    <n v="186.64880369999992"/>
    <s v=""/>
    <n v="186.64880369999992"/>
    <s v=""/>
    <n v="1"/>
  </r>
  <r>
    <x v="2"/>
    <n v="128.43969730000003"/>
    <s v=""/>
    <n v="128.43969730000003"/>
    <s v=""/>
    <n v="1"/>
  </r>
  <r>
    <x v="3"/>
    <n v="167"/>
    <s v=""/>
    <n v="167"/>
    <s v=""/>
    <n v="1"/>
  </r>
  <r>
    <x v="4"/>
    <n v="99.811889699999938"/>
    <s v=""/>
    <n v="99.811889699999938"/>
    <s v=""/>
    <n v="1"/>
  </r>
  <r>
    <x v="5"/>
    <n v="90.618530299999975"/>
    <s v=""/>
    <n v="90.618530299999975"/>
    <s v=""/>
    <n v="1"/>
  </r>
  <r>
    <x v="6"/>
    <n v="24.884399399999893"/>
    <s v=""/>
    <n v="24.884399399999893"/>
    <s v=""/>
    <n v="1"/>
  </r>
  <r>
    <x v="7"/>
    <n v="-50.886352500000157"/>
    <n v="-50.886352500000157"/>
    <s v=""/>
    <n v="1"/>
    <s v=""/>
  </r>
  <r>
    <x v="8"/>
    <n v="-50.921264699999938"/>
    <n v="-50.921264699999938"/>
    <s v=""/>
    <n v="1"/>
    <s v=""/>
  </r>
  <r>
    <x v="9"/>
    <n v="19.177368200000046"/>
    <s v=""/>
    <n v="19.177368200000046"/>
    <s v=""/>
    <n v="1"/>
  </r>
  <r>
    <x v="10"/>
    <n v="53.248290999999881"/>
    <s v=""/>
    <n v="53.248290999999881"/>
    <s v=""/>
    <n v="1"/>
  </r>
  <r>
    <x v="11"/>
    <n v="96.506103499999881"/>
    <s v=""/>
    <n v="96.506103499999881"/>
    <s v=""/>
    <n v="1"/>
  </r>
  <r>
    <x v="12"/>
    <n v="207.73852540000007"/>
    <s v=""/>
    <n v="207.73852540000007"/>
    <s v=""/>
    <n v="1"/>
  </r>
  <r>
    <x v="13"/>
    <n v="266.47338869999999"/>
    <s v=""/>
    <n v="266.47338869999999"/>
    <s v=""/>
    <n v="1"/>
  </r>
  <r>
    <x v="14"/>
    <n v="246.97460930000011"/>
    <s v=""/>
    <n v="246.97460930000011"/>
    <s v=""/>
    <n v="1"/>
  </r>
  <r>
    <x v="15"/>
    <n v="202.50634769999988"/>
    <s v=""/>
    <n v="202.50634769999988"/>
    <s v=""/>
    <n v="1"/>
  </r>
  <r>
    <x v="16"/>
    <n v="152.51000980000003"/>
    <s v=""/>
    <n v="152.51000980000003"/>
    <s v=""/>
    <n v="1"/>
  </r>
  <r>
    <x v="17"/>
    <n v="125.53356929999995"/>
    <s v=""/>
    <n v="125.53356929999995"/>
    <s v=""/>
    <n v="1"/>
  </r>
  <r>
    <x v="18"/>
    <n v="126.19177250000007"/>
    <s v=""/>
    <n v="126.19177250000007"/>
    <s v=""/>
    <n v="1"/>
  </r>
  <r>
    <x v="19"/>
    <n v="88.923095700000204"/>
    <s v=""/>
    <n v="88.923095700000204"/>
    <s v=""/>
    <n v="1"/>
  </r>
  <r>
    <x v="20"/>
    <n v="56.448852500000157"/>
    <s v=""/>
    <n v="56.448852500000157"/>
    <s v=""/>
    <n v="1"/>
  </r>
  <r>
    <x v="21"/>
    <n v="24.343017599999939"/>
    <s v=""/>
    <n v="24.343017599999939"/>
    <s v=""/>
    <n v="1"/>
  </r>
  <r>
    <x v="22"/>
    <n v="-25.470947200000182"/>
    <n v="-25.470947200000182"/>
    <s v=""/>
    <n v="1"/>
    <s v=""/>
  </r>
  <r>
    <x v="23"/>
    <n v="21.207641599999988"/>
    <s v=""/>
    <n v="21.207641599999988"/>
    <s v=""/>
    <n v="1"/>
  </r>
  <r>
    <x v="0"/>
    <n v="92.419921899999963"/>
    <s v=""/>
    <n v="92.419921899999963"/>
    <s v=""/>
    <n v="1"/>
  </r>
  <r>
    <x v="1"/>
    <n v="42.806884699999955"/>
    <s v=""/>
    <n v="42.806884699999955"/>
    <s v=""/>
    <n v="1"/>
  </r>
  <r>
    <x v="2"/>
    <n v="-3.3896485000000212"/>
    <n v="-3.3896485000000212"/>
    <s v=""/>
    <n v="1"/>
    <s v=""/>
  </r>
  <r>
    <x v="3"/>
    <n v="-58.764526400000022"/>
    <n v="-58.764526400000022"/>
    <s v=""/>
    <n v="1"/>
    <s v=""/>
  </r>
  <r>
    <x v="4"/>
    <n v="-155.21777339999994"/>
    <n v="-155.21777339999994"/>
    <s v=""/>
    <n v="1"/>
    <s v=""/>
  </r>
  <r>
    <x v="5"/>
    <n v="-162.62353510000003"/>
    <n v="-162.62353510000003"/>
    <s v=""/>
    <n v="1"/>
    <s v=""/>
  </r>
  <r>
    <x v="6"/>
    <n v="-136.19360349999988"/>
    <n v="-136.19360349999988"/>
    <s v=""/>
    <n v="1"/>
    <s v=""/>
  </r>
  <r>
    <x v="7"/>
    <n v="-118.90771489999997"/>
    <n v="-118.90771489999997"/>
    <s v=""/>
    <n v="1"/>
    <s v=""/>
  </r>
  <r>
    <x v="8"/>
    <n v="-97.219970699999976"/>
    <n v="-97.219970699999976"/>
    <s v=""/>
    <n v="1"/>
    <s v=""/>
  </r>
  <r>
    <x v="9"/>
    <n v="-47.991699200000085"/>
    <n v="-47.991699200000085"/>
    <s v=""/>
    <n v="1"/>
    <s v=""/>
  </r>
  <r>
    <x v="10"/>
    <n v="-47.244506900000033"/>
    <n v="-47.244506900000033"/>
    <s v=""/>
    <n v="1"/>
    <s v=""/>
  </r>
  <r>
    <x v="11"/>
    <n v="-2.4210205000001679"/>
    <n v="-2.4210205000001679"/>
    <s v=""/>
    <n v="1"/>
    <s v=""/>
  </r>
  <r>
    <x v="12"/>
    <n v="24.515502900000001"/>
    <s v=""/>
    <n v="24.515502900000001"/>
    <s v=""/>
    <n v="1"/>
  </r>
  <r>
    <x v="13"/>
    <n v="57.085327199999938"/>
    <s v=""/>
    <n v="57.085327199999938"/>
    <s v=""/>
    <n v="1"/>
  </r>
  <r>
    <x v="14"/>
    <n v="15.467529300000024"/>
    <s v=""/>
    <n v="15.467529300000024"/>
    <s v=""/>
    <n v="1"/>
  </r>
  <r>
    <x v="15"/>
    <n v="-34.93945309999981"/>
    <n v="-34.93945309999981"/>
    <s v=""/>
    <n v="1"/>
    <s v=""/>
  </r>
  <r>
    <x v="16"/>
    <n v="-228.44702150000012"/>
    <n v="-228.44702150000012"/>
    <s v=""/>
    <n v="1"/>
    <s v=""/>
  </r>
  <r>
    <x v="17"/>
    <n v="-247.14770500000031"/>
    <n v="-247.14770500000031"/>
    <s v=""/>
    <n v="1"/>
    <s v=""/>
  </r>
  <r>
    <x v="18"/>
    <n v="-242.76586910000015"/>
    <n v="-242.76586910000015"/>
    <s v=""/>
    <n v="1"/>
    <s v=""/>
  </r>
  <r>
    <x v="19"/>
    <n v="-231.62976069999968"/>
    <n v="-231.62976069999968"/>
    <s v=""/>
    <n v="1"/>
    <s v=""/>
  </r>
  <r>
    <x v="20"/>
    <n v="-135.76879879999979"/>
    <n v="-135.76879879999979"/>
    <s v=""/>
    <n v="1"/>
    <s v=""/>
  </r>
  <r>
    <x v="21"/>
    <n v="-65.195068399999855"/>
    <n v="-65.195068399999855"/>
    <s v=""/>
    <n v="1"/>
    <s v=""/>
  </r>
  <r>
    <x v="22"/>
    <n v="-50.612670900000012"/>
    <n v="-50.612670900000012"/>
    <s v=""/>
    <n v="1"/>
    <s v=""/>
  </r>
  <r>
    <x v="23"/>
    <n v="-15.139526400000022"/>
    <n v="-15.139526400000022"/>
    <s v=""/>
    <n v="1"/>
    <s v=""/>
  </r>
  <r>
    <x v="0"/>
    <n v="76.217651400000022"/>
    <s v=""/>
    <n v="76.217651400000022"/>
    <s v=""/>
    <n v="1"/>
  </r>
  <r>
    <x v="1"/>
    <n v="195.68908690000012"/>
    <s v=""/>
    <n v="195.68908690000012"/>
    <s v=""/>
    <n v="1"/>
  </r>
  <r>
    <x v="2"/>
    <n v="230.39807130000008"/>
    <s v=""/>
    <n v="230.39807130000008"/>
    <s v=""/>
    <n v="1"/>
  </r>
  <r>
    <x v="3"/>
    <n v="278.98583989999997"/>
    <s v=""/>
    <n v="278.98583989999997"/>
    <s v=""/>
    <n v="1"/>
  </r>
  <r>
    <x v="4"/>
    <n v="221.64855950000015"/>
    <s v=""/>
    <n v="221.64855950000015"/>
    <s v=""/>
    <n v="1"/>
  </r>
  <r>
    <x v="5"/>
    <n v="159.00036620000014"/>
    <s v=""/>
    <n v="159.00036620000014"/>
    <s v=""/>
    <n v="1"/>
  </r>
  <r>
    <x v="6"/>
    <n v="157.4986571999998"/>
    <s v=""/>
    <n v="157.4986571999998"/>
    <s v=""/>
    <n v="1"/>
  </r>
  <r>
    <x v="7"/>
    <n v="134.65063480000003"/>
    <s v=""/>
    <n v="134.65063480000003"/>
    <s v=""/>
    <n v="1"/>
  </r>
  <r>
    <x v="8"/>
    <n v="47.144165100000009"/>
    <s v=""/>
    <n v="47.144165100000009"/>
    <s v=""/>
    <n v="1"/>
  </r>
  <r>
    <x v="9"/>
    <n v="-29.420288100000107"/>
    <n v="-29.420288100000107"/>
    <s v=""/>
    <n v="1"/>
    <s v=""/>
  </r>
  <r>
    <x v="10"/>
    <n v="-11.830200200000036"/>
    <n v="-11.830200200000036"/>
    <s v=""/>
    <n v="1"/>
    <s v=""/>
  </r>
  <r>
    <x v="11"/>
    <n v="93.194457999999941"/>
    <s v=""/>
    <n v="93.194457999999941"/>
    <s v=""/>
    <n v="1"/>
  </r>
  <r>
    <x v="12"/>
    <n v="169.4830321999998"/>
    <s v=""/>
    <n v="169.4830321999998"/>
    <s v=""/>
    <n v="1"/>
  </r>
  <r>
    <x v="13"/>
    <n v="260.14221190000012"/>
    <s v=""/>
    <n v="260.14221190000012"/>
    <s v=""/>
    <n v="1"/>
  </r>
  <r>
    <x v="14"/>
    <n v="288.13598630000024"/>
    <s v=""/>
    <n v="288.13598630000024"/>
    <s v=""/>
    <n v="1"/>
  </r>
  <r>
    <x v="15"/>
    <n v="219.9034423999999"/>
    <s v=""/>
    <n v="219.9034423999999"/>
    <s v=""/>
    <n v="1"/>
  </r>
  <r>
    <x v="16"/>
    <n v="143.67089850000002"/>
    <s v=""/>
    <n v="143.67089850000002"/>
    <s v=""/>
    <n v="1"/>
  </r>
  <r>
    <x v="17"/>
    <n v="85.551269599999614"/>
    <s v=""/>
    <n v="85.551269599999614"/>
    <s v=""/>
    <n v="1"/>
  </r>
  <r>
    <x v="18"/>
    <n v="77.820556699999997"/>
    <s v=""/>
    <n v="77.820556699999997"/>
    <s v=""/>
    <n v="1"/>
  </r>
  <r>
    <x v="19"/>
    <n v="13.812011699999857"/>
    <s v=""/>
    <n v="13.812011699999857"/>
    <s v=""/>
    <n v="1"/>
  </r>
  <r>
    <x v="20"/>
    <n v="-11.37231450000013"/>
    <n v="-11.37231450000013"/>
    <s v=""/>
    <n v="1"/>
    <s v=""/>
  </r>
  <r>
    <x v="21"/>
    <n v="6.5938719999999194"/>
    <s v=""/>
    <n v="6.5938719999999194"/>
    <s v=""/>
    <n v="1"/>
  </r>
  <r>
    <x v="22"/>
    <n v="45.473632799999905"/>
    <s v=""/>
    <n v="45.473632799999905"/>
    <s v=""/>
    <n v="1"/>
  </r>
  <r>
    <x v="23"/>
    <n v="136.9765625"/>
    <s v=""/>
    <n v="136.9765625"/>
    <s v=""/>
    <n v="1"/>
  </r>
  <r>
    <x v="0"/>
    <n v="240.00854490000006"/>
    <s v=""/>
    <n v="240.00854490000006"/>
    <s v=""/>
    <n v="1"/>
  </r>
  <r>
    <x v="1"/>
    <n v="217.16345219999994"/>
    <s v=""/>
    <n v="217.16345219999994"/>
    <s v=""/>
    <n v="1"/>
  </r>
  <r>
    <x v="2"/>
    <n v="17.586792000000059"/>
    <s v=""/>
    <n v="17.586792000000059"/>
    <s v=""/>
    <n v="1"/>
  </r>
  <r>
    <x v="3"/>
    <n v="-85.472778300000073"/>
    <n v="-85.472778300000073"/>
    <s v=""/>
    <n v="1"/>
    <s v=""/>
  </r>
  <r>
    <x v="4"/>
    <n v="-145.62011719999987"/>
    <n v="-145.62011719999987"/>
    <s v=""/>
    <n v="1"/>
    <s v=""/>
  </r>
  <r>
    <x v="5"/>
    <n v="24.860961899999893"/>
    <s v=""/>
    <n v="24.860961899999893"/>
    <s v=""/>
    <n v="1"/>
  </r>
  <r>
    <x v="6"/>
    <n v="203.46655269999997"/>
    <s v=""/>
    <n v="203.46655269999997"/>
    <s v=""/>
    <n v="1"/>
  </r>
  <r>
    <x v="7"/>
    <n v="168.45666510000001"/>
    <s v=""/>
    <n v="168.45666510000001"/>
    <s v=""/>
    <n v="1"/>
  </r>
  <r>
    <x v="8"/>
    <n v="172.90393059999997"/>
    <s v=""/>
    <n v="172.90393059999997"/>
    <s v=""/>
    <n v="1"/>
  </r>
  <r>
    <x v="9"/>
    <n v="95.71252440000012"/>
    <s v=""/>
    <n v="95.71252440000012"/>
    <s v=""/>
    <n v="1"/>
  </r>
  <r>
    <x v="10"/>
    <n v="67.398315400000001"/>
    <s v=""/>
    <n v="67.398315400000001"/>
    <s v=""/>
    <n v="1"/>
  </r>
  <r>
    <x v="11"/>
    <n v="29.295532200000025"/>
    <s v=""/>
    <n v="29.295532200000025"/>
    <s v=""/>
    <n v="1"/>
  </r>
  <r>
    <x v="12"/>
    <n v="79.820922799999835"/>
    <s v=""/>
    <n v="79.820922799999835"/>
    <s v=""/>
    <n v="1"/>
  </r>
  <r>
    <x v="13"/>
    <n v="111.66259770000011"/>
    <s v=""/>
    <n v="111.66259770000011"/>
    <s v=""/>
    <n v="1"/>
  </r>
  <r>
    <x v="14"/>
    <n v="31.978637700000036"/>
    <s v=""/>
    <n v="31.978637700000036"/>
    <s v=""/>
    <n v="1"/>
  </r>
  <r>
    <x v="15"/>
    <n v="-30.765258799999856"/>
    <n v="-30.765258799999856"/>
    <s v=""/>
    <n v="1"/>
    <s v=""/>
  </r>
  <r>
    <x v="16"/>
    <n v="-86.53637700000013"/>
    <n v="-86.53637700000013"/>
    <s v=""/>
    <n v="1"/>
    <s v=""/>
  </r>
  <r>
    <x v="17"/>
    <n v="-113.88830559999997"/>
    <n v="-113.88830559999997"/>
    <s v=""/>
    <n v="1"/>
    <s v=""/>
  </r>
  <r>
    <x v="18"/>
    <n v="-130.54187010000032"/>
    <n v="-130.54187010000032"/>
    <s v=""/>
    <n v="1"/>
    <s v=""/>
  </r>
  <r>
    <x v="19"/>
    <n v="-176.57116700000006"/>
    <n v="-176.57116700000006"/>
    <s v=""/>
    <n v="1"/>
    <s v=""/>
  </r>
  <r>
    <x v="20"/>
    <n v="-289.69519049999985"/>
    <n v="-289.69519049999985"/>
    <s v=""/>
    <n v="1"/>
    <s v=""/>
  </r>
  <r>
    <x v="21"/>
    <n v="-271.03527829999985"/>
    <n v="-271.03527829999985"/>
    <s v=""/>
    <n v="1"/>
    <s v=""/>
  </r>
  <r>
    <x v="22"/>
    <n v="-218.71215819999998"/>
    <n v="-218.71215819999998"/>
    <s v=""/>
    <n v="1"/>
    <s v=""/>
  </r>
  <r>
    <x v="23"/>
    <n v="-149.15417480000019"/>
    <n v="-149.15417480000019"/>
    <s v=""/>
    <n v="1"/>
    <s v=""/>
  </r>
  <r>
    <x v="0"/>
    <n v="-35.00622559999988"/>
    <n v="-35.00622559999988"/>
    <s v=""/>
    <n v="1"/>
    <s v=""/>
  </r>
  <r>
    <x v="1"/>
    <n v="55.037109399999963"/>
    <s v=""/>
    <n v="55.037109399999963"/>
    <s v=""/>
    <n v="1"/>
  </r>
  <r>
    <x v="2"/>
    <n v="106.36682130000008"/>
    <s v=""/>
    <n v="106.36682130000008"/>
    <s v=""/>
    <n v="1"/>
  </r>
  <r>
    <x v="3"/>
    <n v="112.21557619999999"/>
    <s v=""/>
    <n v="112.21557619999999"/>
    <s v=""/>
    <n v="1"/>
  </r>
  <r>
    <x v="4"/>
    <n v="86.794921800000111"/>
    <s v=""/>
    <n v="86.794921800000111"/>
    <s v=""/>
    <n v="1"/>
  </r>
  <r>
    <x v="5"/>
    <n v="17.449829099999988"/>
    <s v=""/>
    <n v="17.449829099999988"/>
    <s v=""/>
    <n v="1"/>
  </r>
  <r>
    <x v="6"/>
    <n v="19.776245100000096"/>
    <s v=""/>
    <n v="19.776245100000096"/>
    <s v=""/>
    <n v="1"/>
  </r>
  <r>
    <x v="7"/>
    <n v="76.102661200000057"/>
    <s v=""/>
    <n v="76.102661200000057"/>
    <s v=""/>
    <n v="1"/>
  </r>
  <r>
    <x v="8"/>
    <n v="113.2137451000001"/>
    <s v=""/>
    <n v="113.2137451000001"/>
    <s v=""/>
    <n v="1"/>
  </r>
  <r>
    <x v="9"/>
    <n v="143.80505370000014"/>
    <s v=""/>
    <n v="143.80505370000014"/>
    <s v=""/>
    <n v="1"/>
  </r>
  <r>
    <x v="10"/>
    <n v="219.34338380000008"/>
    <s v=""/>
    <n v="219.34338380000008"/>
    <s v=""/>
    <n v="1"/>
  </r>
  <r>
    <x v="11"/>
    <n v="209.21911619999992"/>
    <s v=""/>
    <n v="209.21911619999992"/>
    <s v=""/>
    <n v="1"/>
  </r>
  <r>
    <x v="12"/>
    <n v="213.06054689999996"/>
    <s v=""/>
    <n v="213.06054689999996"/>
    <s v=""/>
    <n v="1"/>
  </r>
  <r>
    <x v="13"/>
    <n v="175.66503910000006"/>
    <s v=""/>
    <n v="175.66503910000006"/>
    <s v=""/>
    <n v="1"/>
  </r>
  <r>
    <x v="14"/>
    <n v="139.11169429999995"/>
    <s v=""/>
    <n v="139.11169429999995"/>
    <s v=""/>
    <n v="1"/>
  </r>
  <r>
    <x v="15"/>
    <n v="65.686645499999941"/>
    <s v=""/>
    <n v="65.686645499999941"/>
    <s v=""/>
    <n v="1"/>
  </r>
  <r>
    <x v="16"/>
    <n v="-5.646728499999881"/>
    <n v="-5.646728499999881"/>
    <s v=""/>
    <n v="1"/>
    <s v=""/>
  </r>
  <r>
    <x v="17"/>
    <n v="-41.031982499999685"/>
    <n v="-41.031982499999685"/>
    <s v=""/>
    <n v="1"/>
    <s v=""/>
  </r>
  <r>
    <x v="18"/>
    <n v="-37.295654300000024"/>
    <n v="-37.295654300000024"/>
    <s v=""/>
    <n v="1"/>
    <s v=""/>
  </r>
  <r>
    <x v="19"/>
    <n v="-79.579833999999664"/>
    <n v="-79.579833999999664"/>
    <s v=""/>
    <n v="1"/>
    <s v=""/>
  </r>
  <r>
    <x v="20"/>
    <n v="24.409790100000009"/>
    <s v=""/>
    <n v="24.409790100000009"/>
    <s v=""/>
    <n v="1"/>
  </r>
  <r>
    <x v="21"/>
    <n v="-2.9304199000000608"/>
    <n v="-2.9304199000000608"/>
    <s v=""/>
    <n v="1"/>
    <s v=""/>
  </r>
  <r>
    <x v="22"/>
    <n v="-80.645874099999901"/>
    <n v="-80.645874099999901"/>
    <s v=""/>
    <n v="1"/>
    <s v=""/>
  </r>
  <r>
    <x v="23"/>
    <n v="-64.448974600000156"/>
    <n v="-64.448974600000156"/>
    <s v=""/>
    <n v="1"/>
    <s v=""/>
  </r>
  <r>
    <x v="0"/>
    <n v="-36.760620100000096"/>
    <n v="-36.760620100000096"/>
    <s v=""/>
    <n v="1"/>
    <s v=""/>
  </r>
  <r>
    <x v="1"/>
    <n v="-68.542358400000012"/>
    <n v="-68.542358400000012"/>
    <s v=""/>
    <n v="1"/>
    <s v=""/>
  </r>
  <r>
    <x v="2"/>
    <n v="-80.583862299999964"/>
    <n v="-80.583862299999964"/>
    <s v=""/>
    <n v="1"/>
    <s v=""/>
  </r>
  <r>
    <x v="3"/>
    <n v="-94.967407200000025"/>
    <n v="-94.967407200000025"/>
    <s v=""/>
    <n v="1"/>
    <s v=""/>
  </r>
  <r>
    <x v="4"/>
    <n v="-219.73571779999997"/>
    <n v="-219.73571779999997"/>
    <s v=""/>
    <n v="1"/>
    <s v=""/>
  </r>
  <r>
    <x v="5"/>
    <n v="-207.14257810000004"/>
    <n v="-207.14257810000004"/>
    <s v=""/>
    <n v="1"/>
    <s v=""/>
  </r>
  <r>
    <x v="6"/>
    <n v="-146.70056150000005"/>
    <n v="-146.70056150000005"/>
    <s v=""/>
    <n v="1"/>
    <s v=""/>
  </r>
  <r>
    <x v="7"/>
    <n v="-142.91772460000016"/>
    <n v="-142.91772460000016"/>
    <s v=""/>
    <n v="1"/>
    <s v=""/>
  </r>
  <r>
    <x v="8"/>
    <n v="-206.48876960000007"/>
    <n v="-206.48876960000007"/>
    <s v=""/>
    <n v="1"/>
    <s v=""/>
  </r>
  <r>
    <x v="9"/>
    <n v="-231.13244630000008"/>
    <n v="-231.13244630000008"/>
    <s v=""/>
    <n v="1"/>
    <s v=""/>
  </r>
  <r>
    <x v="10"/>
    <n v="-187.2434082000002"/>
    <n v="-187.2434082000002"/>
    <s v=""/>
    <n v="1"/>
    <s v=""/>
  </r>
  <r>
    <x v="11"/>
    <n v="-122.90832520000004"/>
    <n v="-122.90832520000004"/>
    <s v=""/>
    <n v="1"/>
    <s v=""/>
  </r>
  <r>
    <x v="12"/>
    <n v="-109.54370119999999"/>
    <n v="-109.54370119999999"/>
    <s v=""/>
    <n v="1"/>
    <s v=""/>
  </r>
  <r>
    <x v="13"/>
    <n v="-128.93798820000006"/>
    <n v="-128.93798820000006"/>
    <s v=""/>
    <n v="1"/>
    <s v=""/>
  </r>
  <r>
    <x v="14"/>
    <n v="-184.48559569999998"/>
    <n v="-184.48559569999998"/>
    <s v=""/>
    <n v="1"/>
    <s v=""/>
  </r>
  <r>
    <x v="15"/>
    <n v="-321.9846192"/>
    <n v="-321.9846192"/>
    <s v=""/>
    <n v="1"/>
    <s v=""/>
  </r>
  <r>
    <x v="16"/>
    <n v="-395.95214840000017"/>
    <n v="-395.95214840000017"/>
    <s v=""/>
    <n v="1"/>
    <s v=""/>
  </r>
  <r>
    <x v="17"/>
    <n v="-415.64892580000014"/>
    <n v="-415.64892580000014"/>
    <s v=""/>
    <n v="1"/>
    <s v=""/>
  </r>
  <r>
    <x v="18"/>
    <n v="-329.9987792999998"/>
    <n v="-329.9987792999998"/>
    <s v=""/>
    <n v="1"/>
    <s v=""/>
  </r>
  <r>
    <x v="19"/>
    <n v="-270.00451669999984"/>
    <n v="-270.00451669999984"/>
    <s v=""/>
    <n v="1"/>
    <s v=""/>
  </r>
  <r>
    <x v="20"/>
    <n v="-222.9932861000002"/>
    <n v="-222.9932861000002"/>
    <s v=""/>
    <n v="1"/>
    <s v=""/>
  </r>
  <r>
    <x v="21"/>
    <n v="-113.88427729999989"/>
    <n v="-113.88427729999989"/>
    <s v=""/>
    <n v="1"/>
    <s v=""/>
  </r>
  <r>
    <x v="22"/>
    <n v="-34.788085899999942"/>
    <n v="-34.788085899999942"/>
    <s v=""/>
    <n v="1"/>
    <s v=""/>
  </r>
  <r>
    <x v="23"/>
    <n v="-22.598876999999902"/>
    <n v="-22.598876999999902"/>
    <s v=""/>
    <n v="1"/>
    <s v=""/>
  </r>
  <r>
    <x v="0"/>
    <n v="14.447998000000098"/>
    <s v=""/>
    <n v="14.447998000000098"/>
    <s v=""/>
    <n v="1"/>
  </r>
  <r>
    <x v="1"/>
    <n v="87.997558600000048"/>
    <s v=""/>
    <n v="87.997558600000048"/>
    <s v=""/>
    <n v="1"/>
  </r>
  <r>
    <x v="2"/>
    <n v="92.625121999999919"/>
    <s v=""/>
    <n v="92.625121999999919"/>
    <s v=""/>
    <n v="1"/>
  </r>
  <r>
    <x v="3"/>
    <n v="94.798828100000037"/>
    <s v=""/>
    <n v="94.798828100000037"/>
    <s v=""/>
    <n v="1"/>
  </r>
  <r>
    <x v="4"/>
    <n v="25.832397499999843"/>
    <s v=""/>
    <n v="25.832397499999843"/>
    <s v=""/>
    <n v="1"/>
  </r>
  <r>
    <x v="5"/>
    <n v="89.835082999999941"/>
    <s v=""/>
    <n v="89.835082999999941"/>
    <s v=""/>
    <n v="1"/>
  </r>
  <r>
    <x v="6"/>
    <n v="150.88586430000009"/>
    <s v=""/>
    <n v="150.88586430000009"/>
    <s v=""/>
    <n v="1"/>
  </r>
  <r>
    <x v="7"/>
    <n v="114.1721192"/>
    <s v=""/>
    <n v="114.1721192"/>
    <s v=""/>
    <n v="1"/>
  </r>
  <r>
    <x v="8"/>
    <n v="26.937744099999918"/>
    <s v=""/>
    <n v="26.937744099999918"/>
    <s v=""/>
    <n v="1"/>
  </r>
  <r>
    <x v="9"/>
    <n v="-49.344238299999915"/>
    <n v="-49.344238299999915"/>
    <s v=""/>
    <n v="1"/>
    <s v=""/>
  </r>
  <r>
    <x v="10"/>
    <n v="-69.297851600000058"/>
    <n v="-69.297851600000058"/>
    <s v=""/>
    <n v="1"/>
    <s v=""/>
  </r>
  <r>
    <x v="11"/>
    <n v="-116.41186520000019"/>
    <n v="-116.41186520000019"/>
    <s v=""/>
    <n v="1"/>
    <s v=""/>
  </r>
  <r>
    <x v="12"/>
    <n v="-130.18432619999999"/>
    <n v="-130.18432619999999"/>
    <s v=""/>
    <n v="1"/>
    <s v=""/>
  </r>
  <r>
    <x v="13"/>
    <n v="-141.68554689999996"/>
    <n v="-141.68554689999996"/>
    <s v=""/>
    <n v="1"/>
    <s v=""/>
  </r>
  <r>
    <x v="14"/>
    <n v="-139.18408199999976"/>
    <n v="-139.18408199999976"/>
    <s v=""/>
    <n v="1"/>
    <s v=""/>
  </r>
  <r>
    <x v="15"/>
    <n v="-199.68774409999969"/>
    <n v="-199.68774409999969"/>
    <s v=""/>
    <n v="1"/>
    <s v=""/>
  </r>
  <r>
    <x v="16"/>
    <n v="-260.01171869999962"/>
    <n v="-260.01171869999962"/>
    <s v=""/>
    <n v="1"/>
    <s v=""/>
  </r>
  <r>
    <x v="17"/>
    <n v="-279.43627930000002"/>
    <n v="-279.43627930000002"/>
    <s v=""/>
    <n v="1"/>
    <s v=""/>
  </r>
  <r>
    <x v="18"/>
    <n v="-252.04492189999974"/>
    <n v="-252.04492189999974"/>
    <s v=""/>
    <n v="1"/>
    <s v=""/>
  </r>
  <r>
    <x v="19"/>
    <n v="-230.87536629999977"/>
    <n v="-230.87536629999977"/>
    <s v=""/>
    <n v="1"/>
    <s v=""/>
  </r>
  <r>
    <x v="20"/>
    <n v="-193.2618408000003"/>
    <n v="-193.2618408000003"/>
    <s v=""/>
    <n v="1"/>
    <s v=""/>
  </r>
  <r>
    <x v="21"/>
    <n v="-180.34655759999987"/>
    <n v="-180.34655759999987"/>
    <s v=""/>
    <n v="1"/>
    <s v=""/>
  </r>
  <r>
    <x v="22"/>
    <n v="-173.07250970000018"/>
    <n v="-173.07250970000018"/>
    <s v=""/>
    <n v="1"/>
    <s v=""/>
  </r>
  <r>
    <x v="23"/>
    <n v="-98.461792000000059"/>
    <n v="-98.461792000000059"/>
    <s v=""/>
    <n v="1"/>
    <s v=""/>
  </r>
  <r>
    <x v="0"/>
    <n v="57.811157200000025"/>
    <s v=""/>
    <n v="57.811157200000025"/>
    <s v=""/>
    <n v="1"/>
  </r>
  <r>
    <x v="1"/>
    <n v="82.164184599999999"/>
    <s v=""/>
    <n v="82.164184599999999"/>
    <s v=""/>
    <n v="1"/>
  </r>
  <r>
    <x v="2"/>
    <n v="160.12084960000016"/>
    <s v=""/>
    <n v="160.12084960000016"/>
    <s v=""/>
    <n v="1"/>
  </r>
  <r>
    <x v="3"/>
    <n v="157.42626949999999"/>
    <s v=""/>
    <n v="157.42626949999999"/>
    <s v=""/>
    <n v="1"/>
  </r>
  <r>
    <x v="4"/>
    <n v="97.601928699999917"/>
    <s v=""/>
    <n v="97.601928699999917"/>
    <s v=""/>
    <n v="1"/>
  </r>
  <r>
    <x v="5"/>
    <n v="145.65893559999995"/>
    <s v=""/>
    <n v="145.65893559999995"/>
    <s v=""/>
    <n v="1"/>
  </r>
  <r>
    <x v="6"/>
    <n v="213.81445320000012"/>
    <s v=""/>
    <n v="213.81445320000012"/>
    <s v=""/>
    <n v="1"/>
  </r>
  <r>
    <x v="7"/>
    <n v="215.93237310000018"/>
    <s v=""/>
    <n v="215.93237310000018"/>
    <s v=""/>
    <n v="1"/>
  </r>
  <r>
    <x v="8"/>
    <n v="167.1641846"/>
    <s v=""/>
    <n v="167.1641846"/>
    <s v=""/>
    <n v="1"/>
  </r>
  <r>
    <x v="9"/>
    <n v="15.416381900000033"/>
    <s v=""/>
    <n v="15.416381900000033"/>
    <s v=""/>
    <n v="1"/>
  </r>
  <r>
    <x v="10"/>
    <n v="-35.500732400000061"/>
    <n v="-35.500732400000061"/>
    <s v=""/>
    <n v="1"/>
    <s v=""/>
  </r>
  <r>
    <x v="11"/>
    <n v="35.611694400000033"/>
    <s v=""/>
    <n v="35.611694400000033"/>
    <s v=""/>
    <n v="1"/>
  </r>
  <r>
    <x v="12"/>
    <n v="-48.868774399999893"/>
    <n v="-48.868774399999893"/>
    <s v=""/>
    <n v="1"/>
    <s v=""/>
  </r>
  <r>
    <x v="13"/>
    <n v="-163.11926260000018"/>
    <n v="-163.11926260000018"/>
    <s v=""/>
    <n v="1"/>
    <s v=""/>
  </r>
  <r>
    <x v="14"/>
    <n v="-255.15649410000015"/>
    <n v="-255.15649410000015"/>
    <s v=""/>
    <n v="1"/>
    <s v=""/>
  </r>
  <r>
    <x v="15"/>
    <n v="-366.24560550000024"/>
    <n v="-366.24560550000024"/>
    <s v=""/>
    <n v="1"/>
    <s v=""/>
  </r>
  <r>
    <x v="16"/>
    <n v="-479.89685060000011"/>
    <n v="-479.89685060000011"/>
    <s v=""/>
    <n v="1"/>
    <s v=""/>
  </r>
  <r>
    <x v="17"/>
    <n v="-511.11132809999981"/>
    <n v="-511.11132809999981"/>
    <s v=""/>
    <n v="1"/>
    <s v=""/>
  </r>
  <r>
    <x v="18"/>
    <n v="-456.11987310000018"/>
    <n v="-456.11987310000018"/>
    <s v=""/>
    <n v="1"/>
    <s v=""/>
  </r>
  <r>
    <x v="19"/>
    <n v="-381.5952149000002"/>
    <n v="-381.5952149000002"/>
    <s v=""/>
    <n v="1"/>
    <s v=""/>
  </r>
  <r>
    <x v="20"/>
    <n v="-180.88732909999999"/>
    <n v="-180.88732909999999"/>
    <s v=""/>
    <n v="1"/>
    <s v=""/>
  </r>
  <r>
    <x v="21"/>
    <n v="-72.109375"/>
    <n v="-72.109375"/>
    <s v=""/>
    <n v="1"/>
    <s v=""/>
  </r>
  <r>
    <x v="22"/>
    <n v="-149.33227540000007"/>
    <n v="-149.33227540000007"/>
    <s v=""/>
    <n v="1"/>
    <s v=""/>
  </r>
  <r>
    <x v="23"/>
    <n v="-84.73193359999982"/>
    <n v="-84.73193359999982"/>
    <s v=""/>
    <n v="1"/>
    <s v=""/>
  </r>
  <r>
    <x v="0"/>
    <n v="18.7734375"/>
    <s v=""/>
    <n v="18.7734375"/>
    <s v=""/>
    <n v="1"/>
  </r>
  <r>
    <x v="1"/>
    <n v="158.10876469999994"/>
    <s v=""/>
    <n v="158.10876469999994"/>
    <s v=""/>
    <n v="1"/>
  </r>
  <r>
    <x v="2"/>
    <n v="262.38500970000018"/>
    <s v=""/>
    <n v="262.38500970000018"/>
    <s v=""/>
    <n v="1"/>
  </r>
  <r>
    <x v="3"/>
    <n v="271.75122069999998"/>
    <s v=""/>
    <n v="271.75122069999998"/>
    <s v=""/>
    <n v="1"/>
  </r>
  <r>
    <x v="4"/>
    <n v="206.19335940000019"/>
    <s v=""/>
    <n v="206.19335940000019"/>
    <s v=""/>
    <n v="1"/>
  </r>
  <r>
    <x v="5"/>
    <n v="319.88641356000005"/>
    <s v=""/>
    <n v="319.88641356000005"/>
    <s v=""/>
    <n v="1"/>
  </r>
  <r>
    <x v="6"/>
    <n v="424.16076658999987"/>
    <s v=""/>
    <n v="424.16076658999987"/>
    <s v=""/>
    <n v="1"/>
  </r>
  <r>
    <x v="7"/>
    <n v="413.22473143999991"/>
    <s v=""/>
    <n v="413.22473143999991"/>
    <s v=""/>
    <n v="1"/>
  </r>
  <r>
    <x v="8"/>
    <n v="404.82458494999992"/>
    <s v=""/>
    <n v="404.82458494999992"/>
    <s v=""/>
    <n v="1"/>
  </r>
  <r>
    <x v="9"/>
    <n v="364.31030269999997"/>
    <s v=""/>
    <n v="364.31030269999997"/>
    <s v=""/>
    <n v="1"/>
  </r>
  <r>
    <x v="10"/>
    <n v="284.56054680000011"/>
    <s v=""/>
    <n v="284.56054680000011"/>
    <s v=""/>
    <n v="1"/>
  </r>
  <r>
    <x v="11"/>
    <n v="353.93762200000015"/>
    <s v=""/>
    <n v="353.93762200000015"/>
    <s v=""/>
    <n v="1"/>
  </r>
  <r>
    <x v="12"/>
    <n v="307.18273930000009"/>
    <s v=""/>
    <n v="307.18273930000009"/>
    <s v=""/>
    <n v="1"/>
  </r>
  <r>
    <x v="13"/>
    <n v="300.41491700000006"/>
    <s v=""/>
    <n v="300.41491700000006"/>
    <s v=""/>
    <n v="1"/>
  </r>
  <r>
    <x v="14"/>
    <n v="200.12878419999993"/>
    <s v=""/>
    <n v="200.12878419999993"/>
    <s v=""/>
    <n v="1"/>
  </r>
  <r>
    <x v="15"/>
    <n v="89.207641600000215"/>
    <s v=""/>
    <n v="89.207641600000215"/>
    <s v=""/>
    <n v="1"/>
  </r>
  <r>
    <x v="16"/>
    <n v="-56.885986300000241"/>
    <n v="-56.885986300000241"/>
    <s v=""/>
    <n v="1"/>
    <s v=""/>
  </r>
  <r>
    <x v="17"/>
    <n v="-193.31958010000017"/>
    <n v="-193.31958010000017"/>
    <s v=""/>
    <n v="1"/>
    <s v=""/>
  </r>
  <r>
    <x v="18"/>
    <n v="-262.5888672000001"/>
    <n v="-262.5888672000001"/>
    <s v=""/>
    <n v="1"/>
    <s v=""/>
  </r>
  <r>
    <x v="19"/>
    <n v="-272.60473639999964"/>
    <n v="-272.60473639999964"/>
    <s v=""/>
    <n v="1"/>
    <s v=""/>
  </r>
  <r>
    <x v="20"/>
    <n v="-253.56835930000011"/>
    <n v="-253.56835930000011"/>
    <s v=""/>
    <n v="1"/>
    <s v=""/>
  </r>
  <r>
    <x v="21"/>
    <n v="-68.989135699999906"/>
    <n v="-68.989135699999906"/>
    <s v=""/>
    <n v="1"/>
    <s v=""/>
  </r>
  <r>
    <x v="22"/>
    <n v="-8.3114013000001705"/>
    <n v="-8.3114013000001705"/>
    <s v=""/>
    <n v="1"/>
    <s v=""/>
  </r>
  <r>
    <x v="23"/>
    <n v="-4.7447509999999511"/>
    <n v="-4.7447509999999511"/>
    <s v=""/>
    <n v="1"/>
    <s v=""/>
  </r>
  <r>
    <x v="0"/>
    <n v="74.64416499999993"/>
    <s v=""/>
    <n v="74.64416499999993"/>
    <s v=""/>
    <n v="1"/>
  </r>
  <r>
    <x v="1"/>
    <n v="144.33959960000016"/>
    <s v=""/>
    <n v="144.33959960000016"/>
    <s v=""/>
    <n v="1"/>
  </r>
  <r>
    <x v="2"/>
    <n v="65.649047800000062"/>
    <s v=""/>
    <n v="65.649047800000062"/>
    <s v=""/>
    <n v="1"/>
  </r>
  <r>
    <x v="3"/>
    <n v="76.619384800000034"/>
    <s v=""/>
    <n v="76.619384800000034"/>
    <s v=""/>
    <n v="1"/>
  </r>
  <r>
    <x v="4"/>
    <n v="87.962158199999976"/>
    <s v=""/>
    <n v="87.962158199999976"/>
    <s v=""/>
    <n v="1"/>
  </r>
  <r>
    <x v="5"/>
    <n v="139.82128910000006"/>
    <s v=""/>
    <n v="139.82128910000006"/>
    <s v=""/>
    <n v="1"/>
  </r>
  <r>
    <x v="6"/>
    <n v="120.0810547000001"/>
    <s v=""/>
    <n v="120.0810547000001"/>
    <s v=""/>
    <n v="1"/>
  </r>
  <r>
    <x v="7"/>
    <n v="124.86010749999991"/>
    <s v=""/>
    <n v="124.86010749999991"/>
    <s v=""/>
    <n v="1"/>
  </r>
  <r>
    <x v="8"/>
    <n v="105.72460929999988"/>
    <s v=""/>
    <n v="105.72460929999988"/>
    <s v=""/>
    <n v="1"/>
  </r>
  <r>
    <x v="9"/>
    <n v="11.913696299999856"/>
    <s v=""/>
    <n v="11.913696299999856"/>
    <s v=""/>
    <n v="1"/>
  </r>
  <r>
    <x v="10"/>
    <n v="10.570922799999835"/>
    <s v=""/>
    <n v="10.570922799999835"/>
    <s v=""/>
    <n v="1"/>
  </r>
  <r>
    <x v="11"/>
    <n v="92.445190400000001"/>
    <s v=""/>
    <n v="92.445190400000001"/>
    <s v=""/>
    <n v="1"/>
  </r>
  <r>
    <x v="12"/>
    <n v="228.94665529999997"/>
    <s v=""/>
    <n v="228.94665529999997"/>
    <s v=""/>
    <n v="1"/>
  </r>
  <r>
    <x v="13"/>
    <n v="272.96618650000028"/>
    <s v=""/>
    <n v="272.96618650000028"/>
    <s v=""/>
    <n v="1"/>
  </r>
  <r>
    <x v="14"/>
    <n v="252.90734870000028"/>
    <s v=""/>
    <n v="252.90734870000028"/>
    <s v=""/>
    <n v="1"/>
  </r>
  <r>
    <x v="15"/>
    <n v="128.37036130000024"/>
    <s v=""/>
    <n v="128.37036130000024"/>
    <s v=""/>
    <n v="1"/>
  </r>
  <r>
    <x v="16"/>
    <n v="-16.939208900000267"/>
    <n v="-16.939208900000267"/>
    <s v=""/>
    <n v="1"/>
    <s v=""/>
  </r>
  <r>
    <x v="17"/>
    <n v="-184.47436530000004"/>
    <n v="-184.47436530000004"/>
    <s v=""/>
    <n v="1"/>
    <s v=""/>
  </r>
  <r>
    <x v="18"/>
    <n v="-124.08349610000005"/>
    <n v="-124.08349610000005"/>
    <s v=""/>
    <n v="1"/>
    <s v=""/>
  </r>
  <r>
    <x v="19"/>
    <n v="-290.79223630000001"/>
    <n v="-290.79223630000001"/>
    <s v=""/>
    <n v="1"/>
    <s v=""/>
  </r>
  <r>
    <x v="20"/>
    <n v="-219.15881349999972"/>
    <n v="-219.15881349999972"/>
    <s v=""/>
    <n v="1"/>
    <s v=""/>
  </r>
  <r>
    <x v="21"/>
    <n v="-157.40930179999987"/>
    <n v="-157.40930179999987"/>
    <s v=""/>
    <n v="1"/>
    <s v=""/>
  </r>
  <r>
    <x v="22"/>
    <n v="-99.44689940000012"/>
    <n v="-99.44689940000012"/>
    <s v=""/>
    <n v="1"/>
    <s v=""/>
  </r>
  <r>
    <x v="23"/>
    <n v="-45.271484300000111"/>
    <n v="-45.271484300000111"/>
    <s v=""/>
    <n v="1"/>
    <s v=""/>
  </r>
  <r>
    <x v="0"/>
    <n v="42.761596699999927"/>
    <s v=""/>
    <n v="42.761596699999927"/>
    <s v=""/>
    <n v="1"/>
  </r>
  <r>
    <x v="1"/>
    <n v="125.37023929999987"/>
    <s v=""/>
    <n v="125.37023929999987"/>
    <s v=""/>
    <n v="1"/>
  </r>
  <r>
    <x v="2"/>
    <n v="150.3387451000001"/>
    <s v=""/>
    <n v="150.3387451000001"/>
    <s v=""/>
    <n v="1"/>
  </r>
  <r>
    <x v="3"/>
    <n v="180.93542479999996"/>
    <s v=""/>
    <n v="180.93542479999996"/>
    <s v=""/>
    <n v="1"/>
  </r>
  <r>
    <x v="4"/>
    <n v="119.7760009000001"/>
    <s v=""/>
    <n v="119.7760009000001"/>
    <s v=""/>
    <n v="1"/>
  </r>
  <r>
    <x v="5"/>
    <n v="80.366333000000168"/>
    <s v=""/>
    <n v="80.366333000000168"/>
    <s v=""/>
    <n v="1"/>
  </r>
  <r>
    <x v="6"/>
    <n v="85.989990299999818"/>
    <s v=""/>
    <n v="85.989990299999818"/>
    <s v=""/>
    <n v="1"/>
  </r>
  <r>
    <x v="7"/>
    <n v="47.369995100000096"/>
    <s v=""/>
    <n v="47.369995100000096"/>
    <s v=""/>
    <n v="1"/>
  </r>
  <r>
    <x v="8"/>
    <n v="-6.3336182000000463"/>
    <n v="-6.3336182000000463"/>
    <s v=""/>
    <n v="1"/>
    <s v=""/>
  </r>
  <r>
    <x v="9"/>
    <n v="-21.082031199999847"/>
    <n v="-21.082031199999847"/>
    <s v=""/>
    <n v="1"/>
    <s v=""/>
  </r>
  <r>
    <x v="10"/>
    <n v="58.322387700000036"/>
    <s v=""/>
    <n v="58.322387700000036"/>
    <s v=""/>
    <n v="1"/>
  </r>
  <r>
    <x v="11"/>
    <n v="91.263671899999963"/>
    <s v=""/>
    <n v="91.263671899999963"/>
    <s v=""/>
    <n v="1"/>
  </r>
  <r>
    <x v="12"/>
    <n v="101.17529300000001"/>
    <s v=""/>
    <n v="101.17529300000001"/>
    <s v=""/>
    <n v="1"/>
  </r>
  <r>
    <x v="13"/>
    <n v="152.72753910000006"/>
    <s v=""/>
    <n v="152.72753910000006"/>
    <s v=""/>
    <n v="1"/>
  </r>
  <r>
    <x v="14"/>
    <n v="214.41381829999978"/>
    <s v=""/>
    <n v="214.41381829999978"/>
    <s v=""/>
    <n v="1"/>
  </r>
  <r>
    <x v="15"/>
    <n v="144.57897949999983"/>
    <s v=""/>
    <n v="144.57897949999983"/>
    <s v=""/>
    <n v="1"/>
  </r>
  <r>
    <x v="16"/>
    <n v="39.842041000000336"/>
    <s v=""/>
    <n v="39.842041000000336"/>
    <s v=""/>
    <n v="1"/>
  </r>
  <r>
    <x v="17"/>
    <n v="-11.958740199999738"/>
    <n v="-11.958740199999738"/>
    <s v=""/>
    <n v="1"/>
    <s v=""/>
  </r>
  <r>
    <x v="18"/>
    <n v="-17.3671875"/>
    <n v="-17.3671875"/>
    <s v=""/>
    <n v="1"/>
    <s v=""/>
  </r>
  <r>
    <x v="19"/>
    <n v="-35.736572299999807"/>
    <n v="-35.736572299999807"/>
    <s v=""/>
    <n v="1"/>
    <s v=""/>
  </r>
  <r>
    <x v="20"/>
    <n v="70.287353499999881"/>
    <s v=""/>
    <n v="70.287353499999881"/>
    <s v=""/>
    <n v="1"/>
  </r>
  <r>
    <x v="21"/>
    <n v="290.24951170000008"/>
    <s v=""/>
    <n v="290.24951170000008"/>
    <s v=""/>
    <n v="1"/>
  </r>
  <r>
    <x v="22"/>
    <n v="294.09948729999996"/>
    <s v=""/>
    <n v="294.09948729999996"/>
    <s v=""/>
    <n v="1"/>
  </r>
  <r>
    <x v="23"/>
    <n v="198.17150880000008"/>
    <s v=""/>
    <n v="198.17150880000008"/>
    <s v=""/>
    <n v="1"/>
  </r>
  <r>
    <x v="0"/>
    <n v="248.20214839999994"/>
    <s v=""/>
    <n v="248.20214839999994"/>
    <s v=""/>
    <n v="1"/>
  </r>
  <r>
    <x v="1"/>
    <n v="173.37243650000005"/>
    <s v=""/>
    <n v="173.37243650000005"/>
    <s v=""/>
    <n v="1"/>
  </r>
  <r>
    <x v="2"/>
    <n v="142.11511229999996"/>
    <s v=""/>
    <n v="142.11511229999996"/>
    <s v=""/>
    <n v="1"/>
  </r>
  <r>
    <x v="3"/>
    <n v="120.39355469999987"/>
    <s v=""/>
    <n v="120.39355469999987"/>
    <s v=""/>
    <n v="1"/>
  </r>
  <r>
    <x v="4"/>
    <n v="85.550659200000155"/>
    <s v=""/>
    <n v="85.550659200000155"/>
    <s v=""/>
    <n v="1"/>
  </r>
  <r>
    <x v="5"/>
    <n v="96.097900400000071"/>
    <s v=""/>
    <n v="96.097900400000071"/>
    <s v=""/>
    <n v="1"/>
  </r>
  <r>
    <x v="6"/>
    <n v="101.73791510000001"/>
    <s v=""/>
    <n v="101.73791510000001"/>
    <s v=""/>
    <n v="1"/>
  </r>
  <r>
    <x v="7"/>
    <n v="80.732177699999966"/>
    <s v=""/>
    <n v="80.732177699999966"/>
    <s v=""/>
    <n v="1"/>
  </r>
  <r>
    <x v="8"/>
    <n v="-12.100830099999939"/>
    <n v="-12.100830099999939"/>
    <s v=""/>
    <n v="1"/>
    <s v=""/>
  </r>
  <r>
    <x v="9"/>
    <n v="-7.246093700000074"/>
    <n v="-7.246093700000074"/>
    <s v=""/>
    <n v="1"/>
    <s v=""/>
  </r>
  <r>
    <x v="10"/>
    <n v="23.907470699999976"/>
    <s v=""/>
    <n v="23.907470699999976"/>
    <s v=""/>
    <n v="1"/>
  </r>
  <r>
    <x v="11"/>
    <n v="60.618652299999894"/>
    <s v=""/>
    <n v="60.618652299999894"/>
    <s v=""/>
    <n v="1"/>
  </r>
  <r>
    <x v="12"/>
    <n v="178.74450690000003"/>
    <s v=""/>
    <n v="178.74450690000003"/>
    <s v=""/>
    <n v="1"/>
  </r>
  <r>
    <x v="13"/>
    <n v="236.1942138999998"/>
    <s v=""/>
    <n v="236.1942138999998"/>
    <s v=""/>
    <n v="1"/>
  </r>
  <r>
    <x v="14"/>
    <n v="158.12951659999976"/>
    <s v=""/>
    <n v="158.12951659999976"/>
    <s v=""/>
    <n v="1"/>
  </r>
  <r>
    <x v="15"/>
    <n v="40.000488299999688"/>
    <s v=""/>
    <n v="40.000488299999688"/>
    <s v=""/>
    <n v="1"/>
  </r>
  <r>
    <x v="16"/>
    <n v="-50.823486399999638"/>
    <n v="-50.823486399999638"/>
    <s v=""/>
    <n v="1"/>
    <s v=""/>
  </r>
  <r>
    <x v="17"/>
    <n v="-146.33374020000019"/>
    <n v="-146.33374020000019"/>
    <s v=""/>
    <n v="1"/>
    <s v=""/>
  </r>
  <r>
    <x v="18"/>
    <n v="-121.29711910000015"/>
    <n v="-121.29711910000015"/>
    <s v=""/>
    <n v="1"/>
    <s v=""/>
  </r>
  <r>
    <x v="19"/>
    <n v="-180.8439942"/>
    <n v="-180.8439942"/>
    <s v=""/>
    <n v="1"/>
    <s v=""/>
  </r>
  <r>
    <x v="20"/>
    <n v="-143.02001950000022"/>
    <n v="-143.02001950000022"/>
    <s v=""/>
    <n v="1"/>
    <s v=""/>
  </r>
  <r>
    <x v="21"/>
    <n v="-51.590087900000071"/>
    <n v="-51.590087900000071"/>
    <s v=""/>
    <n v="1"/>
    <s v=""/>
  </r>
  <r>
    <x v="22"/>
    <n v="123.83422850000011"/>
    <s v=""/>
    <n v="123.83422850000011"/>
    <s v=""/>
    <n v="1"/>
  </r>
  <r>
    <x v="23"/>
    <n v="-0.4621581999999762"/>
    <n v="-0.4621581999999762"/>
    <s v=""/>
    <n v="1"/>
    <s v=""/>
  </r>
  <r>
    <x v="0"/>
    <n v="44.805542000000059"/>
    <s v=""/>
    <n v="44.805542000000059"/>
    <s v=""/>
    <n v="1"/>
  </r>
  <r>
    <x v="1"/>
    <n v="52.083129899999904"/>
    <s v=""/>
    <n v="52.083129899999904"/>
    <s v=""/>
    <n v="1"/>
  </r>
  <r>
    <x v="2"/>
    <n v="58.140991200000144"/>
    <s v=""/>
    <n v="58.140991200000144"/>
    <s v=""/>
    <n v="1"/>
  </r>
  <r>
    <x v="3"/>
    <n v="113.34582520000004"/>
    <s v=""/>
    <n v="113.34582520000004"/>
    <s v=""/>
    <n v="1"/>
  </r>
  <r>
    <x v="4"/>
    <n v="151.03210449999983"/>
    <s v=""/>
    <n v="151.03210449999983"/>
    <s v=""/>
    <n v="1"/>
  </r>
  <r>
    <x v="5"/>
    <n v="132.43237299999987"/>
    <s v=""/>
    <n v="132.43237299999987"/>
    <s v=""/>
    <n v="1"/>
  </r>
  <r>
    <x v="6"/>
    <n v="175.60534660000008"/>
    <s v=""/>
    <n v="175.60534660000008"/>
    <s v=""/>
    <n v="1"/>
  </r>
  <r>
    <x v="7"/>
    <n v="209.54345709999984"/>
    <s v=""/>
    <n v="209.54345709999984"/>
    <s v=""/>
    <n v="1"/>
  </r>
  <r>
    <x v="8"/>
    <n v="208.38232419999986"/>
    <s v=""/>
    <n v="208.38232419999986"/>
    <s v=""/>
    <n v="1"/>
  </r>
  <r>
    <x v="9"/>
    <n v="166.96142580000014"/>
    <s v=""/>
    <n v="166.96142580000014"/>
    <s v=""/>
    <n v="1"/>
  </r>
  <r>
    <x v="10"/>
    <n v="200.03723140000011"/>
    <s v=""/>
    <n v="200.03723140000011"/>
    <s v=""/>
    <n v="1"/>
  </r>
  <r>
    <x v="11"/>
    <n v="237.24304199999983"/>
    <s v=""/>
    <n v="237.24304199999983"/>
    <s v=""/>
    <n v="1"/>
  </r>
  <r>
    <x v="12"/>
    <n v="192.859375"/>
    <s v=""/>
    <n v="192.859375"/>
    <s v=""/>
    <n v="1"/>
  </r>
  <r>
    <x v="13"/>
    <n v="113.95397949999983"/>
    <s v=""/>
    <n v="113.95397949999983"/>
    <s v=""/>
    <n v="1"/>
  </r>
  <r>
    <x v="14"/>
    <n v="81.710449199999857"/>
    <s v=""/>
    <n v="81.710449199999857"/>
    <s v=""/>
    <n v="1"/>
  </r>
  <r>
    <x v="15"/>
    <n v="43.572753900000407"/>
    <s v=""/>
    <n v="43.572753900000407"/>
    <s v=""/>
    <n v="1"/>
  </r>
  <r>
    <x v="16"/>
    <n v="47.531005800000003"/>
    <s v=""/>
    <n v="47.531005800000003"/>
    <s v=""/>
    <n v="1"/>
  </r>
  <r>
    <x v="17"/>
    <n v="41.830078199999662"/>
    <s v=""/>
    <n v="41.830078199999662"/>
    <s v=""/>
    <n v="1"/>
  </r>
  <r>
    <x v="18"/>
    <n v="63.028076200000214"/>
    <s v=""/>
    <n v="63.028076200000214"/>
    <s v=""/>
    <n v="1"/>
  </r>
  <r>
    <x v="19"/>
    <n v="78.217773399999714"/>
    <s v=""/>
    <n v="78.217773399999714"/>
    <s v=""/>
    <n v="1"/>
  </r>
  <r>
    <x v="20"/>
    <n v="47.183593800000381"/>
    <s v=""/>
    <n v="47.183593800000381"/>
    <s v=""/>
    <n v="1"/>
  </r>
  <r>
    <x v="21"/>
    <n v="67.502441399999952"/>
    <s v=""/>
    <n v="67.502441399999952"/>
    <s v=""/>
    <n v="1"/>
  </r>
  <r>
    <x v="22"/>
    <n v="73.073120100000096"/>
    <s v=""/>
    <n v="73.073120100000096"/>
    <s v=""/>
    <n v="1"/>
  </r>
  <r>
    <x v="23"/>
    <n v="150.50634769999988"/>
    <s v=""/>
    <n v="150.50634769999988"/>
    <s v=""/>
    <n v="1"/>
  </r>
  <r>
    <x v="0"/>
    <n v="212.13342280000006"/>
    <s v=""/>
    <n v="212.13342280000006"/>
    <s v=""/>
    <n v="1"/>
  </r>
  <r>
    <x v="1"/>
    <n v="249.89001469999994"/>
    <s v=""/>
    <n v="249.89001469999994"/>
    <s v=""/>
    <n v="1"/>
  </r>
  <r>
    <x v="2"/>
    <n v="245.1573486000002"/>
    <s v=""/>
    <n v="245.1573486000002"/>
    <s v=""/>
    <n v="1"/>
  </r>
  <r>
    <x v="3"/>
    <n v="189.47961429999987"/>
    <s v=""/>
    <n v="189.47961429999987"/>
    <s v=""/>
    <n v="1"/>
  </r>
  <r>
    <x v="4"/>
    <n v="150.91198729999996"/>
    <s v=""/>
    <n v="150.91198729999996"/>
    <s v=""/>
    <n v="1"/>
  </r>
  <r>
    <x v="5"/>
    <n v="164.32080079999992"/>
    <s v=""/>
    <n v="164.32080079999992"/>
    <s v=""/>
    <n v="1"/>
  </r>
  <r>
    <x v="6"/>
    <n v="166.7513428000002"/>
    <s v=""/>
    <n v="166.7513428000002"/>
    <s v=""/>
    <n v="1"/>
  </r>
  <r>
    <x v="7"/>
    <n v="186.53540040000007"/>
    <s v=""/>
    <n v="186.53540040000007"/>
    <s v=""/>
    <n v="1"/>
  </r>
  <r>
    <x v="8"/>
    <n v="241.18298340000001"/>
    <s v=""/>
    <n v="241.18298340000001"/>
    <s v=""/>
    <n v="1"/>
  </r>
  <r>
    <x v="9"/>
    <n v="256.43713379999986"/>
    <s v=""/>
    <n v="256.43713379999986"/>
    <s v=""/>
    <n v="1"/>
  </r>
  <r>
    <x v="10"/>
    <n v="266.63415520000012"/>
    <s v=""/>
    <n v="266.63415520000012"/>
    <s v=""/>
    <n v="1"/>
  </r>
  <r>
    <x v="11"/>
    <n v="205.08642579999992"/>
    <s v=""/>
    <n v="205.08642579999992"/>
    <s v=""/>
    <n v="1"/>
  </r>
  <r>
    <x v="12"/>
    <n v="153.54077149999989"/>
    <s v=""/>
    <n v="153.54077149999989"/>
    <s v=""/>
    <n v="1"/>
  </r>
  <r>
    <x v="13"/>
    <n v="168.94970699999999"/>
    <s v=""/>
    <n v="168.94970699999999"/>
    <s v=""/>
    <n v="1"/>
  </r>
  <r>
    <x v="14"/>
    <n v="123.08666999999969"/>
    <s v=""/>
    <n v="123.08666999999969"/>
    <s v=""/>
    <n v="1"/>
  </r>
  <r>
    <x v="15"/>
    <n v="-7.330322299999807"/>
    <n v="-7.330322299999807"/>
    <s v=""/>
    <n v="1"/>
    <s v=""/>
  </r>
  <r>
    <x v="16"/>
    <n v="-32.82885750000014"/>
    <n v="-32.82885750000014"/>
    <s v=""/>
    <n v="1"/>
    <s v=""/>
  </r>
  <r>
    <x v="17"/>
    <n v="-48.025390600000264"/>
    <n v="-48.025390600000264"/>
    <s v=""/>
    <n v="1"/>
    <s v=""/>
  </r>
  <r>
    <x v="18"/>
    <n v="-25.852294899999833"/>
    <n v="-25.852294899999833"/>
    <s v=""/>
    <n v="1"/>
    <s v=""/>
  </r>
  <r>
    <x v="19"/>
    <n v="-91.812011700000312"/>
    <n v="-91.812011700000312"/>
    <s v=""/>
    <n v="1"/>
    <s v=""/>
  </r>
  <r>
    <x v="20"/>
    <n v="-120.60327149999966"/>
    <n v="-120.60327149999966"/>
    <s v=""/>
    <n v="1"/>
    <s v=""/>
  </r>
  <r>
    <x v="21"/>
    <n v="-132.68432620000021"/>
    <n v="-132.68432620000021"/>
    <s v=""/>
    <n v="1"/>
    <s v=""/>
  </r>
  <r>
    <x v="22"/>
    <n v="-29.691772499999843"/>
    <n v="-29.691772499999843"/>
    <s v=""/>
    <n v="1"/>
    <s v=""/>
  </r>
  <r>
    <x v="23"/>
    <n v="40.299072300000034"/>
    <s v=""/>
    <n v="40.299072300000034"/>
    <s v=""/>
    <n v="1"/>
  </r>
  <r>
    <x v="0"/>
    <n v="-35.041625899999872"/>
    <n v="-35.041625899999872"/>
    <s v=""/>
    <n v="1"/>
    <s v=""/>
  </r>
  <r>
    <x v="1"/>
    <n v="-30.059081999999989"/>
    <n v="-30.059081999999989"/>
    <s v=""/>
    <n v="1"/>
    <s v=""/>
  </r>
  <r>
    <x v="2"/>
    <n v="-2.1612548999999035"/>
    <n v="-2.1612548999999035"/>
    <s v=""/>
    <n v="1"/>
    <s v=""/>
  </r>
  <r>
    <x v="3"/>
    <n v="23.507690400000001"/>
    <s v=""/>
    <n v="23.507690400000001"/>
    <s v=""/>
    <n v="1"/>
  </r>
  <r>
    <x v="4"/>
    <n v="-39.882324199999857"/>
    <n v="-39.882324199999857"/>
    <s v=""/>
    <n v="1"/>
    <s v=""/>
  </r>
  <r>
    <x v="5"/>
    <n v="-15.348510799999985"/>
    <n v="-15.348510799999985"/>
    <s v=""/>
    <n v="1"/>
    <s v=""/>
  </r>
  <r>
    <x v="6"/>
    <n v="-7.46875"/>
    <n v="-7.46875"/>
    <s v=""/>
    <n v="1"/>
    <s v=""/>
  </r>
  <r>
    <x v="7"/>
    <n v="-33.914794900000061"/>
    <n v="-33.914794900000061"/>
    <s v=""/>
    <n v="1"/>
    <s v=""/>
  </r>
  <r>
    <x v="8"/>
    <n v="-66.719116199999917"/>
    <n v="-66.719116199999917"/>
    <s v=""/>
    <n v="1"/>
    <s v=""/>
  </r>
  <r>
    <x v="9"/>
    <n v="-107.58007810000004"/>
    <n v="-107.58007810000004"/>
    <s v=""/>
    <n v="1"/>
    <s v=""/>
  </r>
  <r>
    <x v="10"/>
    <n v="-63.941894499999989"/>
    <n v="-63.941894499999989"/>
    <s v=""/>
    <n v="1"/>
    <s v=""/>
  </r>
  <r>
    <x v="11"/>
    <n v="-18.433959999999843"/>
    <n v="-18.433959999999843"/>
    <s v=""/>
    <n v="1"/>
    <s v=""/>
  </r>
  <r>
    <x v="12"/>
    <n v="16.553710900000169"/>
    <s v=""/>
    <n v="16.553710900000169"/>
    <s v=""/>
    <n v="1"/>
  </r>
  <r>
    <x v="13"/>
    <n v="45.16113280000036"/>
    <s v=""/>
    <n v="45.16113280000036"/>
    <s v=""/>
    <n v="1"/>
  </r>
  <r>
    <x v="14"/>
    <n v="21.110839800000122"/>
    <s v=""/>
    <n v="21.110839800000122"/>
    <s v=""/>
    <n v="1"/>
  </r>
  <r>
    <x v="15"/>
    <n v="-23.089111400000093"/>
    <n v="-23.089111400000093"/>
    <s v=""/>
    <n v="1"/>
    <s v=""/>
  </r>
  <r>
    <x v="16"/>
    <n v="-26.23950190000005"/>
    <n v="-26.23950190000005"/>
    <s v=""/>
    <n v="1"/>
    <s v=""/>
  </r>
  <r>
    <x v="17"/>
    <n v="-12.868408199999976"/>
    <n v="-12.868408199999976"/>
    <s v=""/>
    <n v="1"/>
    <s v=""/>
  </r>
  <r>
    <x v="18"/>
    <n v="-34.719482399999833"/>
    <n v="-34.719482399999833"/>
    <s v=""/>
    <n v="1"/>
    <s v=""/>
  </r>
  <r>
    <x v="19"/>
    <n v="-79.230957100000069"/>
    <n v="-79.230957100000069"/>
    <s v=""/>
    <n v="1"/>
    <s v=""/>
  </r>
  <r>
    <x v="20"/>
    <n v="-103.19433599999957"/>
    <n v="-103.19433599999957"/>
    <s v=""/>
    <n v="1"/>
    <s v=""/>
  </r>
  <r>
    <x v="21"/>
    <n v="-40.527099600000383"/>
    <n v="-40.527099600000383"/>
    <s v=""/>
    <n v="1"/>
    <s v=""/>
  </r>
  <r>
    <x v="22"/>
    <n v="-35.91052250000007"/>
    <n v="-35.91052250000007"/>
    <s v=""/>
    <n v="1"/>
    <s v=""/>
  </r>
  <r>
    <x v="23"/>
    <n v="-40.807983400000012"/>
    <n v="-40.807983400000012"/>
    <s v=""/>
    <n v="1"/>
    <s v=""/>
  </r>
  <r>
    <x v="0"/>
    <n v="-6.5900879000000714"/>
    <n v="-6.5900879000000714"/>
    <s v=""/>
    <n v="1"/>
    <s v=""/>
  </r>
  <r>
    <x v="1"/>
    <n v="29.988037099999929"/>
    <s v=""/>
    <n v="29.988037099999929"/>
    <s v=""/>
    <n v="1"/>
  </r>
  <r>
    <x v="2"/>
    <n v="28.392334000000119"/>
    <s v=""/>
    <n v="28.392334000000119"/>
    <s v=""/>
    <n v="1"/>
  </r>
  <r>
    <x v="3"/>
    <n v="40.632324200000085"/>
    <s v=""/>
    <n v="40.632324200000085"/>
    <s v=""/>
    <n v="1"/>
  </r>
  <r>
    <x v="4"/>
    <n v="43.009643600000118"/>
    <s v=""/>
    <n v="43.009643600000118"/>
    <s v=""/>
    <n v="1"/>
  </r>
  <r>
    <x v="5"/>
    <n v="40.977661099999978"/>
    <s v=""/>
    <n v="40.977661099999978"/>
    <s v=""/>
    <n v="1"/>
  </r>
  <r>
    <x v="6"/>
    <n v="37.956298899999865"/>
    <s v=""/>
    <n v="37.956298899999865"/>
    <s v=""/>
    <n v="1"/>
  </r>
  <r>
    <x v="7"/>
    <n v="29.190307600000096"/>
    <s v=""/>
    <n v="29.190307600000096"/>
    <s v=""/>
    <n v="1"/>
  </r>
  <r>
    <x v="8"/>
    <n v="21.303100600000107"/>
    <s v=""/>
    <n v="21.303100600000107"/>
    <s v=""/>
    <n v="1"/>
  </r>
  <r>
    <x v="9"/>
    <n v="-12.050537099999929"/>
    <n v="-12.050537099999929"/>
    <s v=""/>
    <n v="1"/>
    <s v=""/>
  </r>
  <r>
    <x v="10"/>
    <n v="-24.92346190000012"/>
    <n v="-24.92346190000012"/>
    <s v=""/>
    <n v="1"/>
    <s v=""/>
  </r>
  <r>
    <x v="11"/>
    <n v="12.710449200000085"/>
    <s v=""/>
    <n v="12.710449200000085"/>
    <s v=""/>
    <n v="1"/>
  </r>
  <r>
    <x v="12"/>
    <n v="47.988159100000075"/>
    <s v=""/>
    <n v="47.988159100000075"/>
    <s v=""/>
    <n v="1"/>
  </r>
  <r>
    <x v="13"/>
    <n v="51.065429699999868"/>
    <s v=""/>
    <n v="51.065429699999868"/>
    <s v=""/>
    <n v="1"/>
  </r>
  <r>
    <x v="14"/>
    <n v="42.432861299999786"/>
    <s v=""/>
    <n v="42.432861299999786"/>
    <s v=""/>
    <n v="1"/>
  </r>
  <r>
    <x v="15"/>
    <n v="29.801513699999759"/>
    <s v=""/>
    <n v="29.801513699999759"/>
    <s v=""/>
    <n v="1"/>
  </r>
  <r>
    <x v="16"/>
    <n v="35.161621100000048"/>
    <s v=""/>
    <n v="35.161621100000048"/>
    <s v=""/>
    <n v="1"/>
  </r>
  <r>
    <x v="17"/>
    <n v="32.673339800000122"/>
    <s v=""/>
    <n v="32.673339800000122"/>
    <s v=""/>
    <n v="1"/>
  </r>
  <r>
    <x v="18"/>
    <n v="35.439697199999955"/>
    <s v=""/>
    <n v="35.439697199999955"/>
    <s v=""/>
    <n v="1"/>
  </r>
  <r>
    <x v="19"/>
    <n v="-10.031494199999997"/>
    <n v="-10.031494199999997"/>
    <s v=""/>
    <n v="1"/>
    <s v=""/>
  </r>
  <r>
    <x v="20"/>
    <n v="-16.894531200000074"/>
    <n v="-16.894531200000074"/>
    <s v=""/>
    <n v="1"/>
    <s v=""/>
  </r>
  <r>
    <x v="21"/>
    <n v="96.102172900000141"/>
    <s v=""/>
    <n v="96.102172900000141"/>
    <s v=""/>
    <n v="1"/>
  </r>
  <r>
    <x v="22"/>
    <n v="118.46435550000001"/>
    <s v=""/>
    <n v="118.46435550000001"/>
    <s v=""/>
    <n v="1"/>
  </r>
  <r>
    <x v="23"/>
    <n v="131.71337889999995"/>
    <s v=""/>
    <n v="131.71337889999995"/>
    <s v=""/>
    <n v="1"/>
  </r>
  <r>
    <x v="0"/>
    <n v="142.69787599999995"/>
    <s v=""/>
    <n v="142.69787599999995"/>
    <s v=""/>
    <n v="1"/>
  </r>
  <r>
    <x v="1"/>
    <n v="69.419555599999967"/>
    <s v=""/>
    <n v="69.419555599999967"/>
    <s v=""/>
    <n v="1"/>
  </r>
  <r>
    <x v="2"/>
    <n v="30.665405299999975"/>
    <s v=""/>
    <n v="30.665405299999975"/>
    <s v=""/>
    <n v="1"/>
  </r>
  <r>
    <x v="3"/>
    <n v="12.705200200000036"/>
    <s v=""/>
    <n v="12.705200200000036"/>
    <s v=""/>
    <n v="1"/>
  </r>
  <r>
    <x v="4"/>
    <n v="2.3526612000000569"/>
    <s v=""/>
    <n v="2.3526612000000569"/>
    <s v=""/>
    <n v="1"/>
  </r>
  <r>
    <x v="5"/>
    <n v="-27.539794900000061"/>
    <n v="-27.539794900000061"/>
    <s v=""/>
    <n v="1"/>
    <s v=""/>
  </r>
  <r>
    <x v="6"/>
    <n v="45.077758799999856"/>
    <s v=""/>
    <n v="45.077758799999856"/>
    <s v=""/>
    <n v="1"/>
  </r>
  <r>
    <x v="7"/>
    <n v="71.732055599999967"/>
    <s v=""/>
    <n v="71.732055599999967"/>
    <s v=""/>
    <n v="1"/>
  </r>
  <r>
    <x v="8"/>
    <n v="171.50170900000012"/>
    <s v=""/>
    <n v="171.50170900000012"/>
    <s v=""/>
    <n v="1"/>
  </r>
  <r>
    <x v="9"/>
    <n v="173.75952150000012"/>
    <s v=""/>
    <n v="173.75952150000012"/>
    <s v=""/>
    <n v="1"/>
  </r>
  <r>
    <x v="10"/>
    <n v="118.34313960000009"/>
    <s v=""/>
    <n v="118.34313960000009"/>
    <s v=""/>
    <n v="1"/>
  </r>
  <r>
    <x v="11"/>
    <n v="204.06591800000001"/>
    <s v=""/>
    <n v="204.06591800000001"/>
    <s v=""/>
    <n v="1"/>
  </r>
  <r>
    <x v="12"/>
    <n v="229.93371580000007"/>
    <s v=""/>
    <n v="229.93371580000007"/>
    <s v=""/>
    <n v="1"/>
  </r>
  <r>
    <x v="13"/>
    <n v="197.44287110000005"/>
    <s v=""/>
    <n v="197.44287110000005"/>
    <s v=""/>
    <n v="1"/>
  </r>
  <r>
    <x v="14"/>
    <n v="193.65576169999986"/>
    <s v=""/>
    <n v="193.65576169999986"/>
    <s v=""/>
    <n v="1"/>
  </r>
  <r>
    <x v="15"/>
    <n v="173.93176270000004"/>
    <s v=""/>
    <n v="173.93176270000004"/>
    <s v=""/>
    <n v="1"/>
  </r>
  <r>
    <x v="16"/>
    <n v="87.928710900000169"/>
    <s v=""/>
    <n v="87.928710900000169"/>
    <s v=""/>
    <n v="1"/>
  </r>
  <r>
    <x v="17"/>
    <n v="78.117431699999997"/>
    <s v=""/>
    <n v="78.117431699999997"/>
    <s v=""/>
    <n v="1"/>
  </r>
  <r>
    <x v="18"/>
    <n v="118.61389159999999"/>
    <s v=""/>
    <n v="118.61389159999999"/>
    <s v=""/>
    <n v="1"/>
  </r>
  <r>
    <x v="19"/>
    <n v="41.075805700000046"/>
    <s v=""/>
    <n v="41.075805700000046"/>
    <s v=""/>
    <n v="1"/>
  </r>
  <r>
    <x v="20"/>
    <n v="4.2589110999999775"/>
    <s v=""/>
    <n v="4.2589110999999775"/>
    <s v=""/>
    <n v="1"/>
  </r>
  <r>
    <x v="21"/>
    <n v="-48.110839899999974"/>
    <n v="-48.110839899999974"/>
    <s v=""/>
    <n v="1"/>
    <s v=""/>
  </r>
  <r>
    <x v="22"/>
    <n v="-121.80139159999999"/>
    <n v="-121.80139159999999"/>
    <s v=""/>
    <n v="1"/>
    <s v=""/>
  </r>
  <r>
    <x v="23"/>
    <n v="-15.074951199999987"/>
    <n v="-15.074951199999987"/>
    <s v=""/>
    <n v="1"/>
    <s v=""/>
  </r>
  <r>
    <x v="0"/>
    <n v="16.467040999999881"/>
    <s v=""/>
    <n v="16.467040999999881"/>
    <s v=""/>
    <n v="1"/>
  </r>
  <r>
    <x v="1"/>
    <n v="-626.7971192"/>
    <n v="-626.7971192"/>
    <s v=""/>
    <n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3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3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4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4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4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4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3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3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3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3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6"/>
  <sheetViews>
    <sheetView topLeftCell="S1" workbookViewId="0">
      <selection activeCell="Y1" sqref="Y1"/>
    </sheetView>
  </sheetViews>
  <sheetFormatPr defaultRowHeight="14.4" x14ac:dyDescent="0.3"/>
  <cols>
    <col min="1" max="1" width="16" customWidth="1"/>
    <col min="12" max="12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76</v>
      </c>
      <c r="B2">
        <v>12683.703125</v>
      </c>
      <c r="C2">
        <v>12773.099609000001</v>
      </c>
      <c r="D2">
        <v>12968.072265999999</v>
      </c>
      <c r="E2">
        <v>12986.951171999999</v>
      </c>
      <c r="F2">
        <v>12535</v>
      </c>
      <c r="G2">
        <v>12646.5</v>
      </c>
      <c r="H2">
        <v>12773.099609000001</v>
      </c>
      <c r="I2">
        <v>12443.900390999999</v>
      </c>
      <c r="J2">
        <v>12676.864258</v>
      </c>
      <c r="L2" t="str">
        <f>A2</f>
        <v>01JUN2023:01:00:00</v>
      </c>
      <c r="M2">
        <v>1</v>
      </c>
      <c r="N2">
        <f>C2-B2</f>
        <v>89.396484000000783</v>
      </c>
      <c r="O2" t="str">
        <f>IF(N2&lt;0,N2,"")</f>
        <v/>
      </c>
      <c r="P2">
        <f>IF(N2&gt;0,N2,"")</f>
        <v>89.396484000000783</v>
      </c>
      <c r="Q2" t="str">
        <f>IF(O2&lt;0,1,"")</f>
        <v/>
      </c>
      <c r="R2">
        <f>IF(AND(P2&gt;0,P2&lt;&gt;""),1,"")</f>
        <v>1</v>
      </c>
      <c r="S2">
        <f>ABS((B2-C2)/B2)*100</f>
        <v>0.70481375288418213</v>
      </c>
      <c r="T2">
        <f>AVERAGE(S2:S746)</f>
        <v>4.0238405656995715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77</v>
      </c>
      <c r="B3">
        <v>12065.673828000001</v>
      </c>
      <c r="C3">
        <v>12091.900390999999</v>
      </c>
      <c r="D3">
        <v>12463.753906</v>
      </c>
      <c r="E3">
        <v>12491.125977</v>
      </c>
      <c r="F3">
        <v>11768.299805000001</v>
      </c>
      <c r="G3">
        <v>11895.200194999999</v>
      </c>
      <c r="H3">
        <v>12091.900390999999</v>
      </c>
      <c r="I3">
        <v>11782.5</v>
      </c>
      <c r="J3">
        <v>12021.420898</v>
      </c>
      <c r="L3" t="str">
        <f t="shared" ref="L3:L66" si="0">A3</f>
        <v>01JUN2023:02:00:00</v>
      </c>
      <c r="M3">
        <v>2</v>
      </c>
      <c r="N3">
        <f t="shared" ref="N3:N66" si="1">C3-B3</f>
        <v>26.22656299999835</v>
      </c>
      <c r="O3" t="str">
        <f t="shared" ref="O3:O66" si="2">IF(N3&lt;0,N3,"")</f>
        <v/>
      </c>
      <c r="P3">
        <f t="shared" ref="P3:P66" si="3">IF(N3&gt;0,N3,"")</f>
        <v>26.22656299999835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0.21736509186197395</v>
      </c>
      <c r="V3" s="3">
        <v>1</v>
      </c>
      <c r="W3" s="4">
        <v>-756.40226563999977</v>
      </c>
      <c r="X3" s="4">
        <v>694.71305349999966</v>
      </c>
      <c r="Y3" s="4"/>
      <c r="Z3">
        <v>1</v>
      </c>
      <c r="AA3">
        <f>W3</f>
        <v>-756.40226563999977</v>
      </c>
      <c r="AB3">
        <f>X3</f>
        <v>694.71305349999966</v>
      </c>
    </row>
    <row r="4" spans="1:28" x14ac:dyDescent="0.3">
      <c r="A4" t="s">
        <v>78</v>
      </c>
      <c r="B4">
        <v>11592.594727</v>
      </c>
      <c r="C4">
        <v>11576.799805000001</v>
      </c>
      <c r="D4">
        <v>11961.219727</v>
      </c>
      <c r="E4">
        <v>11932.411133</v>
      </c>
      <c r="F4">
        <v>11184.299805000001</v>
      </c>
      <c r="G4">
        <v>11319.200194999999</v>
      </c>
      <c r="H4">
        <v>11576.799805000001</v>
      </c>
      <c r="I4">
        <v>11253.099609000001</v>
      </c>
      <c r="J4">
        <v>11491.563477</v>
      </c>
      <c r="L4" t="str">
        <f t="shared" si="0"/>
        <v>01JUN2023:03:00:00</v>
      </c>
      <c r="M4">
        <v>3</v>
      </c>
      <c r="N4">
        <f t="shared" si="1"/>
        <v>-15.794921999999133</v>
      </c>
      <c r="O4">
        <f t="shared" si="2"/>
        <v>-15.794921999999133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0.136250100792462</v>
      </c>
      <c r="V4" s="3">
        <v>2</v>
      </c>
      <c r="W4" s="4">
        <v>-547.36996100000022</v>
      </c>
      <c r="X4" s="4">
        <v>597.5703125</v>
      </c>
      <c r="Y4" s="4"/>
      <c r="Z4">
        <v>2</v>
      </c>
      <c r="AA4">
        <f t="shared" ref="AA4:AA26" si="7">W4</f>
        <v>-547.36996100000022</v>
      </c>
      <c r="AB4">
        <f t="shared" ref="AB4:AB26" si="8">X4</f>
        <v>597.5703125</v>
      </c>
    </row>
    <row r="5" spans="1:28" x14ac:dyDescent="0.3">
      <c r="A5" t="s">
        <v>79</v>
      </c>
      <c r="B5">
        <v>11282.766602</v>
      </c>
      <c r="C5">
        <v>11295.5</v>
      </c>
      <c r="D5">
        <v>11779.005859000001</v>
      </c>
      <c r="E5">
        <v>11721.524414</v>
      </c>
      <c r="F5">
        <v>10897.200194999999</v>
      </c>
      <c r="G5">
        <v>11050.799805000001</v>
      </c>
      <c r="H5">
        <v>11295.5</v>
      </c>
      <c r="I5">
        <v>10967.799805000001</v>
      </c>
      <c r="J5">
        <v>11229.591796999999</v>
      </c>
      <c r="L5" t="str">
        <f t="shared" si="0"/>
        <v>01JUN2023:04:00:00</v>
      </c>
      <c r="M5">
        <v>4</v>
      </c>
      <c r="N5">
        <f t="shared" si="1"/>
        <v>12.733398000000307</v>
      </c>
      <c r="O5" t="str">
        <f t="shared" si="2"/>
        <v/>
      </c>
      <c r="P5">
        <f t="shared" si="3"/>
        <v>12.733398000000307</v>
      </c>
      <c r="Q5" t="str">
        <f t="shared" si="4"/>
        <v/>
      </c>
      <c r="R5">
        <f t="shared" si="5"/>
        <v>1</v>
      </c>
      <c r="S5">
        <f t="shared" si="6"/>
        <v>0.11285705402913472</v>
      </c>
      <c r="V5" s="3">
        <v>3</v>
      </c>
      <c r="W5" s="4">
        <v>-562.61351576000004</v>
      </c>
      <c r="X5" s="4">
        <v>515.78847680000001</v>
      </c>
      <c r="Y5" s="4"/>
      <c r="Z5">
        <v>3</v>
      </c>
      <c r="AA5">
        <f t="shared" si="7"/>
        <v>-562.61351576000004</v>
      </c>
      <c r="AB5">
        <f t="shared" si="8"/>
        <v>515.78847680000001</v>
      </c>
    </row>
    <row r="6" spans="1:28" x14ac:dyDescent="0.3">
      <c r="A6" t="s">
        <v>80</v>
      </c>
      <c r="B6">
        <v>11274.157227</v>
      </c>
      <c r="C6">
        <v>11243.200194999999</v>
      </c>
      <c r="D6">
        <v>11798.197265999999</v>
      </c>
      <c r="E6">
        <v>11645.135742</v>
      </c>
      <c r="F6">
        <v>10869.799805000001</v>
      </c>
      <c r="G6">
        <v>11032.599609000001</v>
      </c>
      <c r="H6">
        <v>11243.200194999999</v>
      </c>
      <c r="I6">
        <v>10914.900390999999</v>
      </c>
      <c r="J6">
        <v>11197.310546999999</v>
      </c>
      <c r="L6" t="str">
        <f t="shared" si="0"/>
        <v>01JUN2023:05:00:00</v>
      </c>
      <c r="M6">
        <v>5</v>
      </c>
      <c r="N6">
        <f t="shared" si="1"/>
        <v>-30.957032000000254</v>
      </c>
      <c r="O6">
        <f t="shared" si="2"/>
        <v>-30.957032000000254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0.27458400106273645</v>
      </c>
      <c r="V6" s="3">
        <v>4</v>
      </c>
      <c r="W6" s="4">
        <v>-648.14212738461526</v>
      </c>
      <c r="X6" s="4">
        <v>494.44628919999997</v>
      </c>
      <c r="Y6" s="4"/>
      <c r="Z6">
        <v>4</v>
      </c>
      <c r="AA6">
        <f t="shared" si="7"/>
        <v>-648.14212738461526</v>
      </c>
      <c r="AB6">
        <f t="shared" si="8"/>
        <v>494.44628919999997</v>
      </c>
    </row>
    <row r="7" spans="1:28" x14ac:dyDescent="0.3">
      <c r="A7" t="s">
        <v>81</v>
      </c>
      <c r="B7">
        <v>11520.34375</v>
      </c>
      <c r="C7">
        <v>11515.5</v>
      </c>
      <c r="D7">
        <v>11968.830078000001</v>
      </c>
      <c r="E7">
        <v>11820.097656</v>
      </c>
      <c r="F7">
        <v>11150.200194999999</v>
      </c>
      <c r="G7">
        <v>11320.5</v>
      </c>
      <c r="H7">
        <v>11515.5</v>
      </c>
      <c r="I7">
        <v>11180.700194999999</v>
      </c>
      <c r="J7">
        <v>11449.696289</v>
      </c>
      <c r="L7" t="str">
        <f t="shared" si="0"/>
        <v>01JUN2023:06:00:00</v>
      </c>
      <c r="M7">
        <v>6</v>
      </c>
      <c r="N7">
        <f t="shared" si="1"/>
        <v>-4.84375</v>
      </c>
      <c r="O7">
        <f t="shared" si="2"/>
        <v>-4.84375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4.2045186368679321E-2</v>
      </c>
      <c r="V7" s="3">
        <v>5</v>
      </c>
      <c r="W7" s="4">
        <v>-680.39272281481487</v>
      </c>
      <c r="X7" s="4">
        <v>560.26367174999905</v>
      </c>
      <c r="Y7" s="4"/>
      <c r="Z7">
        <v>5</v>
      </c>
      <c r="AA7">
        <f t="shared" si="7"/>
        <v>-680.39272281481487</v>
      </c>
      <c r="AB7">
        <f t="shared" si="8"/>
        <v>560.26367174999905</v>
      </c>
    </row>
    <row r="8" spans="1:28" x14ac:dyDescent="0.3">
      <c r="A8" t="s">
        <v>82</v>
      </c>
      <c r="B8">
        <v>11840.482421999999</v>
      </c>
      <c r="C8">
        <v>11857.599609000001</v>
      </c>
      <c r="D8">
        <v>12400.159180000001</v>
      </c>
      <c r="E8">
        <v>12182.760742</v>
      </c>
      <c r="F8">
        <v>11502.900390999999</v>
      </c>
      <c r="G8">
        <v>11685.799805000001</v>
      </c>
      <c r="H8">
        <v>11857.599609000001</v>
      </c>
      <c r="I8">
        <v>11494</v>
      </c>
      <c r="J8">
        <v>11804.381836</v>
      </c>
      <c r="L8" t="str">
        <f t="shared" si="0"/>
        <v>01JUN2023:07:00:00</v>
      </c>
      <c r="M8">
        <v>7</v>
      </c>
      <c r="N8">
        <f t="shared" si="1"/>
        <v>17.11718700000165</v>
      </c>
      <c r="O8" t="str">
        <f t="shared" si="2"/>
        <v/>
      </c>
      <c r="P8">
        <f t="shared" si="3"/>
        <v>17.11718700000165</v>
      </c>
      <c r="Q8" t="str">
        <f t="shared" si="4"/>
        <v/>
      </c>
      <c r="R8">
        <f t="shared" si="5"/>
        <v>1</v>
      </c>
      <c r="S8">
        <f t="shared" si="6"/>
        <v>0.14456494583529267</v>
      </c>
      <c r="V8" s="3">
        <v>6</v>
      </c>
      <c r="W8" s="4">
        <v>-714.20666959259256</v>
      </c>
      <c r="X8" s="4">
        <v>490.13500975000034</v>
      </c>
      <c r="Y8" s="4"/>
      <c r="Z8">
        <v>6</v>
      </c>
      <c r="AA8">
        <f t="shared" si="7"/>
        <v>-714.20666959259256</v>
      </c>
      <c r="AB8">
        <f t="shared" si="8"/>
        <v>490.13500975000034</v>
      </c>
    </row>
    <row r="9" spans="1:28" x14ac:dyDescent="0.3">
      <c r="A9" t="s">
        <v>83</v>
      </c>
      <c r="B9">
        <v>12208.572265999999</v>
      </c>
      <c r="C9">
        <v>12251.700194999999</v>
      </c>
      <c r="D9">
        <v>12774.361328000001</v>
      </c>
      <c r="E9">
        <v>12534.100586</v>
      </c>
      <c r="F9">
        <v>11901.900390999999</v>
      </c>
      <c r="G9">
        <v>12096.299805000001</v>
      </c>
      <c r="H9">
        <v>12251.700194999999</v>
      </c>
      <c r="I9">
        <v>11854.700194999999</v>
      </c>
      <c r="J9">
        <v>12186.613281</v>
      </c>
      <c r="L9" t="str">
        <f t="shared" si="0"/>
        <v>01JUN2023:08:00:00</v>
      </c>
      <c r="M9">
        <v>8</v>
      </c>
      <c r="N9">
        <f t="shared" si="1"/>
        <v>43.127929000000222</v>
      </c>
      <c r="O9" t="str">
        <f t="shared" si="2"/>
        <v/>
      </c>
      <c r="P9">
        <f t="shared" si="3"/>
        <v>43.127929000000222</v>
      </c>
      <c r="Q9" t="str">
        <f t="shared" si="4"/>
        <v/>
      </c>
      <c r="R9">
        <f t="shared" si="5"/>
        <v>1</v>
      </c>
      <c r="S9">
        <f t="shared" si="6"/>
        <v>0.35325939889063374</v>
      </c>
      <c r="V9" s="3">
        <v>7</v>
      </c>
      <c r="W9" s="4">
        <v>-760.96958188888891</v>
      </c>
      <c r="X9" s="4">
        <v>445.73828150000008</v>
      </c>
      <c r="Y9" s="4"/>
      <c r="Z9">
        <v>7</v>
      </c>
      <c r="AA9">
        <f t="shared" si="7"/>
        <v>-760.96958188888891</v>
      </c>
      <c r="AB9">
        <f t="shared" si="8"/>
        <v>445.73828150000008</v>
      </c>
    </row>
    <row r="10" spans="1:28" x14ac:dyDescent="0.3">
      <c r="A10" t="s">
        <v>84</v>
      </c>
      <c r="B10">
        <v>13012.412109000001</v>
      </c>
      <c r="C10">
        <v>13035.400390999999</v>
      </c>
      <c r="D10">
        <v>13368.618164</v>
      </c>
      <c r="E10">
        <v>13262.505859000001</v>
      </c>
      <c r="F10">
        <v>12734.400390999999</v>
      </c>
      <c r="G10">
        <v>12897.900390999999</v>
      </c>
      <c r="H10">
        <v>13035.400390999999</v>
      </c>
      <c r="I10">
        <v>12627.200194999999</v>
      </c>
      <c r="J10">
        <v>12935.734375</v>
      </c>
      <c r="L10" t="str">
        <f t="shared" si="0"/>
        <v>01JUN2023:09:00:00</v>
      </c>
      <c r="M10">
        <v>9</v>
      </c>
      <c r="N10">
        <f t="shared" si="1"/>
        <v>22.988281999998435</v>
      </c>
      <c r="O10" t="str">
        <f t="shared" si="2"/>
        <v/>
      </c>
      <c r="P10">
        <f t="shared" si="3"/>
        <v>22.988281999998435</v>
      </c>
      <c r="Q10" t="str">
        <f t="shared" si="4"/>
        <v/>
      </c>
      <c r="R10">
        <f t="shared" si="5"/>
        <v>1</v>
      </c>
      <c r="S10">
        <f t="shared" si="6"/>
        <v>0.17666426337741525</v>
      </c>
      <c r="V10" s="3">
        <v>8</v>
      </c>
      <c r="W10" s="4">
        <v>-779.29427085185182</v>
      </c>
      <c r="X10" s="4">
        <v>432.17602525000029</v>
      </c>
      <c r="Y10" s="4"/>
      <c r="Z10">
        <v>8</v>
      </c>
      <c r="AA10">
        <f t="shared" si="7"/>
        <v>-779.29427085185182</v>
      </c>
      <c r="AB10">
        <f t="shared" si="8"/>
        <v>432.17602525000029</v>
      </c>
    </row>
    <row r="11" spans="1:28" x14ac:dyDescent="0.3">
      <c r="A11" t="s">
        <v>85</v>
      </c>
      <c r="B11">
        <v>14011.502930000001</v>
      </c>
      <c r="C11">
        <v>13968.099609000001</v>
      </c>
      <c r="D11">
        <v>14157.364258</v>
      </c>
      <c r="E11">
        <v>14119.407227</v>
      </c>
      <c r="F11">
        <v>13504.700194999999</v>
      </c>
      <c r="G11">
        <v>13856.200194999999</v>
      </c>
      <c r="H11">
        <v>13968.099609000001</v>
      </c>
      <c r="I11">
        <v>13568.400390999999</v>
      </c>
      <c r="J11">
        <v>13828.513671999999</v>
      </c>
      <c r="L11" t="str">
        <f t="shared" si="0"/>
        <v>01JUN2023:10:00:00</v>
      </c>
      <c r="M11">
        <v>10</v>
      </c>
      <c r="N11">
        <f t="shared" si="1"/>
        <v>-43.403320999999778</v>
      </c>
      <c r="O11">
        <f t="shared" si="2"/>
        <v>-43.403320999999778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0.30976920332414176</v>
      </c>
      <c r="V11" s="3">
        <v>9</v>
      </c>
      <c r="W11" s="4">
        <v>-725.2716796000002</v>
      </c>
      <c r="X11" s="4">
        <v>310.46777366666629</v>
      </c>
      <c r="Y11" s="4"/>
      <c r="Z11">
        <v>9</v>
      </c>
      <c r="AA11">
        <f t="shared" si="7"/>
        <v>-725.2716796000002</v>
      </c>
      <c r="AB11">
        <f t="shared" si="8"/>
        <v>310.46777366666629</v>
      </c>
    </row>
    <row r="12" spans="1:28" x14ac:dyDescent="0.3">
      <c r="A12" t="s">
        <v>86</v>
      </c>
      <c r="B12">
        <v>15144.683594</v>
      </c>
      <c r="C12">
        <v>14903.200194999999</v>
      </c>
      <c r="D12">
        <v>15017.618164</v>
      </c>
      <c r="E12">
        <v>15059.703125</v>
      </c>
      <c r="F12">
        <v>14424.799805000001</v>
      </c>
      <c r="G12">
        <v>14745.599609000001</v>
      </c>
      <c r="H12">
        <v>14903.200194999999</v>
      </c>
      <c r="I12">
        <v>14519.700194999999</v>
      </c>
      <c r="J12">
        <v>14747.434569999999</v>
      </c>
      <c r="L12" t="str">
        <f t="shared" si="0"/>
        <v>01JUN2023:11:00:00</v>
      </c>
      <c r="M12">
        <v>11</v>
      </c>
      <c r="N12">
        <f t="shared" si="1"/>
        <v>-241.48339900000065</v>
      </c>
      <c r="O12">
        <f t="shared" si="2"/>
        <v>-241.48339900000065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1.5945093702431075</v>
      </c>
      <c r="V12" s="3">
        <v>10</v>
      </c>
      <c r="W12" s="4">
        <v>-555.50330530769236</v>
      </c>
      <c r="X12" s="4">
        <v>571.05585940000014</v>
      </c>
      <c r="Y12" s="4"/>
      <c r="Z12">
        <v>10</v>
      </c>
      <c r="AA12">
        <f t="shared" si="7"/>
        <v>-555.50330530769236</v>
      </c>
      <c r="AB12">
        <f t="shared" si="8"/>
        <v>571.05585940000014</v>
      </c>
    </row>
    <row r="13" spans="1:28" x14ac:dyDescent="0.3">
      <c r="A13" t="s">
        <v>87</v>
      </c>
      <c r="B13">
        <v>16239.188477</v>
      </c>
      <c r="C13">
        <v>15785</v>
      </c>
      <c r="D13">
        <v>15903.025390999999</v>
      </c>
      <c r="E13">
        <v>16063.547852</v>
      </c>
      <c r="F13">
        <v>15309.599609000001</v>
      </c>
      <c r="G13">
        <v>15633.799805000001</v>
      </c>
      <c r="H13">
        <v>15785</v>
      </c>
      <c r="I13">
        <v>15495.299805000001</v>
      </c>
      <c r="J13">
        <v>15659.035156</v>
      </c>
      <c r="L13" t="str">
        <f t="shared" si="0"/>
        <v>01JUN2023:12:00:00</v>
      </c>
      <c r="M13">
        <v>12</v>
      </c>
      <c r="N13">
        <f t="shared" si="1"/>
        <v>-454.18847699999969</v>
      </c>
      <c r="O13">
        <f t="shared" si="2"/>
        <v>-454.18847699999969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2.7968668363156142</v>
      </c>
      <c r="V13" s="3">
        <v>11</v>
      </c>
      <c r="W13" s="4">
        <v>-472.91669521739129</v>
      </c>
      <c r="X13" s="4">
        <v>495.30395512500013</v>
      </c>
      <c r="Y13" s="4"/>
      <c r="Z13">
        <v>11</v>
      </c>
      <c r="AA13">
        <f t="shared" si="7"/>
        <v>-472.91669521739129</v>
      </c>
      <c r="AB13">
        <f t="shared" si="8"/>
        <v>495.30395512500013</v>
      </c>
    </row>
    <row r="14" spans="1:28" x14ac:dyDescent="0.3">
      <c r="A14" t="s">
        <v>88</v>
      </c>
      <c r="B14">
        <v>16963.847656000002</v>
      </c>
      <c r="C14">
        <v>16579</v>
      </c>
      <c r="D14">
        <v>16631.535156000002</v>
      </c>
      <c r="E14">
        <v>16955.068359000001</v>
      </c>
      <c r="F14">
        <v>16121.599609000001</v>
      </c>
      <c r="G14">
        <v>16411.900390999999</v>
      </c>
      <c r="H14">
        <v>16579</v>
      </c>
      <c r="I14">
        <v>16373.5</v>
      </c>
      <c r="J14">
        <v>16465.408202999999</v>
      </c>
      <c r="L14" t="str">
        <f t="shared" si="0"/>
        <v>01JUN2023:13:00:00</v>
      </c>
      <c r="M14">
        <v>13</v>
      </c>
      <c r="N14">
        <f t="shared" si="1"/>
        <v>-384.84765600000173</v>
      </c>
      <c r="O14">
        <f t="shared" si="2"/>
        <v>-384.84765600000173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2.2686342379636004</v>
      </c>
      <c r="V14" s="3">
        <v>12</v>
      </c>
      <c r="W14" s="4">
        <v>-437.68015460869572</v>
      </c>
      <c r="X14" s="4">
        <v>569.74877912500006</v>
      </c>
      <c r="Y14" s="4"/>
      <c r="Z14">
        <v>12</v>
      </c>
      <c r="AA14">
        <f t="shared" si="7"/>
        <v>-437.68015460869572</v>
      </c>
      <c r="AB14">
        <f t="shared" si="8"/>
        <v>569.74877912500006</v>
      </c>
    </row>
    <row r="15" spans="1:28" x14ac:dyDescent="0.3">
      <c r="A15" t="s">
        <v>89</v>
      </c>
      <c r="B15">
        <v>17684.857422000001</v>
      </c>
      <c r="C15">
        <v>17331.099609000001</v>
      </c>
      <c r="D15">
        <v>17228.011718999998</v>
      </c>
      <c r="E15">
        <v>17630.099609000001</v>
      </c>
      <c r="F15">
        <v>16925.400390999999</v>
      </c>
      <c r="G15">
        <v>17122.599609000001</v>
      </c>
      <c r="H15">
        <v>17331.099609000001</v>
      </c>
      <c r="I15">
        <v>17282.599609000001</v>
      </c>
      <c r="J15">
        <v>17234.511718999998</v>
      </c>
      <c r="L15" t="str">
        <f t="shared" si="0"/>
        <v>01JUN2023:14:00:00</v>
      </c>
      <c r="M15">
        <v>14</v>
      </c>
      <c r="N15">
        <f t="shared" si="1"/>
        <v>-353.75781300000017</v>
      </c>
      <c r="O15">
        <f t="shared" si="2"/>
        <v>-353.75781300000017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2.0003430310946397</v>
      </c>
      <c r="V15" s="3">
        <v>13</v>
      </c>
      <c r="W15" s="4">
        <v>-455.93881815000077</v>
      </c>
      <c r="X15" s="4">
        <v>484.31827054545431</v>
      </c>
      <c r="Y15" s="4"/>
      <c r="Z15">
        <v>13</v>
      </c>
      <c r="AA15">
        <f t="shared" si="7"/>
        <v>-455.93881815000077</v>
      </c>
      <c r="AB15">
        <f t="shared" si="8"/>
        <v>484.31827054545431</v>
      </c>
    </row>
    <row r="16" spans="1:28" x14ac:dyDescent="0.3">
      <c r="A16" t="s">
        <v>90</v>
      </c>
      <c r="B16">
        <v>18220.792968999998</v>
      </c>
      <c r="C16">
        <v>17842.800781000002</v>
      </c>
      <c r="D16">
        <v>17669.285156000002</v>
      </c>
      <c r="E16">
        <v>18010.988281000002</v>
      </c>
      <c r="F16">
        <v>17439.199218999998</v>
      </c>
      <c r="G16">
        <v>17620.300781000002</v>
      </c>
      <c r="H16">
        <v>17842.800781000002</v>
      </c>
      <c r="I16">
        <v>18043.199218999998</v>
      </c>
      <c r="J16">
        <v>17805.609375</v>
      </c>
      <c r="L16" t="str">
        <f t="shared" si="0"/>
        <v>01JUN2023:15:00:00</v>
      </c>
      <c r="M16">
        <v>15</v>
      </c>
      <c r="N16">
        <f t="shared" si="1"/>
        <v>-377.99218799999653</v>
      </c>
      <c r="O16">
        <f t="shared" si="2"/>
        <v>-377.99218799999653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2.0745100865977384</v>
      </c>
      <c r="V16" s="3">
        <v>14</v>
      </c>
      <c r="W16" s="4">
        <v>-426.63232431249935</v>
      </c>
      <c r="X16" s="4">
        <v>468.98808593333331</v>
      </c>
      <c r="Y16" s="4"/>
      <c r="Z16">
        <v>14</v>
      </c>
      <c r="AA16">
        <f t="shared" si="7"/>
        <v>-426.63232431249935</v>
      </c>
      <c r="AB16">
        <f t="shared" si="8"/>
        <v>468.98808593333331</v>
      </c>
    </row>
    <row r="17" spans="1:28" x14ac:dyDescent="0.3">
      <c r="A17" t="s">
        <v>91</v>
      </c>
      <c r="B17">
        <v>18496.617188</v>
      </c>
      <c r="C17">
        <v>18162.699218999998</v>
      </c>
      <c r="D17">
        <v>17820.320313</v>
      </c>
      <c r="E17">
        <v>18083.375</v>
      </c>
      <c r="F17">
        <v>17701.599609000001</v>
      </c>
      <c r="G17">
        <v>17945.400390999999</v>
      </c>
      <c r="H17">
        <v>18162.699218999998</v>
      </c>
      <c r="I17">
        <v>18291.599609000001</v>
      </c>
      <c r="J17">
        <v>18065.054688</v>
      </c>
      <c r="L17" t="str">
        <f t="shared" si="0"/>
        <v>01JUN2023:16:00:00</v>
      </c>
      <c r="M17">
        <v>16</v>
      </c>
      <c r="N17">
        <f t="shared" si="1"/>
        <v>-333.9179690000019</v>
      </c>
      <c r="O17">
        <f t="shared" si="2"/>
        <v>-333.9179690000019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1.805292100744978</v>
      </c>
      <c r="V17" s="3">
        <v>15</v>
      </c>
      <c r="W17" s="4">
        <v>-328.75924858823493</v>
      </c>
      <c r="X17" s="4">
        <v>569.47851557142826</v>
      </c>
      <c r="Y17" s="4"/>
      <c r="Z17">
        <v>15</v>
      </c>
      <c r="AA17">
        <f t="shared" si="7"/>
        <v>-328.75924858823493</v>
      </c>
      <c r="AB17">
        <f t="shared" si="8"/>
        <v>569.47851557142826</v>
      </c>
    </row>
    <row r="18" spans="1:28" x14ac:dyDescent="0.3">
      <c r="A18" t="s">
        <v>92</v>
      </c>
      <c r="B18">
        <v>18422.857422000001</v>
      </c>
      <c r="C18">
        <v>18280.199218999998</v>
      </c>
      <c r="D18">
        <v>17810.675781000002</v>
      </c>
      <c r="E18">
        <v>17916.482422000001</v>
      </c>
      <c r="F18">
        <v>17760.199218999998</v>
      </c>
      <c r="G18">
        <v>18072.699218999998</v>
      </c>
      <c r="H18">
        <v>18280.199218999998</v>
      </c>
      <c r="I18">
        <v>18233.900390999999</v>
      </c>
      <c r="J18">
        <v>18099.65625</v>
      </c>
      <c r="L18" t="str">
        <f t="shared" si="0"/>
        <v>01JUN2023:17:00:00</v>
      </c>
      <c r="M18">
        <v>17</v>
      </c>
      <c r="N18">
        <f t="shared" si="1"/>
        <v>-142.65820300000269</v>
      </c>
      <c r="O18">
        <f t="shared" si="2"/>
        <v>-142.65820300000269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0.77435437800025919</v>
      </c>
      <c r="V18" s="3">
        <v>16</v>
      </c>
      <c r="W18" s="4">
        <v>-356.9496095333331</v>
      </c>
      <c r="X18" s="4">
        <v>504.70129400000008</v>
      </c>
      <c r="Y18" s="4"/>
      <c r="Z18">
        <v>16</v>
      </c>
      <c r="AA18">
        <f t="shared" si="7"/>
        <v>-356.9496095333331</v>
      </c>
      <c r="AB18">
        <f t="shared" si="8"/>
        <v>504.70129400000008</v>
      </c>
    </row>
    <row r="19" spans="1:28" x14ac:dyDescent="0.3">
      <c r="A19" t="s">
        <v>93</v>
      </c>
      <c r="B19">
        <v>18220.945313</v>
      </c>
      <c r="C19">
        <v>18079.400390999999</v>
      </c>
      <c r="D19">
        <v>17691.242188</v>
      </c>
      <c r="E19">
        <v>17731.271484000001</v>
      </c>
      <c r="F19">
        <v>17478.699218999998</v>
      </c>
      <c r="G19">
        <v>17870.199218999998</v>
      </c>
      <c r="H19">
        <v>18079.400390999999</v>
      </c>
      <c r="I19">
        <v>17693.400390999999</v>
      </c>
      <c r="J19">
        <v>17804.980468999998</v>
      </c>
      <c r="L19" t="str">
        <f t="shared" si="0"/>
        <v>01JUN2023:18:00:00</v>
      </c>
      <c r="M19">
        <v>18</v>
      </c>
      <c r="N19">
        <f t="shared" si="1"/>
        <v>-141.54492200000095</v>
      </c>
      <c r="O19">
        <f t="shared" si="2"/>
        <v>-141.54492200000095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0.77682534889676469</v>
      </c>
      <c r="V19" s="3">
        <v>17</v>
      </c>
      <c r="W19" s="4">
        <v>-394.32824000000022</v>
      </c>
      <c r="X19" s="4">
        <v>469.90576164285761</v>
      </c>
      <c r="Y19" s="4"/>
      <c r="Z19">
        <v>17</v>
      </c>
      <c r="AA19">
        <f t="shared" si="7"/>
        <v>-394.32824000000022</v>
      </c>
      <c r="AB19">
        <f t="shared" si="8"/>
        <v>469.90576164285761</v>
      </c>
    </row>
    <row r="20" spans="1:28" x14ac:dyDescent="0.3">
      <c r="A20" t="s">
        <v>94</v>
      </c>
      <c r="B20">
        <v>17701.589843999998</v>
      </c>
      <c r="C20">
        <v>17498.800781000002</v>
      </c>
      <c r="D20">
        <v>17232.261718999998</v>
      </c>
      <c r="E20">
        <v>17380.064452999999</v>
      </c>
      <c r="F20">
        <v>16925.199218999998</v>
      </c>
      <c r="G20">
        <v>17346.199218999998</v>
      </c>
      <c r="H20">
        <v>17498.800781000002</v>
      </c>
      <c r="I20">
        <v>16909.699218999998</v>
      </c>
      <c r="J20">
        <v>17196.142577999999</v>
      </c>
      <c r="L20" t="str">
        <f t="shared" si="0"/>
        <v>01JUN2023:19:00:00</v>
      </c>
      <c r="M20">
        <v>19</v>
      </c>
      <c r="N20">
        <f t="shared" si="1"/>
        <v>-202.78906299999653</v>
      </c>
      <c r="O20">
        <f t="shared" si="2"/>
        <v>-202.78906299999653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1.1455980213479662</v>
      </c>
      <c r="V20" s="3">
        <v>18</v>
      </c>
      <c r="W20" s="4">
        <v>-510.75221945454609</v>
      </c>
      <c r="X20" s="4">
        <v>693.08127166666679</v>
      </c>
      <c r="Y20" s="4"/>
      <c r="Z20">
        <v>18</v>
      </c>
      <c r="AA20">
        <f t="shared" si="7"/>
        <v>-510.75221945454609</v>
      </c>
      <c r="AB20">
        <f t="shared" si="8"/>
        <v>693.08127166666679</v>
      </c>
    </row>
    <row r="21" spans="1:28" x14ac:dyDescent="0.3">
      <c r="A21" t="s">
        <v>95</v>
      </c>
      <c r="B21">
        <v>16958.142577999999</v>
      </c>
      <c r="C21">
        <v>16777.599609000001</v>
      </c>
      <c r="D21">
        <v>16576.970702999999</v>
      </c>
      <c r="E21">
        <v>16840.308593999998</v>
      </c>
      <c r="F21">
        <v>16494.099609000001</v>
      </c>
      <c r="G21">
        <v>16652.300781000002</v>
      </c>
      <c r="H21">
        <v>16777.599609000001</v>
      </c>
      <c r="I21">
        <v>16176.299805000001</v>
      </c>
      <c r="J21">
        <v>16516.205077999999</v>
      </c>
      <c r="L21" t="str">
        <f t="shared" si="0"/>
        <v>01JUN2023:20:00:00</v>
      </c>
      <c r="M21">
        <v>20</v>
      </c>
      <c r="N21">
        <f t="shared" si="1"/>
        <v>-180.54296899999827</v>
      </c>
      <c r="O21">
        <f t="shared" si="2"/>
        <v>-180.54296899999827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1.0646388197857164</v>
      </c>
      <c r="V21" s="3">
        <v>19</v>
      </c>
      <c r="W21" s="4">
        <v>-736.53291849999903</v>
      </c>
      <c r="X21" s="4">
        <v>952.31780171428466</v>
      </c>
      <c r="Y21" s="4"/>
      <c r="Z21">
        <v>19</v>
      </c>
      <c r="AA21">
        <f t="shared" si="7"/>
        <v>-736.53291849999903</v>
      </c>
      <c r="AB21">
        <f t="shared" si="8"/>
        <v>952.31780171428466</v>
      </c>
    </row>
    <row r="22" spans="1:28" x14ac:dyDescent="0.3">
      <c r="A22" t="s">
        <v>96</v>
      </c>
      <c r="B22">
        <v>16357.006836</v>
      </c>
      <c r="C22">
        <v>16235</v>
      </c>
      <c r="D22">
        <v>16167.922852</v>
      </c>
      <c r="E22">
        <v>16461.423827999999</v>
      </c>
      <c r="F22">
        <v>15971.099609000001</v>
      </c>
      <c r="G22">
        <v>16145.5</v>
      </c>
      <c r="H22">
        <v>16235</v>
      </c>
      <c r="I22">
        <v>15701.900390999999</v>
      </c>
      <c r="J22">
        <v>16026.315430000001</v>
      </c>
      <c r="L22" t="str">
        <f t="shared" si="0"/>
        <v>01JUN2023:21:00:00</v>
      </c>
      <c r="M22">
        <v>21</v>
      </c>
      <c r="N22">
        <f t="shared" si="1"/>
        <v>-122.00683600000048</v>
      </c>
      <c r="O22">
        <f t="shared" si="2"/>
        <v>-122.00683600000048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0.74589952320296549</v>
      </c>
      <c r="V22" s="3">
        <v>20</v>
      </c>
      <c r="W22" s="4">
        <v>-921.4034424583333</v>
      </c>
      <c r="X22" s="4">
        <v>819.58872799999938</v>
      </c>
      <c r="Y22" s="4"/>
      <c r="Z22">
        <v>20</v>
      </c>
      <c r="AA22">
        <f t="shared" si="7"/>
        <v>-921.4034424583333</v>
      </c>
      <c r="AB22">
        <f t="shared" si="8"/>
        <v>819.58872799999938</v>
      </c>
    </row>
    <row r="23" spans="1:28" x14ac:dyDescent="0.3">
      <c r="A23" t="s">
        <v>97</v>
      </c>
      <c r="B23">
        <v>15754.938477</v>
      </c>
      <c r="C23">
        <v>15721.599609000001</v>
      </c>
      <c r="D23">
        <v>15980.167969</v>
      </c>
      <c r="E23">
        <v>16302.872069999999</v>
      </c>
      <c r="F23">
        <v>15481.900390999999</v>
      </c>
      <c r="G23">
        <v>15666</v>
      </c>
      <c r="H23">
        <v>15721.599609000001</v>
      </c>
      <c r="I23">
        <v>15138.799805000001</v>
      </c>
      <c r="J23">
        <v>15568.943359000001</v>
      </c>
      <c r="L23" t="str">
        <f t="shared" si="0"/>
        <v>01JUN2023:22:00:00</v>
      </c>
      <c r="M23">
        <v>22</v>
      </c>
      <c r="N23">
        <f t="shared" si="1"/>
        <v>-33.338867999998911</v>
      </c>
      <c r="O23">
        <f t="shared" si="2"/>
        <v>-33.338867999998911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0.21160900151193218</v>
      </c>
      <c r="V23" s="3">
        <v>21</v>
      </c>
      <c r="W23" s="4">
        <v>-934.28859237037022</v>
      </c>
      <c r="X23" s="4">
        <v>1074.2622072499998</v>
      </c>
      <c r="Y23" s="4"/>
      <c r="Z23">
        <v>21</v>
      </c>
      <c r="AA23">
        <f t="shared" si="7"/>
        <v>-934.28859237037022</v>
      </c>
      <c r="AB23">
        <f t="shared" si="8"/>
        <v>1074.2622072499998</v>
      </c>
    </row>
    <row r="24" spans="1:28" x14ac:dyDescent="0.3">
      <c r="A24" t="s">
        <v>98</v>
      </c>
      <c r="B24">
        <v>14859.012694999999</v>
      </c>
      <c r="C24">
        <v>14868.200194999999</v>
      </c>
      <c r="D24">
        <v>15026.119140999999</v>
      </c>
      <c r="E24">
        <v>15247.759765999999</v>
      </c>
      <c r="F24">
        <v>14644.900390999999</v>
      </c>
      <c r="G24">
        <v>14759.799805000001</v>
      </c>
      <c r="H24">
        <v>14868.200194999999</v>
      </c>
      <c r="I24">
        <v>14283.200194999999</v>
      </c>
      <c r="J24">
        <v>14691.115234000001</v>
      </c>
      <c r="L24" t="str">
        <f t="shared" si="0"/>
        <v>01JUN2023:23:00:00</v>
      </c>
      <c r="M24">
        <v>23</v>
      </c>
      <c r="N24">
        <f t="shared" si="1"/>
        <v>9.1875</v>
      </c>
      <c r="O24" t="str">
        <f t="shared" si="2"/>
        <v/>
      </c>
      <c r="P24">
        <f t="shared" si="3"/>
        <v>9.1875</v>
      </c>
      <c r="Q24" t="str">
        <f t="shared" si="4"/>
        <v/>
      </c>
      <c r="R24">
        <f t="shared" si="5"/>
        <v>1</v>
      </c>
      <c r="S24">
        <f t="shared" si="6"/>
        <v>6.1831160579676719E-2</v>
      </c>
      <c r="V24" s="3">
        <v>22</v>
      </c>
      <c r="W24" s="4">
        <v>-858.88581200000044</v>
      </c>
      <c r="X24" s="4">
        <v>1013.5979819999999</v>
      </c>
      <c r="Y24" s="4"/>
      <c r="Z24">
        <v>22</v>
      </c>
      <c r="AA24">
        <f t="shared" si="7"/>
        <v>-858.88581200000044</v>
      </c>
      <c r="AB24">
        <f t="shared" si="8"/>
        <v>1013.5979819999999</v>
      </c>
    </row>
    <row r="25" spans="1:28" x14ac:dyDescent="0.3">
      <c r="A25" t="s">
        <v>99</v>
      </c>
      <c r="B25">
        <v>13882.520508</v>
      </c>
      <c r="C25">
        <v>13935.599609000001</v>
      </c>
      <c r="D25">
        <v>14178.507813</v>
      </c>
      <c r="E25">
        <v>14423.866211</v>
      </c>
      <c r="F25">
        <v>13678.200194999999</v>
      </c>
      <c r="G25">
        <v>13789.200194999999</v>
      </c>
      <c r="H25">
        <v>13935.599609000001</v>
      </c>
      <c r="I25">
        <v>13373.799805000001</v>
      </c>
      <c r="J25">
        <v>13775.261719</v>
      </c>
      <c r="L25" t="str">
        <f t="shared" si="0"/>
        <v>02JUN2023:00:00:00</v>
      </c>
      <c r="M25">
        <v>24</v>
      </c>
      <c r="N25">
        <f t="shared" si="1"/>
        <v>53.079101000001174</v>
      </c>
      <c r="O25" t="str">
        <f t="shared" si="2"/>
        <v/>
      </c>
      <c r="P25">
        <f t="shared" si="3"/>
        <v>53.079101000001174</v>
      </c>
      <c r="Q25" t="str">
        <f t="shared" si="4"/>
        <v/>
      </c>
      <c r="R25">
        <f t="shared" si="5"/>
        <v>1</v>
      </c>
      <c r="S25">
        <f t="shared" si="6"/>
        <v>0.38234484126577434</v>
      </c>
      <c r="V25" s="3">
        <v>23</v>
      </c>
      <c r="W25" s="4">
        <v>-828.48493834615431</v>
      </c>
      <c r="X25" s="4">
        <v>731.06796859999997</v>
      </c>
      <c r="Y25" s="4"/>
      <c r="Z25">
        <v>23</v>
      </c>
      <c r="AA25">
        <f t="shared" si="7"/>
        <v>-828.48493834615431</v>
      </c>
      <c r="AB25">
        <f t="shared" si="8"/>
        <v>731.06796859999997</v>
      </c>
    </row>
    <row r="26" spans="1:28" x14ac:dyDescent="0.3">
      <c r="A26" t="s">
        <v>100</v>
      </c>
      <c r="B26">
        <v>13005.443359000001</v>
      </c>
      <c r="C26">
        <v>12361.5</v>
      </c>
      <c r="D26">
        <v>13249.811523</v>
      </c>
      <c r="E26">
        <v>13221.638671999999</v>
      </c>
      <c r="F26">
        <v>13007.5</v>
      </c>
      <c r="G26">
        <v>13074.900390999999</v>
      </c>
      <c r="H26">
        <v>12361.5</v>
      </c>
      <c r="I26">
        <v>12718.099609000001</v>
      </c>
      <c r="J26">
        <v>12782.082031</v>
      </c>
      <c r="L26" t="str">
        <f t="shared" si="0"/>
        <v>02JUN2023:01:00:00</v>
      </c>
      <c r="M26">
        <v>1</v>
      </c>
      <c r="N26">
        <f t="shared" si="1"/>
        <v>-643.94335900000078</v>
      </c>
      <c r="O26">
        <f t="shared" si="2"/>
        <v>-643.94335900000078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4.9513372303019594</v>
      </c>
      <c r="V26" s="3">
        <v>24</v>
      </c>
      <c r="W26" s="4">
        <v>-777.06507824000005</v>
      </c>
      <c r="X26" s="4">
        <v>681.36279283333386</v>
      </c>
      <c r="Y26" s="4"/>
      <c r="Z26">
        <v>24</v>
      </c>
      <c r="AA26">
        <f t="shared" si="7"/>
        <v>-777.06507824000005</v>
      </c>
      <c r="AB26">
        <f t="shared" si="8"/>
        <v>681.36279283333386</v>
      </c>
    </row>
    <row r="27" spans="1:28" x14ac:dyDescent="0.3">
      <c r="A27" t="s">
        <v>101</v>
      </c>
      <c r="B27">
        <v>12358.707031</v>
      </c>
      <c r="C27">
        <v>11623.299805000001</v>
      </c>
      <c r="D27">
        <v>12639.986328000001</v>
      </c>
      <c r="E27">
        <v>12531.750977</v>
      </c>
      <c r="F27">
        <v>12304.400390999999</v>
      </c>
      <c r="G27">
        <v>12357.400390999999</v>
      </c>
      <c r="H27">
        <v>11623.299805000001</v>
      </c>
      <c r="I27">
        <v>12019.5</v>
      </c>
      <c r="J27">
        <v>12087.017578000001</v>
      </c>
      <c r="L27" t="str">
        <f t="shared" si="0"/>
        <v>02JUN2023:02:00:00</v>
      </c>
      <c r="M27">
        <v>2</v>
      </c>
      <c r="N27">
        <f t="shared" si="1"/>
        <v>-735.40722599999935</v>
      </c>
      <c r="O27">
        <f t="shared" si="2"/>
        <v>-735.40722599999935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5.9505191291883399</v>
      </c>
      <c r="V27" s="3" t="s">
        <v>24</v>
      </c>
      <c r="W27" s="4"/>
      <c r="X27" s="4"/>
      <c r="Y27" s="4"/>
    </row>
    <row r="28" spans="1:28" x14ac:dyDescent="0.3">
      <c r="A28" t="s">
        <v>102</v>
      </c>
      <c r="B28">
        <v>11870.188477</v>
      </c>
      <c r="C28">
        <v>11033.599609000001</v>
      </c>
      <c r="D28">
        <v>12131.032227</v>
      </c>
      <c r="E28">
        <v>12074.078125</v>
      </c>
      <c r="F28">
        <v>11788.700194999999</v>
      </c>
      <c r="G28">
        <v>11822.900390999999</v>
      </c>
      <c r="H28">
        <v>11033.599609000001</v>
      </c>
      <c r="I28">
        <v>11473.200194999999</v>
      </c>
      <c r="J28">
        <v>11539.407227</v>
      </c>
      <c r="L28" t="str">
        <f t="shared" si="0"/>
        <v>02JUN2023:03:00:00</v>
      </c>
      <c r="M28">
        <v>3</v>
      </c>
      <c r="N28">
        <f t="shared" si="1"/>
        <v>-836.58886799999891</v>
      </c>
      <c r="O28">
        <f t="shared" si="2"/>
        <v>-836.58886799999891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7.0478145281433093</v>
      </c>
      <c r="V28" s="3" t="s">
        <v>13</v>
      </c>
      <c r="W28" s="4">
        <v>-654.5533131216938</v>
      </c>
      <c r="X28" s="4">
        <v>582.20450664772716</v>
      </c>
    </row>
    <row r="29" spans="1:28" x14ac:dyDescent="0.3">
      <c r="A29" t="s">
        <v>103</v>
      </c>
      <c r="B29">
        <v>11703.508789</v>
      </c>
      <c r="C29">
        <v>10780.900390999999</v>
      </c>
      <c r="D29">
        <v>11913.483398</v>
      </c>
      <c r="E29">
        <v>11807.861328000001</v>
      </c>
      <c r="F29">
        <v>11506.099609000001</v>
      </c>
      <c r="G29">
        <v>11550.099609000001</v>
      </c>
      <c r="H29">
        <v>10780.900390999999</v>
      </c>
      <c r="I29">
        <v>11197.900390999999</v>
      </c>
      <c r="J29">
        <v>11281.957031</v>
      </c>
      <c r="L29" t="str">
        <f t="shared" si="0"/>
        <v>02JUN2023:04:00:00</v>
      </c>
      <c r="M29">
        <v>4</v>
      </c>
      <c r="N29">
        <f t="shared" si="1"/>
        <v>-922.60839800000031</v>
      </c>
      <c r="O29">
        <f t="shared" si="2"/>
        <v>-922.60839800000031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7.8831777258726881</v>
      </c>
    </row>
    <row r="30" spans="1:28" x14ac:dyDescent="0.3">
      <c r="A30" t="s">
        <v>104</v>
      </c>
      <c r="B30">
        <v>11531.967773</v>
      </c>
      <c r="C30">
        <v>10729.5</v>
      </c>
      <c r="D30">
        <v>11886.981444999999</v>
      </c>
      <c r="E30">
        <v>11683.729492</v>
      </c>
      <c r="F30">
        <v>11414.5</v>
      </c>
      <c r="G30">
        <v>11462.799805000001</v>
      </c>
      <c r="H30">
        <v>10729.5</v>
      </c>
      <c r="I30">
        <v>11123.400390999999</v>
      </c>
      <c r="J30">
        <v>11220.996094</v>
      </c>
      <c r="L30" t="str">
        <f t="shared" si="0"/>
        <v>02JUN2023:05:00:00</v>
      </c>
      <c r="M30">
        <v>5</v>
      </c>
      <c r="N30">
        <f t="shared" si="1"/>
        <v>-802.46777300000031</v>
      </c>
      <c r="O30">
        <f t="shared" si="2"/>
        <v>-802.46777300000031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6.9586369715568601</v>
      </c>
    </row>
    <row r="31" spans="1:28" x14ac:dyDescent="0.3">
      <c r="A31" t="s">
        <v>105</v>
      </c>
      <c r="B31">
        <v>11754.474609000001</v>
      </c>
      <c r="C31">
        <v>10975.5</v>
      </c>
      <c r="D31">
        <v>12197.354492</v>
      </c>
      <c r="E31">
        <v>11954.543944999999</v>
      </c>
      <c r="F31">
        <v>11643</v>
      </c>
      <c r="G31">
        <v>11700.400390999999</v>
      </c>
      <c r="H31">
        <v>10975.5</v>
      </c>
      <c r="I31">
        <v>11355.599609000001</v>
      </c>
      <c r="J31">
        <v>11473.140625</v>
      </c>
      <c r="L31" t="str">
        <f t="shared" si="0"/>
        <v>02JUN2023:06:00:00</v>
      </c>
      <c r="M31">
        <v>6</v>
      </c>
      <c r="N31">
        <f t="shared" si="1"/>
        <v>-778.97460900000078</v>
      </c>
      <c r="O31">
        <f t="shared" si="2"/>
        <v>-778.97460900000078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6.6270474428824446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106</v>
      </c>
      <c r="B32">
        <v>11956.098633</v>
      </c>
      <c r="C32">
        <v>11261.5</v>
      </c>
      <c r="D32">
        <v>12501.877930000001</v>
      </c>
      <c r="E32">
        <v>12227.135742</v>
      </c>
      <c r="F32">
        <v>11929.599609000001</v>
      </c>
      <c r="G32">
        <v>11994</v>
      </c>
      <c r="H32">
        <v>11261.5</v>
      </c>
      <c r="I32">
        <v>11617</v>
      </c>
      <c r="J32">
        <v>11756.285156</v>
      </c>
      <c r="L32" t="str">
        <f t="shared" si="0"/>
        <v>02JUN2023:07:00:00</v>
      </c>
      <c r="M32">
        <v>7</v>
      </c>
      <c r="N32">
        <f t="shared" si="1"/>
        <v>-694.59863299999961</v>
      </c>
      <c r="O32">
        <f t="shared" si="2"/>
        <v>-694.59863299999961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5.8095759688937285</v>
      </c>
      <c r="V32" s="3">
        <v>1</v>
      </c>
      <c r="W32" s="4">
        <v>25</v>
      </c>
      <c r="X32" s="4">
        <v>6</v>
      </c>
      <c r="Z32">
        <v>1</v>
      </c>
      <c r="AA32">
        <f>W32</f>
        <v>25</v>
      </c>
      <c r="AB32">
        <f>X32</f>
        <v>6</v>
      </c>
    </row>
    <row r="33" spans="1:28" x14ac:dyDescent="0.3">
      <c r="A33" t="s">
        <v>107</v>
      </c>
      <c r="B33">
        <v>12424.859375</v>
      </c>
      <c r="C33">
        <v>11630.099609000001</v>
      </c>
      <c r="D33">
        <v>12829.653319999999</v>
      </c>
      <c r="E33">
        <v>12595.364258</v>
      </c>
      <c r="F33">
        <v>12302.900390999999</v>
      </c>
      <c r="G33">
        <v>12375.200194999999</v>
      </c>
      <c r="H33">
        <v>11630.099609000001</v>
      </c>
      <c r="I33">
        <v>11960.599609000001</v>
      </c>
      <c r="J33">
        <v>12110.950194999999</v>
      </c>
      <c r="L33" t="str">
        <f t="shared" si="0"/>
        <v>02JUN2023:08:00:00</v>
      </c>
      <c r="M33">
        <v>8</v>
      </c>
      <c r="N33">
        <f t="shared" si="1"/>
        <v>-794.75976599999922</v>
      </c>
      <c r="O33">
        <f t="shared" si="2"/>
        <v>-794.75976599999922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6.3965292645414689</v>
      </c>
      <c r="V33" s="3">
        <v>2</v>
      </c>
      <c r="W33" s="4">
        <v>25</v>
      </c>
      <c r="X33" s="4">
        <v>6</v>
      </c>
      <c r="Z33">
        <v>2</v>
      </c>
      <c r="AA33">
        <f t="shared" ref="AA33:AA55" si="9">W33</f>
        <v>25</v>
      </c>
      <c r="AB33">
        <f t="shared" ref="AB33:AB55" si="10">X33</f>
        <v>6</v>
      </c>
    </row>
    <row r="34" spans="1:28" x14ac:dyDescent="0.3">
      <c r="A34" t="s">
        <v>108</v>
      </c>
      <c r="B34">
        <v>13263.115234000001</v>
      </c>
      <c r="C34">
        <v>12464.599609000001</v>
      </c>
      <c r="D34">
        <v>13381.347656</v>
      </c>
      <c r="E34">
        <v>13267.591796999999</v>
      </c>
      <c r="F34">
        <v>13113.400390999999</v>
      </c>
      <c r="G34">
        <v>13130.799805000001</v>
      </c>
      <c r="H34">
        <v>12464.599609000001</v>
      </c>
      <c r="I34">
        <v>12779.799805000001</v>
      </c>
      <c r="J34">
        <v>12874.009765999999</v>
      </c>
      <c r="L34" t="str">
        <f t="shared" si="0"/>
        <v>02JUN2023:09:00:00</v>
      </c>
      <c r="M34">
        <v>9</v>
      </c>
      <c r="N34">
        <f t="shared" si="1"/>
        <v>-798.515625</v>
      </c>
      <c r="O34">
        <f t="shared" si="2"/>
        <v>-798.515625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6.0205736805558692</v>
      </c>
      <c r="V34" s="3">
        <v>3</v>
      </c>
      <c r="W34" s="4">
        <v>25</v>
      </c>
      <c r="X34" s="4">
        <v>5</v>
      </c>
      <c r="Z34">
        <v>3</v>
      </c>
      <c r="AA34">
        <f t="shared" si="9"/>
        <v>25</v>
      </c>
      <c r="AB34">
        <f t="shared" si="10"/>
        <v>5</v>
      </c>
    </row>
    <row r="35" spans="1:28" x14ac:dyDescent="0.3">
      <c r="A35" t="s">
        <v>109</v>
      </c>
      <c r="B35">
        <v>14220.953125</v>
      </c>
      <c r="C35">
        <v>13498.700194999999</v>
      </c>
      <c r="D35">
        <v>14158.351563</v>
      </c>
      <c r="E35">
        <v>14123.682617</v>
      </c>
      <c r="F35">
        <v>14102.799805000001</v>
      </c>
      <c r="G35">
        <v>14055.700194999999</v>
      </c>
      <c r="H35">
        <v>13498.700194999999</v>
      </c>
      <c r="I35">
        <v>13800.700194999999</v>
      </c>
      <c r="J35">
        <v>13837.341796999999</v>
      </c>
      <c r="L35" t="str">
        <f t="shared" si="0"/>
        <v>02JUN2023:10:00:00</v>
      </c>
      <c r="M35">
        <v>10</v>
      </c>
      <c r="N35">
        <f t="shared" si="1"/>
        <v>-722.25293000000056</v>
      </c>
      <c r="O35">
        <f t="shared" si="2"/>
        <v>-722.25293000000056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5.0787941121210922</v>
      </c>
      <c r="V35" s="3">
        <v>4</v>
      </c>
      <c r="W35" s="4">
        <v>26</v>
      </c>
      <c r="X35" s="4">
        <v>5</v>
      </c>
      <c r="Z35">
        <v>4</v>
      </c>
      <c r="AA35">
        <f t="shared" si="9"/>
        <v>26</v>
      </c>
      <c r="AB35">
        <f t="shared" si="10"/>
        <v>5</v>
      </c>
    </row>
    <row r="36" spans="1:28" x14ac:dyDescent="0.3">
      <c r="A36" t="s">
        <v>110</v>
      </c>
      <c r="B36">
        <v>15300.234375</v>
      </c>
      <c r="C36">
        <v>14536.700194999999</v>
      </c>
      <c r="D36">
        <v>15211.040039</v>
      </c>
      <c r="E36">
        <v>15272.060546999999</v>
      </c>
      <c r="F36">
        <v>15137.599609000001</v>
      </c>
      <c r="G36">
        <v>15113.200194999999</v>
      </c>
      <c r="H36">
        <v>14536.700194999999</v>
      </c>
      <c r="I36">
        <v>14822.200194999999</v>
      </c>
      <c r="J36">
        <v>14874.958984000001</v>
      </c>
      <c r="L36" t="str">
        <f t="shared" si="0"/>
        <v>02JUN2023:11:00:00</v>
      </c>
      <c r="M36">
        <v>11</v>
      </c>
      <c r="N36">
        <f t="shared" si="1"/>
        <v>-763.53418000000056</v>
      </c>
      <c r="O36">
        <f t="shared" si="2"/>
        <v>-763.53418000000056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4.9903430319184281</v>
      </c>
      <c r="V36" s="3">
        <v>5</v>
      </c>
      <c r="W36" s="4">
        <v>27</v>
      </c>
      <c r="X36" s="4">
        <v>4</v>
      </c>
      <c r="Z36">
        <v>5</v>
      </c>
      <c r="AA36">
        <f t="shared" si="9"/>
        <v>27</v>
      </c>
      <c r="AB36">
        <f t="shared" si="10"/>
        <v>4</v>
      </c>
    </row>
    <row r="37" spans="1:28" x14ac:dyDescent="0.3">
      <c r="A37" t="s">
        <v>111</v>
      </c>
      <c r="B37">
        <v>16371.852539</v>
      </c>
      <c r="C37">
        <v>15587.599609000001</v>
      </c>
      <c r="D37">
        <v>16064.150390999999</v>
      </c>
      <c r="E37">
        <v>16160.054688</v>
      </c>
      <c r="F37">
        <v>16090.400390999999</v>
      </c>
      <c r="G37">
        <v>16111</v>
      </c>
      <c r="H37">
        <v>15587.599609000001</v>
      </c>
      <c r="I37">
        <v>15872.700194999999</v>
      </c>
      <c r="J37">
        <v>15871.060546999999</v>
      </c>
      <c r="L37" t="str">
        <f t="shared" si="0"/>
        <v>02JUN2023:12:00:00</v>
      </c>
      <c r="M37">
        <v>12</v>
      </c>
      <c r="N37">
        <f t="shared" si="1"/>
        <v>-784.25292999999874</v>
      </c>
      <c r="O37">
        <f t="shared" si="2"/>
        <v>-784.25292999999874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4.7902516110000422</v>
      </c>
      <c r="V37" s="3">
        <v>6</v>
      </c>
      <c r="W37" s="4">
        <v>27</v>
      </c>
      <c r="X37" s="4">
        <v>4</v>
      </c>
      <c r="Z37">
        <v>6</v>
      </c>
      <c r="AA37">
        <f t="shared" si="9"/>
        <v>27</v>
      </c>
      <c r="AB37">
        <f t="shared" si="10"/>
        <v>4</v>
      </c>
    </row>
    <row r="38" spans="1:28" x14ac:dyDescent="0.3">
      <c r="A38" t="s">
        <v>112</v>
      </c>
      <c r="B38">
        <v>17317.958984000001</v>
      </c>
      <c r="C38">
        <v>16516.400390999999</v>
      </c>
      <c r="D38">
        <v>16834.376952999999</v>
      </c>
      <c r="E38">
        <v>17062.003906000002</v>
      </c>
      <c r="F38">
        <v>16997.300781000002</v>
      </c>
      <c r="G38">
        <v>17029.900390999999</v>
      </c>
      <c r="H38">
        <v>16516.400390999999</v>
      </c>
      <c r="I38">
        <v>16825.400390999999</v>
      </c>
      <c r="J38">
        <v>16772.136718999998</v>
      </c>
      <c r="L38" t="str">
        <f t="shared" si="0"/>
        <v>02JUN2023:13:00:00</v>
      </c>
      <c r="M38">
        <v>13</v>
      </c>
      <c r="N38">
        <f t="shared" si="1"/>
        <v>-801.55859300000157</v>
      </c>
      <c r="O38">
        <f t="shared" si="2"/>
        <v>-801.55859300000157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4.6284818767648002</v>
      </c>
      <c r="V38" s="3">
        <v>7</v>
      </c>
      <c r="W38" s="4">
        <v>27</v>
      </c>
      <c r="X38" s="4">
        <v>4</v>
      </c>
      <c r="Z38">
        <v>7</v>
      </c>
      <c r="AA38">
        <f t="shared" si="9"/>
        <v>27</v>
      </c>
      <c r="AB38">
        <f t="shared" si="10"/>
        <v>4</v>
      </c>
    </row>
    <row r="39" spans="1:28" x14ac:dyDescent="0.3">
      <c r="A39" t="s">
        <v>113</v>
      </c>
      <c r="B39">
        <v>18106.242188</v>
      </c>
      <c r="C39">
        <v>17439.199218999998</v>
      </c>
      <c r="D39">
        <v>17608.013672000001</v>
      </c>
      <c r="E39">
        <v>17796.732422000001</v>
      </c>
      <c r="F39">
        <v>17827</v>
      </c>
      <c r="G39">
        <v>17842</v>
      </c>
      <c r="H39">
        <v>17439.199218999998</v>
      </c>
      <c r="I39">
        <v>17794.900390999999</v>
      </c>
      <c r="J39">
        <v>17658.732422000001</v>
      </c>
      <c r="L39" t="str">
        <f t="shared" si="0"/>
        <v>02JUN2023:14:00:00</v>
      </c>
      <c r="M39">
        <v>14</v>
      </c>
      <c r="N39">
        <f t="shared" si="1"/>
        <v>-667.0429690000019</v>
      </c>
      <c r="O39">
        <f t="shared" si="2"/>
        <v>-667.0429690000019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3.684049744137897</v>
      </c>
      <c r="V39" s="3">
        <v>8</v>
      </c>
      <c r="W39" s="4">
        <v>27</v>
      </c>
      <c r="X39" s="4">
        <v>4</v>
      </c>
      <c r="Z39">
        <v>8</v>
      </c>
      <c r="AA39">
        <f t="shared" si="9"/>
        <v>27</v>
      </c>
      <c r="AB39">
        <f t="shared" si="10"/>
        <v>4</v>
      </c>
    </row>
    <row r="40" spans="1:28" x14ac:dyDescent="0.3">
      <c r="A40" t="s">
        <v>114</v>
      </c>
      <c r="B40">
        <v>18566.064452999999</v>
      </c>
      <c r="C40">
        <v>18158.5</v>
      </c>
      <c r="D40">
        <v>18022.339843999998</v>
      </c>
      <c r="E40">
        <v>18269.753906000002</v>
      </c>
      <c r="F40">
        <v>18357</v>
      </c>
      <c r="G40">
        <v>18386.099609000001</v>
      </c>
      <c r="H40">
        <v>18158.5</v>
      </c>
      <c r="I40">
        <v>18570.900390999999</v>
      </c>
      <c r="J40">
        <v>18297.597656000002</v>
      </c>
      <c r="L40" t="str">
        <f t="shared" si="0"/>
        <v>02JUN2023:15:00:00</v>
      </c>
      <c r="M40">
        <v>15</v>
      </c>
      <c r="N40">
        <f t="shared" si="1"/>
        <v>-407.56445299999905</v>
      </c>
      <c r="O40">
        <f t="shared" si="2"/>
        <v>-407.56445299999905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2.1952118825815168</v>
      </c>
      <c r="V40" s="3">
        <v>9</v>
      </c>
      <c r="W40" s="4">
        <v>25</v>
      </c>
      <c r="X40" s="4">
        <v>6</v>
      </c>
      <c r="Z40">
        <v>9</v>
      </c>
      <c r="AA40">
        <f t="shared" si="9"/>
        <v>25</v>
      </c>
      <c r="AB40">
        <f t="shared" si="10"/>
        <v>6</v>
      </c>
    </row>
    <row r="41" spans="1:28" x14ac:dyDescent="0.3">
      <c r="A41" t="s">
        <v>115</v>
      </c>
      <c r="B41">
        <v>18587.416015999999</v>
      </c>
      <c r="C41">
        <v>18354.699218999998</v>
      </c>
      <c r="D41">
        <v>18191.492188</v>
      </c>
      <c r="E41">
        <v>18392.626952999999</v>
      </c>
      <c r="F41">
        <v>18618.199218999998</v>
      </c>
      <c r="G41">
        <v>18698.400390999999</v>
      </c>
      <c r="H41">
        <v>18354.699218999998</v>
      </c>
      <c r="I41">
        <v>18780.599609000001</v>
      </c>
      <c r="J41">
        <v>18510.548827999999</v>
      </c>
      <c r="L41" t="str">
        <f t="shared" si="0"/>
        <v>02JUN2023:16:00:00</v>
      </c>
      <c r="M41">
        <v>16</v>
      </c>
      <c r="N41">
        <f t="shared" si="1"/>
        <v>-232.71679700000095</v>
      </c>
      <c r="O41">
        <f t="shared" si="2"/>
        <v>-232.71679700000095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1.2520126347830109</v>
      </c>
      <c r="V41" s="3">
        <v>10</v>
      </c>
      <c r="W41" s="4">
        <v>26</v>
      </c>
      <c r="X41" s="4">
        <v>5</v>
      </c>
      <c r="Z41">
        <v>10</v>
      </c>
      <c r="AA41">
        <f t="shared" si="9"/>
        <v>26</v>
      </c>
      <c r="AB41">
        <f t="shared" si="10"/>
        <v>5</v>
      </c>
    </row>
    <row r="42" spans="1:28" x14ac:dyDescent="0.3">
      <c r="A42" t="s">
        <v>116</v>
      </c>
      <c r="B42">
        <v>18439.576172000001</v>
      </c>
      <c r="C42">
        <v>18188.5</v>
      </c>
      <c r="D42">
        <v>18246.435547000001</v>
      </c>
      <c r="E42">
        <v>18540.673827999999</v>
      </c>
      <c r="F42">
        <v>18669.5</v>
      </c>
      <c r="G42">
        <v>18753.199218999998</v>
      </c>
      <c r="H42">
        <v>18188.5</v>
      </c>
      <c r="I42">
        <v>18610.900390999999</v>
      </c>
      <c r="J42">
        <v>18431.378906000002</v>
      </c>
      <c r="L42" t="str">
        <f t="shared" si="0"/>
        <v>02JUN2023:17:00:00</v>
      </c>
      <c r="M42">
        <v>17</v>
      </c>
      <c r="N42">
        <f t="shared" si="1"/>
        <v>-251.07617200000095</v>
      </c>
      <c r="O42">
        <f t="shared" si="2"/>
        <v>-251.07617200000095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1.3616157424553681</v>
      </c>
      <c r="V42" s="3">
        <v>11</v>
      </c>
      <c r="W42" s="4">
        <v>23</v>
      </c>
      <c r="X42" s="4">
        <v>8</v>
      </c>
      <c r="Z42">
        <v>11</v>
      </c>
      <c r="AA42">
        <f t="shared" si="9"/>
        <v>23</v>
      </c>
      <c r="AB42">
        <f t="shared" si="10"/>
        <v>8</v>
      </c>
    </row>
    <row r="43" spans="1:28" x14ac:dyDescent="0.3">
      <c r="A43" t="s">
        <v>117</v>
      </c>
      <c r="B43">
        <v>18123.337890999999</v>
      </c>
      <c r="C43">
        <v>17570.699218999998</v>
      </c>
      <c r="D43">
        <v>18086.146484000001</v>
      </c>
      <c r="E43">
        <v>18185.712890999999</v>
      </c>
      <c r="F43">
        <v>18445.099609000001</v>
      </c>
      <c r="G43">
        <v>18465.699218999998</v>
      </c>
      <c r="H43">
        <v>17570.699218999998</v>
      </c>
      <c r="I43">
        <v>17966</v>
      </c>
      <c r="J43">
        <v>17969.320313</v>
      </c>
      <c r="L43" t="str">
        <f t="shared" si="0"/>
        <v>02JUN2023:18:00:00</v>
      </c>
      <c r="M43">
        <v>18</v>
      </c>
      <c r="N43">
        <f t="shared" si="1"/>
        <v>-552.63867200000095</v>
      </c>
      <c r="O43">
        <f t="shared" si="2"/>
        <v>-552.63867200000095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3.0493205794857459</v>
      </c>
      <c r="V43" s="3">
        <v>12</v>
      </c>
      <c r="W43" s="4">
        <v>23</v>
      </c>
      <c r="X43" s="4">
        <v>8</v>
      </c>
      <c r="Z43">
        <v>12</v>
      </c>
      <c r="AA43">
        <f t="shared" si="9"/>
        <v>23</v>
      </c>
      <c r="AB43">
        <f t="shared" si="10"/>
        <v>8</v>
      </c>
    </row>
    <row r="44" spans="1:28" x14ac:dyDescent="0.3">
      <c r="A44" t="s">
        <v>118</v>
      </c>
      <c r="B44">
        <v>17555.287109000001</v>
      </c>
      <c r="C44">
        <v>16687.5</v>
      </c>
      <c r="D44">
        <v>17639.330077999999</v>
      </c>
      <c r="E44">
        <v>17621.175781000002</v>
      </c>
      <c r="F44">
        <v>17841.900390999999</v>
      </c>
      <c r="G44">
        <v>17830.800781000002</v>
      </c>
      <c r="H44">
        <v>16687.5</v>
      </c>
      <c r="I44">
        <v>17047.5</v>
      </c>
      <c r="J44">
        <v>17215.636718999998</v>
      </c>
      <c r="L44" t="str">
        <f t="shared" si="0"/>
        <v>02JUN2023:19:00:00</v>
      </c>
      <c r="M44">
        <v>19</v>
      </c>
      <c r="N44">
        <f t="shared" si="1"/>
        <v>-867.78710900000078</v>
      </c>
      <c r="O44">
        <f t="shared" si="2"/>
        <v>-867.78710900000078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4.9431667144601459</v>
      </c>
      <c r="V44" s="3">
        <v>13</v>
      </c>
      <c r="W44" s="4">
        <v>20</v>
      </c>
      <c r="X44" s="4">
        <v>11</v>
      </c>
      <c r="Z44">
        <v>13</v>
      </c>
      <c r="AA44">
        <f t="shared" si="9"/>
        <v>20</v>
      </c>
      <c r="AB44">
        <f t="shared" si="10"/>
        <v>11</v>
      </c>
    </row>
    <row r="45" spans="1:28" x14ac:dyDescent="0.3">
      <c r="A45" t="s">
        <v>119</v>
      </c>
      <c r="B45">
        <v>16850.291015999999</v>
      </c>
      <c r="C45">
        <v>15931.599609000001</v>
      </c>
      <c r="D45">
        <v>16784.884765999999</v>
      </c>
      <c r="E45">
        <v>16903.337890999999</v>
      </c>
      <c r="F45">
        <v>17120.800781000002</v>
      </c>
      <c r="G45">
        <v>17103.400390999999</v>
      </c>
      <c r="H45">
        <v>15931.599609000001</v>
      </c>
      <c r="I45">
        <v>16245.299805000001</v>
      </c>
      <c r="J45">
        <v>16432.466797000001</v>
      </c>
      <c r="L45" t="str">
        <f t="shared" si="0"/>
        <v>02JUN2023:20:00:00</v>
      </c>
      <c r="M45">
        <v>20</v>
      </c>
      <c r="N45">
        <f t="shared" si="1"/>
        <v>-918.69140699999843</v>
      </c>
      <c r="O45">
        <f t="shared" si="2"/>
        <v>-918.69140699999843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5.4520803594885434</v>
      </c>
      <c r="V45" s="3">
        <v>14</v>
      </c>
      <c r="W45" s="4">
        <v>16</v>
      </c>
      <c r="X45" s="4">
        <v>15</v>
      </c>
      <c r="Z45">
        <v>14</v>
      </c>
      <c r="AA45">
        <f t="shared" si="9"/>
        <v>16</v>
      </c>
      <c r="AB45">
        <f t="shared" si="10"/>
        <v>15</v>
      </c>
    </row>
    <row r="46" spans="1:28" x14ac:dyDescent="0.3">
      <c r="A46" t="s">
        <v>120</v>
      </c>
      <c r="B46">
        <v>16260.372069999999</v>
      </c>
      <c r="C46">
        <v>15398.5</v>
      </c>
      <c r="D46">
        <v>16397.289063</v>
      </c>
      <c r="E46">
        <v>16629.416015999999</v>
      </c>
      <c r="F46">
        <v>16508.099609000001</v>
      </c>
      <c r="G46">
        <v>16515.199218999998</v>
      </c>
      <c r="H46">
        <v>15398.5</v>
      </c>
      <c r="I46">
        <v>15680.400390999999</v>
      </c>
      <c r="J46">
        <v>15905.458008</v>
      </c>
      <c r="L46" t="str">
        <f t="shared" si="0"/>
        <v>02JUN2023:21:00:00</v>
      </c>
      <c r="M46">
        <v>21</v>
      </c>
      <c r="N46">
        <f t="shared" si="1"/>
        <v>-861.87206999999944</v>
      </c>
      <c r="O46">
        <f t="shared" si="2"/>
        <v>-861.87206999999944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5.3004449485515339</v>
      </c>
      <c r="V46" s="3">
        <v>15</v>
      </c>
      <c r="W46" s="4">
        <v>17</v>
      </c>
      <c r="X46" s="4">
        <v>14</v>
      </c>
      <c r="Z46">
        <v>15</v>
      </c>
      <c r="AA46">
        <f t="shared" si="9"/>
        <v>17</v>
      </c>
      <c r="AB46">
        <f t="shared" si="10"/>
        <v>14</v>
      </c>
    </row>
    <row r="47" spans="1:28" x14ac:dyDescent="0.3">
      <c r="A47" t="s">
        <v>121</v>
      </c>
      <c r="B47">
        <v>15568.584961</v>
      </c>
      <c r="C47">
        <v>14945.900390999999</v>
      </c>
      <c r="D47">
        <v>16154.664063</v>
      </c>
      <c r="E47">
        <v>16445.539063</v>
      </c>
      <c r="F47">
        <v>15983</v>
      </c>
      <c r="G47">
        <v>16024.900390999999</v>
      </c>
      <c r="H47">
        <v>14945.900390999999</v>
      </c>
      <c r="I47">
        <v>15211.200194999999</v>
      </c>
      <c r="J47">
        <v>15478.854492</v>
      </c>
      <c r="L47" t="str">
        <f t="shared" si="0"/>
        <v>02JUN2023:22:00:00</v>
      </c>
      <c r="M47">
        <v>22</v>
      </c>
      <c r="N47">
        <f t="shared" si="1"/>
        <v>-622.68457000000126</v>
      </c>
      <c r="O47">
        <f t="shared" si="2"/>
        <v>-622.68457000000126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3.999622133674023</v>
      </c>
      <c r="V47" s="3">
        <v>16</v>
      </c>
      <c r="W47" s="4">
        <v>15</v>
      </c>
      <c r="X47" s="4">
        <v>16</v>
      </c>
      <c r="Z47">
        <v>16</v>
      </c>
      <c r="AA47">
        <f t="shared" si="9"/>
        <v>15</v>
      </c>
      <c r="AB47">
        <f t="shared" si="10"/>
        <v>16</v>
      </c>
    </row>
    <row r="48" spans="1:28" x14ac:dyDescent="0.3">
      <c r="A48" t="s">
        <v>122</v>
      </c>
      <c r="B48">
        <v>14807.813477</v>
      </c>
      <c r="C48">
        <v>14220.799805000001</v>
      </c>
      <c r="D48">
        <v>15286.809569999999</v>
      </c>
      <c r="E48">
        <v>15579.972656</v>
      </c>
      <c r="F48">
        <v>15139.700194999999</v>
      </c>
      <c r="G48">
        <v>15201</v>
      </c>
      <c r="H48">
        <v>14220.799805000001</v>
      </c>
      <c r="I48">
        <v>14447</v>
      </c>
      <c r="J48">
        <v>14691.771484000001</v>
      </c>
      <c r="L48" t="str">
        <f t="shared" si="0"/>
        <v>02JUN2023:23:00:00</v>
      </c>
      <c r="M48">
        <v>23</v>
      </c>
      <c r="N48">
        <f t="shared" si="1"/>
        <v>-587.01367199999913</v>
      </c>
      <c r="O48">
        <f t="shared" si="2"/>
        <v>-587.01367199999913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3.9642157359138048</v>
      </c>
      <c r="V48" s="3">
        <v>17</v>
      </c>
      <c r="W48" s="4">
        <v>17</v>
      </c>
      <c r="X48" s="4">
        <v>14</v>
      </c>
      <c r="Z48">
        <v>17</v>
      </c>
      <c r="AA48">
        <f t="shared" si="9"/>
        <v>17</v>
      </c>
      <c r="AB48">
        <f t="shared" si="10"/>
        <v>14</v>
      </c>
    </row>
    <row r="49" spans="1:28" x14ac:dyDescent="0.3">
      <c r="A49" t="s">
        <v>123</v>
      </c>
      <c r="B49">
        <v>13928.834961</v>
      </c>
      <c r="C49">
        <v>13421.700194999999</v>
      </c>
      <c r="D49">
        <v>14370.780273</v>
      </c>
      <c r="E49">
        <v>14586.247069999999</v>
      </c>
      <c r="F49">
        <v>14265.400390999999</v>
      </c>
      <c r="G49">
        <v>14297.599609000001</v>
      </c>
      <c r="H49">
        <v>13421.700194999999</v>
      </c>
      <c r="I49">
        <v>13599.400390999999</v>
      </c>
      <c r="J49">
        <v>13836.787109000001</v>
      </c>
      <c r="L49" t="str">
        <f t="shared" si="0"/>
        <v>03JUN2023:00:00:00</v>
      </c>
      <c r="M49">
        <v>24</v>
      </c>
      <c r="N49">
        <f t="shared" si="1"/>
        <v>-507.13476600000104</v>
      </c>
      <c r="O49">
        <f t="shared" si="2"/>
        <v>-507.13476600000104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3.640898663958267</v>
      </c>
      <c r="V49" s="3">
        <v>18</v>
      </c>
      <c r="W49" s="4">
        <v>22</v>
      </c>
      <c r="X49" s="4">
        <v>9</v>
      </c>
      <c r="Z49">
        <v>18</v>
      </c>
      <c r="AA49">
        <f t="shared" si="9"/>
        <v>22</v>
      </c>
      <c r="AB49">
        <f t="shared" si="10"/>
        <v>9</v>
      </c>
    </row>
    <row r="50" spans="1:28" x14ac:dyDescent="0.3">
      <c r="A50" t="s">
        <v>124</v>
      </c>
      <c r="B50">
        <v>13126.490234000001</v>
      </c>
      <c r="C50">
        <v>13450.700194999999</v>
      </c>
      <c r="D50">
        <v>13468.706055000001</v>
      </c>
      <c r="E50">
        <v>13626.15625</v>
      </c>
      <c r="F50">
        <v>13407</v>
      </c>
      <c r="G50">
        <v>13501.299805000001</v>
      </c>
      <c r="H50">
        <v>13450.700194999999</v>
      </c>
      <c r="I50">
        <v>12855.099609000001</v>
      </c>
      <c r="J50">
        <v>13276.311523</v>
      </c>
      <c r="L50" t="str">
        <f t="shared" si="0"/>
        <v>03JUN2023:01:00:00</v>
      </c>
      <c r="M50">
        <v>1</v>
      </c>
      <c r="N50">
        <f t="shared" si="1"/>
        <v>324.20996099999866</v>
      </c>
      <c r="O50" t="str">
        <f t="shared" si="2"/>
        <v/>
      </c>
      <c r="P50">
        <f t="shared" si="3"/>
        <v>324.20996099999866</v>
      </c>
      <c r="Q50" t="str">
        <f t="shared" si="4"/>
        <v/>
      </c>
      <c r="R50">
        <f t="shared" si="5"/>
        <v>1</v>
      </c>
      <c r="S50">
        <f t="shared" si="6"/>
        <v>2.4698906959930218</v>
      </c>
      <c r="V50" s="3">
        <v>19</v>
      </c>
      <c r="W50" s="4">
        <v>24</v>
      </c>
      <c r="X50" s="4">
        <v>7</v>
      </c>
      <c r="Z50">
        <v>19</v>
      </c>
      <c r="AA50">
        <f t="shared" si="9"/>
        <v>24</v>
      </c>
      <c r="AB50">
        <f t="shared" si="10"/>
        <v>7</v>
      </c>
    </row>
    <row r="51" spans="1:28" x14ac:dyDescent="0.3">
      <c r="A51" t="s">
        <v>125</v>
      </c>
      <c r="B51">
        <v>12488.962890999999</v>
      </c>
      <c r="C51">
        <v>12711.400390999999</v>
      </c>
      <c r="D51">
        <v>12848.876953000001</v>
      </c>
      <c r="E51">
        <v>12970.925781</v>
      </c>
      <c r="F51">
        <v>12704.900390999999</v>
      </c>
      <c r="G51">
        <v>12752.799805000001</v>
      </c>
      <c r="H51">
        <v>12711.400390999999</v>
      </c>
      <c r="I51">
        <v>12123</v>
      </c>
      <c r="J51">
        <v>12565.866211</v>
      </c>
      <c r="L51" t="str">
        <f t="shared" si="0"/>
        <v>03JUN2023:02:00:00</v>
      </c>
      <c r="M51">
        <v>2</v>
      </c>
      <c r="N51">
        <f t="shared" si="1"/>
        <v>222.4375</v>
      </c>
      <c r="O51" t="str">
        <f t="shared" si="2"/>
        <v/>
      </c>
      <c r="P51">
        <f t="shared" si="3"/>
        <v>222.4375</v>
      </c>
      <c r="Q51" t="str">
        <f t="shared" si="4"/>
        <v/>
      </c>
      <c r="R51">
        <f t="shared" si="5"/>
        <v>1</v>
      </c>
      <c r="S51">
        <f t="shared" si="6"/>
        <v>1.7810726314215934</v>
      </c>
      <c r="V51" s="3">
        <v>20</v>
      </c>
      <c r="W51" s="4">
        <v>24</v>
      </c>
      <c r="X51" s="4">
        <v>7</v>
      </c>
      <c r="Z51">
        <v>20</v>
      </c>
      <c r="AA51">
        <f t="shared" si="9"/>
        <v>24</v>
      </c>
      <c r="AB51">
        <f t="shared" si="10"/>
        <v>7</v>
      </c>
    </row>
    <row r="52" spans="1:28" x14ac:dyDescent="0.3">
      <c r="A52" t="s">
        <v>126</v>
      </c>
      <c r="B52">
        <v>12028.474609000001</v>
      </c>
      <c r="C52">
        <v>12096.700194999999</v>
      </c>
      <c r="D52">
        <v>12325.199219</v>
      </c>
      <c r="E52">
        <v>12439.370117</v>
      </c>
      <c r="F52">
        <v>12144.099609000001</v>
      </c>
      <c r="G52">
        <v>12130.900390999999</v>
      </c>
      <c r="H52">
        <v>12096.700194999999</v>
      </c>
      <c r="I52">
        <v>11494.299805000001</v>
      </c>
      <c r="J52">
        <v>11969.840819999999</v>
      </c>
      <c r="L52" t="str">
        <f t="shared" si="0"/>
        <v>03JUN2023:03:00:00</v>
      </c>
      <c r="M52">
        <v>3</v>
      </c>
      <c r="N52">
        <f t="shared" si="1"/>
        <v>68.225585999998657</v>
      </c>
      <c r="O52" t="str">
        <f t="shared" si="2"/>
        <v/>
      </c>
      <c r="P52">
        <f t="shared" si="3"/>
        <v>68.225585999998657</v>
      </c>
      <c r="Q52" t="str">
        <f t="shared" si="4"/>
        <v/>
      </c>
      <c r="R52">
        <f t="shared" si="5"/>
        <v>1</v>
      </c>
      <c r="S52">
        <f t="shared" si="6"/>
        <v>0.56720064860884845</v>
      </c>
      <c r="V52" s="3">
        <v>21</v>
      </c>
      <c r="W52" s="4">
        <v>27</v>
      </c>
      <c r="X52" s="4">
        <v>4</v>
      </c>
      <c r="Z52">
        <v>21</v>
      </c>
      <c r="AA52">
        <f t="shared" si="9"/>
        <v>27</v>
      </c>
      <c r="AB52">
        <f t="shared" si="10"/>
        <v>4</v>
      </c>
    </row>
    <row r="53" spans="1:28" x14ac:dyDescent="0.3">
      <c r="A53" t="s">
        <v>127</v>
      </c>
      <c r="B53">
        <v>11784.411133</v>
      </c>
      <c r="C53">
        <v>11721.400390999999</v>
      </c>
      <c r="D53">
        <v>11941.632813</v>
      </c>
      <c r="E53">
        <v>12058.946289</v>
      </c>
      <c r="F53">
        <v>11748.099609000001</v>
      </c>
      <c r="G53">
        <v>11755.400390999999</v>
      </c>
      <c r="H53">
        <v>11721.400390999999</v>
      </c>
      <c r="I53">
        <v>11107.099609000001</v>
      </c>
      <c r="J53">
        <v>11587.226563</v>
      </c>
      <c r="L53" t="str">
        <f t="shared" si="0"/>
        <v>03JUN2023:04:00:00</v>
      </c>
      <c r="M53">
        <v>4</v>
      </c>
      <c r="N53">
        <f t="shared" si="1"/>
        <v>-63.010742000000391</v>
      </c>
      <c r="O53">
        <f t="shared" si="2"/>
        <v>-63.010742000000391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0.53469572037885549</v>
      </c>
      <c r="V53" s="3">
        <v>22</v>
      </c>
      <c r="W53" s="4">
        <v>28</v>
      </c>
      <c r="X53" s="4">
        <v>3</v>
      </c>
      <c r="Z53">
        <v>22</v>
      </c>
      <c r="AA53">
        <f t="shared" si="9"/>
        <v>28</v>
      </c>
      <c r="AB53">
        <f t="shared" si="10"/>
        <v>3</v>
      </c>
    </row>
    <row r="54" spans="1:28" x14ac:dyDescent="0.3">
      <c r="A54" t="s">
        <v>128</v>
      </c>
      <c r="B54">
        <v>11636.491211</v>
      </c>
      <c r="C54">
        <v>11476.099609000001</v>
      </c>
      <c r="D54">
        <v>11740.243164</v>
      </c>
      <c r="E54">
        <v>11797.629883</v>
      </c>
      <c r="F54">
        <v>11510.799805000001</v>
      </c>
      <c r="G54">
        <v>11507</v>
      </c>
      <c r="H54">
        <v>11476.099609000001</v>
      </c>
      <c r="I54">
        <v>10889</v>
      </c>
      <c r="J54">
        <v>11359.359375</v>
      </c>
      <c r="L54" t="str">
        <f t="shared" si="0"/>
        <v>03JUN2023:05:00:00</v>
      </c>
      <c r="M54">
        <v>5</v>
      </c>
      <c r="N54">
        <f t="shared" si="1"/>
        <v>-160.39160199999969</v>
      </c>
      <c r="O54">
        <f t="shared" si="2"/>
        <v>-160.39160199999969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1.3783502182202585</v>
      </c>
      <c r="V54" s="3">
        <v>23</v>
      </c>
      <c r="W54" s="4">
        <v>26</v>
      </c>
      <c r="X54" s="4">
        <v>5</v>
      </c>
      <c r="Z54">
        <v>23</v>
      </c>
      <c r="AA54">
        <f t="shared" si="9"/>
        <v>26</v>
      </c>
      <c r="AB54">
        <f t="shared" si="10"/>
        <v>5</v>
      </c>
    </row>
    <row r="55" spans="1:28" x14ac:dyDescent="0.3">
      <c r="A55" t="s">
        <v>129</v>
      </c>
      <c r="B55">
        <v>11653.4375</v>
      </c>
      <c r="C55">
        <v>11408.299805000001</v>
      </c>
      <c r="D55">
        <v>11559.985352</v>
      </c>
      <c r="E55">
        <v>11618.600586</v>
      </c>
      <c r="F55">
        <v>11430.099609000001</v>
      </c>
      <c r="G55">
        <v>11438.099609000001</v>
      </c>
      <c r="H55">
        <v>11408.299805000001</v>
      </c>
      <c r="I55">
        <v>10836.599609000001</v>
      </c>
      <c r="J55">
        <v>11272.287109000001</v>
      </c>
      <c r="L55" t="str">
        <f t="shared" si="0"/>
        <v>03JUN2023:06:00:00</v>
      </c>
      <c r="M55">
        <v>6</v>
      </c>
      <c r="N55">
        <f t="shared" si="1"/>
        <v>-245.13769499999944</v>
      </c>
      <c r="O55">
        <f t="shared" si="2"/>
        <v>-245.13769499999944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2.1035655359201906</v>
      </c>
      <c r="V55" s="3">
        <v>24</v>
      </c>
      <c r="W55" s="4">
        <v>25</v>
      </c>
      <c r="X55" s="4">
        <v>6</v>
      </c>
      <c r="Z55">
        <v>24</v>
      </c>
      <c r="AA55">
        <f t="shared" si="9"/>
        <v>25</v>
      </c>
      <c r="AB55">
        <f t="shared" si="10"/>
        <v>6</v>
      </c>
    </row>
    <row r="56" spans="1:28" x14ac:dyDescent="0.3">
      <c r="A56" t="s">
        <v>130</v>
      </c>
      <c r="B56">
        <v>11676.905273</v>
      </c>
      <c r="C56">
        <v>11373.700194999999</v>
      </c>
      <c r="D56">
        <v>11569.254883</v>
      </c>
      <c r="E56">
        <v>11550.732421999999</v>
      </c>
      <c r="F56">
        <v>11370.799805000001</v>
      </c>
      <c r="G56">
        <v>11408.099609000001</v>
      </c>
      <c r="H56">
        <v>11373.700194999999</v>
      </c>
      <c r="I56">
        <v>10794.900390999999</v>
      </c>
      <c r="J56">
        <v>11242.322265999999</v>
      </c>
      <c r="L56" t="str">
        <f t="shared" si="0"/>
        <v>03JUN2023:07:00:00</v>
      </c>
      <c r="M56">
        <v>7</v>
      </c>
      <c r="N56">
        <f t="shared" si="1"/>
        <v>-303.20507800000087</v>
      </c>
      <c r="O56">
        <f t="shared" si="2"/>
        <v>-303.20507800000087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2.5966218866319721</v>
      </c>
      <c r="V56" s="3" t="s">
        <v>24</v>
      </c>
      <c r="W56" s="4"/>
      <c r="X56" s="4"/>
    </row>
    <row r="57" spans="1:28" x14ac:dyDescent="0.3">
      <c r="A57" t="s">
        <v>131</v>
      </c>
      <c r="B57">
        <v>11947.515625</v>
      </c>
      <c r="C57">
        <v>11639.099609000001</v>
      </c>
      <c r="D57">
        <v>11823.194336</v>
      </c>
      <c r="E57">
        <v>11837.286133</v>
      </c>
      <c r="F57">
        <v>11658.900390999999</v>
      </c>
      <c r="G57">
        <v>11680.400390999999</v>
      </c>
      <c r="H57">
        <v>11639.099609000001</v>
      </c>
      <c r="I57">
        <v>11067.5</v>
      </c>
      <c r="J57">
        <v>11510.548828000001</v>
      </c>
      <c r="L57" t="str">
        <f t="shared" si="0"/>
        <v>03JUN2023:08:00:00</v>
      </c>
      <c r="M57">
        <v>8</v>
      </c>
      <c r="N57">
        <f t="shared" si="1"/>
        <v>-308.41601599999922</v>
      </c>
      <c r="O57">
        <f t="shared" si="2"/>
        <v>-308.41601599999922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2.581423834714585</v>
      </c>
      <c r="V57" s="3" t="s">
        <v>13</v>
      </c>
      <c r="W57" s="4">
        <v>567</v>
      </c>
      <c r="X57" s="4">
        <v>176</v>
      </c>
    </row>
    <row r="58" spans="1:28" x14ac:dyDescent="0.3">
      <c r="A58" t="s">
        <v>132</v>
      </c>
      <c r="B58">
        <v>12642.803711</v>
      </c>
      <c r="C58">
        <v>12472.299805000001</v>
      </c>
      <c r="D58">
        <v>12563.875</v>
      </c>
      <c r="E58">
        <v>12609.483398</v>
      </c>
      <c r="F58">
        <v>12597.599609000001</v>
      </c>
      <c r="G58">
        <v>12526.799805000001</v>
      </c>
      <c r="H58">
        <v>12472.299805000001</v>
      </c>
      <c r="I58">
        <v>11967.200194999999</v>
      </c>
      <c r="J58">
        <v>12357.065430000001</v>
      </c>
      <c r="L58" t="str">
        <f t="shared" si="0"/>
        <v>03JUN2023:09:00:00</v>
      </c>
      <c r="M58">
        <v>9</v>
      </c>
      <c r="N58">
        <f t="shared" si="1"/>
        <v>-170.50390599999992</v>
      </c>
      <c r="O58">
        <f t="shared" si="2"/>
        <v>-170.50390599999992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1.3486241651576958</v>
      </c>
    </row>
    <row r="59" spans="1:28" x14ac:dyDescent="0.3">
      <c r="A59" t="s">
        <v>133</v>
      </c>
      <c r="B59">
        <v>13556.947265999999</v>
      </c>
      <c r="C59">
        <v>13540.799805000001</v>
      </c>
      <c r="D59">
        <v>13646.796875</v>
      </c>
      <c r="E59">
        <v>13696.970703000001</v>
      </c>
      <c r="F59">
        <v>13721.700194999999</v>
      </c>
      <c r="G59">
        <v>13610.299805000001</v>
      </c>
      <c r="H59">
        <v>13540.799805000001</v>
      </c>
      <c r="I59">
        <v>13160.099609000001</v>
      </c>
      <c r="J59">
        <v>13472.830078000001</v>
      </c>
      <c r="L59" t="str">
        <f t="shared" si="0"/>
        <v>03JUN2023:10:00:00</v>
      </c>
      <c r="M59">
        <v>10</v>
      </c>
      <c r="N59">
        <f t="shared" si="1"/>
        <v>-16.147460999998657</v>
      </c>
      <c r="O59">
        <f t="shared" si="2"/>
        <v>-16.147460999998657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0.11910838541428503</v>
      </c>
    </row>
    <row r="60" spans="1:28" x14ac:dyDescent="0.3">
      <c r="A60" t="s">
        <v>134</v>
      </c>
      <c r="B60">
        <v>14645.618164</v>
      </c>
      <c r="C60">
        <v>14678.099609000001</v>
      </c>
      <c r="D60">
        <v>14796.707031</v>
      </c>
      <c r="E60">
        <v>14877.146484000001</v>
      </c>
      <c r="F60">
        <v>14846.5</v>
      </c>
      <c r="G60">
        <v>14766.299805000001</v>
      </c>
      <c r="H60">
        <v>14678.099609000001</v>
      </c>
      <c r="I60">
        <v>14373.099609000001</v>
      </c>
      <c r="J60">
        <v>14635.982421999999</v>
      </c>
      <c r="L60" t="str">
        <f t="shared" si="0"/>
        <v>03JUN2023:11:00:00</v>
      </c>
      <c r="M60">
        <v>11</v>
      </c>
      <c r="N60">
        <f t="shared" si="1"/>
        <v>32.481445000001258</v>
      </c>
      <c r="O60" t="str">
        <f t="shared" si="2"/>
        <v/>
      </c>
      <c r="P60">
        <f t="shared" si="3"/>
        <v>32.481445000001258</v>
      </c>
      <c r="Q60" t="str">
        <f t="shared" si="4"/>
        <v/>
      </c>
      <c r="R60">
        <f t="shared" si="5"/>
        <v>1</v>
      </c>
      <c r="S60">
        <f t="shared" si="6"/>
        <v>0.22178268364146642</v>
      </c>
    </row>
    <row r="61" spans="1:28" x14ac:dyDescent="0.3">
      <c r="A61" t="s">
        <v>135</v>
      </c>
      <c r="B61">
        <v>15722.427734000001</v>
      </c>
      <c r="C61">
        <v>15697</v>
      </c>
      <c r="D61">
        <v>15886.679688</v>
      </c>
      <c r="E61">
        <v>15889.164063</v>
      </c>
      <c r="F61">
        <v>15817.799805000001</v>
      </c>
      <c r="G61">
        <v>15803.299805000001</v>
      </c>
      <c r="H61">
        <v>15697</v>
      </c>
      <c r="I61">
        <v>15564.5</v>
      </c>
      <c r="J61">
        <v>15717.896484000001</v>
      </c>
      <c r="L61" t="str">
        <f t="shared" si="0"/>
        <v>03JUN2023:12:00:00</v>
      </c>
      <c r="M61">
        <v>12</v>
      </c>
      <c r="N61">
        <f t="shared" si="1"/>
        <v>-25.427734000000783</v>
      </c>
      <c r="O61">
        <f t="shared" si="2"/>
        <v>-25.427734000000783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0.16172905628952522</v>
      </c>
    </row>
    <row r="62" spans="1:28" x14ac:dyDescent="0.3">
      <c r="A62" t="s">
        <v>136</v>
      </c>
      <c r="B62">
        <v>16646.279297000001</v>
      </c>
      <c r="C62">
        <v>16548.900390999999</v>
      </c>
      <c r="D62">
        <v>16763.298827999999</v>
      </c>
      <c r="E62">
        <v>16843.541015999999</v>
      </c>
      <c r="F62">
        <v>16655.199218999998</v>
      </c>
      <c r="G62">
        <v>16663.699218999998</v>
      </c>
      <c r="H62">
        <v>16548.900390999999</v>
      </c>
      <c r="I62">
        <v>16579.699218999998</v>
      </c>
      <c r="J62">
        <v>16623.130859000001</v>
      </c>
      <c r="L62" t="str">
        <f t="shared" si="0"/>
        <v>03JUN2023:13:00:00</v>
      </c>
      <c r="M62">
        <v>13</v>
      </c>
      <c r="N62">
        <f t="shared" si="1"/>
        <v>-97.378906000001734</v>
      </c>
      <c r="O62">
        <f t="shared" si="2"/>
        <v>-97.378906000001734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0.58498901924318547</v>
      </c>
    </row>
    <row r="63" spans="1:28" x14ac:dyDescent="0.3">
      <c r="A63" t="s">
        <v>137</v>
      </c>
      <c r="B63">
        <v>17416.777343999998</v>
      </c>
      <c r="C63">
        <v>17297.599609000001</v>
      </c>
      <c r="D63">
        <v>17359.664063</v>
      </c>
      <c r="E63">
        <v>17487.326172000001</v>
      </c>
      <c r="F63">
        <v>17457.5</v>
      </c>
      <c r="G63">
        <v>17418.599609000001</v>
      </c>
      <c r="H63">
        <v>17297.599609000001</v>
      </c>
      <c r="I63">
        <v>17557.5</v>
      </c>
      <c r="J63">
        <v>17416.072265999999</v>
      </c>
      <c r="L63" t="str">
        <f t="shared" si="0"/>
        <v>03JUN2023:14:00:00</v>
      </c>
      <c r="M63">
        <v>14</v>
      </c>
      <c r="N63">
        <f t="shared" si="1"/>
        <v>-119.17773499999748</v>
      </c>
      <c r="O63">
        <f t="shared" si="2"/>
        <v>-119.17773499999748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0.68426972824024568</v>
      </c>
    </row>
    <row r="64" spans="1:28" x14ac:dyDescent="0.3">
      <c r="A64" t="s">
        <v>138</v>
      </c>
      <c r="B64">
        <v>18028.861327999999</v>
      </c>
      <c r="C64">
        <v>17860.5</v>
      </c>
      <c r="D64">
        <v>17745.535156000002</v>
      </c>
      <c r="E64">
        <v>17999.123047000001</v>
      </c>
      <c r="F64">
        <v>17981.300781000002</v>
      </c>
      <c r="G64">
        <v>17995.099609000001</v>
      </c>
      <c r="H64">
        <v>17860.5</v>
      </c>
      <c r="I64">
        <v>18351.699218999998</v>
      </c>
      <c r="J64">
        <v>18010.40625</v>
      </c>
      <c r="L64" t="str">
        <f t="shared" si="0"/>
        <v>03JUN2023:15:00:00</v>
      </c>
      <c r="M64">
        <v>15</v>
      </c>
      <c r="N64">
        <f t="shared" si="1"/>
        <v>-168.36132799999905</v>
      </c>
      <c r="O64">
        <f t="shared" si="2"/>
        <v>-168.36132799999905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0.93384337999495792</v>
      </c>
    </row>
    <row r="65" spans="1:19" x14ac:dyDescent="0.3">
      <c r="A65" t="s">
        <v>139</v>
      </c>
      <c r="B65">
        <v>18522.283202999999</v>
      </c>
      <c r="C65">
        <v>18165.400390999999</v>
      </c>
      <c r="D65">
        <v>17896.810547000001</v>
      </c>
      <c r="E65">
        <v>18213.677734000001</v>
      </c>
      <c r="F65">
        <v>18229.199218999998</v>
      </c>
      <c r="G65">
        <v>18310.699218999998</v>
      </c>
      <c r="H65">
        <v>18165.400390999999</v>
      </c>
      <c r="I65">
        <v>18780.199218999998</v>
      </c>
      <c r="J65">
        <v>18317.033202999999</v>
      </c>
      <c r="L65" t="str">
        <f t="shared" si="0"/>
        <v>03JUN2023:16:00:00</v>
      </c>
      <c r="M65">
        <v>16</v>
      </c>
      <c r="N65">
        <f t="shared" si="1"/>
        <v>-356.88281199999983</v>
      </c>
      <c r="O65">
        <f t="shared" si="2"/>
        <v>-356.88281199999983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1.9267754849045642</v>
      </c>
    </row>
    <row r="66" spans="1:19" x14ac:dyDescent="0.3">
      <c r="A66" t="s">
        <v>140</v>
      </c>
      <c r="B66">
        <v>18773.527343999998</v>
      </c>
      <c r="C66">
        <v>18163.300781000002</v>
      </c>
      <c r="D66">
        <v>17955.292968999998</v>
      </c>
      <c r="E66">
        <v>18083.917968999998</v>
      </c>
      <c r="F66">
        <v>18193.099609000001</v>
      </c>
      <c r="G66">
        <v>18310.699218999998</v>
      </c>
      <c r="H66">
        <v>18163.300781000002</v>
      </c>
      <c r="I66">
        <v>18666.699218999998</v>
      </c>
      <c r="J66">
        <v>18290.4375</v>
      </c>
      <c r="L66" t="str">
        <f t="shared" si="0"/>
        <v>03JUN2023:17:00:00</v>
      </c>
      <c r="M66">
        <v>17</v>
      </c>
      <c r="N66">
        <f t="shared" si="1"/>
        <v>-610.22656299999653</v>
      </c>
      <c r="O66">
        <f t="shared" si="2"/>
        <v>-610.22656299999653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3.2504630153854617</v>
      </c>
    </row>
    <row r="67" spans="1:19" x14ac:dyDescent="0.3">
      <c r="A67" t="s">
        <v>141</v>
      </c>
      <c r="B67">
        <v>18721.185547000001</v>
      </c>
      <c r="C67">
        <v>17889.300781000002</v>
      </c>
      <c r="D67">
        <v>17626.458984000001</v>
      </c>
      <c r="E67">
        <v>17719.421875</v>
      </c>
      <c r="F67">
        <v>17919.5</v>
      </c>
      <c r="G67">
        <v>18033.800781000002</v>
      </c>
      <c r="H67">
        <v>17889.300781000002</v>
      </c>
      <c r="I67">
        <v>18061</v>
      </c>
      <c r="J67">
        <v>17905.712890999999</v>
      </c>
      <c r="L67" t="str">
        <f t="shared" ref="L67:L130" si="11">A67</f>
        <v>03JUN2023:18:00:00</v>
      </c>
      <c r="M67">
        <v>18</v>
      </c>
      <c r="N67">
        <f t="shared" ref="N67:N130" si="12">C67-B67</f>
        <v>-831.88476599999922</v>
      </c>
      <c r="O67">
        <f t="shared" ref="O67:O130" si="13">IF(N67&lt;0,N67,"")</f>
        <v>-831.88476599999922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4.4435474661128262</v>
      </c>
    </row>
    <row r="68" spans="1:19" x14ac:dyDescent="0.3">
      <c r="A68" t="s">
        <v>142</v>
      </c>
      <c r="B68">
        <v>18361.042968999998</v>
      </c>
      <c r="C68">
        <v>17387.099609000001</v>
      </c>
      <c r="D68">
        <v>17158.533202999999</v>
      </c>
      <c r="E68">
        <v>17261.65625</v>
      </c>
      <c r="F68">
        <v>17454.300781000002</v>
      </c>
      <c r="G68">
        <v>17513.199218999998</v>
      </c>
      <c r="H68">
        <v>17387.099609000001</v>
      </c>
      <c r="I68">
        <v>17304.099609000001</v>
      </c>
      <c r="J68">
        <v>17335.816406000002</v>
      </c>
      <c r="L68" t="str">
        <f t="shared" si="11"/>
        <v>03JUN2023:19:00:00</v>
      </c>
      <c r="M68">
        <v>19</v>
      </c>
      <c r="N68">
        <f t="shared" si="12"/>
        <v>-973.94335999999748</v>
      </c>
      <c r="O68">
        <f t="shared" si="13"/>
        <v>-973.94335999999748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5.304401071575084</v>
      </c>
    </row>
    <row r="69" spans="1:19" x14ac:dyDescent="0.3">
      <c r="A69" t="s">
        <v>143</v>
      </c>
      <c r="B69">
        <v>17631.140625</v>
      </c>
      <c r="C69">
        <v>16709.099609000001</v>
      </c>
      <c r="D69">
        <v>16456.822265999999</v>
      </c>
      <c r="E69">
        <v>16369.293944999999</v>
      </c>
      <c r="F69">
        <v>16699.599609000001</v>
      </c>
      <c r="G69">
        <v>16817.5</v>
      </c>
      <c r="H69">
        <v>16709.099609000001</v>
      </c>
      <c r="I69">
        <v>16416.800781000002</v>
      </c>
      <c r="J69">
        <v>16580.845702999999</v>
      </c>
      <c r="L69" t="str">
        <f t="shared" si="11"/>
        <v>03JUN2023:20:00:00</v>
      </c>
      <c r="M69">
        <v>20</v>
      </c>
      <c r="N69">
        <f t="shared" si="12"/>
        <v>-922.04101599999922</v>
      </c>
      <c r="O69">
        <f t="shared" si="13"/>
        <v>-922.04101599999922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5.2296163680561607</v>
      </c>
    </row>
    <row r="70" spans="1:19" x14ac:dyDescent="0.3">
      <c r="A70" t="s">
        <v>144</v>
      </c>
      <c r="B70">
        <v>16922.417968999998</v>
      </c>
      <c r="C70">
        <v>16182.900390999999</v>
      </c>
      <c r="D70">
        <v>16101.355469</v>
      </c>
      <c r="E70">
        <v>15796.984375</v>
      </c>
      <c r="F70">
        <v>16155.099609000001</v>
      </c>
      <c r="G70">
        <v>16287.900390999999</v>
      </c>
      <c r="H70">
        <v>16182.900390999999</v>
      </c>
      <c r="I70">
        <v>15818.099609000001</v>
      </c>
      <c r="J70">
        <v>16064.871094</v>
      </c>
      <c r="L70" t="str">
        <f t="shared" si="11"/>
        <v>03JUN2023:21:00:00</v>
      </c>
      <c r="M70">
        <v>21</v>
      </c>
      <c r="N70">
        <f t="shared" si="12"/>
        <v>-739.51757799999905</v>
      </c>
      <c r="O70">
        <f t="shared" si="13"/>
        <v>-739.51757799999905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4.37004675900757</v>
      </c>
    </row>
    <row r="71" spans="1:19" x14ac:dyDescent="0.3">
      <c r="A71" t="s">
        <v>145</v>
      </c>
      <c r="B71">
        <v>16246.658203000001</v>
      </c>
      <c r="C71">
        <v>15732.700194999999</v>
      </c>
      <c r="D71">
        <v>15774.452148</v>
      </c>
      <c r="E71">
        <v>15517.320313</v>
      </c>
      <c r="F71">
        <v>15715.200194999999</v>
      </c>
      <c r="G71">
        <v>15828.900390999999</v>
      </c>
      <c r="H71">
        <v>15732.700194999999</v>
      </c>
      <c r="I71">
        <v>15302.900390999999</v>
      </c>
      <c r="J71">
        <v>15619.980469</v>
      </c>
      <c r="L71" t="str">
        <f t="shared" si="11"/>
        <v>03JUN2023:22:00:00</v>
      </c>
      <c r="M71">
        <v>22</v>
      </c>
      <c r="N71">
        <f t="shared" si="12"/>
        <v>-513.95800800000143</v>
      </c>
      <c r="O71">
        <f t="shared" si="13"/>
        <v>-513.95800800000143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3.1634690751670842</v>
      </c>
    </row>
    <row r="72" spans="1:19" x14ac:dyDescent="0.3">
      <c r="A72" t="s">
        <v>146</v>
      </c>
      <c r="B72">
        <v>15426.328125</v>
      </c>
      <c r="C72">
        <v>14996.299805000001</v>
      </c>
      <c r="D72">
        <v>15034.409180000001</v>
      </c>
      <c r="E72">
        <v>14871.375977</v>
      </c>
      <c r="F72">
        <v>15010.5</v>
      </c>
      <c r="G72">
        <v>15094.700194999999</v>
      </c>
      <c r="H72">
        <v>14996.299805000001</v>
      </c>
      <c r="I72">
        <v>14639</v>
      </c>
      <c r="J72">
        <v>14907.992188</v>
      </c>
      <c r="L72" t="str">
        <f t="shared" si="11"/>
        <v>03JUN2023:23:00:00</v>
      </c>
      <c r="M72">
        <v>23</v>
      </c>
      <c r="N72">
        <f t="shared" si="12"/>
        <v>-430.02831999999944</v>
      </c>
      <c r="O72">
        <f t="shared" si="13"/>
        <v>-430.02831999999944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2.7876259114642647</v>
      </c>
    </row>
    <row r="73" spans="1:19" x14ac:dyDescent="0.3">
      <c r="A73" t="s">
        <v>147</v>
      </c>
      <c r="B73">
        <v>14565.924805000001</v>
      </c>
      <c r="C73">
        <v>14202.400390999999</v>
      </c>
      <c r="D73">
        <v>14340.993164</v>
      </c>
      <c r="E73">
        <v>14213.734375</v>
      </c>
      <c r="F73">
        <v>14233.900390999999</v>
      </c>
      <c r="G73">
        <v>14296.299805000001</v>
      </c>
      <c r="H73">
        <v>14202.400390999999</v>
      </c>
      <c r="I73">
        <v>13897.799805000001</v>
      </c>
      <c r="J73">
        <v>14151.279296999999</v>
      </c>
      <c r="L73" t="str">
        <f t="shared" si="11"/>
        <v>04JUN2023:00:00:00</v>
      </c>
      <c r="M73">
        <v>24</v>
      </c>
      <c r="N73">
        <f t="shared" si="12"/>
        <v>-363.52441400000134</v>
      </c>
      <c r="O73">
        <f t="shared" si="13"/>
        <v>-363.52441400000134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2.4957180465137059</v>
      </c>
    </row>
    <row r="74" spans="1:19" x14ac:dyDescent="0.3">
      <c r="A74" t="s">
        <v>148</v>
      </c>
      <c r="B74">
        <v>13797.426758</v>
      </c>
      <c r="C74">
        <v>12981.299805000001</v>
      </c>
      <c r="D74">
        <v>13411.119140999999</v>
      </c>
      <c r="E74">
        <v>13263.849609000001</v>
      </c>
      <c r="F74">
        <v>13427</v>
      </c>
      <c r="G74">
        <v>13413.299805000001</v>
      </c>
      <c r="H74">
        <v>13351.299805000001</v>
      </c>
      <c r="I74">
        <v>12981.299805000001</v>
      </c>
      <c r="J74">
        <v>13266.035156</v>
      </c>
      <c r="L74" t="str">
        <f t="shared" si="11"/>
        <v>04JUN2023:01:00:00</v>
      </c>
      <c r="M74">
        <v>1</v>
      </c>
      <c r="N74">
        <f t="shared" si="12"/>
        <v>-816.12695299999905</v>
      </c>
      <c r="O74">
        <f t="shared" si="13"/>
        <v>-816.12695299999905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5.9150663911065431</v>
      </c>
    </row>
    <row r="75" spans="1:19" x14ac:dyDescent="0.3">
      <c r="A75" t="s">
        <v>149</v>
      </c>
      <c r="B75">
        <v>12770.238281</v>
      </c>
      <c r="C75">
        <v>12284.799805000001</v>
      </c>
      <c r="D75">
        <v>12761.473633</v>
      </c>
      <c r="E75">
        <v>12755.376953000001</v>
      </c>
      <c r="F75">
        <v>12742.200194999999</v>
      </c>
      <c r="G75">
        <v>12712.599609000001</v>
      </c>
      <c r="H75">
        <v>12642.700194999999</v>
      </c>
      <c r="I75">
        <v>12284.799805000001</v>
      </c>
      <c r="J75">
        <v>12576.025390999999</v>
      </c>
      <c r="L75" t="str">
        <f t="shared" si="11"/>
        <v>04JUN2023:02:00:00</v>
      </c>
      <c r="M75">
        <v>2</v>
      </c>
      <c r="N75">
        <f t="shared" si="12"/>
        <v>-485.43847599999935</v>
      </c>
      <c r="O75">
        <f t="shared" si="13"/>
        <v>-485.43847599999935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3.8013266888077686</v>
      </c>
    </row>
    <row r="76" spans="1:19" x14ac:dyDescent="0.3">
      <c r="A76" t="s">
        <v>150</v>
      </c>
      <c r="B76">
        <v>11738.315430000001</v>
      </c>
      <c r="C76">
        <v>11725</v>
      </c>
      <c r="D76">
        <v>12276.151367</v>
      </c>
      <c r="E76">
        <v>12219.806640999999</v>
      </c>
      <c r="F76">
        <v>12176.400390999999</v>
      </c>
      <c r="G76">
        <v>12139.700194999999</v>
      </c>
      <c r="H76">
        <v>12061.400390999999</v>
      </c>
      <c r="I76">
        <v>11725</v>
      </c>
      <c r="J76">
        <v>12022.760742</v>
      </c>
      <c r="L76" t="str">
        <f t="shared" si="11"/>
        <v>04JUN2023:03:00:00</v>
      </c>
      <c r="M76">
        <v>3</v>
      </c>
      <c r="N76">
        <f t="shared" si="12"/>
        <v>-13.315430000000561</v>
      </c>
      <c r="O76">
        <f t="shared" si="13"/>
        <v>-13.315430000000561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0.11343561245568404</v>
      </c>
    </row>
    <row r="77" spans="1:19" x14ac:dyDescent="0.3">
      <c r="A77" t="s">
        <v>151</v>
      </c>
      <c r="B77">
        <v>11019.411133</v>
      </c>
      <c r="C77">
        <v>11346.5</v>
      </c>
      <c r="D77">
        <v>11891.934569999999</v>
      </c>
      <c r="E77">
        <v>11888.276367</v>
      </c>
      <c r="F77">
        <v>11824.299805000001</v>
      </c>
      <c r="G77">
        <v>11774.099609000001</v>
      </c>
      <c r="H77">
        <v>11695</v>
      </c>
      <c r="I77">
        <v>11346.5</v>
      </c>
      <c r="J77">
        <v>11650.677734000001</v>
      </c>
      <c r="L77" t="str">
        <f t="shared" si="11"/>
        <v>04JUN2023:04:00:00</v>
      </c>
      <c r="M77">
        <v>4</v>
      </c>
      <c r="N77">
        <f t="shared" si="12"/>
        <v>327.08886700000039</v>
      </c>
      <c r="O77" t="str">
        <f t="shared" si="13"/>
        <v/>
      </c>
      <c r="P77">
        <f t="shared" si="14"/>
        <v>327.08886700000039</v>
      </c>
      <c r="Q77" t="str">
        <f t="shared" si="15"/>
        <v/>
      </c>
      <c r="R77">
        <f t="shared" si="16"/>
        <v>1</v>
      </c>
      <c r="S77">
        <f t="shared" si="17"/>
        <v>2.9682971535607958</v>
      </c>
    </row>
    <row r="78" spans="1:19" x14ac:dyDescent="0.3">
      <c r="A78" t="s">
        <v>152</v>
      </c>
      <c r="B78">
        <v>10730.986328000001</v>
      </c>
      <c r="C78">
        <v>11075.700194999999</v>
      </c>
      <c r="D78">
        <v>11597.751953000001</v>
      </c>
      <c r="E78">
        <v>11538.370117</v>
      </c>
      <c r="F78">
        <v>11545</v>
      </c>
      <c r="G78">
        <v>11513.799805000001</v>
      </c>
      <c r="H78">
        <v>11437.200194999999</v>
      </c>
      <c r="I78">
        <v>11075.700194999999</v>
      </c>
      <c r="J78">
        <v>11379.300781</v>
      </c>
      <c r="L78" t="str">
        <f t="shared" si="11"/>
        <v>04JUN2023:05:00:00</v>
      </c>
      <c r="M78">
        <v>5</v>
      </c>
      <c r="N78">
        <f t="shared" si="12"/>
        <v>344.71386699999857</v>
      </c>
      <c r="O78" t="str">
        <f t="shared" si="13"/>
        <v/>
      </c>
      <c r="P78">
        <f t="shared" si="14"/>
        <v>344.71386699999857</v>
      </c>
      <c r="Q78" t="str">
        <f t="shared" si="15"/>
        <v/>
      </c>
      <c r="R78">
        <f t="shared" si="16"/>
        <v>1</v>
      </c>
      <c r="S78">
        <f t="shared" si="17"/>
        <v>3.2123223016373466</v>
      </c>
    </row>
    <row r="79" spans="1:19" x14ac:dyDescent="0.3">
      <c r="A79" t="s">
        <v>153</v>
      </c>
      <c r="B79">
        <v>10656.305664</v>
      </c>
      <c r="C79">
        <v>10935.299805000001</v>
      </c>
      <c r="D79">
        <v>11450.774414</v>
      </c>
      <c r="E79">
        <v>11374.486328000001</v>
      </c>
      <c r="F79">
        <v>11421.5</v>
      </c>
      <c r="G79">
        <v>11384.400390999999</v>
      </c>
      <c r="H79">
        <v>11314</v>
      </c>
      <c r="I79">
        <v>10935.299805000001</v>
      </c>
      <c r="J79">
        <v>11245.535156</v>
      </c>
      <c r="L79" t="str">
        <f t="shared" si="11"/>
        <v>04JUN2023:06:00:00</v>
      </c>
      <c r="M79">
        <v>6</v>
      </c>
      <c r="N79">
        <f t="shared" si="12"/>
        <v>278.99414100000104</v>
      </c>
      <c r="O79" t="str">
        <f t="shared" si="13"/>
        <v/>
      </c>
      <c r="P79">
        <f t="shared" si="14"/>
        <v>278.99414100000104</v>
      </c>
      <c r="Q79" t="str">
        <f t="shared" si="15"/>
        <v/>
      </c>
      <c r="R79">
        <f t="shared" si="16"/>
        <v>1</v>
      </c>
      <c r="S79">
        <f t="shared" si="17"/>
        <v>2.6181131603846706</v>
      </c>
    </row>
    <row r="80" spans="1:19" x14ac:dyDescent="0.3">
      <c r="A80" t="s">
        <v>154</v>
      </c>
      <c r="B80">
        <v>10583.052734000001</v>
      </c>
      <c r="C80">
        <v>10790.400390999999</v>
      </c>
      <c r="D80">
        <v>11154.804688</v>
      </c>
      <c r="E80">
        <v>11070.339844</v>
      </c>
      <c r="F80">
        <v>11290.099609000001</v>
      </c>
      <c r="G80">
        <v>11247.200194999999</v>
      </c>
      <c r="H80">
        <v>11178.400390999999</v>
      </c>
      <c r="I80">
        <v>10790.400390999999</v>
      </c>
      <c r="J80">
        <v>11075.331055000001</v>
      </c>
      <c r="L80" t="str">
        <f t="shared" si="11"/>
        <v>04JUN2023:07:00:00</v>
      </c>
      <c r="M80">
        <v>7</v>
      </c>
      <c r="N80">
        <f t="shared" si="12"/>
        <v>207.34765699999843</v>
      </c>
      <c r="O80" t="str">
        <f t="shared" si="13"/>
        <v/>
      </c>
      <c r="P80">
        <f t="shared" si="14"/>
        <v>207.34765699999843</v>
      </c>
      <c r="Q80" t="str">
        <f t="shared" si="15"/>
        <v/>
      </c>
      <c r="R80">
        <f t="shared" si="16"/>
        <v>1</v>
      </c>
      <c r="S80">
        <f t="shared" si="17"/>
        <v>1.9592424058689228</v>
      </c>
    </row>
    <row r="81" spans="1:19" x14ac:dyDescent="0.3">
      <c r="A81" t="s">
        <v>155</v>
      </c>
      <c r="B81">
        <v>10705.701171999999</v>
      </c>
      <c r="C81">
        <v>10934.299805000001</v>
      </c>
      <c r="D81">
        <v>11309.453125</v>
      </c>
      <c r="E81">
        <v>11242.965819999999</v>
      </c>
      <c r="F81">
        <v>11438.900390999999</v>
      </c>
      <c r="G81">
        <v>11411</v>
      </c>
      <c r="H81">
        <v>11344.299805000001</v>
      </c>
      <c r="I81">
        <v>10934.299805000001</v>
      </c>
      <c r="J81">
        <v>11230.460938</v>
      </c>
      <c r="L81" t="str">
        <f t="shared" si="11"/>
        <v>04JUN2023:08:00:00</v>
      </c>
      <c r="M81">
        <v>8</v>
      </c>
      <c r="N81">
        <f t="shared" si="12"/>
        <v>228.59863300000143</v>
      </c>
      <c r="O81" t="str">
        <f t="shared" si="13"/>
        <v/>
      </c>
      <c r="P81">
        <f t="shared" si="14"/>
        <v>228.59863300000143</v>
      </c>
      <c r="Q81" t="str">
        <f t="shared" si="15"/>
        <v/>
      </c>
      <c r="R81">
        <f t="shared" si="16"/>
        <v>1</v>
      </c>
      <c r="S81">
        <f t="shared" si="17"/>
        <v>2.1352980932989696</v>
      </c>
    </row>
    <row r="82" spans="1:19" x14ac:dyDescent="0.3">
      <c r="A82" t="s">
        <v>156</v>
      </c>
      <c r="B82">
        <v>11168.196289</v>
      </c>
      <c r="C82">
        <v>11544</v>
      </c>
      <c r="D82">
        <v>11866.852539</v>
      </c>
      <c r="E82">
        <v>11882.802734000001</v>
      </c>
      <c r="F82">
        <v>12099</v>
      </c>
      <c r="G82">
        <v>12132.5</v>
      </c>
      <c r="H82">
        <v>12059.700194999999</v>
      </c>
      <c r="I82">
        <v>11544</v>
      </c>
      <c r="J82">
        <v>11877.630859000001</v>
      </c>
      <c r="L82" t="str">
        <f t="shared" si="11"/>
        <v>04JUN2023:09:00:00</v>
      </c>
      <c r="M82">
        <v>9</v>
      </c>
      <c r="N82">
        <f t="shared" si="12"/>
        <v>375.80371100000048</v>
      </c>
      <c r="O82" t="str">
        <f t="shared" si="13"/>
        <v/>
      </c>
      <c r="P82">
        <f t="shared" si="14"/>
        <v>375.80371100000048</v>
      </c>
      <c r="Q82" t="str">
        <f t="shared" si="15"/>
        <v/>
      </c>
      <c r="R82">
        <f t="shared" si="16"/>
        <v>1</v>
      </c>
      <c r="S82">
        <f t="shared" si="17"/>
        <v>3.3649454332222337</v>
      </c>
    </row>
    <row r="83" spans="1:19" x14ac:dyDescent="0.3">
      <c r="A83" t="s">
        <v>157</v>
      </c>
      <c r="B83">
        <v>11672.991211</v>
      </c>
      <c r="C83">
        <v>12445.200194999999</v>
      </c>
      <c r="D83">
        <v>12921.857421999999</v>
      </c>
      <c r="E83">
        <v>12951.916992</v>
      </c>
      <c r="F83">
        <v>12965.700194999999</v>
      </c>
      <c r="G83">
        <v>13070.200194999999</v>
      </c>
      <c r="H83">
        <v>12991.200194999999</v>
      </c>
      <c r="I83">
        <v>12445.200194999999</v>
      </c>
      <c r="J83">
        <v>12818.882813</v>
      </c>
      <c r="L83" t="str">
        <f t="shared" si="11"/>
        <v>04JUN2023:10:00:00</v>
      </c>
      <c r="M83">
        <v>10</v>
      </c>
      <c r="N83">
        <f t="shared" si="12"/>
        <v>772.20898399999896</v>
      </c>
      <c r="O83" t="str">
        <f t="shared" si="13"/>
        <v/>
      </c>
      <c r="P83">
        <f t="shared" si="14"/>
        <v>772.20898399999896</v>
      </c>
      <c r="Q83" t="str">
        <f t="shared" si="15"/>
        <v/>
      </c>
      <c r="R83">
        <f t="shared" si="16"/>
        <v>1</v>
      </c>
      <c r="S83">
        <f t="shared" si="17"/>
        <v>6.6153479433130267</v>
      </c>
    </row>
    <row r="84" spans="1:19" x14ac:dyDescent="0.3">
      <c r="A84" t="s">
        <v>158</v>
      </c>
      <c r="B84">
        <v>12235.423828000001</v>
      </c>
      <c r="C84">
        <v>13577</v>
      </c>
      <c r="D84">
        <v>13955.459961</v>
      </c>
      <c r="E84">
        <v>13977.899414</v>
      </c>
      <c r="F84">
        <v>13892.200194999999</v>
      </c>
      <c r="G84">
        <v>14060.5</v>
      </c>
      <c r="H84">
        <v>13975.599609000001</v>
      </c>
      <c r="I84">
        <v>13577</v>
      </c>
      <c r="J84">
        <v>13852.142578000001</v>
      </c>
      <c r="L84" t="str">
        <f t="shared" si="11"/>
        <v>04JUN2023:11:00:00</v>
      </c>
      <c r="M84">
        <v>11</v>
      </c>
      <c r="N84">
        <f t="shared" si="12"/>
        <v>1341.5761719999991</v>
      </c>
      <c r="O84" t="str">
        <f t="shared" si="13"/>
        <v/>
      </c>
      <c r="P84">
        <f t="shared" si="14"/>
        <v>1341.5761719999991</v>
      </c>
      <c r="Q84" t="str">
        <f t="shared" si="15"/>
        <v/>
      </c>
      <c r="R84">
        <f t="shared" si="16"/>
        <v>1</v>
      </c>
      <c r="S84">
        <f t="shared" si="17"/>
        <v>10.964689011670247</v>
      </c>
    </row>
    <row r="85" spans="1:19" x14ac:dyDescent="0.3">
      <c r="A85" t="s">
        <v>159</v>
      </c>
      <c r="B85">
        <v>12951.834961</v>
      </c>
      <c r="C85">
        <v>14559.599609000001</v>
      </c>
      <c r="D85">
        <v>14949.303711</v>
      </c>
      <c r="E85">
        <v>14997.782227</v>
      </c>
      <c r="F85">
        <v>14705.5</v>
      </c>
      <c r="G85">
        <v>14957.400390999999</v>
      </c>
      <c r="H85">
        <v>14863.900390999999</v>
      </c>
      <c r="I85">
        <v>14559.599609000001</v>
      </c>
      <c r="J85">
        <v>14783.202148</v>
      </c>
      <c r="L85" t="str">
        <f t="shared" si="11"/>
        <v>04JUN2023:12:00:00</v>
      </c>
      <c r="M85">
        <v>12</v>
      </c>
      <c r="N85">
        <f t="shared" si="12"/>
        <v>1607.7646480000003</v>
      </c>
      <c r="O85" t="str">
        <f t="shared" si="13"/>
        <v/>
      </c>
      <c r="P85">
        <f t="shared" si="14"/>
        <v>1607.7646480000003</v>
      </c>
      <c r="Q85" t="str">
        <f t="shared" si="15"/>
        <v/>
      </c>
      <c r="R85">
        <f t="shared" si="16"/>
        <v>1</v>
      </c>
      <c r="S85">
        <f t="shared" si="17"/>
        <v>12.413412098295192</v>
      </c>
    </row>
    <row r="86" spans="1:19" x14ac:dyDescent="0.3">
      <c r="A86" t="s">
        <v>160</v>
      </c>
      <c r="B86">
        <v>13598.032227</v>
      </c>
      <c r="C86">
        <v>15469.700194999999</v>
      </c>
      <c r="D86">
        <v>15649.480469</v>
      </c>
      <c r="E86">
        <v>15726.439453000001</v>
      </c>
      <c r="F86">
        <v>15458</v>
      </c>
      <c r="G86">
        <v>15777.400390999999</v>
      </c>
      <c r="H86">
        <v>15684.900390999999</v>
      </c>
      <c r="I86">
        <v>15469.700194999999</v>
      </c>
      <c r="J86">
        <v>15599.816406</v>
      </c>
      <c r="L86" t="str">
        <f t="shared" si="11"/>
        <v>04JUN2023:13:00:00</v>
      </c>
      <c r="M86">
        <v>13</v>
      </c>
      <c r="N86">
        <f t="shared" si="12"/>
        <v>1871.6679679999997</v>
      </c>
      <c r="O86" t="str">
        <f t="shared" si="13"/>
        <v/>
      </c>
      <c r="P86">
        <f t="shared" si="14"/>
        <v>1871.6679679999997</v>
      </c>
      <c r="Q86" t="str">
        <f t="shared" si="15"/>
        <v/>
      </c>
      <c r="R86">
        <f t="shared" si="16"/>
        <v>1</v>
      </c>
      <c r="S86">
        <f t="shared" si="17"/>
        <v>13.764256009657416</v>
      </c>
    </row>
    <row r="87" spans="1:19" x14ac:dyDescent="0.3">
      <c r="A87" t="s">
        <v>161</v>
      </c>
      <c r="B87">
        <v>14202.654296999999</v>
      </c>
      <c r="C87">
        <v>16203.700194999999</v>
      </c>
      <c r="D87">
        <v>16366.836914</v>
      </c>
      <c r="E87">
        <v>16365.190430000001</v>
      </c>
      <c r="F87">
        <v>16079.299805000001</v>
      </c>
      <c r="G87">
        <v>16462.699218999998</v>
      </c>
      <c r="H87">
        <v>16366.799805000001</v>
      </c>
      <c r="I87">
        <v>16203.700194999999</v>
      </c>
      <c r="J87">
        <v>16298.717773</v>
      </c>
      <c r="L87" t="str">
        <f t="shared" si="11"/>
        <v>04JUN2023:14:00:00</v>
      </c>
      <c r="M87">
        <v>14</v>
      </c>
      <c r="N87">
        <f t="shared" si="12"/>
        <v>2001.0458980000003</v>
      </c>
      <c r="O87" t="str">
        <f t="shared" si="13"/>
        <v/>
      </c>
      <c r="P87">
        <f t="shared" si="14"/>
        <v>2001.0458980000003</v>
      </c>
      <c r="Q87" t="str">
        <f t="shared" si="15"/>
        <v/>
      </c>
      <c r="R87">
        <f t="shared" si="16"/>
        <v>1</v>
      </c>
      <c r="S87">
        <f t="shared" si="17"/>
        <v>14.089238927843773</v>
      </c>
    </row>
    <row r="88" spans="1:19" x14ac:dyDescent="0.3">
      <c r="A88" t="s">
        <v>162</v>
      </c>
      <c r="B88">
        <v>14854.167969</v>
      </c>
      <c r="C88">
        <v>16551.800781000002</v>
      </c>
      <c r="D88">
        <v>16495.8125</v>
      </c>
      <c r="E88">
        <v>16601.007813</v>
      </c>
      <c r="F88">
        <v>16446.599609000001</v>
      </c>
      <c r="G88">
        <v>16874</v>
      </c>
      <c r="H88">
        <v>16772.699218999998</v>
      </c>
      <c r="I88">
        <v>16551.800781000002</v>
      </c>
      <c r="J88">
        <v>16628.574218999998</v>
      </c>
      <c r="L88" t="str">
        <f t="shared" si="11"/>
        <v>04JUN2023:15:00:00</v>
      </c>
      <c r="M88">
        <v>15</v>
      </c>
      <c r="N88">
        <f t="shared" si="12"/>
        <v>1697.6328120000016</v>
      </c>
      <c r="O88" t="str">
        <f t="shared" si="13"/>
        <v/>
      </c>
      <c r="P88">
        <f t="shared" si="14"/>
        <v>1697.6328120000016</v>
      </c>
      <c r="Q88" t="str">
        <f t="shared" si="15"/>
        <v/>
      </c>
      <c r="R88">
        <f t="shared" si="16"/>
        <v>1</v>
      </c>
      <c r="S88">
        <f t="shared" si="17"/>
        <v>11.428663090001994</v>
      </c>
    </row>
    <row r="89" spans="1:19" x14ac:dyDescent="0.3">
      <c r="A89" t="s">
        <v>163</v>
      </c>
      <c r="B89">
        <v>15289.934569999999</v>
      </c>
      <c r="C89">
        <v>16392.199218999998</v>
      </c>
      <c r="D89">
        <v>16681.359375</v>
      </c>
      <c r="E89">
        <v>16643.195313</v>
      </c>
      <c r="F89">
        <v>16562.800781000002</v>
      </c>
      <c r="G89">
        <v>16984.300781000002</v>
      </c>
      <c r="H89">
        <v>16868.699218999998</v>
      </c>
      <c r="I89">
        <v>16392.199218999998</v>
      </c>
      <c r="J89">
        <v>16669.251952999999</v>
      </c>
      <c r="L89" t="str">
        <f t="shared" si="11"/>
        <v>04JUN2023:16:00:00</v>
      </c>
      <c r="M89">
        <v>16</v>
      </c>
      <c r="N89">
        <f t="shared" si="12"/>
        <v>1102.2646489999988</v>
      </c>
      <c r="O89" t="str">
        <f t="shared" si="13"/>
        <v/>
      </c>
      <c r="P89">
        <f t="shared" si="14"/>
        <v>1102.2646489999988</v>
      </c>
      <c r="Q89" t="str">
        <f t="shared" si="15"/>
        <v/>
      </c>
      <c r="R89">
        <f t="shared" si="16"/>
        <v>1</v>
      </c>
      <c r="S89">
        <f t="shared" si="17"/>
        <v>7.2090867619716628</v>
      </c>
    </row>
    <row r="90" spans="1:19" x14ac:dyDescent="0.3">
      <c r="A90" t="s">
        <v>164</v>
      </c>
      <c r="B90">
        <v>15621.546875</v>
      </c>
      <c r="C90">
        <v>15781</v>
      </c>
      <c r="D90">
        <v>16224.858398</v>
      </c>
      <c r="E90">
        <v>16198.013671999999</v>
      </c>
      <c r="F90">
        <v>16378.599609000001</v>
      </c>
      <c r="G90">
        <v>16729.800781000002</v>
      </c>
      <c r="H90">
        <v>16598.900390999999</v>
      </c>
      <c r="I90">
        <v>15781</v>
      </c>
      <c r="J90">
        <v>16269.783203000001</v>
      </c>
      <c r="L90" t="str">
        <f t="shared" si="11"/>
        <v>04JUN2023:17:00:00</v>
      </c>
      <c r="M90">
        <v>17</v>
      </c>
      <c r="N90">
        <f t="shared" si="12"/>
        <v>159.453125</v>
      </c>
      <c r="O90" t="str">
        <f t="shared" si="13"/>
        <v/>
      </c>
      <c r="P90">
        <f t="shared" si="14"/>
        <v>159.453125</v>
      </c>
      <c r="Q90" t="str">
        <f t="shared" si="15"/>
        <v/>
      </c>
      <c r="R90">
        <f t="shared" si="16"/>
        <v>1</v>
      </c>
      <c r="S90">
        <f t="shared" si="17"/>
        <v>1.020725580353258</v>
      </c>
    </row>
    <row r="91" spans="1:19" x14ac:dyDescent="0.3">
      <c r="A91" t="s">
        <v>165</v>
      </c>
      <c r="B91">
        <v>15952.322265999999</v>
      </c>
      <c r="C91">
        <v>14977.400390999999</v>
      </c>
      <c r="D91">
        <v>15840.462890999999</v>
      </c>
      <c r="E91">
        <v>15730.635742</v>
      </c>
      <c r="F91">
        <v>16012.599609000001</v>
      </c>
      <c r="G91">
        <v>16212.900390999999</v>
      </c>
      <c r="H91">
        <v>16071.900390999999</v>
      </c>
      <c r="I91">
        <v>14977.400390999999</v>
      </c>
      <c r="J91">
        <v>15705.433594</v>
      </c>
      <c r="L91" t="str">
        <f t="shared" si="11"/>
        <v>04JUN2023:18:00:00</v>
      </c>
      <c r="M91">
        <v>18</v>
      </c>
      <c r="N91">
        <f t="shared" si="12"/>
        <v>-974.921875</v>
      </c>
      <c r="O91">
        <f t="shared" si="13"/>
        <v>-974.921875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6.111473042880414</v>
      </c>
    </row>
    <row r="92" spans="1:19" x14ac:dyDescent="0.3">
      <c r="A92" t="s">
        <v>166</v>
      </c>
      <c r="B92">
        <v>15819.503906</v>
      </c>
      <c r="C92">
        <v>14297.200194999999</v>
      </c>
      <c r="D92">
        <v>15436.787109000001</v>
      </c>
      <c r="E92">
        <v>15244.458984000001</v>
      </c>
      <c r="F92">
        <v>15618.200194999999</v>
      </c>
      <c r="G92">
        <v>15657</v>
      </c>
      <c r="H92">
        <v>15525.700194999999</v>
      </c>
      <c r="I92">
        <v>14297.200194999999</v>
      </c>
      <c r="J92">
        <v>15161.748046999999</v>
      </c>
      <c r="L92" t="str">
        <f t="shared" si="11"/>
        <v>04JUN2023:19:00:00</v>
      </c>
      <c r="M92">
        <v>19</v>
      </c>
      <c r="N92">
        <f t="shared" si="12"/>
        <v>-1522.3037110000005</v>
      </c>
      <c r="O92">
        <f t="shared" si="13"/>
        <v>-1522.3037110000005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9.6229548034222692</v>
      </c>
    </row>
    <row r="93" spans="1:19" x14ac:dyDescent="0.3">
      <c r="A93" t="s">
        <v>167</v>
      </c>
      <c r="B93">
        <v>15326.134765999999</v>
      </c>
      <c r="C93">
        <v>13713.700194999999</v>
      </c>
      <c r="D93">
        <v>14980.929688</v>
      </c>
      <c r="E93">
        <v>14778.041015999999</v>
      </c>
      <c r="F93">
        <v>15067.599609000001</v>
      </c>
      <c r="G93">
        <v>15075.700194999999</v>
      </c>
      <c r="H93">
        <v>14963.400390999999</v>
      </c>
      <c r="I93">
        <v>13713.700194999999</v>
      </c>
      <c r="J93">
        <v>14613.647461</v>
      </c>
      <c r="L93" t="str">
        <f t="shared" si="11"/>
        <v>04JUN2023:20:00:00</v>
      </c>
      <c r="M93">
        <v>20</v>
      </c>
      <c r="N93">
        <f t="shared" si="12"/>
        <v>-1612.4345709999998</v>
      </c>
      <c r="O93">
        <f t="shared" si="13"/>
        <v>-1612.4345709999998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10.520816863603976</v>
      </c>
    </row>
    <row r="94" spans="1:19" x14ac:dyDescent="0.3">
      <c r="A94" t="s">
        <v>168</v>
      </c>
      <c r="B94">
        <v>14931.582031</v>
      </c>
      <c r="C94">
        <v>13331.799805000001</v>
      </c>
      <c r="D94">
        <v>14844.904296999999</v>
      </c>
      <c r="E94">
        <v>14627.750977</v>
      </c>
      <c r="F94">
        <v>14747.900390999999</v>
      </c>
      <c r="G94">
        <v>14731.5</v>
      </c>
      <c r="H94">
        <v>14626.700194999999</v>
      </c>
      <c r="I94">
        <v>13331.799805000001</v>
      </c>
      <c r="J94">
        <v>14304.471680000001</v>
      </c>
      <c r="L94" t="str">
        <f t="shared" si="11"/>
        <v>04JUN2023:21:00:00</v>
      </c>
      <c r="M94">
        <v>21</v>
      </c>
      <c r="N94">
        <f t="shared" si="12"/>
        <v>-1599.7822259999994</v>
      </c>
      <c r="O94">
        <f t="shared" si="13"/>
        <v>-1599.7822259999994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10.714083897330058</v>
      </c>
    </row>
    <row r="95" spans="1:19" x14ac:dyDescent="0.3">
      <c r="A95" t="s">
        <v>169</v>
      </c>
      <c r="B95">
        <v>14505.308594</v>
      </c>
      <c r="C95">
        <v>13043.900390999999</v>
      </c>
      <c r="D95">
        <v>14506.159180000001</v>
      </c>
      <c r="E95">
        <v>14296.684569999999</v>
      </c>
      <c r="F95">
        <v>14456.599609000001</v>
      </c>
      <c r="G95">
        <v>14445.799805000001</v>
      </c>
      <c r="H95">
        <v>14349.099609000001</v>
      </c>
      <c r="I95">
        <v>13043.900390999999</v>
      </c>
      <c r="J95">
        <v>14009.372069999999</v>
      </c>
      <c r="L95" t="str">
        <f t="shared" si="11"/>
        <v>04JUN2023:22:00:00</v>
      </c>
      <c r="M95">
        <v>22</v>
      </c>
      <c r="N95">
        <f t="shared" si="12"/>
        <v>-1461.4082030000009</v>
      </c>
      <c r="O95">
        <f t="shared" si="13"/>
        <v>-1461.4082030000009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10.074988708647675</v>
      </c>
    </row>
    <row r="96" spans="1:19" x14ac:dyDescent="0.3">
      <c r="A96" t="s">
        <v>170</v>
      </c>
      <c r="B96">
        <v>13778.051758</v>
      </c>
      <c r="C96">
        <v>12517.799805000001</v>
      </c>
      <c r="D96">
        <v>13638.128906</v>
      </c>
      <c r="E96">
        <v>13382.508789</v>
      </c>
      <c r="F96">
        <v>13793.099609000001</v>
      </c>
      <c r="G96">
        <v>13780.599609000001</v>
      </c>
      <c r="H96">
        <v>13689.299805000001</v>
      </c>
      <c r="I96">
        <v>12517.799805000001</v>
      </c>
      <c r="J96">
        <v>13347.125</v>
      </c>
      <c r="L96" t="str">
        <f t="shared" si="11"/>
        <v>04JUN2023:23:00:00</v>
      </c>
      <c r="M96">
        <v>23</v>
      </c>
      <c r="N96">
        <f t="shared" si="12"/>
        <v>-1260.251952999999</v>
      </c>
      <c r="O96">
        <f t="shared" si="13"/>
        <v>-1260.251952999999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9.1468080911240186</v>
      </c>
    </row>
    <row r="97" spans="1:19" x14ac:dyDescent="0.3">
      <c r="A97" t="s">
        <v>171</v>
      </c>
      <c r="B97">
        <v>12898.612305000001</v>
      </c>
      <c r="C97">
        <v>11926.5</v>
      </c>
      <c r="D97">
        <v>12907.919921999999</v>
      </c>
      <c r="E97">
        <v>12606.708008</v>
      </c>
      <c r="F97">
        <v>13021.400390999999</v>
      </c>
      <c r="G97">
        <v>12989.900390999999</v>
      </c>
      <c r="H97">
        <v>12913.400390999999</v>
      </c>
      <c r="I97">
        <v>11926.5</v>
      </c>
      <c r="J97">
        <v>12634.684569999999</v>
      </c>
      <c r="L97" t="str">
        <f t="shared" si="11"/>
        <v>05JUN2023:00:00:00</v>
      </c>
      <c r="M97">
        <v>24</v>
      </c>
      <c r="N97">
        <f t="shared" si="12"/>
        <v>-972.11230500000056</v>
      </c>
      <c r="O97">
        <f t="shared" si="13"/>
        <v>-972.11230500000056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7.5365650351640721</v>
      </c>
    </row>
    <row r="98" spans="1:19" x14ac:dyDescent="0.3">
      <c r="A98" t="s">
        <v>172</v>
      </c>
      <c r="B98">
        <v>12146.750977</v>
      </c>
      <c r="C98">
        <v>11642.299805000001</v>
      </c>
      <c r="D98">
        <v>11877.018555000001</v>
      </c>
      <c r="E98">
        <v>11727.339844</v>
      </c>
      <c r="F98">
        <v>12418</v>
      </c>
      <c r="G98">
        <v>12288.700194999999</v>
      </c>
      <c r="H98">
        <v>12307.599609000001</v>
      </c>
      <c r="I98">
        <v>11642.299805000001</v>
      </c>
      <c r="J98">
        <v>12031.043944999999</v>
      </c>
      <c r="L98" t="str">
        <f t="shared" si="11"/>
        <v>05JUN2023:01:00:00</v>
      </c>
      <c r="M98">
        <v>1</v>
      </c>
      <c r="N98">
        <f t="shared" si="12"/>
        <v>-504.45117199999913</v>
      </c>
      <c r="O98">
        <f t="shared" si="13"/>
        <v>-504.45117199999913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4.1529720412905702</v>
      </c>
    </row>
    <row r="99" spans="1:19" x14ac:dyDescent="0.3">
      <c r="A99" t="s">
        <v>173</v>
      </c>
      <c r="B99">
        <v>11599.027344</v>
      </c>
      <c r="C99">
        <v>10914.200194999999</v>
      </c>
      <c r="D99">
        <v>11533.226563</v>
      </c>
      <c r="E99">
        <v>11397.910156</v>
      </c>
      <c r="F99">
        <v>11701.299805000001</v>
      </c>
      <c r="G99">
        <v>11562.799805000001</v>
      </c>
      <c r="H99">
        <v>11607.299805000001</v>
      </c>
      <c r="I99">
        <v>10914.200194999999</v>
      </c>
      <c r="J99">
        <v>11389.505859000001</v>
      </c>
      <c r="L99" t="str">
        <f t="shared" si="11"/>
        <v>05JUN2023:02:00:00</v>
      </c>
      <c r="M99">
        <v>2</v>
      </c>
      <c r="N99">
        <f t="shared" si="12"/>
        <v>-684.82714900000065</v>
      </c>
      <c r="O99">
        <f t="shared" si="13"/>
        <v>-684.82714900000065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5.9041773822030974</v>
      </c>
    </row>
    <row r="100" spans="1:19" x14ac:dyDescent="0.3">
      <c r="A100" t="s">
        <v>174</v>
      </c>
      <c r="B100">
        <v>11242.056640999999</v>
      </c>
      <c r="C100">
        <v>10400.299805000001</v>
      </c>
      <c r="D100">
        <v>11068.996094</v>
      </c>
      <c r="E100">
        <v>11047.385742</v>
      </c>
      <c r="F100">
        <v>11176</v>
      </c>
      <c r="G100">
        <v>11025.5</v>
      </c>
      <c r="H100">
        <v>11087.700194999999</v>
      </c>
      <c r="I100">
        <v>10400.299805000001</v>
      </c>
      <c r="J100">
        <v>10880.349609000001</v>
      </c>
      <c r="L100" t="str">
        <f t="shared" si="11"/>
        <v>05JUN2023:03:00:00</v>
      </c>
      <c r="M100">
        <v>3</v>
      </c>
      <c r="N100">
        <f t="shared" si="12"/>
        <v>-841.75683599999866</v>
      </c>
      <c r="O100">
        <f t="shared" si="13"/>
        <v>-841.75683599999866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7.4875697826507572</v>
      </c>
    </row>
    <row r="101" spans="1:19" x14ac:dyDescent="0.3">
      <c r="A101" t="s">
        <v>175</v>
      </c>
      <c r="B101">
        <v>11081.035156</v>
      </c>
      <c r="C101">
        <v>10151.5</v>
      </c>
      <c r="D101">
        <v>11051.207031</v>
      </c>
      <c r="E101">
        <v>11049.464844</v>
      </c>
      <c r="F101">
        <v>10938.299805000001</v>
      </c>
      <c r="G101">
        <v>10789.799805000001</v>
      </c>
      <c r="H101">
        <v>10847.5</v>
      </c>
      <c r="I101">
        <v>10151.5</v>
      </c>
      <c r="J101">
        <v>10682.751953000001</v>
      </c>
      <c r="L101" t="str">
        <f t="shared" si="11"/>
        <v>05JUN2023:04:00:00</v>
      </c>
      <c r="M101">
        <v>4</v>
      </c>
      <c r="N101">
        <f t="shared" si="12"/>
        <v>-929.53515599999992</v>
      </c>
      <c r="O101">
        <f t="shared" si="13"/>
        <v>-929.53515599999992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8.3885227590554887</v>
      </c>
    </row>
    <row r="102" spans="1:19" x14ac:dyDescent="0.3">
      <c r="A102" t="s">
        <v>176</v>
      </c>
      <c r="B102">
        <v>11085.304688</v>
      </c>
      <c r="C102">
        <v>10169.200194999999</v>
      </c>
      <c r="D102">
        <v>10960.140625</v>
      </c>
      <c r="E102">
        <v>11027.269531</v>
      </c>
      <c r="F102">
        <v>10905</v>
      </c>
      <c r="G102">
        <v>10767</v>
      </c>
      <c r="H102">
        <v>10815.099609000001</v>
      </c>
      <c r="I102">
        <v>10169.200194999999</v>
      </c>
      <c r="J102">
        <v>10654.517578000001</v>
      </c>
      <c r="L102" t="str">
        <f t="shared" si="11"/>
        <v>05JUN2023:05:00:00</v>
      </c>
      <c r="M102">
        <v>5</v>
      </c>
      <c r="N102">
        <f t="shared" si="12"/>
        <v>-916.10449300000073</v>
      </c>
      <c r="O102">
        <f t="shared" si="13"/>
        <v>-916.10449300000073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8.2641345347205206</v>
      </c>
    </row>
    <row r="103" spans="1:19" x14ac:dyDescent="0.3">
      <c r="A103" t="s">
        <v>177</v>
      </c>
      <c r="B103">
        <v>11405.515625</v>
      </c>
      <c r="C103">
        <v>10461.200194999999</v>
      </c>
      <c r="D103">
        <v>11221.799805000001</v>
      </c>
      <c r="E103">
        <v>11399.294921999999</v>
      </c>
      <c r="F103">
        <v>11151.5</v>
      </c>
      <c r="G103">
        <v>11018.299805000001</v>
      </c>
      <c r="H103">
        <v>11045.299805000001</v>
      </c>
      <c r="I103">
        <v>10461.200194999999</v>
      </c>
      <c r="J103">
        <v>10913.291015999999</v>
      </c>
      <c r="L103" t="str">
        <f t="shared" si="11"/>
        <v>05JUN2023:06:00:00</v>
      </c>
      <c r="M103">
        <v>6</v>
      </c>
      <c r="N103">
        <f t="shared" si="12"/>
        <v>-944.31543000000056</v>
      </c>
      <c r="O103">
        <f t="shared" si="13"/>
        <v>-944.31543000000056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8.2794628585676122</v>
      </c>
    </row>
    <row r="104" spans="1:19" x14ac:dyDescent="0.3">
      <c r="A104" t="s">
        <v>178</v>
      </c>
      <c r="B104">
        <v>11746.833008</v>
      </c>
      <c r="C104">
        <v>10796.900390999999</v>
      </c>
      <c r="D104">
        <v>11500.893555000001</v>
      </c>
      <c r="E104">
        <v>11708.306640999999</v>
      </c>
      <c r="F104">
        <v>11443.099609000001</v>
      </c>
      <c r="G104">
        <v>11326.5</v>
      </c>
      <c r="H104">
        <v>11328.299805000001</v>
      </c>
      <c r="I104">
        <v>10796.900390999999</v>
      </c>
      <c r="J104">
        <v>11214.699219</v>
      </c>
      <c r="L104" t="str">
        <f t="shared" si="11"/>
        <v>05JUN2023:07:00:00</v>
      </c>
      <c r="M104">
        <v>7</v>
      </c>
      <c r="N104">
        <f t="shared" si="12"/>
        <v>-949.93261700000039</v>
      </c>
      <c r="O104">
        <f t="shared" si="13"/>
        <v>-949.93261700000039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8.0867125322464659</v>
      </c>
    </row>
    <row r="105" spans="1:19" x14ac:dyDescent="0.3">
      <c r="A105" t="s">
        <v>179</v>
      </c>
      <c r="B105">
        <v>12049.766602</v>
      </c>
      <c r="C105">
        <v>11213.799805000001</v>
      </c>
      <c r="D105">
        <v>12150.145508</v>
      </c>
      <c r="E105">
        <v>12158.413086</v>
      </c>
      <c r="F105">
        <v>11794.799805000001</v>
      </c>
      <c r="G105">
        <v>11682.400390999999</v>
      </c>
      <c r="H105">
        <v>11661.400390999999</v>
      </c>
      <c r="I105">
        <v>11213.799805000001</v>
      </c>
      <c r="J105">
        <v>11640.308594</v>
      </c>
      <c r="L105" t="str">
        <f t="shared" si="11"/>
        <v>05JUN2023:08:00:00</v>
      </c>
      <c r="M105">
        <v>8</v>
      </c>
      <c r="N105">
        <f t="shared" si="12"/>
        <v>-835.96679699999913</v>
      </c>
      <c r="O105">
        <f t="shared" si="13"/>
        <v>-835.96679699999913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6.937618168149803</v>
      </c>
    </row>
    <row r="106" spans="1:19" x14ac:dyDescent="0.3">
      <c r="A106" t="s">
        <v>180</v>
      </c>
      <c r="B106">
        <v>12646.508789</v>
      </c>
      <c r="C106">
        <v>12080.799805000001</v>
      </c>
      <c r="D106">
        <v>12542.166992</v>
      </c>
      <c r="E106">
        <v>12657.419921999999</v>
      </c>
      <c r="F106">
        <v>12382</v>
      </c>
      <c r="G106">
        <v>12329.5</v>
      </c>
      <c r="H106">
        <v>12284.599609000001</v>
      </c>
      <c r="I106">
        <v>12080.799805000001</v>
      </c>
      <c r="J106">
        <v>12289.204102</v>
      </c>
      <c r="L106" t="str">
        <f t="shared" si="11"/>
        <v>05JUN2023:09:00:00</v>
      </c>
      <c r="M106">
        <v>9</v>
      </c>
      <c r="N106">
        <f t="shared" si="12"/>
        <v>-565.70898399999896</v>
      </c>
      <c r="O106">
        <f t="shared" si="13"/>
        <v>-565.70898399999896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4.4732423267048658</v>
      </c>
    </row>
    <row r="107" spans="1:19" x14ac:dyDescent="0.3">
      <c r="A107" t="s">
        <v>181</v>
      </c>
      <c r="B107">
        <v>13435.210938</v>
      </c>
      <c r="C107">
        <v>13100.900390999999</v>
      </c>
      <c r="D107">
        <v>13285.040039</v>
      </c>
      <c r="E107">
        <v>13667.363281</v>
      </c>
      <c r="F107">
        <v>13115.599609000001</v>
      </c>
      <c r="G107">
        <v>13137.299805000001</v>
      </c>
      <c r="H107">
        <v>13066.799805000001</v>
      </c>
      <c r="I107">
        <v>13100.900390999999</v>
      </c>
      <c r="J107">
        <v>13132.608398</v>
      </c>
      <c r="L107" t="str">
        <f t="shared" si="11"/>
        <v>05JUN2023:10:00:00</v>
      </c>
      <c r="M107">
        <v>10</v>
      </c>
      <c r="N107">
        <f t="shared" si="12"/>
        <v>-334.31054700000095</v>
      </c>
      <c r="O107">
        <f t="shared" si="13"/>
        <v>-334.31054700000095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2.4883163244906021</v>
      </c>
    </row>
    <row r="108" spans="1:19" x14ac:dyDescent="0.3">
      <c r="A108" t="s">
        <v>182</v>
      </c>
      <c r="B108">
        <v>14445.181640999999</v>
      </c>
      <c r="C108">
        <v>14241.700194999999</v>
      </c>
      <c r="D108">
        <v>14222.628906</v>
      </c>
      <c r="E108">
        <v>14583.288086</v>
      </c>
      <c r="F108">
        <v>13947.900390999999</v>
      </c>
      <c r="G108">
        <v>14046.099609000001</v>
      </c>
      <c r="H108">
        <v>13940.200194999999</v>
      </c>
      <c r="I108">
        <v>14241.700194999999</v>
      </c>
      <c r="J108">
        <v>14098.496094</v>
      </c>
      <c r="L108" t="str">
        <f t="shared" si="11"/>
        <v>05JUN2023:11:00:00</v>
      </c>
      <c r="M108">
        <v>11</v>
      </c>
      <c r="N108">
        <f t="shared" si="12"/>
        <v>-203.48144599999978</v>
      </c>
      <c r="O108">
        <f t="shared" si="13"/>
        <v>-203.48144599999978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1.4086458104649582</v>
      </c>
    </row>
    <row r="109" spans="1:19" x14ac:dyDescent="0.3">
      <c r="A109" t="s">
        <v>183</v>
      </c>
      <c r="B109">
        <v>15419.589844</v>
      </c>
      <c r="C109">
        <v>15361</v>
      </c>
      <c r="D109">
        <v>15147.470703000001</v>
      </c>
      <c r="E109">
        <v>15318.025390999999</v>
      </c>
      <c r="F109">
        <v>14657.900390999999</v>
      </c>
      <c r="G109">
        <v>14886.799805000001</v>
      </c>
      <c r="H109">
        <v>14745.099609000001</v>
      </c>
      <c r="I109">
        <v>15361</v>
      </c>
      <c r="J109">
        <v>15015.794921999999</v>
      </c>
      <c r="L109" t="str">
        <f t="shared" si="11"/>
        <v>05JUN2023:12:00:00</v>
      </c>
      <c r="M109">
        <v>12</v>
      </c>
      <c r="N109">
        <f t="shared" si="12"/>
        <v>-58.589844000000085</v>
      </c>
      <c r="O109">
        <f t="shared" si="13"/>
        <v>-58.589844000000085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0.37997018463366128</v>
      </c>
    </row>
    <row r="110" spans="1:19" x14ac:dyDescent="0.3">
      <c r="A110" t="s">
        <v>184</v>
      </c>
      <c r="B110">
        <v>16165.834961</v>
      </c>
      <c r="C110">
        <v>16303.900390999999</v>
      </c>
      <c r="D110">
        <v>15769.614258</v>
      </c>
      <c r="E110">
        <v>15782.433594</v>
      </c>
      <c r="F110">
        <v>15380.5</v>
      </c>
      <c r="G110">
        <v>15650.200194999999</v>
      </c>
      <c r="H110">
        <v>15468.700194999999</v>
      </c>
      <c r="I110">
        <v>16303.900390999999</v>
      </c>
      <c r="J110">
        <v>15788.773438</v>
      </c>
      <c r="L110" t="str">
        <f t="shared" si="11"/>
        <v>05JUN2023:13:00:00</v>
      </c>
      <c r="M110">
        <v>13</v>
      </c>
      <c r="N110">
        <f t="shared" si="12"/>
        <v>138.06542999999874</v>
      </c>
      <c r="O110" t="str">
        <f t="shared" si="13"/>
        <v/>
      </c>
      <c r="P110">
        <f t="shared" si="14"/>
        <v>138.06542999999874</v>
      </c>
      <c r="Q110" t="str">
        <f t="shared" si="15"/>
        <v/>
      </c>
      <c r="R110">
        <f t="shared" si="16"/>
        <v>1</v>
      </c>
      <c r="S110">
        <f t="shared" si="17"/>
        <v>0.85405690663724421</v>
      </c>
    </row>
    <row r="111" spans="1:19" x14ac:dyDescent="0.3">
      <c r="A111" t="s">
        <v>185</v>
      </c>
      <c r="B111">
        <v>16645.890625</v>
      </c>
      <c r="C111">
        <v>17169.900390999999</v>
      </c>
      <c r="D111">
        <v>16327.081055000001</v>
      </c>
      <c r="E111">
        <v>16127.536133</v>
      </c>
      <c r="F111">
        <v>16063.400390999999</v>
      </c>
      <c r="G111">
        <v>16393.5</v>
      </c>
      <c r="H111">
        <v>16162.5</v>
      </c>
      <c r="I111">
        <v>17169.900390999999</v>
      </c>
      <c r="J111">
        <v>16510.826172000001</v>
      </c>
      <c r="L111" t="str">
        <f t="shared" si="11"/>
        <v>05JUN2023:14:00:00</v>
      </c>
      <c r="M111">
        <v>14</v>
      </c>
      <c r="N111">
        <f t="shared" si="12"/>
        <v>524.00976599999922</v>
      </c>
      <c r="O111" t="str">
        <f t="shared" si="13"/>
        <v/>
      </c>
      <c r="P111">
        <f t="shared" si="14"/>
        <v>524.00976599999922</v>
      </c>
      <c r="Q111" t="str">
        <f t="shared" si="15"/>
        <v/>
      </c>
      <c r="R111">
        <f t="shared" si="16"/>
        <v>1</v>
      </c>
      <c r="S111">
        <f t="shared" si="17"/>
        <v>3.1479827532508451</v>
      </c>
    </row>
    <row r="112" spans="1:19" x14ac:dyDescent="0.3">
      <c r="A112" t="s">
        <v>186</v>
      </c>
      <c r="B112">
        <v>16746.603515999999</v>
      </c>
      <c r="C112">
        <v>17685.099609000001</v>
      </c>
      <c r="D112">
        <v>16846.041015999999</v>
      </c>
      <c r="E112">
        <v>16470.863281000002</v>
      </c>
      <c r="F112">
        <v>16451.699218999998</v>
      </c>
      <c r="G112">
        <v>16833.599609000001</v>
      </c>
      <c r="H112">
        <v>16566.300781000002</v>
      </c>
      <c r="I112">
        <v>17685.099609000001</v>
      </c>
      <c r="J112">
        <v>16973.160156000002</v>
      </c>
      <c r="L112" t="str">
        <f t="shared" si="11"/>
        <v>05JUN2023:15:00:00</v>
      </c>
      <c r="M112">
        <v>15</v>
      </c>
      <c r="N112">
        <f t="shared" si="12"/>
        <v>938.49609300000157</v>
      </c>
      <c r="O112" t="str">
        <f t="shared" si="13"/>
        <v/>
      </c>
      <c r="P112">
        <f t="shared" si="14"/>
        <v>938.49609300000157</v>
      </c>
      <c r="Q112" t="str">
        <f t="shared" si="15"/>
        <v/>
      </c>
      <c r="R112">
        <f t="shared" si="16"/>
        <v>1</v>
      </c>
      <c r="S112">
        <f t="shared" si="17"/>
        <v>5.6040981211703373</v>
      </c>
    </row>
    <row r="113" spans="1:19" x14ac:dyDescent="0.3">
      <c r="A113" t="s">
        <v>187</v>
      </c>
      <c r="B113">
        <v>15994.125977</v>
      </c>
      <c r="C113">
        <v>17754.900390999999</v>
      </c>
      <c r="D113">
        <v>16894.689452999999</v>
      </c>
      <c r="E113">
        <v>16429.601563</v>
      </c>
      <c r="F113">
        <v>16552.400390999999</v>
      </c>
      <c r="G113">
        <v>16937.400390999999</v>
      </c>
      <c r="H113">
        <v>16661.699218999998</v>
      </c>
      <c r="I113">
        <v>17754.900390999999</v>
      </c>
      <c r="J113">
        <v>17052.898438</v>
      </c>
      <c r="L113" t="str">
        <f t="shared" si="11"/>
        <v>05JUN2023:16:00:00</v>
      </c>
      <c r="M113">
        <v>16</v>
      </c>
      <c r="N113">
        <f t="shared" si="12"/>
        <v>1760.7744139999995</v>
      </c>
      <c r="O113" t="str">
        <f t="shared" si="13"/>
        <v/>
      </c>
      <c r="P113">
        <f t="shared" si="14"/>
        <v>1760.7744139999995</v>
      </c>
      <c r="Q113" t="str">
        <f t="shared" si="15"/>
        <v/>
      </c>
      <c r="R113">
        <f t="shared" si="16"/>
        <v>1</v>
      </c>
      <c r="S113">
        <f t="shared" si="17"/>
        <v>11.008881739033708</v>
      </c>
    </row>
    <row r="114" spans="1:19" x14ac:dyDescent="0.3">
      <c r="A114" t="s">
        <v>188</v>
      </c>
      <c r="B114">
        <v>14940.763671999999</v>
      </c>
      <c r="C114">
        <v>17174.199218999998</v>
      </c>
      <c r="D114">
        <v>16761</v>
      </c>
      <c r="E114">
        <v>16155.931640999999</v>
      </c>
      <c r="F114">
        <v>16387.300781000002</v>
      </c>
      <c r="G114">
        <v>16700.900390999999</v>
      </c>
      <c r="H114">
        <v>16427.699218999998</v>
      </c>
      <c r="I114">
        <v>17174.199218999998</v>
      </c>
      <c r="J114">
        <v>16741.589843999998</v>
      </c>
      <c r="L114" t="str">
        <f t="shared" si="11"/>
        <v>05JUN2023:17:00:00</v>
      </c>
      <c r="M114">
        <v>17</v>
      </c>
      <c r="N114">
        <f t="shared" si="12"/>
        <v>2233.4355469999991</v>
      </c>
      <c r="O114" t="str">
        <f t="shared" si="13"/>
        <v/>
      </c>
      <c r="P114">
        <f t="shared" si="14"/>
        <v>2233.4355469999991</v>
      </c>
      <c r="Q114" t="str">
        <f t="shared" si="15"/>
        <v/>
      </c>
      <c r="R114">
        <f t="shared" si="16"/>
        <v>1</v>
      </c>
      <c r="S114">
        <f t="shared" si="17"/>
        <v>14.948603672686477</v>
      </c>
    </row>
    <row r="115" spans="1:19" x14ac:dyDescent="0.3">
      <c r="A115" t="s">
        <v>189</v>
      </c>
      <c r="B115">
        <v>14216.684569999999</v>
      </c>
      <c r="C115">
        <v>16186.400390999999</v>
      </c>
      <c r="D115">
        <v>16425.691406000002</v>
      </c>
      <c r="E115">
        <v>15779.350586</v>
      </c>
      <c r="F115">
        <v>15979.299805000001</v>
      </c>
      <c r="G115">
        <v>16106</v>
      </c>
      <c r="H115">
        <v>15859.5</v>
      </c>
      <c r="I115">
        <v>16186.400390999999</v>
      </c>
      <c r="J115">
        <v>16107.439453000001</v>
      </c>
      <c r="L115" t="str">
        <f t="shared" si="11"/>
        <v>05JUN2023:18:00:00</v>
      </c>
      <c r="M115">
        <v>18</v>
      </c>
      <c r="N115">
        <f t="shared" si="12"/>
        <v>1969.7158209999998</v>
      </c>
      <c r="O115" t="str">
        <f t="shared" si="13"/>
        <v/>
      </c>
      <c r="P115">
        <f t="shared" si="14"/>
        <v>1969.7158209999998</v>
      </c>
      <c r="Q115" t="str">
        <f t="shared" si="15"/>
        <v/>
      </c>
      <c r="R115">
        <f t="shared" si="16"/>
        <v>1</v>
      </c>
      <c r="S115">
        <f t="shared" si="17"/>
        <v>13.854959018760868</v>
      </c>
    </row>
    <row r="116" spans="1:19" x14ac:dyDescent="0.3">
      <c r="A116" t="s">
        <v>190</v>
      </c>
      <c r="B116">
        <v>13683.561523</v>
      </c>
      <c r="C116">
        <v>15167.400390999999</v>
      </c>
      <c r="D116">
        <v>15739.513671999999</v>
      </c>
      <c r="E116">
        <v>15080.033203000001</v>
      </c>
      <c r="F116">
        <v>15445.299805000001</v>
      </c>
      <c r="G116">
        <v>15393</v>
      </c>
      <c r="H116">
        <v>15183.299805000001</v>
      </c>
      <c r="I116">
        <v>15167.400390999999</v>
      </c>
      <c r="J116">
        <v>15336.943359000001</v>
      </c>
      <c r="L116" t="str">
        <f t="shared" si="11"/>
        <v>05JUN2023:19:00:00</v>
      </c>
      <c r="M116">
        <v>19</v>
      </c>
      <c r="N116">
        <f t="shared" si="12"/>
        <v>1483.8388679999989</v>
      </c>
      <c r="O116" t="str">
        <f t="shared" si="13"/>
        <v/>
      </c>
      <c r="P116">
        <f t="shared" si="14"/>
        <v>1483.8388679999989</v>
      </c>
      <c r="Q116" t="str">
        <f t="shared" si="15"/>
        <v/>
      </c>
      <c r="R116">
        <f t="shared" si="16"/>
        <v>1</v>
      </c>
      <c r="S116">
        <f t="shared" si="17"/>
        <v>10.843952179451891</v>
      </c>
    </row>
    <row r="117" spans="1:19" x14ac:dyDescent="0.3">
      <c r="A117" t="s">
        <v>191</v>
      </c>
      <c r="B117">
        <v>13369.295898</v>
      </c>
      <c r="C117">
        <v>14311.200194999999</v>
      </c>
      <c r="D117">
        <v>14933.892578000001</v>
      </c>
      <c r="E117">
        <v>14220.620117</v>
      </c>
      <c r="F117">
        <v>14849</v>
      </c>
      <c r="G117">
        <v>14815.099609000001</v>
      </c>
      <c r="H117">
        <v>14634.900390999999</v>
      </c>
      <c r="I117">
        <v>14311.200194999999</v>
      </c>
      <c r="J117">
        <v>14637.018555000001</v>
      </c>
      <c r="L117" t="str">
        <f t="shared" si="11"/>
        <v>05JUN2023:20:00:00</v>
      </c>
      <c r="M117">
        <v>20</v>
      </c>
      <c r="N117">
        <f t="shared" si="12"/>
        <v>941.90429699999913</v>
      </c>
      <c r="O117" t="str">
        <f t="shared" si="13"/>
        <v/>
      </c>
      <c r="P117">
        <f t="shared" si="14"/>
        <v>941.90429699999913</v>
      </c>
      <c r="Q117" t="str">
        <f t="shared" si="15"/>
        <v/>
      </c>
      <c r="R117">
        <f t="shared" si="16"/>
        <v>1</v>
      </c>
      <c r="S117">
        <f t="shared" si="17"/>
        <v>7.0452797528470041</v>
      </c>
    </row>
    <row r="118" spans="1:19" x14ac:dyDescent="0.3">
      <c r="A118" t="s">
        <v>192</v>
      </c>
      <c r="B118">
        <v>13326.780273</v>
      </c>
      <c r="C118">
        <v>13698.5</v>
      </c>
      <c r="D118">
        <v>14568.274414</v>
      </c>
      <c r="E118">
        <v>14005.395508</v>
      </c>
      <c r="F118">
        <v>14467.799805000001</v>
      </c>
      <c r="G118">
        <v>14432.900390999999</v>
      </c>
      <c r="H118">
        <v>14275.200194999999</v>
      </c>
      <c r="I118">
        <v>13698.5</v>
      </c>
      <c r="J118">
        <v>14195.835938</v>
      </c>
      <c r="L118" t="str">
        <f t="shared" si="11"/>
        <v>05JUN2023:21:00:00</v>
      </c>
      <c r="M118">
        <v>21</v>
      </c>
      <c r="N118">
        <f t="shared" si="12"/>
        <v>371.71972699999969</v>
      </c>
      <c r="O118" t="str">
        <f t="shared" si="13"/>
        <v/>
      </c>
      <c r="P118">
        <f t="shared" si="14"/>
        <v>371.71972699999969</v>
      </c>
      <c r="Q118" t="str">
        <f t="shared" si="15"/>
        <v/>
      </c>
      <c r="R118">
        <f t="shared" si="16"/>
        <v>1</v>
      </c>
      <c r="S118">
        <f t="shared" si="17"/>
        <v>2.7892688210152472</v>
      </c>
    </row>
    <row r="119" spans="1:19" x14ac:dyDescent="0.3">
      <c r="A119" t="s">
        <v>193</v>
      </c>
      <c r="B119">
        <v>13168.845703000001</v>
      </c>
      <c r="C119">
        <v>13181.099609000001</v>
      </c>
      <c r="D119">
        <v>14227.284180000001</v>
      </c>
      <c r="E119">
        <v>13694.523438</v>
      </c>
      <c r="F119">
        <v>14073.200194999999</v>
      </c>
      <c r="G119">
        <v>14040.099609000001</v>
      </c>
      <c r="H119">
        <v>13903.400390999999</v>
      </c>
      <c r="I119">
        <v>13181.099609000001</v>
      </c>
      <c r="J119">
        <v>13782.137694999999</v>
      </c>
      <c r="L119" t="str">
        <f t="shared" si="11"/>
        <v>05JUN2023:22:00:00</v>
      </c>
      <c r="M119">
        <v>22</v>
      </c>
      <c r="N119">
        <f t="shared" si="12"/>
        <v>12.253905999999915</v>
      </c>
      <c r="O119" t="str">
        <f t="shared" si="13"/>
        <v/>
      </c>
      <c r="P119">
        <f t="shared" si="14"/>
        <v>12.253905999999915</v>
      </c>
      <c r="Q119" t="str">
        <f t="shared" si="15"/>
        <v/>
      </c>
      <c r="R119">
        <f t="shared" si="16"/>
        <v>1</v>
      </c>
      <c r="S119">
        <f t="shared" si="17"/>
        <v>9.3052240692654983E-2</v>
      </c>
    </row>
    <row r="120" spans="1:19" x14ac:dyDescent="0.3">
      <c r="A120" t="s">
        <v>194</v>
      </c>
      <c r="B120">
        <v>12623.041992</v>
      </c>
      <c r="C120">
        <v>12534.799805000001</v>
      </c>
      <c r="D120">
        <v>13532.299805000001</v>
      </c>
      <c r="E120">
        <v>13063.353515999999</v>
      </c>
      <c r="F120">
        <v>13377.5</v>
      </c>
      <c r="G120">
        <v>13344.900390999999</v>
      </c>
      <c r="H120">
        <v>13235.700194999999</v>
      </c>
      <c r="I120">
        <v>12534.799805000001</v>
      </c>
      <c r="J120">
        <v>13109.850586</v>
      </c>
      <c r="L120" t="str">
        <f t="shared" si="11"/>
        <v>05JUN2023:23:00:00</v>
      </c>
      <c r="M120">
        <v>23</v>
      </c>
      <c r="N120">
        <f t="shared" si="12"/>
        <v>-88.242186999999831</v>
      </c>
      <c r="O120">
        <f t="shared" si="13"/>
        <v>-88.242186999999831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0.69905643232371673</v>
      </c>
    </row>
    <row r="121" spans="1:19" x14ac:dyDescent="0.3">
      <c r="A121" t="s">
        <v>195</v>
      </c>
      <c r="B121">
        <v>11910.5625</v>
      </c>
      <c r="C121">
        <v>11886.799805000001</v>
      </c>
      <c r="D121">
        <v>12646.495117</v>
      </c>
      <c r="E121">
        <v>12273.667969</v>
      </c>
      <c r="F121">
        <v>12594</v>
      </c>
      <c r="G121">
        <v>12565.900390999999</v>
      </c>
      <c r="H121">
        <v>12483</v>
      </c>
      <c r="I121">
        <v>11886.799805000001</v>
      </c>
      <c r="J121">
        <v>12356.229492</v>
      </c>
      <c r="L121" t="str">
        <f t="shared" si="11"/>
        <v>06JUN2023:00:00:00</v>
      </c>
      <c r="M121">
        <v>24</v>
      </c>
      <c r="N121">
        <f t="shared" si="12"/>
        <v>-23.762694999999439</v>
      </c>
      <c r="O121">
        <f t="shared" si="13"/>
        <v>-23.762694999999439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0.1995094270316741</v>
      </c>
    </row>
    <row r="122" spans="1:19" x14ac:dyDescent="0.3">
      <c r="A122" t="s">
        <v>196</v>
      </c>
      <c r="B122">
        <v>11269.233398</v>
      </c>
      <c r="C122">
        <v>11234.299805000001</v>
      </c>
      <c r="D122">
        <v>11905.520508</v>
      </c>
      <c r="E122">
        <v>11751.4375</v>
      </c>
      <c r="F122">
        <v>11698.5</v>
      </c>
      <c r="G122">
        <v>11839.400390999999</v>
      </c>
      <c r="H122">
        <v>11590.599609000001</v>
      </c>
      <c r="I122">
        <v>11234.299805000001</v>
      </c>
      <c r="J122">
        <v>11582.364258</v>
      </c>
      <c r="L122" t="str">
        <f t="shared" si="11"/>
        <v>06JUN2023:01:00:00</v>
      </c>
      <c r="M122">
        <v>1</v>
      </c>
      <c r="N122">
        <f t="shared" si="12"/>
        <v>-34.933592999999746</v>
      </c>
      <c r="O122">
        <f t="shared" si="13"/>
        <v>-34.933592999999746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0.30999085533359849</v>
      </c>
    </row>
    <row r="123" spans="1:19" x14ac:dyDescent="0.3">
      <c r="A123" t="s">
        <v>197</v>
      </c>
      <c r="B123">
        <v>10800.506836</v>
      </c>
      <c r="C123">
        <v>10786.099609000001</v>
      </c>
      <c r="D123">
        <v>11373.578125</v>
      </c>
      <c r="E123">
        <v>11268.881836</v>
      </c>
      <c r="F123">
        <v>11164.799805000001</v>
      </c>
      <c r="G123">
        <v>11274.5</v>
      </c>
      <c r="H123">
        <v>11018.099609000001</v>
      </c>
      <c r="I123">
        <v>10786.099609000001</v>
      </c>
      <c r="J123">
        <v>11059.905273</v>
      </c>
      <c r="L123" t="str">
        <f t="shared" si="11"/>
        <v>06JUN2023:02:00:00</v>
      </c>
      <c r="M123">
        <v>2</v>
      </c>
      <c r="N123">
        <f t="shared" si="12"/>
        <v>-14.407226999999693</v>
      </c>
      <c r="O123">
        <f t="shared" si="13"/>
        <v>-14.407226999999693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0.13339398991886062</v>
      </c>
    </row>
    <row r="124" spans="1:19" x14ac:dyDescent="0.3">
      <c r="A124" t="s">
        <v>198</v>
      </c>
      <c r="B124">
        <v>10562.731444999999</v>
      </c>
      <c r="C124">
        <v>10469.5</v>
      </c>
      <c r="D124">
        <v>11070.545898</v>
      </c>
      <c r="E124">
        <v>11210.516602</v>
      </c>
      <c r="F124">
        <v>10817.700194999999</v>
      </c>
      <c r="G124">
        <v>10875.5</v>
      </c>
      <c r="H124">
        <v>10568.400390999999</v>
      </c>
      <c r="I124">
        <v>10469.5</v>
      </c>
      <c r="J124">
        <v>10694.798828000001</v>
      </c>
      <c r="L124" t="str">
        <f t="shared" si="11"/>
        <v>06JUN2023:03:00:00</v>
      </c>
      <c r="M124">
        <v>3</v>
      </c>
      <c r="N124">
        <f t="shared" si="12"/>
        <v>-93.231444999999439</v>
      </c>
      <c r="O124">
        <f t="shared" si="13"/>
        <v>-93.231444999999439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0.88264522756688746</v>
      </c>
    </row>
    <row r="125" spans="1:19" x14ac:dyDescent="0.3">
      <c r="A125" t="s">
        <v>199</v>
      </c>
      <c r="B125">
        <v>10449.030273</v>
      </c>
      <c r="C125">
        <v>10250.799805000001</v>
      </c>
      <c r="D125">
        <v>10822.027344</v>
      </c>
      <c r="E125">
        <v>10975.069336</v>
      </c>
      <c r="F125">
        <v>10575.599609000001</v>
      </c>
      <c r="G125">
        <v>10647.099609000001</v>
      </c>
      <c r="H125">
        <v>10329.5</v>
      </c>
      <c r="I125">
        <v>10250.799805000001</v>
      </c>
      <c r="J125">
        <v>10460.765625</v>
      </c>
      <c r="L125" t="str">
        <f t="shared" si="11"/>
        <v>06JUN2023:04:00:00</v>
      </c>
      <c r="M125">
        <v>4</v>
      </c>
      <c r="N125">
        <f t="shared" si="12"/>
        <v>-198.23046799999975</v>
      </c>
      <c r="O125">
        <f t="shared" si="13"/>
        <v>-198.23046799999975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1.8971183241015359</v>
      </c>
    </row>
    <row r="126" spans="1:19" x14ac:dyDescent="0.3">
      <c r="A126" t="s">
        <v>200</v>
      </c>
      <c r="B126">
        <v>10530.428711</v>
      </c>
      <c r="C126">
        <v>10232.299805000001</v>
      </c>
      <c r="D126">
        <v>10830.753906</v>
      </c>
      <c r="E126">
        <v>10986.719727</v>
      </c>
      <c r="F126">
        <v>10547.900390999999</v>
      </c>
      <c r="G126">
        <v>10621.099609000001</v>
      </c>
      <c r="H126">
        <v>10291.599609000001</v>
      </c>
      <c r="I126">
        <v>10232.299805000001</v>
      </c>
      <c r="J126">
        <v>10440.220703000001</v>
      </c>
      <c r="L126" t="str">
        <f t="shared" si="11"/>
        <v>06JUN2023:05:00:00</v>
      </c>
      <c r="M126">
        <v>5</v>
      </c>
      <c r="N126">
        <f t="shared" si="12"/>
        <v>-298.12890599999992</v>
      </c>
      <c r="O126">
        <f t="shared" si="13"/>
        <v>-298.12890599999992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2.8311184110536436</v>
      </c>
    </row>
    <row r="127" spans="1:19" x14ac:dyDescent="0.3">
      <c r="A127" t="s">
        <v>201</v>
      </c>
      <c r="B127">
        <v>10912.645508</v>
      </c>
      <c r="C127">
        <v>10515.799805000001</v>
      </c>
      <c r="D127">
        <v>11196.755859000001</v>
      </c>
      <c r="E127">
        <v>11384.766602</v>
      </c>
      <c r="F127">
        <v>10847.5</v>
      </c>
      <c r="G127">
        <v>10915</v>
      </c>
      <c r="H127">
        <v>10554.799805000001</v>
      </c>
      <c r="I127">
        <v>10515.799805000001</v>
      </c>
      <c r="J127">
        <v>10736.782227</v>
      </c>
      <c r="L127" t="str">
        <f t="shared" si="11"/>
        <v>06JUN2023:06:00:00</v>
      </c>
      <c r="M127">
        <v>6</v>
      </c>
      <c r="N127">
        <f t="shared" si="12"/>
        <v>-396.84570299999905</v>
      </c>
      <c r="O127">
        <f t="shared" si="13"/>
        <v>-396.84570299999905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3.6365673448209574</v>
      </c>
    </row>
    <row r="128" spans="1:19" x14ac:dyDescent="0.3">
      <c r="A128" t="s">
        <v>202</v>
      </c>
      <c r="B128">
        <v>11384.938477</v>
      </c>
      <c r="C128">
        <v>10875.400390999999</v>
      </c>
      <c r="D128">
        <v>11585.501953000001</v>
      </c>
      <c r="E128">
        <v>11806.340819999999</v>
      </c>
      <c r="F128">
        <v>11232.700194999999</v>
      </c>
      <c r="G128">
        <v>11294.400390999999</v>
      </c>
      <c r="H128">
        <v>10874.299805000001</v>
      </c>
      <c r="I128">
        <v>10875.400390999999</v>
      </c>
      <c r="J128">
        <v>11094.720703000001</v>
      </c>
      <c r="L128" t="str">
        <f t="shared" si="11"/>
        <v>06JUN2023:07:00:00</v>
      </c>
      <c r="M128">
        <v>7</v>
      </c>
      <c r="N128">
        <f t="shared" si="12"/>
        <v>-509.53808600000048</v>
      </c>
      <c r="O128">
        <f t="shared" si="13"/>
        <v>-509.53808600000048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4.4755453622290178</v>
      </c>
    </row>
    <row r="129" spans="1:19" x14ac:dyDescent="0.3">
      <c r="A129" t="s">
        <v>203</v>
      </c>
      <c r="B129">
        <v>11732.651367</v>
      </c>
      <c r="C129">
        <v>11210.200194999999</v>
      </c>
      <c r="D129">
        <v>11969.585938</v>
      </c>
      <c r="E129">
        <v>12309.833008</v>
      </c>
      <c r="F129">
        <v>11620.200194999999</v>
      </c>
      <c r="G129">
        <v>11670.299805000001</v>
      </c>
      <c r="H129">
        <v>11227</v>
      </c>
      <c r="I129">
        <v>11210.200194999999</v>
      </c>
      <c r="J129">
        <v>11454.127930000001</v>
      </c>
      <c r="L129" t="str">
        <f t="shared" si="11"/>
        <v>06JUN2023:08:00:00</v>
      </c>
      <c r="M129">
        <v>8</v>
      </c>
      <c r="N129">
        <f t="shared" si="12"/>
        <v>-522.45117200000095</v>
      </c>
      <c r="O129">
        <f t="shared" si="13"/>
        <v>-522.45117200000095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4.4529676682414703</v>
      </c>
    </row>
    <row r="130" spans="1:19" x14ac:dyDescent="0.3">
      <c r="A130" t="s">
        <v>204</v>
      </c>
      <c r="B130">
        <v>12317.674805000001</v>
      </c>
      <c r="C130">
        <v>11757.700194999999</v>
      </c>
      <c r="D130">
        <v>12238.096680000001</v>
      </c>
      <c r="E130">
        <v>12677.064453000001</v>
      </c>
      <c r="F130">
        <v>12224</v>
      </c>
      <c r="G130">
        <v>12232.900390999999</v>
      </c>
      <c r="H130">
        <v>11882.799805000001</v>
      </c>
      <c r="I130">
        <v>11757.700194999999</v>
      </c>
      <c r="J130">
        <v>11985.459961</v>
      </c>
      <c r="L130" t="str">
        <f t="shared" si="11"/>
        <v>06JUN2023:09:00:00</v>
      </c>
      <c r="M130">
        <v>9</v>
      </c>
      <c r="N130">
        <f t="shared" si="12"/>
        <v>-559.97461000000112</v>
      </c>
      <c r="O130">
        <f t="shared" si="13"/>
        <v>-559.97461000000112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4.5461064597410523</v>
      </c>
    </row>
    <row r="131" spans="1:19" x14ac:dyDescent="0.3">
      <c r="A131" t="s">
        <v>205</v>
      </c>
      <c r="B131">
        <v>13004.575194999999</v>
      </c>
      <c r="C131">
        <v>12493</v>
      </c>
      <c r="D131">
        <v>12972.1875</v>
      </c>
      <c r="E131">
        <v>13404.949219</v>
      </c>
      <c r="F131">
        <v>12906.900390999999</v>
      </c>
      <c r="G131">
        <v>12892.599609000001</v>
      </c>
      <c r="H131">
        <v>12662.5</v>
      </c>
      <c r="I131">
        <v>12493</v>
      </c>
      <c r="J131">
        <v>12721.038086</v>
      </c>
      <c r="L131" t="str">
        <f t="shared" ref="L131:L194" si="18">A131</f>
        <v>06JUN2023:10:00:00</v>
      </c>
      <c r="M131">
        <v>10</v>
      </c>
      <c r="N131">
        <f t="shared" ref="N131:N194" si="19">C131-B131</f>
        <v>-511.57519499999944</v>
      </c>
      <c r="O131">
        <f t="shared" ref="O131:O194" si="20">IF(N131&lt;0,N131,"")</f>
        <v>-511.57519499999944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3.9338093503945437</v>
      </c>
    </row>
    <row r="132" spans="1:19" x14ac:dyDescent="0.3">
      <c r="A132" t="s">
        <v>206</v>
      </c>
      <c r="B132">
        <v>13764.313477</v>
      </c>
      <c r="C132">
        <v>13319.299805000001</v>
      </c>
      <c r="D132">
        <v>13830.253906</v>
      </c>
      <c r="E132">
        <v>14325.204102</v>
      </c>
      <c r="F132">
        <v>13738.5</v>
      </c>
      <c r="G132">
        <v>13711.700194999999</v>
      </c>
      <c r="H132">
        <v>13495.900390999999</v>
      </c>
      <c r="I132">
        <v>13319.299805000001</v>
      </c>
      <c r="J132">
        <v>13555.630859000001</v>
      </c>
      <c r="L132" t="str">
        <f t="shared" si="18"/>
        <v>06JUN2023:11:00:00</v>
      </c>
      <c r="M132">
        <v>11</v>
      </c>
      <c r="N132">
        <f t="shared" si="19"/>
        <v>-445.01367199999913</v>
      </c>
      <c r="O132">
        <f t="shared" si="20"/>
        <v>-445.01367199999913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3.2330974788071454</v>
      </c>
    </row>
    <row r="133" spans="1:19" x14ac:dyDescent="0.3">
      <c r="A133" t="s">
        <v>207</v>
      </c>
      <c r="B133">
        <v>14630.101563</v>
      </c>
      <c r="C133">
        <v>14157.099609000001</v>
      </c>
      <c r="D133">
        <v>14820.654296999999</v>
      </c>
      <c r="E133">
        <v>15101.063477</v>
      </c>
      <c r="F133">
        <v>14469</v>
      </c>
      <c r="G133">
        <v>14440</v>
      </c>
      <c r="H133">
        <v>14373.599609000001</v>
      </c>
      <c r="I133">
        <v>14157.099609000001</v>
      </c>
      <c r="J133">
        <v>14414.241211</v>
      </c>
      <c r="L133" t="str">
        <f t="shared" si="18"/>
        <v>06JUN2023:12:00:00</v>
      </c>
      <c r="M133">
        <v>12</v>
      </c>
      <c r="N133">
        <f t="shared" si="19"/>
        <v>-473.00195399999939</v>
      </c>
      <c r="O133">
        <f t="shared" si="20"/>
        <v>-473.00195399999939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3.2330736185470963</v>
      </c>
    </row>
    <row r="134" spans="1:19" x14ac:dyDescent="0.3">
      <c r="A134" t="s">
        <v>208</v>
      </c>
      <c r="B134">
        <v>15458.670898</v>
      </c>
      <c r="C134">
        <v>14965.900390999999</v>
      </c>
      <c r="D134">
        <v>15738.500977</v>
      </c>
      <c r="E134">
        <v>16041.601563</v>
      </c>
      <c r="F134">
        <v>15166</v>
      </c>
      <c r="G134">
        <v>15163.099609000001</v>
      </c>
      <c r="H134">
        <v>15218.799805000001</v>
      </c>
      <c r="I134">
        <v>14965.900390999999</v>
      </c>
      <c r="J134">
        <v>15236.020508</v>
      </c>
      <c r="L134" t="str">
        <f t="shared" si="18"/>
        <v>06JUN2023:13:00:00</v>
      </c>
      <c r="M134">
        <v>13</v>
      </c>
      <c r="N134">
        <f t="shared" si="19"/>
        <v>-492.77050700000109</v>
      </c>
      <c r="O134">
        <f t="shared" si="20"/>
        <v>-492.77050700000109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3.1876641287690162</v>
      </c>
    </row>
    <row r="135" spans="1:19" x14ac:dyDescent="0.3">
      <c r="A135" t="s">
        <v>209</v>
      </c>
      <c r="B135">
        <v>16176.045898</v>
      </c>
      <c r="C135">
        <v>15836.400390999999</v>
      </c>
      <c r="D135">
        <v>16454.029297000001</v>
      </c>
      <c r="E135">
        <v>16716.578125</v>
      </c>
      <c r="F135">
        <v>15844</v>
      </c>
      <c r="G135">
        <v>15853</v>
      </c>
      <c r="H135">
        <v>16111.900390999999</v>
      </c>
      <c r="I135">
        <v>15836.400390999999</v>
      </c>
      <c r="J135">
        <v>16044.996094</v>
      </c>
      <c r="L135" t="str">
        <f t="shared" si="18"/>
        <v>06JUN2023:14:00:00</v>
      </c>
      <c r="M135">
        <v>14</v>
      </c>
      <c r="N135">
        <f t="shared" si="19"/>
        <v>-339.64550700000109</v>
      </c>
      <c r="O135">
        <f t="shared" si="20"/>
        <v>-339.64550700000109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2.0996818947082407</v>
      </c>
    </row>
    <row r="136" spans="1:19" x14ac:dyDescent="0.3">
      <c r="A136" t="s">
        <v>210</v>
      </c>
      <c r="B136">
        <v>16590.761718999998</v>
      </c>
      <c r="C136">
        <v>16586.400390999999</v>
      </c>
      <c r="D136">
        <v>16929.001952999999</v>
      </c>
      <c r="E136">
        <v>17153.591797000001</v>
      </c>
      <c r="F136">
        <v>16315.599609000001</v>
      </c>
      <c r="G136">
        <v>16341.400390999999</v>
      </c>
      <c r="H136">
        <v>16845.099609000001</v>
      </c>
      <c r="I136">
        <v>16586.400390999999</v>
      </c>
      <c r="J136">
        <v>16680.951172000001</v>
      </c>
      <c r="L136" t="str">
        <f t="shared" si="18"/>
        <v>06JUN2023:15:00:00</v>
      </c>
      <c r="M136">
        <v>15</v>
      </c>
      <c r="N136">
        <f t="shared" si="19"/>
        <v>-4.3613279999990482</v>
      </c>
      <c r="O136">
        <f t="shared" si="20"/>
        <v>-4.3613279999990482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2.6287689943761818E-2</v>
      </c>
    </row>
    <row r="137" spans="1:19" x14ac:dyDescent="0.3">
      <c r="A137" t="s">
        <v>211</v>
      </c>
      <c r="B137">
        <v>16565.236327999999</v>
      </c>
      <c r="C137">
        <v>17006.400390999999</v>
      </c>
      <c r="D137">
        <v>17162.992188</v>
      </c>
      <c r="E137">
        <v>17400.599609000001</v>
      </c>
      <c r="F137">
        <v>16518</v>
      </c>
      <c r="G137">
        <v>16624.300781000002</v>
      </c>
      <c r="H137">
        <v>17352</v>
      </c>
      <c r="I137">
        <v>17006.400390999999</v>
      </c>
      <c r="J137">
        <v>17054.349609000001</v>
      </c>
      <c r="L137" t="str">
        <f t="shared" si="18"/>
        <v>06JUN2023:16:00:00</v>
      </c>
      <c r="M137">
        <v>16</v>
      </c>
      <c r="N137">
        <f t="shared" si="19"/>
        <v>441.16406300000017</v>
      </c>
      <c r="O137" t="str">
        <f t="shared" si="20"/>
        <v/>
      </c>
      <c r="P137">
        <f t="shared" si="21"/>
        <v>441.16406300000017</v>
      </c>
      <c r="Q137" t="str">
        <f t="shared" si="22"/>
        <v/>
      </c>
      <c r="R137">
        <f t="shared" si="23"/>
        <v>1</v>
      </c>
      <c r="S137">
        <f t="shared" si="24"/>
        <v>2.6631920865161844</v>
      </c>
    </row>
    <row r="138" spans="1:19" x14ac:dyDescent="0.3">
      <c r="A138" t="s">
        <v>212</v>
      </c>
      <c r="B138">
        <v>16206.721680000001</v>
      </c>
      <c r="C138">
        <v>17106</v>
      </c>
      <c r="D138">
        <v>17132.699218999998</v>
      </c>
      <c r="E138">
        <v>17311.597656000002</v>
      </c>
      <c r="F138">
        <v>16550.599609000001</v>
      </c>
      <c r="G138">
        <v>16720.400390999999</v>
      </c>
      <c r="H138">
        <v>17540.900390999999</v>
      </c>
      <c r="I138">
        <v>17106</v>
      </c>
      <c r="J138">
        <v>17147.710938</v>
      </c>
      <c r="L138" t="str">
        <f t="shared" si="18"/>
        <v>06JUN2023:17:00:00</v>
      </c>
      <c r="M138">
        <v>17</v>
      </c>
      <c r="N138">
        <f t="shared" si="19"/>
        <v>899.27831999999944</v>
      </c>
      <c r="O138" t="str">
        <f t="shared" si="20"/>
        <v/>
      </c>
      <c r="P138">
        <f t="shared" si="21"/>
        <v>899.27831999999944</v>
      </c>
      <c r="Q138" t="str">
        <f t="shared" si="22"/>
        <v/>
      </c>
      <c r="R138">
        <f t="shared" si="23"/>
        <v>1</v>
      </c>
      <c r="S138">
        <f t="shared" si="24"/>
        <v>5.5487984415118268</v>
      </c>
    </row>
    <row r="139" spans="1:19" x14ac:dyDescent="0.3">
      <c r="A139" t="s">
        <v>213</v>
      </c>
      <c r="B139">
        <v>15434.326171999999</v>
      </c>
      <c r="C139">
        <v>16740.199218999998</v>
      </c>
      <c r="D139">
        <v>16925.333984000001</v>
      </c>
      <c r="E139">
        <v>17107.707031000002</v>
      </c>
      <c r="F139">
        <v>16289.900390999999</v>
      </c>
      <c r="G139">
        <v>16510.800781000002</v>
      </c>
      <c r="H139">
        <v>17236.800781000002</v>
      </c>
      <c r="I139">
        <v>16740.199218999998</v>
      </c>
      <c r="J139">
        <v>16858.238281000002</v>
      </c>
      <c r="L139" t="str">
        <f t="shared" si="18"/>
        <v>06JUN2023:18:00:00</v>
      </c>
      <c r="M139">
        <v>18</v>
      </c>
      <c r="N139">
        <f t="shared" si="19"/>
        <v>1305.8730469999991</v>
      </c>
      <c r="O139" t="str">
        <f t="shared" si="20"/>
        <v/>
      </c>
      <c r="P139">
        <f t="shared" si="21"/>
        <v>1305.8730469999991</v>
      </c>
      <c r="Q139" t="str">
        <f t="shared" si="22"/>
        <v/>
      </c>
      <c r="R139">
        <f t="shared" si="23"/>
        <v>1</v>
      </c>
      <c r="S139">
        <f t="shared" si="24"/>
        <v>8.4608361417749052</v>
      </c>
    </row>
    <row r="140" spans="1:19" x14ac:dyDescent="0.3">
      <c r="A140" t="s">
        <v>214</v>
      </c>
      <c r="B140">
        <v>14708.368164</v>
      </c>
      <c r="C140">
        <v>16038.900390999999</v>
      </c>
      <c r="D140">
        <v>16406.316406000002</v>
      </c>
      <c r="E140">
        <v>16405.492188</v>
      </c>
      <c r="F140">
        <v>15755.200194999999</v>
      </c>
      <c r="G140">
        <v>15988.599609000001</v>
      </c>
      <c r="H140">
        <v>16523.699218999998</v>
      </c>
      <c r="I140">
        <v>16038.900390999999</v>
      </c>
      <c r="J140">
        <v>16224.423828000001</v>
      </c>
      <c r="L140" t="str">
        <f t="shared" si="18"/>
        <v>06JUN2023:19:00:00</v>
      </c>
      <c r="M140">
        <v>19</v>
      </c>
      <c r="N140">
        <f t="shared" si="19"/>
        <v>1330.5322269999997</v>
      </c>
      <c r="O140" t="str">
        <f t="shared" si="20"/>
        <v/>
      </c>
      <c r="P140">
        <f t="shared" si="21"/>
        <v>1330.5322269999997</v>
      </c>
      <c r="Q140" t="str">
        <f t="shared" si="22"/>
        <v/>
      </c>
      <c r="R140">
        <f t="shared" si="23"/>
        <v>1</v>
      </c>
      <c r="S140">
        <f t="shared" si="24"/>
        <v>9.0460900363956895</v>
      </c>
    </row>
    <row r="141" spans="1:19" x14ac:dyDescent="0.3">
      <c r="A141" t="s">
        <v>215</v>
      </c>
      <c r="B141">
        <v>14296.399414</v>
      </c>
      <c r="C141">
        <v>15376.400390999999</v>
      </c>
      <c r="D141">
        <v>15787.426758</v>
      </c>
      <c r="E141">
        <v>15673.263671999999</v>
      </c>
      <c r="F141">
        <v>15257.299805000001</v>
      </c>
      <c r="G141">
        <v>15462.599609000001</v>
      </c>
      <c r="H141">
        <v>15769.099609000001</v>
      </c>
      <c r="I141">
        <v>15376.400390999999</v>
      </c>
      <c r="J141">
        <v>15573.125</v>
      </c>
      <c r="L141" t="str">
        <f t="shared" si="18"/>
        <v>06JUN2023:20:00:00</v>
      </c>
      <c r="M141">
        <v>20</v>
      </c>
      <c r="N141">
        <f t="shared" si="19"/>
        <v>1080.0009769999997</v>
      </c>
      <c r="O141" t="str">
        <f t="shared" si="20"/>
        <v/>
      </c>
      <c r="P141">
        <f t="shared" si="21"/>
        <v>1080.0009769999997</v>
      </c>
      <c r="Q141" t="str">
        <f t="shared" si="22"/>
        <v/>
      </c>
      <c r="R141">
        <f t="shared" si="23"/>
        <v>1</v>
      </c>
      <c r="S141">
        <f t="shared" si="24"/>
        <v>7.5543564902250129</v>
      </c>
    </row>
    <row r="142" spans="1:19" x14ac:dyDescent="0.3">
      <c r="A142" t="s">
        <v>216</v>
      </c>
      <c r="B142">
        <v>14071.612305000001</v>
      </c>
      <c r="C142">
        <v>14938.799805000001</v>
      </c>
      <c r="D142">
        <v>15496.222656</v>
      </c>
      <c r="E142">
        <v>15369.660156</v>
      </c>
      <c r="F142">
        <v>14884.400390999999</v>
      </c>
      <c r="G142">
        <v>15083.799805000001</v>
      </c>
      <c r="H142">
        <v>15241</v>
      </c>
      <c r="I142">
        <v>14938.799805000001</v>
      </c>
      <c r="J142">
        <v>15150.005859000001</v>
      </c>
      <c r="L142" t="str">
        <f t="shared" si="18"/>
        <v>06JUN2023:21:00:00</v>
      </c>
      <c r="M142">
        <v>21</v>
      </c>
      <c r="N142">
        <f t="shared" si="19"/>
        <v>867.1875</v>
      </c>
      <c r="O142" t="str">
        <f t="shared" si="20"/>
        <v/>
      </c>
      <c r="P142">
        <f t="shared" si="21"/>
        <v>867.1875</v>
      </c>
      <c r="Q142" t="str">
        <f t="shared" si="22"/>
        <v/>
      </c>
      <c r="R142">
        <f t="shared" si="23"/>
        <v>1</v>
      </c>
      <c r="S142">
        <f t="shared" si="24"/>
        <v>6.1626733397982143</v>
      </c>
    </row>
    <row r="143" spans="1:19" x14ac:dyDescent="0.3">
      <c r="A143" t="s">
        <v>217</v>
      </c>
      <c r="B143">
        <v>13878.584961</v>
      </c>
      <c r="C143">
        <v>14433.400390999999</v>
      </c>
      <c r="D143">
        <v>15177.528319999999</v>
      </c>
      <c r="E143">
        <v>15050.285156</v>
      </c>
      <c r="F143">
        <v>14482.700194999999</v>
      </c>
      <c r="G143">
        <v>14658.299805000001</v>
      </c>
      <c r="H143">
        <v>14702.900390999999</v>
      </c>
      <c r="I143">
        <v>14433.400390999999</v>
      </c>
      <c r="J143">
        <v>14690.496094</v>
      </c>
      <c r="L143" t="str">
        <f t="shared" si="18"/>
        <v>06JUN2023:22:00:00</v>
      </c>
      <c r="M143">
        <v>22</v>
      </c>
      <c r="N143">
        <f t="shared" si="19"/>
        <v>554.81542999999874</v>
      </c>
      <c r="O143" t="str">
        <f t="shared" si="20"/>
        <v/>
      </c>
      <c r="P143">
        <f t="shared" si="21"/>
        <v>554.81542999999874</v>
      </c>
      <c r="Q143" t="str">
        <f t="shared" si="22"/>
        <v/>
      </c>
      <c r="R143">
        <f t="shared" si="23"/>
        <v>1</v>
      </c>
      <c r="S143">
        <f t="shared" si="24"/>
        <v>3.9976368740694901</v>
      </c>
    </row>
    <row r="144" spans="1:19" x14ac:dyDescent="0.3">
      <c r="A144" t="s">
        <v>218</v>
      </c>
      <c r="B144">
        <v>13222.578125</v>
      </c>
      <c r="C144">
        <v>13646.400390999999</v>
      </c>
      <c r="D144">
        <v>14302.332031</v>
      </c>
      <c r="E144">
        <v>14263.609375</v>
      </c>
      <c r="F144">
        <v>13687.400390999999</v>
      </c>
      <c r="G144">
        <v>13831.900390999999</v>
      </c>
      <c r="H144">
        <v>13853.200194999999</v>
      </c>
      <c r="I144">
        <v>13646.400390999999</v>
      </c>
      <c r="J144">
        <v>13862.277344</v>
      </c>
      <c r="L144" t="str">
        <f t="shared" si="18"/>
        <v>06JUN2023:23:00:00</v>
      </c>
      <c r="M144">
        <v>23</v>
      </c>
      <c r="N144">
        <f t="shared" si="19"/>
        <v>423.82226599999922</v>
      </c>
      <c r="O144" t="str">
        <f t="shared" si="20"/>
        <v/>
      </c>
      <c r="P144">
        <f t="shared" si="21"/>
        <v>423.82226599999922</v>
      </c>
      <c r="Q144" t="str">
        <f t="shared" si="22"/>
        <v/>
      </c>
      <c r="R144">
        <f t="shared" si="23"/>
        <v>1</v>
      </c>
      <c r="S144">
        <f t="shared" si="24"/>
        <v>3.2052922054487709</v>
      </c>
    </row>
    <row r="145" spans="1:19" x14ac:dyDescent="0.3">
      <c r="A145" t="s">
        <v>219</v>
      </c>
      <c r="B145">
        <v>12466.665039</v>
      </c>
      <c r="C145">
        <v>12823</v>
      </c>
      <c r="D145">
        <v>13326.517578000001</v>
      </c>
      <c r="E145">
        <v>13261.086914</v>
      </c>
      <c r="F145">
        <v>12799.299805000001</v>
      </c>
      <c r="G145">
        <v>12945.099609000001</v>
      </c>
      <c r="H145">
        <v>12978.200194999999</v>
      </c>
      <c r="I145">
        <v>12823</v>
      </c>
      <c r="J145">
        <v>12980.103515999999</v>
      </c>
      <c r="L145" t="str">
        <f t="shared" si="18"/>
        <v>07JUN2023:00:00:00</v>
      </c>
      <c r="M145">
        <v>24</v>
      </c>
      <c r="N145">
        <f t="shared" si="19"/>
        <v>356.33496100000048</v>
      </c>
      <c r="O145" t="str">
        <f t="shared" si="20"/>
        <v/>
      </c>
      <c r="P145">
        <f t="shared" si="21"/>
        <v>356.33496100000048</v>
      </c>
      <c r="Q145" t="str">
        <f t="shared" si="22"/>
        <v/>
      </c>
      <c r="R145">
        <f t="shared" si="23"/>
        <v>1</v>
      </c>
      <c r="S145">
        <f t="shared" si="24"/>
        <v>2.8583021993874276</v>
      </c>
    </row>
    <row r="146" spans="1:19" x14ac:dyDescent="0.3">
      <c r="A146" t="s">
        <v>220</v>
      </c>
      <c r="B146">
        <v>11646.041992</v>
      </c>
      <c r="C146">
        <v>12198</v>
      </c>
      <c r="D146">
        <v>12607.896484000001</v>
      </c>
      <c r="E146">
        <v>12638.273438</v>
      </c>
      <c r="F146">
        <v>12098.599609000001</v>
      </c>
      <c r="G146">
        <v>12322.700194999999</v>
      </c>
      <c r="H146">
        <v>12207.5</v>
      </c>
      <c r="I146">
        <v>12198</v>
      </c>
      <c r="J146">
        <v>12285.360352</v>
      </c>
      <c r="L146" t="str">
        <f t="shared" si="18"/>
        <v>07JUN2023:01:00:00</v>
      </c>
      <c r="M146">
        <v>1</v>
      </c>
      <c r="N146">
        <f t="shared" si="19"/>
        <v>551.95800799999961</v>
      </c>
      <c r="O146" t="str">
        <f t="shared" si="20"/>
        <v/>
      </c>
      <c r="P146">
        <f t="shared" si="21"/>
        <v>551.95800799999961</v>
      </c>
      <c r="Q146" t="str">
        <f t="shared" si="22"/>
        <v/>
      </c>
      <c r="R146">
        <f t="shared" si="23"/>
        <v>1</v>
      </c>
      <c r="S146">
        <f t="shared" si="24"/>
        <v>4.7394471733757726</v>
      </c>
    </row>
    <row r="147" spans="1:19" x14ac:dyDescent="0.3">
      <c r="A147" t="s">
        <v>221</v>
      </c>
      <c r="B147">
        <v>11141.076171999999</v>
      </c>
      <c r="C147">
        <v>11543.599609000001</v>
      </c>
      <c r="D147">
        <v>12066.844727</v>
      </c>
      <c r="E147">
        <v>12103.860352</v>
      </c>
      <c r="F147">
        <v>11472.799805000001</v>
      </c>
      <c r="G147">
        <v>11674.5</v>
      </c>
      <c r="H147">
        <v>11575.299805000001</v>
      </c>
      <c r="I147">
        <v>11543.599609000001</v>
      </c>
      <c r="J147">
        <v>11663.769531</v>
      </c>
      <c r="L147" t="str">
        <f t="shared" si="18"/>
        <v>07JUN2023:02:00:00</v>
      </c>
      <c r="M147">
        <v>2</v>
      </c>
      <c r="N147">
        <f t="shared" si="19"/>
        <v>402.52343700000165</v>
      </c>
      <c r="O147" t="str">
        <f t="shared" si="20"/>
        <v/>
      </c>
      <c r="P147">
        <f t="shared" si="21"/>
        <v>402.52343700000165</v>
      </c>
      <c r="Q147" t="str">
        <f t="shared" si="22"/>
        <v/>
      </c>
      <c r="R147">
        <f t="shared" si="23"/>
        <v>1</v>
      </c>
      <c r="S147">
        <f t="shared" si="24"/>
        <v>3.6129672823854535</v>
      </c>
    </row>
    <row r="148" spans="1:19" x14ac:dyDescent="0.3">
      <c r="A148" t="s">
        <v>222</v>
      </c>
      <c r="B148">
        <v>10840.847656</v>
      </c>
      <c r="C148">
        <v>11087.099609000001</v>
      </c>
      <c r="D148">
        <v>11545.921875</v>
      </c>
      <c r="E148">
        <v>11759.417969</v>
      </c>
      <c r="F148">
        <v>11016.900390999999</v>
      </c>
      <c r="G148">
        <v>11201.099609000001</v>
      </c>
      <c r="H148">
        <v>11130.299805000001</v>
      </c>
      <c r="I148">
        <v>11087.099609000001</v>
      </c>
      <c r="J148">
        <v>11196.204102</v>
      </c>
      <c r="L148" t="str">
        <f t="shared" si="18"/>
        <v>07JUN2023:03:00:00</v>
      </c>
      <c r="M148">
        <v>3</v>
      </c>
      <c r="N148">
        <f t="shared" si="19"/>
        <v>246.25195300000087</v>
      </c>
      <c r="O148" t="str">
        <f t="shared" si="20"/>
        <v/>
      </c>
      <c r="P148">
        <f t="shared" si="21"/>
        <v>246.25195300000087</v>
      </c>
      <c r="Q148" t="str">
        <f t="shared" si="22"/>
        <v/>
      </c>
      <c r="R148">
        <f t="shared" si="23"/>
        <v>1</v>
      </c>
      <c r="S148">
        <f t="shared" si="24"/>
        <v>2.2715193572866941</v>
      </c>
    </row>
    <row r="149" spans="1:19" x14ac:dyDescent="0.3">
      <c r="A149" t="s">
        <v>223</v>
      </c>
      <c r="B149">
        <v>10588.818359000001</v>
      </c>
      <c r="C149">
        <v>10798.799805000001</v>
      </c>
      <c r="D149">
        <v>11354.480469</v>
      </c>
      <c r="E149">
        <v>11458.676758</v>
      </c>
      <c r="F149">
        <v>10771.5</v>
      </c>
      <c r="G149">
        <v>10941.200194999999</v>
      </c>
      <c r="H149">
        <v>10840</v>
      </c>
      <c r="I149">
        <v>10798.799805000001</v>
      </c>
      <c r="J149">
        <v>10933.806640999999</v>
      </c>
      <c r="L149" t="str">
        <f t="shared" si="18"/>
        <v>07JUN2023:04:00:00</v>
      </c>
      <c r="M149">
        <v>4</v>
      </c>
      <c r="N149">
        <f t="shared" si="19"/>
        <v>209.98144599999978</v>
      </c>
      <c r="O149" t="str">
        <f t="shared" si="20"/>
        <v/>
      </c>
      <c r="P149">
        <f t="shared" si="21"/>
        <v>209.98144599999978</v>
      </c>
      <c r="Q149" t="str">
        <f t="shared" si="22"/>
        <v/>
      </c>
      <c r="R149">
        <f t="shared" si="23"/>
        <v>1</v>
      </c>
      <c r="S149">
        <f t="shared" si="24"/>
        <v>1.9830489000835998</v>
      </c>
    </row>
    <row r="150" spans="1:19" x14ac:dyDescent="0.3">
      <c r="A150" t="s">
        <v>224</v>
      </c>
      <c r="B150">
        <v>10659.167969</v>
      </c>
      <c r="C150">
        <v>10749</v>
      </c>
      <c r="D150">
        <v>11191.061523</v>
      </c>
      <c r="E150">
        <v>11296.258789</v>
      </c>
      <c r="F150">
        <v>10732.200194999999</v>
      </c>
      <c r="G150">
        <v>10894.099609000001</v>
      </c>
      <c r="H150">
        <v>10782.099609000001</v>
      </c>
      <c r="I150">
        <v>10749</v>
      </c>
      <c r="J150">
        <v>10860.172852</v>
      </c>
      <c r="L150" t="str">
        <f t="shared" si="18"/>
        <v>07JUN2023:05:00:00</v>
      </c>
      <c r="M150">
        <v>5</v>
      </c>
      <c r="N150">
        <f t="shared" si="19"/>
        <v>89.832030999999915</v>
      </c>
      <c r="O150" t="str">
        <f t="shared" si="20"/>
        <v/>
      </c>
      <c r="P150">
        <f t="shared" si="21"/>
        <v>89.832030999999915</v>
      </c>
      <c r="Q150" t="str">
        <f t="shared" si="22"/>
        <v/>
      </c>
      <c r="R150">
        <f t="shared" si="23"/>
        <v>1</v>
      </c>
      <c r="S150">
        <f t="shared" si="24"/>
        <v>0.84276775880873545</v>
      </c>
    </row>
    <row r="151" spans="1:19" x14ac:dyDescent="0.3">
      <c r="A151" t="s">
        <v>225</v>
      </c>
      <c r="B151">
        <v>11003.265625</v>
      </c>
      <c r="C151">
        <v>11043.5</v>
      </c>
      <c r="D151">
        <v>11524.694336</v>
      </c>
      <c r="E151">
        <v>11682.724609000001</v>
      </c>
      <c r="F151">
        <v>11037.299805000001</v>
      </c>
      <c r="G151">
        <v>11188.200194999999</v>
      </c>
      <c r="H151">
        <v>11049.200194999999</v>
      </c>
      <c r="I151">
        <v>11043.5</v>
      </c>
      <c r="J151">
        <v>11155.299805000001</v>
      </c>
      <c r="L151" t="str">
        <f t="shared" si="18"/>
        <v>07JUN2023:06:00:00</v>
      </c>
      <c r="M151">
        <v>6</v>
      </c>
      <c r="N151">
        <f t="shared" si="19"/>
        <v>40.234375</v>
      </c>
      <c r="O151" t="str">
        <f t="shared" si="20"/>
        <v/>
      </c>
      <c r="P151">
        <f t="shared" si="21"/>
        <v>40.234375</v>
      </c>
      <c r="Q151" t="str">
        <f t="shared" si="22"/>
        <v/>
      </c>
      <c r="R151">
        <f t="shared" si="23"/>
        <v>1</v>
      </c>
      <c r="S151">
        <f t="shared" si="24"/>
        <v>0.36565849059015149</v>
      </c>
    </row>
    <row r="152" spans="1:19" x14ac:dyDescent="0.3">
      <c r="A152" t="s">
        <v>226</v>
      </c>
      <c r="B152">
        <v>11399.053711</v>
      </c>
      <c r="C152">
        <v>11391.299805000001</v>
      </c>
      <c r="D152">
        <v>11898.366211</v>
      </c>
      <c r="E152">
        <v>12062.990234000001</v>
      </c>
      <c r="F152">
        <v>11397.200194999999</v>
      </c>
      <c r="G152">
        <v>11559.400390999999</v>
      </c>
      <c r="H152">
        <v>11374.200194999999</v>
      </c>
      <c r="I152">
        <v>11391.299805000001</v>
      </c>
      <c r="J152">
        <v>11504.984375</v>
      </c>
      <c r="L152" t="str">
        <f t="shared" si="18"/>
        <v>07JUN2023:07:00:00</v>
      </c>
      <c r="M152">
        <v>7</v>
      </c>
      <c r="N152">
        <f t="shared" si="19"/>
        <v>-7.7539059999999154</v>
      </c>
      <c r="O152">
        <f t="shared" si="20"/>
        <v>-7.7539059999999154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6.8022365685648581E-2</v>
      </c>
    </row>
    <row r="153" spans="1:19" x14ac:dyDescent="0.3">
      <c r="A153" t="s">
        <v>227</v>
      </c>
      <c r="B153">
        <v>11891.772461</v>
      </c>
      <c r="C153">
        <v>11798.799805000001</v>
      </c>
      <c r="D153">
        <v>12076.731444999999</v>
      </c>
      <c r="E153">
        <v>12400.702148</v>
      </c>
      <c r="F153">
        <v>11809.099609000001</v>
      </c>
      <c r="G153">
        <v>11978</v>
      </c>
      <c r="H153">
        <v>11760.099609000001</v>
      </c>
      <c r="I153">
        <v>11798.799805000001</v>
      </c>
      <c r="J153">
        <v>11861.726563</v>
      </c>
      <c r="L153" t="str">
        <f t="shared" si="18"/>
        <v>07JUN2023:08:00:00</v>
      </c>
      <c r="M153">
        <v>8</v>
      </c>
      <c r="N153">
        <f t="shared" si="19"/>
        <v>-92.972655999999915</v>
      </c>
      <c r="O153">
        <f t="shared" si="20"/>
        <v>-92.972655999999915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0.78182336825659104</v>
      </c>
    </row>
    <row r="154" spans="1:19" x14ac:dyDescent="0.3">
      <c r="A154" t="s">
        <v>228</v>
      </c>
      <c r="B154">
        <v>12666.395508</v>
      </c>
      <c r="C154">
        <v>12688.5</v>
      </c>
      <c r="D154">
        <v>12654.764648</v>
      </c>
      <c r="E154">
        <v>13085.912109000001</v>
      </c>
      <c r="F154">
        <v>12605.200194999999</v>
      </c>
      <c r="G154">
        <v>12739.099609000001</v>
      </c>
      <c r="H154">
        <v>12623.400390999999</v>
      </c>
      <c r="I154">
        <v>12688.5</v>
      </c>
      <c r="J154">
        <v>12658.953125</v>
      </c>
      <c r="L154" t="str">
        <f t="shared" si="18"/>
        <v>07JUN2023:09:00:00</v>
      </c>
      <c r="M154">
        <v>9</v>
      </c>
      <c r="N154">
        <f t="shared" si="19"/>
        <v>22.104492000000391</v>
      </c>
      <c r="O154" t="str">
        <f t="shared" si="20"/>
        <v/>
      </c>
      <c r="P154">
        <f t="shared" si="21"/>
        <v>22.104492000000391</v>
      </c>
      <c r="Q154" t="str">
        <f t="shared" si="22"/>
        <v/>
      </c>
      <c r="R154">
        <f t="shared" si="23"/>
        <v>1</v>
      </c>
      <c r="S154">
        <f t="shared" si="24"/>
        <v>0.17451288321163949</v>
      </c>
    </row>
    <row r="155" spans="1:19" x14ac:dyDescent="0.3">
      <c r="A155" t="s">
        <v>229</v>
      </c>
      <c r="B155">
        <v>13579.673828000001</v>
      </c>
      <c r="C155">
        <v>13768.599609000001</v>
      </c>
      <c r="D155">
        <v>13578.219727</v>
      </c>
      <c r="E155">
        <v>13815.497069999999</v>
      </c>
      <c r="F155">
        <v>13358.700194999999</v>
      </c>
      <c r="G155">
        <v>13651.799805000001</v>
      </c>
      <c r="H155">
        <v>13674</v>
      </c>
      <c r="I155">
        <v>13768.599609000001</v>
      </c>
      <c r="J155">
        <v>13649.474609000001</v>
      </c>
      <c r="L155" t="str">
        <f t="shared" si="18"/>
        <v>07JUN2023:10:00:00</v>
      </c>
      <c r="M155">
        <v>10</v>
      </c>
      <c r="N155">
        <f t="shared" si="19"/>
        <v>188.92578099999992</v>
      </c>
      <c r="O155" t="str">
        <f t="shared" si="20"/>
        <v/>
      </c>
      <c r="P155">
        <f t="shared" si="21"/>
        <v>188.92578099999992</v>
      </c>
      <c r="Q155" t="str">
        <f t="shared" si="22"/>
        <v/>
      </c>
      <c r="R155">
        <f t="shared" si="23"/>
        <v>1</v>
      </c>
      <c r="S155">
        <f t="shared" si="24"/>
        <v>1.3912394612192589</v>
      </c>
    </row>
    <row r="156" spans="1:19" x14ac:dyDescent="0.3">
      <c r="A156" t="s">
        <v>230</v>
      </c>
      <c r="B156">
        <v>14477.200194999999</v>
      </c>
      <c r="C156">
        <v>14931.900390999999</v>
      </c>
      <c r="D156">
        <v>14834.439453000001</v>
      </c>
      <c r="E156">
        <v>15177.557617</v>
      </c>
      <c r="F156">
        <v>14333.700194999999</v>
      </c>
      <c r="G156">
        <v>14632.700194999999</v>
      </c>
      <c r="H156">
        <v>14798.200194999999</v>
      </c>
      <c r="I156">
        <v>14931.900390999999</v>
      </c>
      <c r="J156">
        <v>14782.558594</v>
      </c>
      <c r="L156" t="str">
        <f t="shared" si="18"/>
        <v>07JUN2023:11:00:00</v>
      </c>
      <c r="M156">
        <v>11</v>
      </c>
      <c r="N156">
        <f t="shared" si="19"/>
        <v>454.70019599999978</v>
      </c>
      <c r="O156" t="str">
        <f t="shared" si="20"/>
        <v/>
      </c>
      <c r="P156">
        <f t="shared" si="21"/>
        <v>454.70019599999978</v>
      </c>
      <c r="Q156" t="str">
        <f t="shared" si="22"/>
        <v/>
      </c>
      <c r="R156">
        <f t="shared" si="23"/>
        <v>1</v>
      </c>
      <c r="S156">
        <f t="shared" si="24"/>
        <v>3.1408020188671557</v>
      </c>
    </row>
    <row r="157" spans="1:19" x14ac:dyDescent="0.3">
      <c r="A157" t="s">
        <v>231</v>
      </c>
      <c r="B157">
        <v>15453.464844</v>
      </c>
      <c r="C157">
        <v>16025</v>
      </c>
      <c r="D157">
        <v>15882.774414</v>
      </c>
      <c r="E157">
        <v>16170.527344</v>
      </c>
      <c r="F157">
        <v>15211.200194999999</v>
      </c>
      <c r="G157">
        <v>15551.200194999999</v>
      </c>
      <c r="H157">
        <v>15846.099609000001</v>
      </c>
      <c r="I157">
        <v>16025</v>
      </c>
      <c r="J157">
        <v>15814.125</v>
      </c>
      <c r="L157" t="str">
        <f t="shared" si="18"/>
        <v>07JUN2023:12:00:00</v>
      </c>
      <c r="M157">
        <v>12</v>
      </c>
      <c r="N157">
        <f t="shared" si="19"/>
        <v>571.53515599999992</v>
      </c>
      <c r="O157" t="str">
        <f t="shared" si="20"/>
        <v/>
      </c>
      <c r="P157">
        <f t="shared" si="21"/>
        <v>571.53515599999992</v>
      </c>
      <c r="Q157" t="str">
        <f t="shared" si="22"/>
        <v/>
      </c>
      <c r="R157">
        <f t="shared" si="23"/>
        <v>1</v>
      </c>
      <c r="S157">
        <f t="shared" si="24"/>
        <v>3.698427257379147</v>
      </c>
    </row>
    <row r="158" spans="1:19" x14ac:dyDescent="0.3">
      <c r="A158" t="s">
        <v>232</v>
      </c>
      <c r="B158">
        <v>16328.799805000001</v>
      </c>
      <c r="C158">
        <v>16977</v>
      </c>
      <c r="D158">
        <v>16832.242188</v>
      </c>
      <c r="E158">
        <v>17088.099609000001</v>
      </c>
      <c r="F158">
        <v>16092.799805000001</v>
      </c>
      <c r="G158">
        <v>16375.5</v>
      </c>
      <c r="H158">
        <v>16738.199218999998</v>
      </c>
      <c r="I158">
        <v>16977</v>
      </c>
      <c r="J158">
        <v>16727.837890999999</v>
      </c>
      <c r="L158" t="str">
        <f t="shared" si="18"/>
        <v>07JUN2023:13:00:00</v>
      </c>
      <c r="M158">
        <v>13</v>
      </c>
      <c r="N158">
        <f t="shared" si="19"/>
        <v>648.20019499999944</v>
      </c>
      <c r="O158" t="str">
        <f t="shared" si="20"/>
        <v/>
      </c>
      <c r="P158">
        <f t="shared" si="21"/>
        <v>648.20019499999944</v>
      </c>
      <c r="Q158" t="str">
        <f t="shared" si="22"/>
        <v/>
      </c>
      <c r="R158">
        <f t="shared" si="23"/>
        <v>1</v>
      </c>
      <c r="S158">
        <f t="shared" si="24"/>
        <v>3.9696744570382672</v>
      </c>
    </row>
    <row r="159" spans="1:19" x14ac:dyDescent="0.3">
      <c r="A159" t="s">
        <v>233</v>
      </c>
      <c r="B159">
        <v>17184.449218999998</v>
      </c>
      <c r="C159">
        <v>17880.800781000002</v>
      </c>
      <c r="D159">
        <v>17607.578125</v>
      </c>
      <c r="E159">
        <v>17948.681640999999</v>
      </c>
      <c r="F159">
        <v>16894.199218999998</v>
      </c>
      <c r="G159">
        <v>17160</v>
      </c>
      <c r="H159">
        <v>17580.699218999998</v>
      </c>
      <c r="I159">
        <v>17880.800781000002</v>
      </c>
      <c r="J159">
        <v>17565.386718999998</v>
      </c>
      <c r="L159" t="str">
        <f t="shared" si="18"/>
        <v>07JUN2023:14:00:00</v>
      </c>
      <c r="M159">
        <v>14</v>
      </c>
      <c r="N159">
        <f t="shared" si="19"/>
        <v>696.35156200000347</v>
      </c>
      <c r="O159" t="str">
        <f t="shared" si="20"/>
        <v/>
      </c>
      <c r="P159">
        <f t="shared" si="21"/>
        <v>696.35156200000347</v>
      </c>
      <c r="Q159" t="str">
        <f t="shared" si="22"/>
        <v/>
      </c>
      <c r="R159">
        <f t="shared" si="23"/>
        <v>1</v>
      </c>
      <c r="S159">
        <f t="shared" si="24"/>
        <v>4.0522192659516945</v>
      </c>
    </row>
    <row r="160" spans="1:19" x14ac:dyDescent="0.3">
      <c r="A160" t="s">
        <v>234</v>
      </c>
      <c r="B160">
        <v>17881.246093999998</v>
      </c>
      <c r="C160">
        <v>18501.699218999998</v>
      </c>
      <c r="D160">
        <v>18110.273438</v>
      </c>
      <c r="E160">
        <v>18446.587890999999</v>
      </c>
      <c r="F160">
        <v>17399.699218999998</v>
      </c>
      <c r="G160">
        <v>17733.199218999998</v>
      </c>
      <c r="H160">
        <v>18147.599609000001</v>
      </c>
      <c r="I160">
        <v>18501.699218999998</v>
      </c>
      <c r="J160">
        <v>18130.134765999999</v>
      </c>
      <c r="L160" t="str">
        <f t="shared" si="18"/>
        <v>07JUN2023:15:00:00</v>
      </c>
      <c r="M160">
        <v>15</v>
      </c>
      <c r="N160">
        <f t="shared" si="19"/>
        <v>620.453125</v>
      </c>
      <c r="O160" t="str">
        <f t="shared" si="20"/>
        <v/>
      </c>
      <c r="P160">
        <f t="shared" si="21"/>
        <v>620.453125</v>
      </c>
      <c r="Q160" t="str">
        <f t="shared" si="22"/>
        <v/>
      </c>
      <c r="R160">
        <f t="shared" si="23"/>
        <v>1</v>
      </c>
      <c r="S160">
        <f t="shared" si="24"/>
        <v>3.469853956141185</v>
      </c>
    </row>
    <row r="161" spans="1:19" x14ac:dyDescent="0.3">
      <c r="A161" t="s">
        <v>235</v>
      </c>
      <c r="B161">
        <v>18355.25</v>
      </c>
      <c r="C161">
        <v>18862.599609000001</v>
      </c>
      <c r="D161">
        <v>18318.253906000002</v>
      </c>
      <c r="E161">
        <v>18222.007813</v>
      </c>
      <c r="F161">
        <v>17655.599609000001</v>
      </c>
      <c r="G161">
        <v>18099.699218999998</v>
      </c>
      <c r="H161">
        <v>18474.900390999999</v>
      </c>
      <c r="I161">
        <v>18862.599609000001</v>
      </c>
      <c r="J161">
        <v>18440.429688</v>
      </c>
      <c r="L161" t="str">
        <f t="shared" si="18"/>
        <v>07JUN2023:16:00:00</v>
      </c>
      <c r="M161">
        <v>16</v>
      </c>
      <c r="N161">
        <f t="shared" si="19"/>
        <v>507.34960900000078</v>
      </c>
      <c r="O161" t="str">
        <f t="shared" si="20"/>
        <v/>
      </c>
      <c r="P161">
        <f t="shared" si="21"/>
        <v>507.34960900000078</v>
      </c>
      <c r="Q161" t="str">
        <f t="shared" si="22"/>
        <v/>
      </c>
      <c r="R161">
        <f t="shared" si="23"/>
        <v>1</v>
      </c>
      <c r="S161">
        <f t="shared" si="24"/>
        <v>2.7640571988940534</v>
      </c>
    </row>
    <row r="162" spans="1:19" x14ac:dyDescent="0.3">
      <c r="A162" t="s">
        <v>236</v>
      </c>
      <c r="B162">
        <v>18435.072265999999</v>
      </c>
      <c r="C162">
        <v>18733.800781000002</v>
      </c>
      <c r="D162">
        <v>18431.03125</v>
      </c>
      <c r="E162">
        <v>18655.324218999998</v>
      </c>
      <c r="F162">
        <v>17719.400390999999</v>
      </c>
      <c r="G162">
        <v>18220.900390999999</v>
      </c>
      <c r="H162">
        <v>18348.800781000002</v>
      </c>
      <c r="I162">
        <v>18733.800781000002</v>
      </c>
      <c r="J162">
        <v>18405.017577999999</v>
      </c>
      <c r="L162" t="str">
        <f t="shared" si="18"/>
        <v>07JUN2023:17:00:00</v>
      </c>
      <c r="M162">
        <v>17</v>
      </c>
      <c r="N162">
        <f t="shared" si="19"/>
        <v>298.72851500000252</v>
      </c>
      <c r="O162" t="str">
        <f t="shared" si="20"/>
        <v/>
      </c>
      <c r="P162">
        <f t="shared" si="21"/>
        <v>298.72851500000252</v>
      </c>
      <c r="Q162" t="str">
        <f t="shared" si="22"/>
        <v/>
      </c>
      <c r="R162">
        <f t="shared" si="23"/>
        <v>1</v>
      </c>
      <c r="S162">
        <f t="shared" si="24"/>
        <v>1.6204358230314655</v>
      </c>
    </row>
    <row r="163" spans="1:19" x14ac:dyDescent="0.3">
      <c r="A163" t="s">
        <v>237</v>
      </c>
      <c r="B163">
        <v>18061.964843999998</v>
      </c>
      <c r="C163">
        <v>18141.300781000002</v>
      </c>
      <c r="D163">
        <v>18238.271484000001</v>
      </c>
      <c r="E163">
        <v>18468.882813</v>
      </c>
      <c r="F163">
        <v>17558.199218999998</v>
      </c>
      <c r="G163">
        <v>18049.599609000001</v>
      </c>
      <c r="H163">
        <v>17798</v>
      </c>
      <c r="I163">
        <v>18141.300781000002</v>
      </c>
      <c r="J163">
        <v>17990.224609000001</v>
      </c>
      <c r="L163" t="str">
        <f t="shared" si="18"/>
        <v>07JUN2023:18:00:00</v>
      </c>
      <c r="M163">
        <v>18</v>
      </c>
      <c r="N163">
        <f t="shared" si="19"/>
        <v>79.335937000003469</v>
      </c>
      <c r="O163" t="str">
        <f t="shared" si="20"/>
        <v/>
      </c>
      <c r="P163">
        <f t="shared" si="21"/>
        <v>79.335937000003469</v>
      </c>
      <c r="Q163" t="str">
        <f t="shared" si="22"/>
        <v/>
      </c>
      <c r="R163">
        <f t="shared" si="23"/>
        <v>1</v>
      </c>
      <c r="S163">
        <f t="shared" si="24"/>
        <v>0.43924311493917045</v>
      </c>
    </row>
    <row r="164" spans="1:19" x14ac:dyDescent="0.3">
      <c r="A164" t="s">
        <v>238</v>
      </c>
      <c r="B164">
        <v>17213.861327999999</v>
      </c>
      <c r="C164">
        <v>17300.199218999998</v>
      </c>
      <c r="D164">
        <v>17732.425781000002</v>
      </c>
      <c r="E164">
        <v>17971.480468999998</v>
      </c>
      <c r="F164">
        <v>17013.5</v>
      </c>
      <c r="G164">
        <v>17501.599609000001</v>
      </c>
      <c r="H164">
        <v>17001.800781000002</v>
      </c>
      <c r="I164">
        <v>17300.199218999998</v>
      </c>
      <c r="J164">
        <v>17288.595702999999</v>
      </c>
      <c r="L164" t="str">
        <f t="shared" si="18"/>
        <v>07JUN2023:19:00:00</v>
      </c>
      <c r="M164">
        <v>19</v>
      </c>
      <c r="N164">
        <f t="shared" si="19"/>
        <v>86.337890999999217</v>
      </c>
      <c r="O164" t="str">
        <f t="shared" si="20"/>
        <v/>
      </c>
      <c r="P164">
        <f t="shared" si="21"/>
        <v>86.337890999999217</v>
      </c>
      <c r="Q164" t="str">
        <f t="shared" si="22"/>
        <v/>
      </c>
      <c r="R164">
        <f t="shared" si="23"/>
        <v>1</v>
      </c>
      <c r="S164">
        <f t="shared" si="24"/>
        <v>0.50156027956122973</v>
      </c>
    </row>
    <row r="165" spans="1:19" x14ac:dyDescent="0.3">
      <c r="A165" t="s">
        <v>239</v>
      </c>
      <c r="B165">
        <v>16425.816406000002</v>
      </c>
      <c r="C165">
        <v>16469.900390999999</v>
      </c>
      <c r="D165">
        <v>17032.230468999998</v>
      </c>
      <c r="E165">
        <v>17315.230468999998</v>
      </c>
      <c r="F165">
        <v>16416.099609000001</v>
      </c>
      <c r="G165">
        <v>16879.5</v>
      </c>
      <c r="H165">
        <v>16212.400390999999</v>
      </c>
      <c r="I165">
        <v>16469.900390999999</v>
      </c>
      <c r="J165">
        <v>16540.697265999999</v>
      </c>
      <c r="L165" t="str">
        <f t="shared" si="18"/>
        <v>07JUN2023:20:00:00</v>
      </c>
      <c r="M165">
        <v>20</v>
      </c>
      <c r="N165">
        <f t="shared" si="19"/>
        <v>44.083984999997483</v>
      </c>
      <c r="O165" t="str">
        <f t="shared" si="20"/>
        <v/>
      </c>
      <c r="P165">
        <f t="shared" si="21"/>
        <v>44.083984999997483</v>
      </c>
      <c r="Q165" t="str">
        <f t="shared" si="22"/>
        <v/>
      </c>
      <c r="R165">
        <f t="shared" si="23"/>
        <v>1</v>
      </c>
      <c r="S165">
        <f t="shared" si="24"/>
        <v>0.2683823069147086</v>
      </c>
    </row>
    <row r="166" spans="1:19" x14ac:dyDescent="0.3">
      <c r="A166" t="s">
        <v>240</v>
      </c>
      <c r="B166">
        <v>16064.446289</v>
      </c>
      <c r="C166">
        <v>15888.599609000001</v>
      </c>
      <c r="D166">
        <v>16790.931640999999</v>
      </c>
      <c r="E166">
        <v>17118.929688</v>
      </c>
      <c r="F166">
        <v>15948.900390999999</v>
      </c>
      <c r="G166">
        <v>16359.299805000001</v>
      </c>
      <c r="H166">
        <v>15666.700194999999</v>
      </c>
      <c r="I166">
        <v>15888.599609000001</v>
      </c>
      <c r="J166">
        <v>16055.596680000001</v>
      </c>
      <c r="L166" t="str">
        <f t="shared" si="18"/>
        <v>07JUN2023:21:00:00</v>
      </c>
      <c r="M166">
        <v>21</v>
      </c>
      <c r="N166">
        <f t="shared" si="19"/>
        <v>-175.84667999999874</v>
      </c>
      <c r="O166">
        <f t="shared" si="20"/>
        <v>-175.84667999999874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1.0946326865956677</v>
      </c>
    </row>
    <row r="167" spans="1:19" x14ac:dyDescent="0.3">
      <c r="A167" t="s">
        <v>241</v>
      </c>
      <c r="B167">
        <v>15608.288086</v>
      </c>
      <c r="C167">
        <v>15340.700194999999</v>
      </c>
      <c r="D167">
        <v>16392.441406000002</v>
      </c>
      <c r="E167">
        <v>16620.261718999998</v>
      </c>
      <c r="F167">
        <v>15486.200194999999</v>
      </c>
      <c r="G167">
        <v>15857.400390999999</v>
      </c>
      <c r="H167">
        <v>15147.900390999999</v>
      </c>
      <c r="I167">
        <v>15340.700194999999</v>
      </c>
      <c r="J167">
        <v>15559.429688</v>
      </c>
      <c r="L167" t="str">
        <f t="shared" si="18"/>
        <v>07JUN2023:22:00:00</v>
      </c>
      <c r="M167">
        <v>22</v>
      </c>
      <c r="N167">
        <f t="shared" si="19"/>
        <v>-267.58789100000104</v>
      </c>
      <c r="O167">
        <f t="shared" si="20"/>
        <v>-267.58789100000104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1.7143961562319989</v>
      </c>
    </row>
    <row r="168" spans="1:19" x14ac:dyDescent="0.3">
      <c r="A168" t="s">
        <v>242</v>
      </c>
      <c r="B168">
        <v>14755.486328000001</v>
      </c>
      <c r="C168">
        <v>14460.799805000001</v>
      </c>
      <c r="D168">
        <v>15421.885742</v>
      </c>
      <c r="E168">
        <v>15557.861328000001</v>
      </c>
      <c r="F168">
        <v>14646.200194999999</v>
      </c>
      <c r="G168">
        <v>14957.5</v>
      </c>
      <c r="H168">
        <v>14308.599609000001</v>
      </c>
      <c r="I168">
        <v>14460.799805000001</v>
      </c>
      <c r="J168">
        <v>14675.567383</v>
      </c>
      <c r="L168" t="str">
        <f t="shared" si="18"/>
        <v>07JUN2023:23:00:00</v>
      </c>
      <c r="M168">
        <v>23</v>
      </c>
      <c r="N168">
        <f t="shared" si="19"/>
        <v>-294.68652300000031</v>
      </c>
      <c r="O168">
        <f t="shared" si="20"/>
        <v>-294.68652300000031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1.9971318901282391</v>
      </c>
    </row>
    <row r="169" spans="1:19" x14ac:dyDescent="0.3">
      <c r="A169" t="s">
        <v>243</v>
      </c>
      <c r="B169">
        <v>13835.525390999999</v>
      </c>
      <c r="C169">
        <v>13532.700194999999</v>
      </c>
      <c r="D169">
        <v>14224.068359000001</v>
      </c>
      <c r="E169">
        <v>14172.935546999999</v>
      </c>
      <c r="F169">
        <v>13738.900390999999</v>
      </c>
      <c r="G169">
        <v>13990.700194999999</v>
      </c>
      <c r="H169">
        <v>13421.799805000001</v>
      </c>
      <c r="I169">
        <v>13532.700194999999</v>
      </c>
      <c r="J169">
        <v>13704.124023</v>
      </c>
      <c r="L169" t="str">
        <f t="shared" si="18"/>
        <v>08JUN2023:00:00:00</v>
      </c>
      <c r="M169">
        <v>24</v>
      </c>
      <c r="N169">
        <f t="shared" si="19"/>
        <v>-302.82519599999978</v>
      </c>
      <c r="O169">
        <f t="shared" si="20"/>
        <v>-302.82519599999978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2.1887509685536584</v>
      </c>
    </row>
    <row r="170" spans="1:19" x14ac:dyDescent="0.3">
      <c r="A170" t="s">
        <v>244</v>
      </c>
      <c r="B170">
        <v>12983.892578000001</v>
      </c>
      <c r="C170">
        <v>12636</v>
      </c>
      <c r="D170">
        <v>13108.057617</v>
      </c>
      <c r="E170">
        <v>12913.335938</v>
      </c>
      <c r="F170">
        <v>12942.900390999999</v>
      </c>
      <c r="G170">
        <v>13033.200194999999</v>
      </c>
      <c r="H170">
        <v>12593.900390999999</v>
      </c>
      <c r="I170">
        <v>12636</v>
      </c>
      <c r="J170">
        <v>12788.191406</v>
      </c>
      <c r="L170" t="str">
        <f t="shared" si="18"/>
        <v>08JUN2023:01:00:00</v>
      </c>
      <c r="M170">
        <v>1</v>
      </c>
      <c r="N170">
        <f t="shared" si="19"/>
        <v>-347.89257800000087</v>
      </c>
      <c r="O170">
        <f t="shared" si="20"/>
        <v>-347.89257800000087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2.6794166380386764</v>
      </c>
    </row>
    <row r="171" spans="1:19" x14ac:dyDescent="0.3">
      <c r="A171" t="s">
        <v>245</v>
      </c>
      <c r="B171">
        <v>12357.020508</v>
      </c>
      <c r="C171">
        <v>11993.200194999999</v>
      </c>
      <c r="D171">
        <v>12521.848633</v>
      </c>
      <c r="E171">
        <v>12322.260742</v>
      </c>
      <c r="F171">
        <v>12285.700194999999</v>
      </c>
      <c r="G171">
        <v>12350.099609000001</v>
      </c>
      <c r="H171">
        <v>11967.200194999999</v>
      </c>
      <c r="I171">
        <v>11993.200194999999</v>
      </c>
      <c r="J171">
        <v>12156.070313</v>
      </c>
      <c r="L171" t="str">
        <f t="shared" si="18"/>
        <v>08JUN2023:02:00:00</v>
      </c>
      <c r="M171">
        <v>2</v>
      </c>
      <c r="N171">
        <f t="shared" si="19"/>
        <v>-363.82031300000017</v>
      </c>
      <c r="O171">
        <f t="shared" si="20"/>
        <v>-363.82031300000017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2.9442397766068367</v>
      </c>
    </row>
    <row r="172" spans="1:19" x14ac:dyDescent="0.3">
      <c r="A172" t="s">
        <v>246</v>
      </c>
      <c r="B172">
        <v>11860.401367</v>
      </c>
      <c r="C172">
        <v>11518.5</v>
      </c>
      <c r="D172">
        <v>12074.305664</v>
      </c>
      <c r="E172">
        <v>11989.078125</v>
      </c>
      <c r="F172">
        <v>11770.400390999999</v>
      </c>
      <c r="G172">
        <v>11829.799805000001</v>
      </c>
      <c r="H172">
        <v>11499.900390999999</v>
      </c>
      <c r="I172">
        <v>11518.5</v>
      </c>
      <c r="J172">
        <v>11680.401367</v>
      </c>
      <c r="L172" t="str">
        <f t="shared" si="18"/>
        <v>08JUN2023:03:00:00</v>
      </c>
      <c r="M172">
        <v>3</v>
      </c>
      <c r="N172">
        <f t="shared" si="19"/>
        <v>-341.90136700000039</v>
      </c>
      <c r="O172">
        <f t="shared" si="20"/>
        <v>-341.90136700000039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2.8827132946048164</v>
      </c>
    </row>
    <row r="173" spans="1:19" x14ac:dyDescent="0.3">
      <c r="A173" t="s">
        <v>247</v>
      </c>
      <c r="B173">
        <v>11576.209961</v>
      </c>
      <c r="C173">
        <v>11242</v>
      </c>
      <c r="D173">
        <v>11839.567383</v>
      </c>
      <c r="E173">
        <v>11654.334961</v>
      </c>
      <c r="F173">
        <v>11534.099609000001</v>
      </c>
      <c r="G173">
        <v>11566.5</v>
      </c>
      <c r="H173">
        <v>11223.299805000001</v>
      </c>
      <c r="I173">
        <v>11242</v>
      </c>
      <c r="J173">
        <v>11417.564453000001</v>
      </c>
      <c r="L173" t="str">
        <f t="shared" si="18"/>
        <v>08JUN2023:04:00:00</v>
      </c>
      <c r="M173">
        <v>4</v>
      </c>
      <c r="N173">
        <f t="shared" si="19"/>
        <v>-334.20996100000048</v>
      </c>
      <c r="O173">
        <f t="shared" si="20"/>
        <v>-334.20996100000048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2.8870412866209798</v>
      </c>
    </row>
    <row r="174" spans="1:19" x14ac:dyDescent="0.3">
      <c r="A174" t="s">
        <v>248</v>
      </c>
      <c r="B174">
        <v>11582.360352</v>
      </c>
      <c r="C174">
        <v>11196.700194999999</v>
      </c>
      <c r="D174">
        <v>11701.623046999999</v>
      </c>
      <c r="E174">
        <v>11531.574219</v>
      </c>
      <c r="F174">
        <v>11476.200194999999</v>
      </c>
      <c r="G174">
        <v>11507.099609000001</v>
      </c>
      <c r="H174">
        <v>11177</v>
      </c>
      <c r="I174">
        <v>11196.700194999999</v>
      </c>
      <c r="J174">
        <v>11350.765625</v>
      </c>
      <c r="L174" t="str">
        <f t="shared" si="18"/>
        <v>08JUN2023:05:00:00</v>
      </c>
      <c r="M174">
        <v>5</v>
      </c>
      <c r="N174">
        <f t="shared" si="19"/>
        <v>-385.66015700000025</v>
      </c>
      <c r="O174">
        <f t="shared" si="20"/>
        <v>-385.66015700000025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3.329719895421885</v>
      </c>
    </row>
    <row r="175" spans="1:19" x14ac:dyDescent="0.3">
      <c r="A175" t="s">
        <v>249</v>
      </c>
      <c r="B175">
        <v>11861.931640999999</v>
      </c>
      <c r="C175">
        <v>11476.099609000001</v>
      </c>
      <c r="D175">
        <v>11960.860352</v>
      </c>
      <c r="E175">
        <v>11879.160156</v>
      </c>
      <c r="F175">
        <v>11746.099609000001</v>
      </c>
      <c r="G175">
        <v>11764.200194999999</v>
      </c>
      <c r="H175">
        <v>11445.099609000001</v>
      </c>
      <c r="I175">
        <v>11476.099609000001</v>
      </c>
      <c r="J175">
        <v>11619.5625</v>
      </c>
      <c r="L175" t="str">
        <f t="shared" si="18"/>
        <v>08JUN2023:06:00:00</v>
      </c>
      <c r="M175">
        <v>6</v>
      </c>
      <c r="N175">
        <f t="shared" si="19"/>
        <v>-385.83203199999843</v>
      </c>
      <c r="O175">
        <f t="shared" si="20"/>
        <v>-385.83203199999843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3.2526914138199463</v>
      </c>
    </row>
    <row r="176" spans="1:19" x14ac:dyDescent="0.3">
      <c r="A176" t="s">
        <v>250</v>
      </c>
      <c r="B176">
        <v>12159.767578000001</v>
      </c>
      <c r="C176">
        <v>11805.200194999999</v>
      </c>
      <c r="D176">
        <v>12280.166015999999</v>
      </c>
      <c r="E176">
        <v>12170.647461</v>
      </c>
      <c r="F176">
        <v>12090.299805000001</v>
      </c>
      <c r="G176">
        <v>12082.200194999999</v>
      </c>
      <c r="H176">
        <v>11767.299805000001</v>
      </c>
      <c r="I176">
        <v>11805.200194999999</v>
      </c>
      <c r="J176">
        <v>11945.034180000001</v>
      </c>
      <c r="L176" t="str">
        <f t="shared" si="18"/>
        <v>08JUN2023:07:00:00</v>
      </c>
      <c r="M176">
        <v>7</v>
      </c>
      <c r="N176">
        <f t="shared" si="19"/>
        <v>-354.56738300000143</v>
      </c>
      <c r="O176">
        <f t="shared" si="20"/>
        <v>-354.56738300000143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2.9159059227538258</v>
      </c>
    </row>
    <row r="177" spans="1:19" x14ac:dyDescent="0.3">
      <c r="A177" t="s">
        <v>251</v>
      </c>
      <c r="B177">
        <v>12555.122069999999</v>
      </c>
      <c r="C177">
        <v>12213.5</v>
      </c>
      <c r="D177">
        <v>12601.146484000001</v>
      </c>
      <c r="E177">
        <v>12618.8125</v>
      </c>
      <c r="F177">
        <v>12463.599609000001</v>
      </c>
      <c r="G177">
        <v>12466.400390999999</v>
      </c>
      <c r="H177">
        <v>12167.900390999999</v>
      </c>
      <c r="I177">
        <v>12213.5</v>
      </c>
      <c r="J177">
        <v>12327.649414</v>
      </c>
      <c r="L177" t="str">
        <f t="shared" si="18"/>
        <v>08JUN2023:08:00:00</v>
      </c>
      <c r="M177">
        <v>8</v>
      </c>
      <c r="N177">
        <f t="shared" si="19"/>
        <v>-341.62206999999944</v>
      </c>
      <c r="O177">
        <f t="shared" si="20"/>
        <v>-341.62206999999944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2.7209776862010187</v>
      </c>
    </row>
    <row r="178" spans="1:19" x14ac:dyDescent="0.3">
      <c r="A178" t="s">
        <v>252</v>
      </c>
      <c r="B178">
        <v>13097.533203000001</v>
      </c>
      <c r="C178">
        <v>13109.5</v>
      </c>
      <c r="D178">
        <v>13145.407227</v>
      </c>
      <c r="E178">
        <v>13280.445313</v>
      </c>
      <c r="F178">
        <v>13229</v>
      </c>
      <c r="G178">
        <v>13250.5</v>
      </c>
      <c r="H178">
        <v>13053</v>
      </c>
      <c r="I178">
        <v>13109.5</v>
      </c>
      <c r="J178">
        <v>13125.78125</v>
      </c>
      <c r="L178" t="str">
        <f t="shared" si="18"/>
        <v>08JUN2023:09:00:00</v>
      </c>
      <c r="M178">
        <v>9</v>
      </c>
      <c r="N178">
        <f t="shared" si="19"/>
        <v>11.966796999999133</v>
      </c>
      <c r="O178" t="str">
        <f t="shared" si="20"/>
        <v/>
      </c>
      <c r="P178">
        <f t="shared" si="21"/>
        <v>11.966796999999133</v>
      </c>
      <c r="Q178" t="str">
        <f t="shared" si="22"/>
        <v/>
      </c>
      <c r="R178">
        <f t="shared" si="23"/>
        <v>1</v>
      </c>
      <c r="S178">
        <f t="shared" si="24"/>
        <v>9.1366800255624686E-2</v>
      </c>
    </row>
    <row r="179" spans="1:19" x14ac:dyDescent="0.3">
      <c r="A179" t="s">
        <v>253</v>
      </c>
      <c r="B179">
        <v>13819.957031</v>
      </c>
      <c r="C179">
        <v>14199.299805000001</v>
      </c>
      <c r="D179">
        <v>14313.393555000001</v>
      </c>
      <c r="E179">
        <v>14314.325194999999</v>
      </c>
      <c r="F179">
        <v>14039.099609000001</v>
      </c>
      <c r="G179">
        <v>14231.599609000001</v>
      </c>
      <c r="H179">
        <v>14129.299805000001</v>
      </c>
      <c r="I179">
        <v>14199.299805000001</v>
      </c>
      <c r="J179">
        <v>14188.329102</v>
      </c>
      <c r="L179" t="str">
        <f t="shared" si="18"/>
        <v>08JUN2023:10:00:00</v>
      </c>
      <c r="M179">
        <v>10</v>
      </c>
      <c r="N179">
        <f t="shared" si="19"/>
        <v>379.34277400000065</v>
      </c>
      <c r="O179" t="str">
        <f t="shared" si="20"/>
        <v/>
      </c>
      <c r="P179">
        <f t="shared" si="21"/>
        <v>379.34277400000065</v>
      </c>
      <c r="Q179" t="str">
        <f t="shared" si="22"/>
        <v/>
      </c>
      <c r="R179">
        <f t="shared" si="23"/>
        <v>1</v>
      </c>
      <c r="S179">
        <f t="shared" si="24"/>
        <v>2.7448911248355143</v>
      </c>
    </row>
    <row r="180" spans="1:19" x14ac:dyDescent="0.3">
      <c r="A180" t="s">
        <v>254</v>
      </c>
      <c r="B180">
        <v>14689.318359000001</v>
      </c>
      <c r="C180">
        <v>15340.799805000001</v>
      </c>
      <c r="D180">
        <v>15470.008789</v>
      </c>
      <c r="E180">
        <v>15543.492188</v>
      </c>
      <c r="F180">
        <v>15005.599609000001</v>
      </c>
      <c r="G180">
        <v>15300.5</v>
      </c>
      <c r="H180">
        <v>15253.900390999999</v>
      </c>
      <c r="I180">
        <v>15340.799805000001</v>
      </c>
      <c r="J180">
        <v>15303.021484000001</v>
      </c>
      <c r="L180" t="str">
        <f t="shared" si="18"/>
        <v>08JUN2023:11:00:00</v>
      </c>
      <c r="M180">
        <v>11</v>
      </c>
      <c r="N180">
        <f t="shared" si="19"/>
        <v>651.48144599999978</v>
      </c>
      <c r="O180" t="str">
        <f t="shared" si="20"/>
        <v/>
      </c>
      <c r="P180">
        <f t="shared" si="21"/>
        <v>651.48144599999978</v>
      </c>
      <c r="Q180" t="str">
        <f t="shared" si="22"/>
        <v/>
      </c>
      <c r="R180">
        <f t="shared" si="23"/>
        <v>1</v>
      </c>
      <c r="S180">
        <f t="shared" si="24"/>
        <v>4.4350692801265588</v>
      </c>
    </row>
    <row r="181" spans="1:19" x14ac:dyDescent="0.3">
      <c r="A181" t="s">
        <v>255</v>
      </c>
      <c r="B181">
        <v>15624.502930000001</v>
      </c>
      <c r="C181">
        <v>16445.099609000001</v>
      </c>
      <c r="D181">
        <v>16534.015625</v>
      </c>
      <c r="E181">
        <v>16532.927734000001</v>
      </c>
      <c r="F181">
        <v>16028.700194999999</v>
      </c>
      <c r="G181">
        <v>16293.799805000001</v>
      </c>
      <c r="H181">
        <v>16337</v>
      </c>
      <c r="I181">
        <v>16445.099609000001</v>
      </c>
      <c r="J181">
        <v>16373.683594</v>
      </c>
      <c r="L181" t="str">
        <f t="shared" si="18"/>
        <v>08JUN2023:12:00:00</v>
      </c>
      <c r="M181">
        <v>12</v>
      </c>
      <c r="N181">
        <f t="shared" si="19"/>
        <v>820.59667900000022</v>
      </c>
      <c r="O181" t="str">
        <f t="shared" si="20"/>
        <v/>
      </c>
      <c r="P181">
        <f t="shared" si="21"/>
        <v>820.59667900000022</v>
      </c>
      <c r="Q181" t="str">
        <f t="shared" si="22"/>
        <v/>
      </c>
      <c r="R181">
        <f t="shared" si="23"/>
        <v>1</v>
      </c>
      <c r="S181">
        <f t="shared" si="24"/>
        <v>5.251985824293997</v>
      </c>
    </row>
    <row r="182" spans="1:19" x14ac:dyDescent="0.3">
      <c r="A182" t="s">
        <v>256</v>
      </c>
      <c r="B182">
        <v>16258.770508</v>
      </c>
      <c r="C182">
        <v>17397.599609000001</v>
      </c>
      <c r="D182">
        <v>17534.660156000002</v>
      </c>
      <c r="E182">
        <v>17596.412109000001</v>
      </c>
      <c r="F182">
        <v>17072</v>
      </c>
      <c r="G182">
        <v>17198.099609000001</v>
      </c>
      <c r="H182">
        <v>17260.900390999999</v>
      </c>
      <c r="I182">
        <v>17397.599609000001</v>
      </c>
      <c r="J182">
        <v>17331.492188</v>
      </c>
      <c r="L182" t="str">
        <f t="shared" si="18"/>
        <v>08JUN2023:13:00:00</v>
      </c>
      <c r="M182">
        <v>13</v>
      </c>
      <c r="N182">
        <f t="shared" si="19"/>
        <v>1138.8291010000012</v>
      </c>
      <c r="O182" t="str">
        <f t="shared" si="20"/>
        <v/>
      </c>
      <c r="P182">
        <f t="shared" si="21"/>
        <v>1138.8291010000012</v>
      </c>
      <c r="Q182" t="str">
        <f t="shared" si="22"/>
        <v/>
      </c>
      <c r="R182">
        <f t="shared" si="23"/>
        <v>1</v>
      </c>
      <c r="S182">
        <f t="shared" si="24"/>
        <v>7.0043986440404531</v>
      </c>
    </row>
    <row r="183" spans="1:19" x14ac:dyDescent="0.3">
      <c r="A183" t="s">
        <v>257</v>
      </c>
      <c r="B183">
        <v>17012.021484000001</v>
      </c>
      <c r="C183">
        <v>18292.400390999999</v>
      </c>
      <c r="D183">
        <v>18367.458984000001</v>
      </c>
      <c r="E183">
        <v>18431.837890999999</v>
      </c>
      <c r="F183">
        <v>17983.699218999998</v>
      </c>
      <c r="G183">
        <v>18070.699218999998</v>
      </c>
      <c r="H183">
        <v>18129.400390999999</v>
      </c>
      <c r="I183">
        <v>18292.400390999999</v>
      </c>
      <c r="J183">
        <v>18205.472656000002</v>
      </c>
      <c r="L183" t="str">
        <f t="shared" si="18"/>
        <v>08JUN2023:14:00:00</v>
      </c>
      <c r="M183">
        <v>14</v>
      </c>
      <c r="N183">
        <f t="shared" si="19"/>
        <v>1280.3789069999984</v>
      </c>
      <c r="O183" t="str">
        <f t="shared" si="20"/>
        <v/>
      </c>
      <c r="P183">
        <f t="shared" si="21"/>
        <v>1280.3789069999984</v>
      </c>
      <c r="Q183" t="str">
        <f t="shared" si="22"/>
        <v/>
      </c>
      <c r="R183">
        <f t="shared" si="23"/>
        <v>1</v>
      </c>
      <c r="S183">
        <f t="shared" si="24"/>
        <v>7.5263184225590667</v>
      </c>
    </row>
    <row r="184" spans="1:19" x14ac:dyDescent="0.3">
      <c r="A184" t="s">
        <v>258</v>
      </c>
      <c r="B184">
        <v>17845.472656000002</v>
      </c>
      <c r="C184">
        <v>18989.599609000001</v>
      </c>
      <c r="D184">
        <v>18810.076172000001</v>
      </c>
      <c r="E184">
        <v>18831.054688</v>
      </c>
      <c r="F184">
        <v>18560</v>
      </c>
      <c r="G184">
        <v>18701.300781000002</v>
      </c>
      <c r="H184">
        <v>18795.099609000001</v>
      </c>
      <c r="I184">
        <v>18989.599609000001</v>
      </c>
      <c r="J184">
        <v>18823.554688</v>
      </c>
      <c r="L184" t="str">
        <f t="shared" si="18"/>
        <v>08JUN2023:15:00:00</v>
      </c>
      <c r="M184">
        <v>15</v>
      </c>
      <c r="N184">
        <f t="shared" si="19"/>
        <v>1144.126952999999</v>
      </c>
      <c r="O184" t="str">
        <f t="shared" si="20"/>
        <v/>
      </c>
      <c r="P184">
        <f t="shared" si="21"/>
        <v>1144.126952999999</v>
      </c>
      <c r="Q184" t="str">
        <f t="shared" si="22"/>
        <v/>
      </c>
      <c r="R184">
        <f t="shared" si="23"/>
        <v>1</v>
      </c>
      <c r="S184">
        <f t="shared" si="24"/>
        <v>6.411300922395692</v>
      </c>
    </row>
    <row r="185" spans="1:19" x14ac:dyDescent="0.3">
      <c r="A185" t="s">
        <v>259</v>
      </c>
      <c r="B185">
        <v>18618.183593999998</v>
      </c>
      <c r="C185">
        <v>19311.400390999999</v>
      </c>
      <c r="D185">
        <v>19000.289063</v>
      </c>
      <c r="E185">
        <v>18752.207031000002</v>
      </c>
      <c r="F185">
        <v>18783.5</v>
      </c>
      <c r="G185">
        <v>19069.400390999999</v>
      </c>
      <c r="H185">
        <v>19110.800781000002</v>
      </c>
      <c r="I185">
        <v>19311.400390999999</v>
      </c>
      <c r="J185">
        <v>19112.007813</v>
      </c>
      <c r="L185" t="str">
        <f t="shared" si="18"/>
        <v>08JUN2023:16:00:00</v>
      </c>
      <c r="M185">
        <v>16</v>
      </c>
      <c r="N185">
        <f t="shared" si="19"/>
        <v>693.21679700000095</v>
      </c>
      <c r="O185" t="str">
        <f t="shared" si="20"/>
        <v/>
      </c>
      <c r="P185">
        <f t="shared" si="21"/>
        <v>693.21679700000095</v>
      </c>
      <c r="Q185" t="str">
        <f t="shared" si="22"/>
        <v/>
      </c>
      <c r="R185">
        <f t="shared" si="23"/>
        <v>1</v>
      </c>
      <c r="S185">
        <f t="shared" si="24"/>
        <v>3.7233320506271137</v>
      </c>
    </row>
    <row r="186" spans="1:19" x14ac:dyDescent="0.3">
      <c r="A186" t="s">
        <v>260</v>
      </c>
      <c r="B186">
        <v>18804.283202999999</v>
      </c>
      <c r="C186">
        <v>19321.300781000002</v>
      </c>
      <c r="D186">
        <v>18935.212890999999</v>
      </c>
      <c r="E186">
        <v>18842.835938</v>
      </c>
      <c r="F186">
        <v>18828.900390999999</v>
      </c>
      <c r="G186">
        <v>19191.199218999998</v>
      </c>
      <c r="H186">
        <v>19124.699218999998</v>
      </c>
      <c r="I186">
        <v>19321.300781000002</v>
      </c>
      <c r="J186">
        <v>19122.853515999999</v>
      </c>
      <c r="L186" t="str">
        <f t="shared" si="18"/>
        <v>08JUN2023:17:00:00</v>
      </c>
      <c r="M186">
        <v>17</v>
      </c>
      <c r="N186">
        <f t="shared" si="19"/>
        <v>517.01757800000269</v>
      </c>
      <c r="O186" t="str">
        <f t="shared" si="20"/>
        <v/>
      </c>
      <c r="P186">
        <f t="shared" si="21"/>
        <v>517.01757800000269</v>
      </c>
      <c r="Q186" t="str">
        <f t="shared" si="22"/>
        <v/>
      </c>
      <c r="R186">
        <f t="shared" si="23"/>
        <v>1</v>
      </c>
      <c r="S186">
        <f t="shared" si="24"/>
        <v>2.7494670890593622</v>
      </c>
    </row>
    <row r="187" spans="1:19" x14ac:dyDescent="0.3">
      <c r="A187" t="s">
        <v>261</v>
      </c>
      <c r="B187">
        <v>17463.310547000001</v>
      </c>
      <c r="C187">
        <v>18950.900390999999</v>
      </c>
      <c r="D187">
        <v>18773.648438</v>
      </c>
      <c r="E187">
        <v>18890.253906000002</v>
      </c>
      <c r="F187">
        <v>18508.300781000002</v>
      </c>
      <c r="G187">
        <v>19011.900390999999</v>
      </c>
      <c r="H187">
        <v>18773.199218999998</v>
      </c>
      <c r="I187">
        <v>18950.900390999999</v>
      </c>
      <c r="J187">
        <v>18823.980468999998</v>
      </c>
      <c r="L187" t="str">
        <f t="shared" si="18"/>
        <v>08JUN2023:18:00:00</v>
      </c>
      <c r="M187">
        <v>18</v>
      </c>
      <c r="N187">
        <f t="shared" si="19"/>
        <v>1487.5898439999983</v>
      </c>
      <c r="O187" t="str">
        <f t="shared" si="20"/>
        <v/>
      </c>
      <c r="P187">
        <f t="shared" si="21"/>
        <v>1487.5898439999983</v>
      </c>
      <c r="Q187" t="str">
        <f t="shared" si="22"/>
        <v/>
      </c>
      <c r="R187">
        <f t="shared" si="23"/>
        <v>1</v>
      </c>
      <c r="S187">
        <f t="shared" si="24"/>
        <v>8.5183725044364476</v>
      </c>
    </row>
    <row r="188" spans="1:19" x14ac:dyDescent="0.3">
      <c r="A188" t="s">
        <v>262</v>
      </c>
      <c r="B188">
        <v>15028.533203000001</v>
      </c>
      <c r="C188">
        <v>18281.5</v>
      </c>
      <c r="D188">
        <v>18144.695313</v>
      </c>
      <c r="E188">
        <v>18349.525390999999</v>
      </c>
      <c r="F188">
        <v>17876.099609000001</v>
      </c>
      <c r="G188">
        <v>18428.400390999999</v>
      </c>
      <c r="H188">
        <v>18120</v>
      </c>
      <c r="I188">
        <v>18281.5</v>
      </c>
      <c r="J188">
        <v>18179.839843999998</v>
      </c>
      <c r="L188" t="str">
        <f t="shared" si="18"/>
        <v>08JUN2023:19:00:00</v>
      </c>
      <c r="M188">
        <v>19</v>
      </c>
      <c r="N188">
        <f t="shared" si="19"/>
        <v>3252.9667969999991</v>
      </c>
      <c r="O188" t="str">
        <f t="shared" si="20"/>
        <v/>
      </c>
      <c r="P188">
        <f t="shared" si="21"/>
        <v>3252.9667969999991</v>
      </c>
      <c r="Q188" t="str">
        <f t="shared" si="22"/>
        <v/>
      </c>
      <c r="R188">
        <f t="shared" si="23"/>
        <v>1</v>
      </c>
      <c r="S188">
        <f t="shared" si="24"/>
        <v>21.645271385171778</v>
      </c>
    </row>
    <row r="189" spans="1:19" x14ac:dyDescent="0.3">
      <c r="A189" t="s">
        <v>263</v>
      </c>
      <c r="B189">
        <v>14262.668944999999</v>
      </c>
      <c r="C189">
        <v>17530.900390999999</v>
      </c>
      <c r="D189">
        <v>17480.158202999999</v>
      </c>
      <c r="E189">
        <v>17741.658202999999</v>
      </c>
      <c r="F189">
        <v>17284.5</v>
      </c>
      <c r="G189">
        <v>17761.5</v>
      </c>
      <c r="H189">
        <v>17383</v>
      </c>
      <c r="I189">
        <v>17530.900390999999</v>
      </c>
      <c r="J189">
        <v>17474.802734000001</v>
      </c>
      <c r="L189" t="str">
        <f t="shared" si="18"/>
        <v>08JUN2023:20:00:00</v>
      </c>
      <c r="M189">
        <v>20</v>
      </c>
      <c r="N189">
        <f t="shared" si="19"/>
        <v>3268.2314459999998</v>
      </c>
      <c r="O189" t="str">
        <f t="shared" si="20"/>
        <v/>
      </c>
      <c r="P189">
        <f t="shared" si="21"/>
        <v>3268.2314459999998</v>
      </c>
      <c r="Q189" t="str">
        <f t="shared" si="22"/>
        <v/>
      </c>
      <c r="R189">
        <f t="shared" si="23"/>
        <v>1</v>
      </c>
      <c r="S189">
        <f t="shared" si="24"/>
        <v>22.914585331840918</v>
      </c>
    </row>
    <row r="190" spans="1:19" x14ac:dyDescent="0.3">
      <c r="A190" t="s">
        <v>264</v>
      </c>
      <c r="B190">
        <v>13991.805664</v>
      </c>
      <c r="C190">
        <v>16967.699218999998</v>
      </c>
      <c r="D190">
        <v>16996.894531000002</v>
      </c>
      <c r="E190">
        <v>17070.189452999999</v>
      </c>
      <c r="F190">
        <v>16756.800781000002</v>
      </c>
      <c r="G190">
        <v>17157.099609000001</v>
      </c>
      <c r="H190">
        <v>16821.599609000001</v>
      </c>
      <c r="I190">
        <v>16967.699218999998</v>
      </c>
      <c r="J190">
        <v>16927.558593999998</v>
      </c>
      <c r="L190" t="str">
        <f t="shared" si="18"/>
        <v>08JUN2023:21:00:00</v>
      </c>
      <c r="M190">
        <v>21</v>
      </c>
      <c r="N190">
        <f t="shared" si="19"/>
        <v>2975.8935549999987</v>
      </c>
      <c r="O190" t="str">
        <f t="shared" si="20"/>
        <v/>
      </c>
      <c r="P190">
        <f t="shared" si="21"/>
        <v>2975.8935549999987</v>
      </c>
      <c r="Q190" t="str">
        <f t="shared" si="22"/>
        <v/>
      </c>
      <c r="R190">
        <f t="shared" si="23"/>
        <v>1</v>
      </c>
      <c r="S190">
        <f t="shared" si="24"/>
        <v>21.268831389337961</v>
      </c>
    </row>
    <row r="191" spans="1:19" x14ac:dyDescent="0.3">
      <c r="A191" t="s">
        <v>265</v>
      </c>
      <c r="B191">
        <v>13835.075194999999</v>
      </c>
      <c r="C191">
        <v>16308.799805000001</v>
      </c>
      <c r="D191">
        <v>16731.800781000002</v>
      </c>
      <c r="E191">
        <v>16762.210938</v>
      </c>
      <c r="F191">
        <v>16240.5</v>
      </c>
      <c r="G191">
        <v>16575.800781000002</v>
      </c>
      <c r="H191">
        <v>16182.299805000001</v>
      </c>
      <c r="I191">
        <v>16308.799805000001</v>
      </c>
      <c r="J191">
        <v>16375.320313</v>
      </c>
      <c r="L191" t="str">
        <f t="shared" si="18"/>
        <v>08JUN2023:22:00:00</v>
      </c>
      <c r="M191">
        <v>22</v>
      </c>
      <c r="N191">
        <f t="shared" si="19"/>
        <v>2473.7246100000011</v>
      </c>
      <c r="O191" t="str">
        <f t="shared" si="20"/>
        <v/>
      </c>
      <c r="P191">
        <f t="shared" si="21"/>
        <v>2473.7246100000011</v>
      </c>
      <c r="Q191" t="str">
        <f t="shared" si="22"/>
        <v/>
      </c>
      <c r="R191">
        <f t="shared" si="23"/>
        <v>1</v>
      </c>
      <c r="S191">
        <f t="shared" si="24"/>
        <v>17.880095157661348</v>
      </c>
    </row>
    <row r="192" spans="1:19" x14ac:dyDescent="0.3">
      <c r="A192" t="s">
        <v>266</v>
      </c>
      <c r="B192">
        <v>13309.969727</v>
      </c>
      <c r="C192">
        <v>15340.5</v>
      </c>
      <c r="D192">
        <v>15677.165039</v>
      </c>
      <c r="E192">
        <v>15753.699219</v>
      </c>
      <c r="F192">
        <v>15365.200194999999</v>
      </c>
      <c r="G192">
        <v>15634.799805000001</v>
      </c>
      <c r="H192">
        <v>15231.099609000001</v>
      </c>
      <c r="I192">
        <v>15340.5</v>
      </c>
      <c r="J192">
        <v>15406.914063</v>
      </c>
      <c r="L192" t="str">
        <f t="shared" si="18"/>
        <v>08JUN2023:23:00:00</v>
      </c>
      <c r="M192">
        <v>23</v>
      </c>
      <c r="N192">
        <f t="shared" si="19"/>
        <v>2030.5302730000003</v>
      </c>
      <c r="O192" t="str">
        <f t="shared" si="20"/>
        <v/>
      </c>
      <c r="P192">
        <f t="shared" si="21"/>
        <v>2030.5302730000003</v>
      </c>
      <c r="Q192" t="str">
        <f t="shared" si="22"/>
        <v/>
      </c>
      <c r="R192">
        <f t="shared" si="23"/>
        <v>1</v>
      </c>
      <c r="S192">
        <f t="shared" si="24"/>
        <v>15.255709176264759</v>
      </c>
    </row>
    <row r="193" spans="1:19" x14ac:dyDescent="0.3">
      <c r="A193" t="s">
        <v>267</v>
      </c>
      <c r="B193">
        <v>12618.838867</v>
      </c>
      <c r="C193">
        <v>14375.5</v>
      </c>
      <c r="D193">
        <v>14553.642578000001</v>
      </c>
      <c r="E193">
        <v>14503.910156</v>
      </c>
      <c r="F193">
        <v>14433.200194999999</v>
      </c>
      <c r="G193">
        <v>14645.400390999999</v>
      </c>
      <c r="H193">
        <v>14282.099609000001</v>
      </c>
      <c r="I193">
        <v>14375.5</v>
      </c>
      <c r="J193">
        <v>14415.869140999999</v>
      </c>
      <c r="L193" t="str">
        <f t="shared" si="18"/>
        <v>09JUN2023:00:00:00</v>
      </c>
      <c r="M193">
        <v>24</v>
      </c>
      <c r="N193">
        <f t="shared" si="19"/>
        <v>1756.6611329999996</v>
      </c>
      <c r="O193" t="str">
        <f t="shared" si="20"/>
        <v/>
      </c>
      <c r="P193">
        <f t="shared" si="21"/>
        <v>1756.6611329999996</v>
      </c>
      <c r="Q193" t="str">
        <f t="shared" si="22"/>
        <v/>
      </c>
      <c r="R193">
        <f t="shared" si="23"/>
        <v>1</v>
      </c>
      <c r="S193">
        <f t="shared" si="24"/>
        <v>13.920941154054278</v>
      </c>
    </row>
    <row r="194" spans="1:19" x14ac:dyDescent="0.3">
      <c r="A194" t="s">
        <v>268</v>
      </c>
      <c r="B194">
        <v>11955.430664</v>
      </c>
      <c r="C194">
        <v>13310.900390999999</v>
      </c>
      <c r="D194">
        <v>13229.235352</v>
      </c>
      <c r="E194">
        <v>13219.278319999999</v>
      </c>
      <c r="F194">
        <v>13421.5</v>
      </c>
      <c r="G194">
        <v>13407.700194999999</v>
      </c>
      <c r="H194">
        <v>13310.900390999999</v>
      </c>
      <c r="I194">
        <v>12686.700194999999</v>
      </c>
      <c r="J194">
        <v>13128.046875</v>
      </c>
      <c r="L194" t="str">
        <f t="shared" si="18"/>
        <v>09JUN2023:01:00:00</v>
      </c>
      <c r="M194">
        <v>1</v>
      </c>
      <c r="N194">
        <f t="shared" si="19"/>
        <v>1355.4697269999997</v>
      </c>
      <c r="O194" t="str">
        <f t="shared" si="20"/>
        <v/>
      </c>
      <c r="P194">
        <f t="shared" si="21"/>
        <v>1355.4697269999997</v>
      </c>
      <c r="Q194" t="str">
        <f t="shared" si="22"/>
        <v/>
      </c>
      <c r="R194">
        <f t="shared" si="23"/>
        <v>1</v>
      </c>
      <c r="S194">
        <f t="shared" si="24"/>
        <v>11.337690503124813</v>
      </c>
    </row>
    <row r="195" spans="1:19" x14ac:dyDescent="0.3">
      <c r="A195" t="s">
        <v>269</v>
      </c>
      <c r="B195">
        <v>11499.673828000001</v>
      </c>
      <c r="C195">
        <v>12577</v>
      </c>
      <c r="D195">
        <v>12654.21875</v>
      </c>
      <c r="E195">
        <v>12591.165039</v>
      </c>
      <c r="F195">
        <v>12687.200194999999</v>
      </c>
      <c r="G195">
        <v>12689.200194999999</v>
      </c>
      <c r="H195">
        <v>12577</v>
      </c>
      <c r="I195">
        <v>11995</v>
      </c>
      <c r="J195">
        <v>12440.083984000001</v>
      </c>
      <c r="L195" t="str">
        <f t="shared" ref="L195:L258" si="25">A195</f>
        <v>09JUN2023:02:00:00</v>
      </c>
      <c r="M195">
        <v>2</v>
      </c>
      <c r="N195">
        <f t="shared" ref="N195:N258" si="26">C195-B195</f>
        <v>1077.3261719999991</v>
      </c>
      <c r="O195" t="str">
        <f t="shared" ref="O195:O258" si="27">IF(N195&lt;0,N195,"")</f>
        <v/>
      </c>
      <c r="P195">
        <f t="shared" ref="P195:P258" si="28">IF(N195&gt;0,N195,"")</f>
        <v>1077.3261719999991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9.3683193811712258</v>
      </c>
    </row>
    <row r="196" spans="1:19" x14ac:dyDescent="0.3">
      <c r="A196" t="s">
        <v>270</v>
      </c>
      <c r="B196">
        <v>11200.660156</v>
      </c>
      <c r="C196">
        <v>12021.900390999999</v>
      </c>
      <c r="D196">
        <v>12246.254883</v>
      </c>
      <c r="E196">
        <v>12234.089844</v>
      </c>
      <c r="F196">
        <v>12129.5</v>
      </c>
      <c r="G196">
        <v>12145.700194999999</v>
      </c>
      <c r="H196">
        <v>12021.900390999999</v>
      </c>
      <c r="I196">
        <v>11483</v>
      </c>
      <c r="J196">
        <v>11928.242188</v>
      </c>
      <c r="L196" t="str">
        <f t="shared" si="25"/>
        <v>09JUN2023:03:00:00</v>
      </c>
      <c r="M196">
        <v>3</v>
      </c>
      <c r="N196">
        <f t="shared" si="26"/>
        <v>821.2402349999993</v>
      </c>
      <c r="O196" t="str">
        <f t="shared" si="27"/>
        <v/>
      </c>
      <c r="P196">
        <f t="shared" si="28"/>
        <v>821.2402349999993</v>
      </c>
      <c r="Q196" t="str">
        <f t="shared" si="29"/>
        <v/>
      </c>
      <c r="R196">
        <f t="shared" si="30"/>
        <v>1</v>
      </c>
      <c r="S196">
        <f t="shared" si="31"/>
        <v>7.3320699276825678</v>
      </c>
    </row>
    <row r="197" spans="1:19" x14ac:dyDescent="0.3">
      <c r="A197" t="s">
        <v>271</v>
      </c>
      <c r="B197">
        <v>11066.291992</v>
      </c>
      <c r="C197">
        <v>11730</v>
      </c>
      <c r="D197">
        <v>11980.547852</v>
      </c>
      <c r="E197">
        <v>11867.358398</v>
      </c>
      <c r="F197">
        <v>11862.299805000001</v>
      </c>
      <c r="G197">
        <v>11890.400390999999</v>
      </c>
      <c r="H197">
        <v>11730</v>
      </c>
      <c r="I197">
        <v>11198.900390999999</v>
      </c>
      <c r="J197">
        <v>11650.049805000001</v>
      </c>
      <c r="L197" t="str">
        <f t="shared" si="25"/>
        <v>09JUN2023:04:00:00</v>
      </c>
      <c r="M197">
        <v>4</v>
      </c>
      <c r="N197">
        <f t="shared" si="26"/>
        <v>663.70800799999961</v>
      </c>
      <c r="O197" t="str">
        <f t="shared" si="27"/>
        <v/>
      </c>
      <c r="P197">
        <f t="shared" si="28"/>
        <v>663.70800799999961</v>
      </c>
      <c r="Q197" t="str">
        <f t="shared" si="29"/>
        <v/>
      </c>
      <c r="R197">
        <f t="shared" si="30"/>
        <v>1</v>
      </c>
      <c r="S197">
        <f t="shared" si="31"/>
        <v>5.9975645724855688</v>
      </c>
    </row>
    <row r="198" spans="1:19" x14ac:dyDescent="0.3">
      <c r="A198" t="s">
        <v>272</v>
      </c>
      <c r="B198">
        <v>11036.229492</v>
      </c>
      <c r="C198">
        <v>11624.400390999999</v>
      </c>
      <c r="D198">
        <v>12009.210938</v>
      </c>
      <c r="E198">
        <v>11894.422852</v>
      </c>
      <c r="F198">
        <v>11790.799805000001</v>
      </c>
      <c r="G198">
        <v>11807.599609000001</v>
      </c>
      <c r="H198">
        <v>11624.400390999999</v>
      </c>
      <c r="I198">
        <v>11103</v>
      </c>
      <c r="J198">
        <v>11579.903319999999</v>
      </c>
      <c r="L198" t="str">
        <f t="shared" si="25"/>
        <v>09JUN2023:05:00:00</v>
      </c>
      <c r="M198">
        <v>5</v>
      </c>
      <c r="N198">
        <f t="shared" si="26"/>
        <v>588.17089899999883</v>
      </c>
      <c r="O198" t="str">
        <f t="shared" si="27"/>
        <v/>
      </c>
      <c r="P198">
        <f t="shared" si="28"/>
        <v>588.17089899999883</v>
      </c>
      <c r="Q198" t="str">
        <f t="shared" si="29"/>
        <v/>
      </c>
      <c r="R198">
        <f t="shared" si="30"/>
        <v>1</v>
      </c>
      <c r="S198">
        <f t="shared" si="31"/>
        <v>5.3294551316312804</v>
      </c>
    </row>
    <row r="199" spans="1:19" x14ac:dyDescent="0.3">
      <c r="A199" t="s">
        <v>273</v>
      </c>
      <c r="B199">
        <v>11284.556640999999</v>
      </c>
      <c r="C199">
        <v>11827.5</v>
      </c>
      <c r="D199">
        <v>12268.5625</v>
      </c>
      <c r="E199">
        <v>12165.739258</v>
      </c>
      <c r="F199">
        <v>12031.299805000001</v>
      </c>
      <c r="G199">
        <v>12044.099609000001</v>
      </c>
      <c r="H199">
        <v>11827.5</v>
      </c>
      <c r="I199">
        <v>11332.599609000001</v>
      </c>
      <c r="J199">
        <v>11809.283203000001</v>
      </c>
      <c r="L199" t="str">
        <f t="shared" si="25"/>
        <v>09JUN2023:06:00:00</v>
      </c>
      <c r="M199">
        <v>6</v>
      </c>
      <c r="N199">
        <f t="shared" si="26"/>
        <v>542.94335900000078</v>
      </c>
      <c r="O199" t="str">
        <f t="shared" si="27"/>
        <v/>
      </c>
      <c r="P199">
        <f t="shared" si="28"/>
        <v>542.94335900000078</v>
      </c>
      <c r="Q199" t="str">
        <f t="shared" si="29"/>
        <v/>
      </c>
      <c r="R199">
        <f t="shared" si="30"/>
        <v>1</v>
      </c>
      <c r="S199">
        <f t="shared" si="31"/>
        <v>4.8113840558638641</v>
      </c>
    </row>
    <row r="200" spans="1:19" x14ac:dyDescent="0.3">
      <c r="A200" t="s">
        <v>274</v>
      </c>
      <c r="B200">
        <v>11560.535156</v>
      </c>
      <c r="C200">
        <v>12068.799805000001</v>
      </c>
      <c r="D200">
        <v>12693.733398</v>
      </c>
      <c r="E200">
        <v>12570.779296999999</v>
      </c>
      <c r="F200">
        <v>12320.599609000001</v>
      </c>
      <c r="G200">
        <v>12322.700194999999</v>
      </c>
      <c r="H200">
        <v>12068.799805000001</v>
      </c>
      <c r="I200">
        <v>11613.799805000001</v>
      </c>
      <c r="J200">
        <v>12107.857421999999</v>
      </c>
      <c r="L200" t="str">
        <f t="shared" si="25"/>
        <v>09JUN2023:07:00:00</v>
      </c>
      <c r="M200">
        <v>7</v>
      </c>
      <c r="N200">
        <f t="shared" si="26"/>
        <v>508.26464900000065</v>
      </c>
      <c r="O200" t="str">
        <f t="shared" si="27"/>
        <v/>
      </c>
      <c r="P200">
        <f t="shared" si="28"/>
        <v>508.26464900000065</v>
      </c>
      <c r="Q200" t="str">
        <f t="shared" si="29"/>
        <v/>
      </c>
      <c r="R200">
        <f t="shared" si="30"/>
        <v>1</v>
      </c>
      <c r="S200">
        <f t="shared" si="31"/>
        <v>4.3965494861732912</v>
      </c>
    </row>
    <row r="201" spans="1:19" x14ac:dyDescent="0.3">
      <c r="A201" t="s">
        <v>275</v>
      </c>
      <c r="B201">
        <v>12085.914063</v>
      </c>
      <c r="C201">
        <v>12437.799805000001</v>
      </c>
      <c r="D201">
        <v>12994.400390999999</v>
      </c>
      <c r="E201">
        <v>12948.246094</v>
      </c>
      <c r="F201">
        <v>12721.200194999999</v>
      </c>
      <c r="G201">
        <v>12714.900390999999</v>
      </c>
      <c r="H201">
        <v>12437.799805000001</v>
      </c>
      <c r="I201">
        <v>11981</v>
      </c>
      <c r="J201">
        <v>12468.129883</v>
      </c>
      <c r="L201" t="str">
        <f t="shared" si="25"/>
        <v>09JUN2023:08:00:00</v>
      </c>
      <c r="M201">
        <v>8</v>
      </c>
      <c r="N201">
        <f t="shared" si="26"/>
        <v>351.88574200000039</v>
      </c>
      <c r="O201" t="str">
        <f t="shared" si="27"/>
        <v/>
      </c>
      <c r="P201">
        <f t="shared" si="28"/>
        <v>351.88574200000039</v>
      </c>
      <c r="Q201" t="str">
        <f t="shared" si="29"/>
        <v/>
      </c>
      <c r="R201">
        <f t="shared" si="30"/>
        <v>1</v>
      </c>
      <c r="S201">
        <f t="shared" si="31"/>
        <v>2.9115360258705523</v>
      </c>
    </row>
    <row r="202" spans="1:19" x14ac:dyDescent="0.3">
      <c r="A202" t="s">
        <v>276</v>
      </c>
      <c r="B202">
        <v>13088.323242</v>
      </c>
      <c r="C202">
        <v>13348.299805000001</v>
      </c>
      <c r="D202">
        <v>13559.363281</v>
      </c>
      <c r="E202">
        <v>13629.568359000001</v>
      </c>
      <c r="F202">
        <v>13511.799805000001</v>
      </c>
      <c r="G202">
        <v>13563.5</v>
      </c>
      <c r="H202">
        <v>13348.299805000001</v>
      </c>
      <c r="I202">
        <v>12884.299805000001</v>
      </c>
      <c r="J202">
        <v>13289.182617</v>
      </c>
      <c r="L202" t="str">
        <f t="shared" si="25"/>
        <v>09JUN2023:09:00:00</v>
      </c>
      <c r="M202">
        <v>9</v>
      </c>
      <c r="N202">
        <f t="shared" si="26"/>
        <v>259.97656300000017</v>
      </c>
      <c r="O202" t="str">
        <f t="shared" si="27"/>
        <v/>
      </c>
      <c r="P202">
        <f t="shared" si="28"/>
        <v>259.97656300000017</v>
      </c>
      <c r="Q202" t="str">
        <f t="shared" si="29"/>
        <v/>
      </c>
      <c r="R202">
        <f t="shared" si="30"/>
        <v>1</v>
      </c>
      <c r="S202">
        <f t="shared" si="31"/>
        <v>1.9863244373866311</v>
      </c>
    </row>
    <row r="203" spans="1:19" x14ac:dyDescent="0.3">
      <c r="A203" t="s">
        <v>277</v>
      </c>
      <c r="B203">
        <v>14220.372069999999</v>
      </c>
      <c r="C203">
        <v>14480.5</v>
      </c>
      <c r="D203">
        <v>14528.203125</v>
      </c>
      <c r="E203">
        <v>14565.793944999999</v>
      </c>
      <c r="F203">
        <v>14506.900390999999</v>
      </c>
      <c r="G203">
        <v>14627.400390999999</v>
      </c>
      <c r="H203">
        <v>14480.5</v>
      </c>
      <c r="I203">
        <v>13982.799805000001</v>
      </c>
      <c r="J203">
        <v>14358.060546999999</v>
      </c>
      <c r="L203" t="str">
        <f t="shared" si="25"/>
        <v>09JUN2023:10:00:00</v>
      </c>
      <c r="M203">
        <v>10</v>
      </c>
      <c r="N203">
        <f t="shared" si="26"/>
        <v>260.12793000000056</v>
      </c>
      <c r="O203" t="str">
        <f t="shared" si="27"/>
        <v/>
      </c>
      <c r="P203">
        <f t="shared" si="28"/>
        <v>260.12793000000056</v>
      </c>
      <c r="Q203" t="str">
        <f t="shared" si="29"/>
        <v/>
      </c>
      <c r="R203">
        <f t="shared" si="30"/>
        <v>1</v>
      </c>
      <c r="S203">
        <f t="shared" si="31"/>
        <v>1.829262474424135</v>
      </c>
    </row>
    <row r="204" spans="1:19" x14ac:dyDescent="0.3">
      <c r="A204" t="s">
        <v>278</v>
      </c>
      <c r="B204">
        <v>15418.964844</v>
      </c>
      <c r="C204">
        <v>15653.700194999999</v>
      </c>
      <c r="D204">
        <v>15625.616211</v>
      </c>
      <c r="E204">
        <v>15679.749023</v>
      </c>
      <c r="F204">
        <v>15649.700194999999</v>
      </c>
      <c r="G204">
        <v>15770.700194999999</v>
      </c>
      <c r="H204">
        <v>15653.700194999999</v>
      </c>
      <c r="I204">
        <v>15156.200194999999</v>
      </c>
      <c r="J204">
        <v>15510.133789</v>
      </c>
      <c r="L204" t="str">
        <f t="shared" si="25"/>
        <v>09JUN2023:11:00:00</v>
      </c>
      <c r="M204">
        <v>11</v>
      </c>
      <c r="N204">
        <f t="shared" si="26"/>
        <v>234.73535099999935</v>
      </c>
      <c r="O204" t="str">
        <f t="shared" si="27"/>
        <v/>
      </c>
      <c r="P204">
        <f t="shared" si="28"/>
        <v>234.73535099999935</v>
      </c>
      <c r="Q204" t="str">
        <f t="shared" si="29"/>
        <v/>
      </c>
      <c r="R204">
        <f t="shared" si="30"/>
        <v>1</v>
      </c>
      <c r="S204">
        <f t="shared" si="31"/>
        <v>1.5223807394005584</v>
      </c>
    </row>
    <row r="205" spans="1:19" x14ac:dyDescent="0.3">
      <c r="A205" t="s">
        <v>279</v>
      </c>
      <c r="B205">
        <v>16496.453125</v>
      </c>
      <c r="C205">
        <v>16797.599609000001</v>
      </c>
      <c r="D205">
        <v>16853.433593999998</v>
      </c>
      <c r="E205">
        <v>16808.789063</v>
      </c>
      <c r="F205">
        <v>16765</v>
      </c>
      <c r="G205">
        <v>16869.599609000001</v>
      </c>
      <c r="H205">
        <v>16797.599609000001</v>
      </c>
      <c r="I205">
        <v>16296.299805000001</v>
      </c>
      <c r="J205">
        <v>16662.316406000002</v>
      </c>
      <c r="L205" t="str">
        <f t="shared" si="25"/>
        <v>09JUN2023:12:00:00</v>
      </c>
      <c r="M205">
        <v>12</v>
      </c>
      <c r="N205">
        <f t="shared" si="26"/>
        <v>301.14648400000078</v>
      </c>
      <c r="O205" t="str">
        <f t="shared" si="27"/>
        <v/>
      </c>
      <c r="P205">
        <f t="shared" si="28"/>
        <v>301.14648400000078</v>
      </c>
      <c r="Q205" t="str">
        <f t="shared" si="29"/>
        <v/>
      </c>
      <c r="R205">
        <f t="shared" si="30"/>
        <v>1</v>
      </c>
      <c r="S205">
        <f t="shared" si="31"/>
        <v>1.8255226242762459</v>
      </c>
    </row>
    <row r="206" spans="1:19" x14ac:dyDescent="0.3">
      <c r="A206" t="s">
        <v>280</v>
      </c>
      <c r="B206">
        <v>17562.451172000001</v>
      </c>
      <c r="C206">
        <v>17812</v>
      </c>
      <c r="D206">
        <v>17819.529297000001</v>
      </c>
      <c r="E206">
        <v>17739.697265999999</v>
      </c>
      <c r="F206">
        <v>17808.199218999998</v>
      </c>
      <c r="G206">
        <v>17853.699218999998</v>
      </c>
      <c r="H206">
        <v>17812</v>
      </c>
      <c r="I206">
        <v>17329.5</v>
      </c>
      <c r="J206">
        <v>17672.546875</v>
      </c>
      <c r="L206" t="str">
        <f t="shared" si="25"/>
        <v>09JUN2023:13:00:00</v>
      </c>
      <c r="M206">
        <v>13</v>
      </c>
      <c r="N206">
        <f t="shared" si="26"/>
        <v>249.54882799999905</v>
      </c>
      <c r="O206" t="str">
        <f t="shared" si="27"/>
        <v/>
      </c>
      <c r="P206">
        <f t="shared" si="28"/>
        <v>249.54882799999905</v>
      </c>
      <c r="Q206" t="str">
        <f t="shared" si="29"/>
        <v/>
      </c>
      <c r="R206">
        <f t="shared" si="30"/>
        <v>1</v>
      </c>
      <c r="S206">
        <f t="shared" si="31"/>
        <v>1.4209225441028264</v>
      </c>
    </row>
    <row r="207" spans="1:19" x14ac:dyDescent="0.3">
      <c r="A207" t="s">
        <v>281</v>
      </c>
      <c r="B207">
        <v>18421.796875</v>
      </c>
      <c r="C207">
        <v>18749.699218999998</v>
      </c>
      <c r="D207">
        <v>18693.529297000001</v>
      </c>
      <c r="E207">
        <v>18783.037109000001</v>
      </c>
      <c r="F207">
        <v>18756.800781000002</v>
      </c>
      <c r="G207">
        <v>18750.099609000001</v>
      </c>
      <c r="H207">
        <v>18749.699218999998</v>
      </c>
      <c r="I207">
        <v>18289.199218999998</v>
      </c>
      <c r="J207">
        <v>18601.066406000002</v>
      </c>
      <c r="L207" t="str">
        <f t="shared" si="25"/>
        <v>09JUN2023:14:00:00</v>
      </c>
      <c r="M207">
        <v>14</v>
      </c>
      <c r="N207">
        <f t="shared" si="26"/>
        <v>327.90234399999827</v>
      </c>
      <c r="O207" t="str">
        <f t="shared" si="27"/>
        <v/>
      </c>
      <c r="P207">
        <f t="shared" si="28"/>
        <v>327.90234399999827</v>
      </c>
      <c r="Q207" t="str">
        <f t="shared" si="29"/>
        <v/>
      </c>
      <c r="R207">
        <f t="shared" si="30"/>
        <v>1</v>
      </c>
      <c r="S207">
        <f t="shared" si="31"/>
        <v>1.7799693820584388</v>
      </c>
    </row>
    <row r="208" spans="1:19" x14ac:dyDescent="0.3">
      <c r="A208" t="s">
        <v>282</v>
      </c>
      <c r="B208">
        <v>19064.173827999999</v>
      </c>
      <c r="C208">
        <v>19398.699218999998</v>
      </c>
      <c r="D208">
        <v>19390.873047000001</v>
      </c>
      <c r="E208">
        <v>19541.308593999998</v>
      </c>
      <c r="F208">
        <v>19362.699218999998</v>
      </c>
      <c r="G208">
        <v>19361.599609000001</v>
      </c>
      <c r="H208">
        <v>19398.699218999998</v>
      </c>
      <c r="I208">
        <v>18938.5</v>
      </c>
      <c r="J208">
        <v>19251.765625</v>
      </c>
      <c r="L208" t="str">
        <f t="shared" si="25"/>
        <v>09JUN2023:15:00:00</v>
      </c>
      <c r="M208">
        <v>15</v>
      </c>
      <c r="N208">
        <f t="shared" si="26"/>
        <v>334.52539099999922</v>
      </c>
      <c r="O208" t="str">
        <f t="shared" si="27"/>
        <v/>
      </c>
      <c r="P208">
        <f t="shared" si="28"/>
        <v>334.52539099999922</v>
      </c>
      <c r="Q208" t="str">
        <f t="shared" si="29"/>
        <v/>
      </c>
      <c r="R208">
        <f t="shared" si="30"/>
        <v>1</v>
      </c>
      <c r="S208">
        <f t="shared" si="31"/>
        <v>1.7547332185393418</v>
      </c>
    </row>
    <row r="209" spans="1:19" x14ac:dyDescent="0.3">
      <c r="A209" t="s">
        <v>283</v>
      </c>
      <c r="B209">
        <v>19541.050781000002</v>
      </c>
      <c r="C209">
        <v>19779.900390999999</v>
      </c>
      <c r="D209">
        <v>19675.455077999999</v>
      </c>
      <c r="E209">
        <v>19780.068359000001</v>
      </c>
      <c r="F209">
        <v>19544.599609000001</v>
      </c>
      <c r="G209">
        <v>19735.599609000001</v>
      </c>
      <c r="H209">
        <v>19779.900390999999</v>
      </c>
      <c r="I209">
        <v>19352.599609000001</v>
      </c>
      <c r="J209">
        <v>19602.861327999999</v>
      </c>
      <c r="L209" t="str">
        <f t="shared" si="25"/>
        <v>09JUN2023:16:00:00</v>
      </c>
      <c r="M209">
        <v>16</v>
      </c>
      <c r="N209">
        <f t="shared" si="26"/>
        <v>238.84960999999748</v>
      </c>
      <c r="O209" t="str">
        <f t="shared" si="27"/>
        <v/>
      </c>
      <c r="P209">
        <f t="shared" si="28"/>
        <v>238.84960999999748</v>
      </c>
      <c r="Q209" t="str">
        <f t="shared" si="29"/>
        <v/>
      </c>
      <c r="R209">
        <f t="shared" si="30"/>
        <v>1</v>
      </c>
      <c r="S209">
        <f t="shared" si="31"/>
        <v>1.2222966547542766</v>
      </c>
    </row>
    <row r="210" spans="1:19" x14ac:dyDescent="0.3">
      <c r="A210" t="s">
        <v>284</v>
      </c>
      <c r="B210">
        <v>19742.455077999999</v>
      </c>
      <c r="C210">
        <v>19777.800781000002</v>
      </c>
      <c r="D210">
        <v>19778.685547000001</v>
      </c>
      <c r="E210">
        <v>20133.849609000001</v>
      </c>
      <c r="F210">
        <v>19497.599609000001</v>
      </c>
      <c r="G210">
        <v>19830.800781000002</v>
      </c>
      <c r="H210">
        <v>19777.800781000002</v>
      </c>
      <c r="I210">
        <v>19410.400390999999</v>
      </c>
      <c r="J210">
        <v>19645.039063</v>
      </c>
      <c r="L210" t="str">
        <f t="shared" si="25"/>
        <v>09JUN2023:17:00:00</v>
      </c>
      <c r="M210">
        <v>17</v>
      </c>
      <c r="N210">
        <f t="shared" si="26"/>
        <v>35.345703000002686</v>
      </c>
      <c r="O210" t="str">
        <f t="shared" si="27"/>
        <v/>
      </c>
      <c r="P210">
        <f t="shared" si="28"/>
        <v>35.345703000002686</v>
      </c>
      <c r="Q210" t="str">
        <f t="shared" si="29"/>
        <v/>
      </c>
      <c r="R210">
        <f t="shared" si="30"/>
        <v>1</v>
      </c>
      <c r="S210">
        <f t="shared" si="31"/>
        <v>0.17903397961578832</v>
      </c>
    </row>
    <row r="211" spans="1:19" x14ac:dyDescent="0.3">
      <c r="A211" t="s">
        <v>285</v>
      </c>
      <c r="B211">
        <v>19618.191406000002</v>
      </c>
      <c r="C211">
        <v>19372.5</v>
      </c>
      <c r="D211">
        <v>19793.753906000002</v>
      </c>
      <c r="E211">
        <v>20606.566406000002</v>
      </c>
      <c r="F211">
        <v>19165.099609000001</v>
      </c>
      <c r="G211">
        <v>19599.099609000001</v>
      </c>
      <c r="H211">
        <v>19372.5</v>
      </c>
      <c r="I211">
        <v>19060</v>
      </c>
      <c r="J211">
        <v>19364.921875</v>
      </c>
      <c r="L211" t="str">
        <f t="shared" si="25"/>
        <v>09JUN2023:18:00:00</v>
      </c>
      <c r="M211">
        <v>18</v>
      </c>
      <c r="N211">
        <f t="shared" si="26"/>
        <v>-245.69140600000173</v>
      </c>
      <c r="O211">
        <f t="shared" si="27"/>
        <v>-245.69140600000173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1.2523652201948636</v>
      </c>
    </row>
    <row r="212" spans="1:19" x14ac:dyDescent="0.3">
      <c r="A212" t="s">
        <v>286</v>
      </c>
      <c r="B212">
        <v>19066.509765999999</v>
      </c>
      <c r="C212">
        <v>18565.800781000002</v>
      </c>
      <c r="D212">
        <v>19116.841797000001</v>
      </c>
      <c r="E212">
        <v>19892.873047000001</v>
      </c>
      <c r="F212">
        <v>18494.900390999999</v>
      </c>
      <c r="G212">
        <v>18871.300781000002</v>
      </c>
      <c r="H212">
        <v>18565.800781000002</v>
      </c>
      <c r="I212">
        <v>18252</v>
      </c>
      <c r="J212">
        <v>18605.328125</v>
      </c>
      <c r="L212" t="str">
        <f t="shared" si="25"/>
        <v>09JUN2023:19:00:00</v>
      </c>
      <c r="M212">
        <v>19</v>
      </c>
      <c r="N212">
        <f t="shared" si="26"/>
        <v>-500.70898499999748</v>
      </c>
      <c r="O212">
        <f t="shared" si="27"/>
        <v>-500.70898499999748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2.626117685644163</v>
      </c>
    </row>
    <row r="213" spans="1:19" x14ac:dyDescent="0.3">
      <c r="A213" t="s">
        <v>287</v>
      </c>
      <c r="B213">
        <v>18339.378906000002</v>
      </c>
      <c r="C213">
        <v>17674.900390999999</v>
      </c>
      <c r="D213">
        <v>18339.876952999999</v>
      </c>
      <c r="E213">
        <v>19199.798827999999</v>
      </c>
      <c r="F213">
        <v>17860.5</v>
      </c>
      <c r="G213">
        <v>18039.5</v>
      </c>
      <c r="H213">
        <v>17674.900390999999</v>
      </c>
      <c r="I213">
        <v>17258.900390999999</v>
      </c>
      <c r="J213">
        <v>17738.115234000001</v>
      </c>
      <c r="L213" t="str">
        <f t="shared" si="25"/>
        <v>09JUN2023:20:00:00</v>
      </c>
      <c r="M213">
        <v>20</v>
      </c>
      <c r="N213">
        <f t="shared" si="26"/>
        <v>-664.47851500000252</v>
      </c>
      <c r="O213">
        <f t="shared" si="27"/>
        <v>-664.47851500000252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3.623233471568704</v>
      </c>
    </row>
    <row r="214" spans="1:19" x14ac:dyDescent="0.3">
      <c r="A214" t="s">
        <v>288</v>
      </c>
      <c r="B214">
        <v>17686.890625</v>
      </c>
      <c r="C214">
        <v>16990.099609000001</v>
      </c>
      <c r="D214">
        <v>17567.945313</v>
      </c>
      <c r="E214">
        <v>18323.443359000001</v>
      </c>
      <c r="F214">
        <v>17256.5</v>
      </c>
      <c r="G214">
        <v>17356.800781000002</v>
      </c>
      <c r="H214">
        <v>16990.099609000001</v>
      </c>
      <c r="I214">
        <v>16556.5</v>
      </c>
      <c r="J214">
        <v>17038.898438</v>
      </c>
      <c r="L214" t="str">
        <f t="shared" si="25"/>
        <v>09JUN2023:21:00:00</v>
      </c>
      <c r="M214">
        <v>21</v>
      </c>
      <c r="N214">
        <f t="shared" si="26"/>
        <v>-696.79101599999922</v>
      </c>
      <c r="O214">
        <f t="shared" si="27"/>
        <v>-696.79101599999922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3.9395902353526266</v>
      </c>
    </row>
    <row r="215" spans="1:19" x14ac:dyDescent="0.3">
      <c r="A215" t="s">
        <v>289</v>
      </c>
      <c r="B215">
        <v>17101.896484000001</v>
      </c>
      <c r="C215">
        <v>16393.099609000001</v>
      </c>
      <c r="D215">
        <v>17048.015625</v>
      </c>
      <c r="E215">
        <v>17717.154297000001</v>
      </c>
      <c r="F215">
        <v>16718.300781000002</v>
      </c>
      <c r="G215">
        <v>16763.800781000002</v>
      </c>
      <c r="H215">
        <v>16393.099609000001</v>
      </c>
      <c r="I215">
        <v>15930.200194999999</v>
      </c>
      <c r="J215">
        <v>16454.804688</v>
      </c>
      <c r="L215" t="str">
        <f t="shared" si="25"/>
        <v>09JUN2023:22:00:00</v>
      </c>
      <c r="M215">
        <v>22</v>
      </c>
      <c r="N215">
        <f t="shared" si="26"/>
        <v>-708.796875</v>
      </c>
      <c r="O215">
        <f t="shared" si="27"/>
        <v>-708.796875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4.1445513113889341</v>
      </c>
    </row>
    <row r="216" spans="1:19" x14ac:dyDescent="0.3">
      <c r="A216" t="s">
        <v>290</v>
      </c>
      <c r="B216">
        <v>16187.881836</v>
      </c>
      <c r="C216">
        <v>15526.900390999999</v>
      </c>
      <c r="D216">
        <v>16266.587890999999</v>
      </c>
      <c r="E216">
        <v>16788.566406000002</v>
      </c>
      <c r="F216">
        <v>15875</v>
      </c>
      <c r="G216">
        <v>15871.400390999999</v>
      </c>
      <c r="H216">
        <v>15526.900390999999</v>
      </c>
      <c r="I216">
        <v>15079.200194999999</v>
      </c>
      <c r="J216">
        <v>15609.787109000001</v>
      </c>
      <c r="L216" t="str">
        <f t="shared" si="25"/>
        <v>09JUN2023:23:00:00</v>
      </c>
      <c r="M216">
        <v>23</v>
      </c>
      <c r="N216">
        <f t="shared" si="26"/>
        <v>-660.98144500000126</v>
      </c>
      <c r="O216">
        <f t="shared" si="27"/>
        <v>-660.98144500000126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4.0831867423819093</v>
      </c>
    </row>
    <row r="217" spans="1:19" x14ac:dyDescent="0.3">
      <c r="A217" t="s">
        <v>291</v>
      </c>
      <c r="B217">
        <v>15256.537109000001</v>
      </c>
      <c r="C217">
        <v>14614.900390999999</v>
      </c>
      <c r="D217">
        <v>15283.696289</v>
      </c>
      <c r="E217">
        <v>15605.591796999999</v>
      </c>
      <c r="F217">
        <v>14947.599609000001</v>
      </c>
      <c r="G217">
        <v>14942.200194999999</v>
      </c>
      <c r="H217">
        <v>14614.900390999999</v>
      </c>
      <c r="I217">
        <v>14202</v>
      </c>
      <c r="J217">
        <v>14690.789063</v>
      </c>
      <c r="L217" t="str">
        <f t="shared" si="25"/>
        <v>10JUN2023:00:00:00</v>
      </c>
      <c r="M217">
        <v>24</v>
      </c>
      <c r="N217">
        <f t="shared" si="26"/>
        <v>-641.63671800000157</v>
      </c>
      <c r="O217">
        <f t="shared" si="27"/>
        <v>-641.63671800000157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4.2056510819974537</v>
      </c>
    </row>
    <row r="218" spans="1:19" x14ac:dyDescent="0.3">
      <c r="A218" t="s">
        <v>292</v>
      </c>
      <c r="B218">
        <v>14378.559569999999</v>
      </c>
      <c r="C218">
        <v>13415</v>
      </c>
      <c r="D218">
        <v>13973.611328000001</v>
      </c>
      <c r="E218">
        <v>14009.775390999999</v>
      </c>
      <c r="F218">
        <v>13793.200194999999</v>
      </c>
      <c r="G218">
        <v>13702.700194999999</v>
      </c>
      <c r="H218">
        <v>13473.700194999999</v>
      </c>
      <c r="I218">
        <v>13415</v>
      </c>
      <c r="J218">
        <v>13610.922852</v>
      </c>
      <c r="L218" t="str">
        <f t="shared" si="25"/>
        <v>10JUN2023:01:00:00</v>
      </c>
      <c r="M218">
        <v>1</v>
      </c>
      <c r="N218">
        <f t="shared" si="26"/>
        <v>-963.55956999999944</v>
      </c>
      <c r="O218">
        <f t="shared" si="27"/>
        <v>-963.55956999999944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6.7013636888246335</v>
      </c>
    </row>
    <row r="219" spans="1:19" x14ac:dyDescent="0.3">
      <c r="A219" t="s">
        <v>293</v>
      </c>
      <c r="B219">
        <v>13595.089844</v>
      </c>
      <c r="C219">
        <v>12789</v>
      </c>
      <c r="D219">
        <v>13259.269531</v>
      </c>
      <c r="E219">
        <v>13094.861328000001</v>
      </c>
      <c r="F219">
        <v>13110.700194999999</v>
      </c>
      <c r="G219">
        <v>12991.599609000001</v>
      </c>
      <c r="H219">
        <v>12794.900390999999</v>
      </c>
      <c r="I219">
        <v>12789</v>
      </c>
      <c r="J219">
        <v>12937.254883</v>
      </c>
      <c r="L219" t="str">
        <f t="shared" si="25"/>
        <v>10JUN2023:02:00:00</v>
      </c>
      <c r="M219">
        <v>2</v>
      </c>
      <c r="N219">
        <f t="shared" si="26"/>
        <v>-806.08984400000008</v>
      </c>
      <c r="O219">
        <f t="shared" si="27"/>
        <v>-806.08984400000008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5.9292719154464173</v>
      </c>
    </row>
    <row r="220" spans="1:19" x14ac:dyDescent="0.3">
      <c r="A220" t="s">
        <v>294</v>
      </c>
      <c r="B220">
        <v>13043.700194999999</v>
      </c>
      <c r="C220">
        <v>12316.200194999999</v>
      </c>
      <c r="D220">
        <v>12700.253906</v>
      </c>
      <c r="E220">
        <v>12490.035156</v>
      </c>
      <c r="F220">
        <v>12577.599609000001</v>
      </c>
      <c r="G220">
        <v>12427.5</v>
      </c>
      <c r="H220">
        <v>12257.099609000001</v>
      </c>
      <c r="I220">
        <v>12316.200194999999</v>
      </c>
      <c r="J220">
        <v>12412.550781</v>
      </c>
      <c r="L220" t="str">
        <f t="shared" si="25"/>
        <v>10JUN2023:03:00:00</v>
      </c>
      <c r="M220">
        <v>3</v>
      </c>
      <c r="N220">
        <f t="shared" si="26"/>
        <v>-727.5</v>
      </c>
      <c r="O220">
        <f t="shared" si="27"/>
        <v>-727.5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5.5774051007310819</v>
      </c>
    </row>
    <row r="221" spans="1:19" x14ac:dyDescent="0.3">
      <c r="A221" t="s">
        <v>295</v>
      </c>
      <c r="B221">
        <v>12675.290039</v>
      </c>
      <c r="C221">
        <v>11923.900390999999</v>
      </c>
      <c r="D221">
        <v>12190.638671999999</v>
      </c>
      <c r="E221">
        <v>11922.348633</v>
      </c>
      <c r="F221">
        <v>12200</v>
      </c>
      <c r="G221">
        <v>12058.299805000001</v>
      </c>
      <c r="H221">
        <v>11880.5</v>
      </c>
      <c r="I221">
        <v>11923.900390999999</v>
      </c>
      <c r="J221">
        <v>12005.277344</v>
      </c>
      <c r="L221" t="str">
        <f t="shared" si="25"/>
        <v>10JUN2023:04:00:00</v>
      </c>
      <c r="M221">
        <v>4</v>
      </c>
      <c r="N221">
        <f t="shared" si="26"/>
        <v>-751.38964800000031</v>
      </c>
      <c r="O221">
        <f t="shared" si="27"/>
        <v>-751.38964800000031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5.9279878068910854</v>
      </c>
    </row>
    <row r="222" spans="1:19" x14ac:dyDescent="0.3">
      <c r="A222" t="s">
        <v>296</v>
      </c>
      <c r="B222">
        <v>12422.725586</v>
      </c>
      <c r="C222">
        <v>11727.700194999999</v>
      </c>
      <c r="D222">
        <v>11948.278319999999</v>
      </c>
      <c r="E222">
        <v>11553.432617</v>
      </c>
      <c r="F222">
        <v>11980.599609000001</v>
      </c>
      <c r="G222">
        <v>11843.099609000001</v>
      </c>
      <c r="H222">
        <v>11689.900390999999</v>
      </c>
      <c r="I222">
        <v>11727.700194999999</v>
      </c>
      <c r="J222">
        <v>11797.306640999999</v>
      </c>
      <c r="L222" t="str">
        <f t="shared" si="25"/>
        <v>10JUN2023:05:00:00</v>
      </c>
      <c r="M222">
        <v>5</v>
      </c>
      <c r="N222">
        <f t="shared" si="26"/>
        <v>-695.02539100000104</v>
      </c>
      <c r="O222">
        <f t="shared" si="27"/>
        <v>-695.02539100000104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5.5947898566098209</v>
      </c>
    </row>
    <row r="223" spans="1:19" x14ac:dyDescent="0.3">
      <c r="A223" t="s">
        <v>297</v>
      </c>
      <c r="B223">
        <v>12404.612305000001</v>
      </c>
      <c r="C223">
        <v>11692.599609000001</v>
      </c>
      <c r="D223">
        <v>12023.859375</v>
      </c>
      <c r="E223">
        <v>11506.901367</v>
      </c>
      <c r="F223">
        <v>11949.700194999999</v>
      </c>
      <c r="G223">
        <v>11811.5</v>
      </c>
      <c r="H223">
        <v>11642.099609000001</v>
      </c>
      <c r="I223">
        <v>11692.599609000001</v>
      </c>
      <c r="J223">
        <v>11781.302734000001</v>
      </c>
      <c r="L223" t="str">
        <f t="shared" si="25"/>
        <v>10JUN2023:06:00:00</v>
      </c>
      <c r="M223">
        <v>6</v>
      </c>
      <c r="N223">
        <f t="shared" si="26"/>
        <v>-712.01269599999978</v>
      </c>
      <c r="O223">
        <f t="shared" si="27"/>
        <v>-712.01269599999978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5.7399028562384382</v>
      </c>
    </row>
    <row r="224" spans="1:19" x14ac:dyDescent="0.3">
      <c r="A224" t="s">
        <v>298</v>
      </c>
      <c r="B224">
        <v>12416.874023</v>
      </c>
      <c r="C224">
        <v>11649</v>
      </c>
      <c r="D224">
        <v>11916.231444999999</v>
      </c>
      <c r="E224">
        <v>11271.181640999999</v>
      </c>
      <c r="F224">
        <v>11957.400390999999</v>
      </c>
      <c r="G224">
        <v>11782.900390999999</v>
      </c>
      <c r="H224">
        <v>11592.799805000001</v>
      </c>
      <c r="I224">
        <v>11649</v>
      </c>
      <c r="J224">
        <v>11729.816406</v>
      </c>
      <c r="L224" t="str">
        <f t="shared" si="25"/>
        <v>10JUN2023:07:00:00</v>
      </c>
      <c r="M224">
        <v>7</v>
      </c>
      <c r="N224">
        <f t="shared" si="26"/>
        <v>-767.87402300000031</v>
      </c>
      <c r="O224">
        <f t="shared" si="27"/>
        <v>-767.87402300000031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6.184117045704526</v>
      </c>
    </row>
    <row r="225" spans="1:19" x14ac:dyDescent="0.3">
      <c r="A225" t="s">
        <v>299</v>
      </c>
      <c r="B225">
        <v>12616.572265999999</v>
      </c>
      <c r="C225">
        <v>11984.200194999999</v>
      </c>
      <c r="D225">
        <v>12260.848633</v>
      </c>
      <c r="E225">
        <v>11620.232421999999</v>
      </c>
      <c r="F225">
        <v>12238</v>
      </c>
      <c r="G225">
        <v>12100.900390999999</v>
      </c>
      <c r="H225">
        <v>11918.5</v>
      </c>
      <c r="I225">
        <v>11984.200194999999</v>
      </c>
      <c r="J225">
        <v>12056.869140999999</v>
      </c>
      <c r="L225" t="str">
        <f t="shared" si="25"/>
        <v>10JUN2023:08:00:00</v>
      </c>
      <c r="M225">
        <v>8</v>
      </c>
      <c r="N225">
        <f t="shared" si="26"/>
        <v>-632.37207099999978</v>
      </c>
      <c r="O225">
        <f t="shared" si="27"/>
        <v>-632.37207099999978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5.0122335739649291</v>
      </c>
    </row>
    <row r="226" spans="1:19" x14ac:dyDescent="0.3">
      <c r="A226" t="s">
        <v>300</v>
      </c>
      <c r="B226">
        <v>13502.499023</v>
      </c>
      <c r="C226">
        <v>12944.200194999999</v>
      </c>
      <c r="D226">
        <v>12934.474609000001</v>
      </c>
      <c r="E226">
        <v>12344.547852</v>
      </c>
      <c r="F226">
        <v>13025</v>
      </c>
      <c r="G226">
        <v>13024.799805000001</v>
      </c>
      <c r="H226">
        <v>12930.900390999999</v>
      </c>
      <c r="I226">
        <v>12944.200194999999</v>
      </c>
      <c r="J226">
        <v>12954.40625</v>
      </c>
      <c r="L226" t="str">
        <f t="shared" si="25"/>
        <v>10JUN2023:09:00:00</v>
      </c>
      <c r="M226">
        <v>9</v>
      </c>
      <c r="N226">
        <f t="shared" si="26"/>
        <v>-558.29882800000087</v>
      </c>
      <c r="O226">
        <f t="shared" si="27"/>
        <v>-558.29882800000087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4.1347814730369619</v>
      </c>
    </row>
    <row r="227" spans="1:19" x14ac:dyDescent="0.3">
      <c r="A227" t="s">
        <v>301</v>
      </c>
      <c r="B227">
        <v>14809.928711</v>
      </c>
      <c r="C227">
        <v>14213.200194999999</v>
      </c>
      <c r="D227">
        <v>14105.022461</v>
      </c>
      <c r="E227">
        <v>13651.311523</v>
      </c>
      <c r="F227">
        <v>14085</v>
      </c>
      <c r="G227">
        <v>14212</v>
      </c>
      <c r="H227">
        <v>14166.200194999999</v>
      </c>
      <c r="I227">
        <v>14213.200194999999</v>
      </c>
      <c r="J227">
        <v>14164.525390999999</v>
      </c>
      <c r="L227" t="str">
        <f t="shared" si="25"/>
        <v>10JUN2023:10:00:00</v>
      </c>
      <c r="M227">
        <v>10</v>
      </c>
      <c r="N227">
        <f t="shared" si="26"/>
        <v>-596.72851600000104</v>
      </c>
      <c r="O227">
        <f t="shared" si="27"/>
        <v>-596.72851600000104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4.0292463768362632</v>
      </c>
    </row>
    <row r="228" spans="1:19" x14ac:dyDescent="0.3">
      <c r="A228" t="s">
        <v>302</v>
      </c>
      <c r="B228">
        <v>15993.990234000001</v>
      </c>
      <c r="C228">
        <v>15555.200194999999</v>
      </c>
      <c r="D228">
        <v>15180.029296999999</v>
      </c>
      <c r="E228">
        <v>14921.53125</v>
      </c>
      <c r="F228">
        <v>15245.900390999999</v>
      </c>
      <c r="G228">
        <v>15404.299805000001</v>
      </c>
      <c r="H228">
        <v>15353.799805000001</v>
      </c>
      <c r="I228">
        <v>15555.200194999999</v>
      </c>
      <c r="J228">
        <v>15373.726563</v>
      </c>
      <c r="L228" t="str">
        <f t="shared" si="25"/>
        <v>10JUN2023:11:00:00</v>
      </c>
      <c r="M228">
        <v>11</v>
      </c>
      <c r="N228">
        <f t="shared" si="26"/>
        <v>-438.79003900000134</v>
      </c>
      <c r="O228">
        <f t="shared" si="27"/>
        <v>-438.79003900000134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2.7434682188765009</v>
      </c>
    </row>
    <row r="229" spans="1:19" x14ac:dyDescent="0.3">
      <c r="A229" t="s">
        <v>303</v>
      </c>
      <c r="B229">
        <v>17050.951172000001</v>
      </c>
      <c r="C229">
        <v>16739.5</v>
      </c>
      <c r="D229">
        <v>16242.516602</v>
      </c>
      <c r="E229">
        <v>16089.538086</v>
      </c>
      <c r="F229">
        <v>16345.700194999999</v>
      </c>
      <c r="G229">
        <v>16489.5</v>
      </c>
      <c r="H229">
        <v>16440.400390999999</v>
      </c>
      <c r="I229">
        <v>16739.5</v>
      </c>
      <c r="J229">
        <v>16485.994140999999</v>
      </c>
      <c r="L229" t="str">
        <f t="shared" si="25"/>
        <v>10JUN2023:12:00:00</v>
      </c>
      <c r="M229">
        <v>12</v>
      </c>
      <c r="N229">
        <f t="shared" si="26"/>
        <v>-311.45117200000095</v>
      </c>
      <c r="O229">
        <f t="shared" si="27"/>
        <v>-311.45117200000095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1.8265911904753236</v>
      </c>
    </row>
    <row r="230" spans="1:19" x14ac:dyDescent="0.3">
      <c r="A230" t="s">
        <v>304</v>
      </c>
      <c r="B230">
        <v>17888.267577999999</v>
      </c>
      <c r="C230">
        <v>17652.599609000001</v>
      </c>
      <c r="D230">
        <v>17385.414063</v>
      </c>
      <c r="E230">
        <v>17501.785156000002</v>
      </c>
      <c r="F230">
        <v>17221.099609000001</v>
      </c>
      <c r="G230">
        <v>17368.400390999999</v>
      </c>
      <c r="H230">
        <v>17239.300781000002</v>
      </c>
      <c r="I230">
        <v>17652.599609000001</v>
      </c>
      <c r="J230">
        <v>17403.605468999998</v>
      </c>
      <c r="L230" t="str">
        <f t="shared" si="25"/>
        <v>10JUN2023:13:00:00</v>
      </c>
      <c r="M230">
        <v>13</v>
      </c>
      <c r="N230">
        <f t="shared" si="26"/>
        <v>-235.66796899999827</v>
      </c>
      <c r="O230">
        <f t="shared" si="27"/>
        <v>-235.66796899999827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1.3174443415070336</v>
      </c>
    </row>
    <row r="231" spans="1:19" x14ac:dyDescent="0.3">
      <c r="A231" t="s">
        <v>305</v>
      </c>
      <c r="B231">
        <v>18515.345702999999</v>
      </c>
      <c r="C231">
        <v>18418.099609000001</v>
      </c>
      <c r="D231">
        <v>18085.765625</v>
      </c>
      <c r="E231">
        <v>18534.496093999998</v>
      </c>
      <c r="F231">
        <v>17992.5</v>
      </c>
      <c r="G231">
        <v>18122.400390999999</v>
      </c>
      <c r="H231">
        <v>17934.699218999998</v>
      </c>
      <c r="I231">
        <v>18418.099609000001</v>
      </c>
      <c r="J231">
        <v>18134.484375</v>
      </c>
      <c r="L231" t="str">
        <f t="shared" si="25"/>
        <v>10JUN2023:14:00:00</v>
      </c>
      <c r="M231">
        <v>14</v>
      </c>
      <c r="N231">
        <f t="shared" si="26"/>
        <v>-97.246093999998266</v>
      </c>
      <c r="O231">
        <f t="shared" si="27"/>
        <v>-97.246093999998266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0.52521889442356828</v>
      </c>
    </row>
    <row r="232" spans="1:19" x14ac:dyDescent="0.3">
      <c r="A232" t="s">
        <v>306</v>
      </c>
      <c r="B232">
        <v>19025.945313</v>
      </c>
      <c r="C232">
        <v>18990.800781000002</v>
      </c>
      <c r="D232">
        <v>18615.773438</v>
      </c>
      <c r="E232">
        <v>19248.173827999999</v>
      </c>
      <c r="F232">
        <v>18461.300781000002</v>
      </c>
      <c r="G232">
        <v>18650.699218999998</v>
      </c>
      <c r="H232">
        <v>18450.699218999998</v>
      </c>
      <c r="I232">
        <v>18990.800781000002</v>
      </c>
      <c r="J232">
        <v>18666.804688</v>
      </c>
      <c r="L232" t="str">
        <f t="shared" si="25"/>
        <v>10JUN2023:15:00:00</v>
      </c>
      <c r="M232">
        <v>15</v>
      </c>
      <c r="N232">
        <f t="shared" si="26"/>
        <v>-35.144531999998435</v>
      </c>
      <c r="O232">
        <f t="shared" si="27"/>
        <v>-35.144531999998435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0.18471897938224896</v>
      </c>
    </row>
    <row r="233" spans="1:19" x14ac:dyDescent="0.3">
      <c r="A233" t="s">
        <v>307</v>
      </c>
      <c r="B233">
        <v>19256.242188</v>
      </c>
      <c r="C233">
        <v>19203.800781000002</v>
      </c>
      <c r="D233">
        <v>18838.576172000001</v>
      </c>
      <c r="E233">
        <v>19411.291015999999</v>
      </c>
      <c r="F233">
        <v>18585.699218999998</v>
      </c>
      <c r="G233">
        <v>18886.599609000001</v>
      </c>
      <c r="H233">
        <v>18732.199218999998</v>
      </c>
      <c r="I233">
        <v>19203.800781000002</v>
      </c>
      <c r="J233">
        <v>18895.746093999998</v>
      </c>
      <c r="L233" t="str">
        <f t="shared" si="25"/>
        <v>10JUN2023:16:00:00</v>
      </c>
      <c r="M233">
        <v>16</v>
      </c>
      <c r="N233">
        <f t="shared" si="26"/>
        <v>-52.441406999998435</v>
      </c>
      <c r="O233">
        <f t="shared" si="27"/>
        <v>-52.441406999998435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0.27233458370542607</v>
      </c>
    </row>
    <row r="234" spans="1:19" x14ac:dyDescent="0.3">
      <c r="A234" t="s">
        <v>308</v>
      </c>
      <c r="B234">
        <v>19382.179688</v>
      </c>
      <c r="C234">
        <v>18970.199218999998</v>
      </c>
      <c r="D234">
        <v>18946.292968999998</v>
      </c>
      <c r="E234">
        <v>19495.886718999998</v>
      </c>
      <c r="F234">
        <v>18470.599609000001</v>
      </c>
      <c r="G234">
        <v>18793.699218999998</v>
      </c>
      <c r="H234">
        <v>18646.300781000002</v>
      </c>
      <c r="I234">
        <v>18970.199218999998</v>
      </c>
      <c r="J234">
        <v>18800.638672000001</v>
      </c>
      <c r="L234" t="str">
        <f t="shared" si="25"/>
        <v>10JUN2023:17:00:00</v>
      </c>
      <c r="M234">
        <v>17</v>
      </c>
      <c r="N234">
        <f t="shared" si="26"/>
        <v>-411.9804690000019</v>
      </c>
      <c r="O234">
        <f t="shared" si="27"/>
        <v>-411.9804690000019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2.1255631494071303</v>
      </c>
    </row>
    <row r="235" spans="1:19" x14ac:dyDescent="0.3">
      <c r="A235" t="s">
        <v>309</v>
      </c>
      <c r="B235">
        <v>19384.5</v>
      </c>
      <c r="C235">
        <v>18390.199218999998</v>
      </c>
      <c r="D235">
        <v>18513.605468999998</v>
      </c>
      <c r="E235">
        <v>19260.277343999998</v>
      </c>
      <c r="F235">
        <v>18117.599609000001</v>
      </c>
      <c r="G235">
        <v>18424.199218999998</v>
      </c>
      <c r="H235">
        <v>18245.400390999999</v>
      </c>
      <c r="I235">
        <v>18390.199218999998</v>
      </c>
      <c r="J235">
        <v>18347.582031000002</v>
      </c>
      <c r="L235" t="str">
        <f t="shared" si="25"/>
        <v>10JUN2023:18:00:00</v>
      </c>
      <c r="M235">
        <v>18</v>
      </c>
      <c r="N235">
        <f t="shared" si="26"/>
        <v>-994.30078100000173</v>
      </c>
      <c r="O235">
        <f t="shared" si="27"/>
        <v>-994.30078100000173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5.1293599576981697</v>
      </c>
    </row>
    <row r="236" spans="1:19" x14ac:dyDescent="0.3">
      <c r="A236" t="s">
        <v>310</v>
      </c>
      <c r="B236">
        <v>19149.90625</v>
      </c>
      <c r="C236">
        <v>17688</v>
      </c>
      <c r="D236">
        <v>17723.878906000002</v>
      </c>
      <c r="E236">
        <v>18355.292968999998</v>
      </c>
      <c r="F236">
        <v>17590.699218999998</v>
      </c>
      <c r="G236">
        <v>17826.5</v>
      </c>
      <c r="H236">
        <v>17628.800781000002</v>
      </c>
      <c r="I236">
        <v>17688</v>
      </c>
      <c r="J236">
        <v>17681.537109000001</v>
      </c>
      <c r="L236" t="str">
        <f t="shared" si="25"/>
        <v>10JUN2023:19:00:00</v>
      </c>
      <c r="M236">
        <v>19</v>
      </c>
      <c r="N236">
        <f t="shared" si="26"/>
        <v>-1461.90625</v>
      </c>
      <c r="O236">
        <f t="shared" si="27"/>
        <v>-1461.90625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7.6340125685993891</v>
      </c>
    </row>
    <row r="237" spans="1:19" x14ac:dyDescent="0.3">
      <c r="A237" t="s">
        <v>311</v>
      </c>
      <c r="B237">
        <v>18443.59375</v>
      </c>
      <c r="C237">
        <v>16845.199218999998</v>
      </c>
      <c r="D237">
        <v>16779.150390999999</v>
      </c>
      <c r="E237">
        <v>17362.6875</v>
      </c>
      <c r="F237">
        <v>16927.800781000002</v>
      </c>
      <c r="G237">
        <v>17000.199218999998</v>
      </c>
      <c r="H237">
        <v>16759.599609000001</v>
      </c>
      <c r="I237">
        <v>16845.199218999998</v>
      </c>
      <c r="J237">
        <v>16830.070313</v>
      </c>
      <c r="L237" t="str">
        <f t="shared" si="25"/>
        <v>10JUN2023:20:00:00</v>
      </c>
      <c r="M237">
        <v>20</v>
      </c>
      <c r="N237">
        <f t="shared" si="26"/>
        <v>-1598.3945310000017</v>
      </c>
      <c r="O237">
        <f t="shared" si="27"/>
        <v>-1598.3945310000017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8.6663941565076055</v>
      </c>
    </row>
    <row r="238" spans="1:19" x14ac:dyDescent="0.3">
      <c r="A238" t="s">
        <v>312</v>
      </c>
      <c r="B238">
        <v>17813.013672000001</v>
      </c>
      <c r="C238">
        <v>16292.299805000001</v>
      </c>
      <c r="D238">
        <v>16598.177734000001</v>
      </c>
      <c r="E238">
        <v>16837.644531000002</v>
      </c>
      <c r="F238">
        <v>16380.200194999999</v>
      </c>
      <c r="G238">
        <v>16400.599609000001</v>
      </c>
      <c r="H238">
        <v>16130.200194999999</v>
      </c>
      <c r="I238">
        <v>16292.299805000001</v>
      </c>
      <c r="J238">
        <v>16324.464844</v>
      </c>
      <c r="L238" t="str">
        <f t="shared" si="25"/>
        <v>10JUN2023:21:00:00</v>
      </c>
      <c r="M238">
        <v>21</v>
      </c>
      <c r="N238">
        <f t="shared" si="26"/>
        <v>-1520.7138670000004</v>
      </c>
      <c r="O238">
        <f t="shared" si="27"/>
        <v>-1520.7138670000004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8.5370948173154257</v>
      </c>
    </row>
    <row r="239" spans="1:19" x14ac:dyDescent="0.3">
      <c r="A239" t="s">
        <v>313</v>
      </c>
      <c r="B239">
        <v>16661.65625</v>
      </c>
      <c r="C239">
        <v>15692.900390999999</v>
      </c>
      <c r="D239">
        <v>16159.114258</v>
      </c>
      <c r="E239">
        <v>16378.171875</v>
      </c>
      <c r="F239">
        <v>15933.700194999999</v>
      </c>
      <c r="G239">
        <v>15899.099609000001</v>
      </c>
      <c r="H239">
        <v>15587.400390999999</v>
      </c>
      <c r="I239">
        <v>15692.900390999999</v>
      </c>
      <c r="J239">
        <v>15799.193359000001</v>
      </c>
      <c r="L239" t="str">
        <f t="shared" si="25"/>
        <v>10JUN2023:22:00:00</v>
      </c>
      <c r="M239">
        <v>22</v>
      </c>
      <c r="N239">
        <f t="shared" si="26"/>
        <v>-968.75585900000078</v>
      </c>
      <c r="O239">
        <f t="shared" si="27"/>
        <v>-968.75585900000078</v>
      </c>
      <c r="P239" t="str">
        <f t="shared" si="28"/>
        <v/>
      </c>
      <c r="Q239">
        <f t="shared" si="29"/>
        <v>1</v>
      </c>
      <c r="R239" t="str">
        <f t="shared" si="30"/>
        <v/>
      </c>
      <c r="S239">
        <f t="shared" si="31"/>
        <v>5.81428307284878</v>
      </c>
    </row>
    <row r="240" spans="1:19" x14ac:dyDescent="0.3">
      <c r="A240" t="s">
        <v>314</v>
      </c>
      <c r="B240">
        <v>14955.9375</v>
      </c>
      <c r="C240">
        <v>14971.200194999999</v>
      </c>
      <c r="D240">
        <v>15413.295898</v>
      </c>
      <c r="E240">
        <v>15696.488281</v>
      </c>
      <c r="F240">
        <v>15262.200194999999</v>
      </c>
      <c r="G240">
        <v>15205.200194999999</v>
      </c>
      <c r="H240">
        <v>14867</v>
      </c>
      <c r="I240">
        <v>14971.200194999999</v>
      </c>
      <c r="J240">
        <v>15080.860352</v>
      </c>
      <c r="L240" t="str">
        <f t="shared" si="25"/>
        <v>10JUN2023:23:00:00</v>
      </c>
      <c r="M240">
        <v>23</v>
      </c>
      <c r="N240">
        <f t="shared" si="26"/>
        <v>15.262694999999439</v>
      </c>
      <c r="O240" t="str">
        <f t="shared" si="27"/>
        <v/>
      </c>
      <c r="P240">
        <f t="shared" si="28"/>
        <v>15.262694999999439</v>
      </c>
      <c r="Q240" t="str">
        <f t="shared" si="29"/>
        <v/>
      </c>
      <c r="R240">
        <f t="shared" si="30"/>
        <v>1</v>
      </c>
      <c r="S240">
        <f t="shared" si="31"/>
        <v>0.10205107503290542</v>
      </c>
    </row>
    <row r="241" spans="1:19" x14ac:dyDescent="0.3">
      <c r="A241" t="s">
        <v>315</v>
      </c>
      <c r="B241">
        <v>13998.342773</v>
      </c>
      <c r="C241">
        <v>14219.200194999999</v>
      </c>
      <c r="D241">
        <v>14281.246094</v>
      </c>
      <c r="E241">
        <v>14329.557617</v>
      </c>
      <c r="F241">
        <v>14519</v>
      </c>
      <c r="G241">
        <v>14438.700194999999</v>
      </c>
      <c r="H241">
        <v>14106</v>
      </c>
      <c r="I241">
        <v>14219.200194999999</v>
      </c>
      <c r="J241">
        <v>14249.580078000001</v>
      </c>
      <c r="L241" t="str">
        <f t="shared" si="25"/>
        <v>11JUN2023:00:00:00</v>
      </c>
      <c r="M241">
        <v>24</v>
      </c>
      <c r="N241">
        <f t="shared" si="26"/>
        <v>220.85742199999913</v>
      </c>
      <c r="O241" t="str">
        <f t="shared" si="27"/>
        <v/>
      </c>
      <c r="P241">
        <f t="shared" si="28"/>
        <v>220.85742199999913</v>
      </c>
      <c r="Q241" t="str">
        <f t="shared" si="29"/>
        <v/>
      </c>
      <c r="R241">
        <f t="shared" si="30"/>
        <v>1</v>
      </c>
      <c r="S241">
        <f t="shared" si="31"/>
        <v>1.5777397766397665</v>
      </c>
    </row>
    <row r="242" spans="1:19" x14ac:dyDescent="0.3">
      <c r="A242" t="s">
        <v>316</v>
      </c>
      <c r="B242">
        <v>13197.709961</v>
      </c>
      <c r="C242">
        <v>13637.299805000001</v>
      </c>
      <c r="D242">
        <v>13812.613281</v>
      </c>
      <c r="E242">
        <v>13565.544921999999</v>
      </c>
      <c r="F242">
        <v>13766</v>
      </c>
      <c r="G242">
        <v>14038.599609000001</v>
      </c>
      <c r="H242">
        <v>14029.200194999999</v>
      </c>
      <c r="I242">
        <v>13637.299805000001</v>
      </c>
      <c r="J242">
        <v>13842.932617</v>
      </c>
      <c r="L242" t="str">
        <f t="shared" si="25"/>
        <v>11JUN2023:01:00:00</v>
      </c>
      <c r="M242">
        <v>1</v>
      </c>
      <c r="N242">
        <f t="shared" si="26"/>
        <v>439.58984400000008</v>
      </c>
      <c r="O242" t="str">
        <f t="shared" si="27"/>
        <v/>
      </c>
      <c r="P242">
        <f t="shared" si="28"/>
        <v>439.58984400000008</v>
      </c>
      <c r="Q242" t="str">
        <f t="shared" si="29"/>
        <v/>
      </c>
      <c r="R242">
        <f t="shared" si="30"/>
        <v>1</v>
      </c>
      <c r="S242">
        <f t="shared" si="31"/>
        <v>3.3308039447677942</v>
      </c>
    </row>
    <row r="243" spans="1:19" x14ac:dyDescent="0.3">
      <c r="A243" t="s">
        <v>317</v>
      </c>
      <c r="B243">
        <v>12523.582031</v>
      </c>
      <c r="C243">
        <v>12869</v>
      </c>
      <c r="D243">
        <v>13068.414063</v>
      </c>
      <c r="E243">
        <v>12956.810546999999</v>
      </c>
      <c r="F243">
        <v>13134.799805000001</v>
      </c>
      <c r="G243">
        <v>13391.700194999999</v>
      </c>
      <c r="H243">
        <v>13383.799805000001</v>
      </c>
      <c r="I243">
        <v>12869</v>
      </c>
      <c r="J243">
        <v>13142.172852</v>
      </c>
      <c r="L243" t="str">
        <f t="shared" si="25"/>
        <v>11JUN2023:02:00:00</v>
      </c>
      <c r="M243">
        <v>2</v>
      </c>
      <c r="N243">
        <f t="shared" si="26"/>
        <v>345.41796900000008</v>
      </c>
      <c r="O243" t="str">
        <f t="shared" si="27"/>
        <v/>
      </c>
      <c r="P243">
        <f t="shared" si="28"/>
        <v>345.41796900000008</v>
      </c>
      <c r="Q243" t="str">
        <f t="shared" si="29"/>
        <v/>
      </c>
      <c r="R243">
        <f t="shared" si="30"/>
        <v>1</v>
      </c>
      <c r="S243">
        <f t="shared" si="31"/>
        <v>2.7581403479050688</v>
      </c>
    </row>
    <row r="244" spans="1:19" x14ac:dyDescent="0.3">
      <c r="A244" t="s">
        <v>318</v>
      </c>
      <c r="B244">
        <v>12175.904296999999</v>
      </c>
      <c r="C244">
        <v>12211.799805000001</v>
      </c>
      <c r="D244">
        <v>12788.785156</v>
      </c>
      <c r="E244">
        <v>12594.785156</v>
      </c>
      <c r="F244">
        <v>12625.799805000001</v>
      </c>
      <c r="G244">
        <v>12873</v>
      </c>
      <c r="H244">
        <v>12890.700194999999</v>
      </c>
      <c r="I244">
        <v>12211.799805000001</v>
      </c>
      <c r="J244">
        <v>12638.386719</v>
      </c>
      <c r="L244" t="str">
        <f t="shared" si="25"/>
        <v>11JUN2023:03:00:00</v>
      </c>
      <c r="M244">
        <v>3</v>
      </c>
      <c r="N244">
        <f t="shared" si="26"/>
        <v>35.895508000001428</v>
      </c>
      <c r="O244" t="str">
        <f t="shared" si="27"/>
        <v/>
      </c>
      <c r="P244">
        <f t="shared" si="28"/>
        <v>35.895508000001428</v>
      </c>
      <c r="Q244" t="str">
        <f t="shared" si="29"/>
        <v/>
      </c>
      <c r="R244">
        <f t="shared" si="30"/>
        <v>1</v>
      </c>
      <c r="S244">
        <f t="shared" si="31"/>
        <v>0.29480773767945645</v>
      </c>
    </row>
    <row r="245" spans="1:19" x14ac:dyDescent="0.3">
      <c r="A245" t="s">
        <v>319</v>
      </c>
      <c r="B245">
        <v>11984.023438</v>
      </c>
      <c r="C245">
        <v>11848.900390999999</v>
      </c>
      <c r="D245">
        <v>12408.9375</v>
      </c>
      <c r="E245">
        <v>12109.986328000001</v>
      </c>
      <c r="F245">
        <v>12272.099609000001</v>
      </c>
      <c r="G245">
        <v>12498.299805000001</v>
      </c>
      <c r="H245">
        <v>12490.599609000001</v>
      </c>
      <c r="I245">
        <v>11848.900390999999</v>
      </c>
      <c r="J245">
        <v>12260.677734000001</v>
      </c>
      <c r="L245" t="str">
        <f t="shared" si="25"/>
        <v>11JUN2023:04:00:00</v>
      </c>
      <c r="M245">
        <v>4</v>
      </c>
      <c r="N245">
        <f t="shared" si="26"/>
        <v>-135.12304700000095</v>
      </c>
      <c r="O245">
        <f t="shared" si="27"/>
        <v>-135.12304700000095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1.1275265581636036</v>
      </c>
    </row>
    <row r="246" spans="1:19" x14ac:dyDescent="0.3">
      <c r="A246" t="s">
        <v>320</v>
      </c>
      <c r="B246">
        <v>11897.973633</v>
      </c>
      <c r="C246">
        <v>11554.299805000001</v>
      </c>
      <c r="D246">
        <v>12282.762694999999</v>
      </c>
      <c r="E246">
        <v>11882.258789</v>
      </c>
      <c r="F246">
        <v>11998.200194999999</v>
      </c>
      <c r="G246">
        <v>12226.5</v>
      </c>
      <c r="H246">
        <v>12230.200194999999</v>
      </c>
      <c r="I246">
        <v>11554.299805000001</v>
      </c>
      <c r="J246">
        <v>12014.373046999999</v>
      </c>
      <c r="L246" t="str">
        <f t="shared" si="25"/>
        <v>11JUN2023:05:00:00</v>
      </c>
      <c r="M246">
        <v>5</v>
      </c>
      <c r="N246">
        <f t="shared" si="26"/>
        <v>-343.67382799999905</v>
      </c>
      <c r="O246">
        <f t="shared" si="27"/>
        <v>-343.67382799999905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2.8885072248503869</v>
      </c>
    </row>
    <row r="247" spans="1:19" x14ac:dyDescent="0.3">
      <c r="A247" t="s">
        <v>321</v>
      </c>
      <c r="B247">
        <v>11960.904296999999</v>
      </c>
      <c r="C247">
        <v>11439.400390999999</v>
      </c>
      <c r="D247">
        <v>12160.262694999999</v>
      </c>
      <c r="E247">
        <v>11674.910156</v>
      </c>
      <c r="F247">
        <v>11892</v>
      </c>
      <c r="G247">
        <v>12100.400390999999</v>
      </c>
      <c r="H247">
        <v>12096.799805000001</v>
      </c>
      <c r="I247">
        <v>11439.400390999999</v>
      </c>
      <c r="J247">
        <v>11892.152344</v>
      </c>
      <c r="L247" t="str">
        <f t="shared" si="25"/>
        <v>11JUN2023:06:00:00</v>
      </c>
      <c r="M247">
        <v>6</v>
      </c>
      <c r="N247">
        <f t="shared" si="26"/>
        <v>-521.50390599999992</v>
      </c>
      <c r="O247">
        <f t="shared" si="27"/>
        <v>-521.50390599999992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4.3600708863693702</v>
      </c>
    </row>
    <row r="248" spans="1:19" x14ac:dyDescent="0.3">
      <c r="A248" t="s">
        <v>322</v>
      </c>
      <c r="B248">
        <v>11966.973633</v>
      </c>
      <c r="C248">
        <v>11298</v>
      </c>
      <c r="D248">
        <v>11989.133789</v>
      </c>
      <c r="E248">
        <v>11435.724609000001</v>
      </c>
      <c r="F248">
        <v>11771.900390999999</v>
      </c>
      <c r="G248">
        <v>11944.099609000001</v>
      </c>
      <c r="H248">
        <v>11909.200194999999</v>
      </c>
      <c r="I248">
        <v>11298</v>
      </c>
      <c r="J248">
        <v>11731.587890999999</v>
      </c>
      <c r="L248" t="str">
        <f t="shared" si="25"/>
        <v>11JUN2023:07:00:00</v>
      </c>
      <c r="M248">
        <v>7</v>
      </c>
      <c r="N248">
        <f t="shared" si="26"/>
        <v>-668.97363299999961</v>
      </c>
      <c r="O248">
        <f t="shared" si="27"/>
        <v>-668.97363299999961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5.59016551315234</v>
      </c>
    </row>
    <row r="249" spans="1:19" x14ac:dyDescent="0.3">
      <c r="A249" t="s">
        <v>323</v>
      </c>
      <c r="B249">
        <v>12332.150390999999</v>
      </c>
      <c r="C249">
        <v>11439.700194999999</v>
      </c>
      <c r="D249">
        <v>12249.528319999999</v>
      </c>
      <c r="E249">
        <v>11692.613281</v>
      </c>
      <c r="F249">
        <v>11933.799805000001</v>
      </c>
      <c r="G249">
        <v>12126.099609000001</v>
      </c>
      <c r="H249">
        <v>12103.700194999999</v>
      </c>
      <c r="I249">
        <v>11439.700194999999</v>
      </c>
      <c r="J249">
        <v>11918.916015999999</v>
      </c>
      <c r="L249" t="str">
        <f t="shared" si="25"/>
        <v>11JUN2023:08:00:00</v>
      </c>
      <c r="M249">
        <v>8</v>
      </c>
      <c r="N249">
        <f t="shared" si="26"/>
        <v>-892.45019599999978</v>
      </c>
      <c r="O249">
        <f t="shared" si="27"/>
        <v>-892.45019599999978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7.2367767802386656</v>
      </c>
    </row>
    <row r="250" spans="1:19" x14ac:dyDescent="0.3">
      <c r="A250" t="s">
        <v>324</v>
      </c>
      <c r="B250">
        <v>13218.391602</v>
      </c>
      <c r="C250">
        <v>12342.400390999999</v>
      </c>
      <c r="D250">
        <v>12903.234375</v>
      </c>
      <c r="E250">
        <v>12445.896484000001</v>
      </c>
      <c r="F250">
        <v>12685.5</v>
      </c>
      <c r="G250">
        <v>12972.299805000001</v>
      </c>
      <c r="H250">
        <v>13061</v>
      </c>
      <c r="I250">
        <v>12342.400390999999</v>
      </c>
      <c r="J250">
        <v>12767.447265999999</v>
      </c>
      <c r="L250" t="str">
        <f t="shared" si="25"/>
        <v>11JUN2023:09:00:00</v>
      </c>
      <c r="M250">
        <v>9</v>
      </c>
      <c r="N250">
        <f t="shared" si="26"/>
        <v>-875.99121100000048</v>
      </c>
      <c r="O250">
        <f t="shared" si="27"/>
        <v>-875.99121100000048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6.6270635443079113</v>
      </c>
    </row>
    <row r="251" spans="1:19" x14ac:dyDescent="0.3">
      <c r="A251" t="s">
        <v>325</v>
      </c>
      <c r="B251">
        <v>14322.800781</v>
      </c>
      <c r="C251">
        <v>13596.200194999999</v>
      </c>
      <c r="D251">
        <v>14012.212890999999</v>
      </c>
      <c r="E251">
        <v>13558.664063</v>
      </c>
      <c r="F251">
        <v>13766.799805000001</v>
      </c>
      <c r="G251">
        <v>14093.900390999999</v>
      </c>
      <c r="H251">
        <v>14276.200194999999</v>
      </c>
      <c r="I251">
        <v>13596.200194999999</v>
      </c>
      <c r="J251">
        <v>13950.233398</v>
      </c>
      <c r="L251" t="str">
        <f t="shared" si="25"/>
        <v>11JUN2023:10:00:00</v>
      </c>
      <c r="M251">
        <v>10</v>
      </c>
      <c r="N251">
        <f t="shared" si="26"/>
        <v>-726.60058600000048</v>
      </c>
      <c r="O251">
        <f t="shared" si="27"/>
        <v>-726.60058600000048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5.0730342278018492</v>
      </c>
    </row>
    <row r="252" spans="1:19" x14ac:dyDescent="0.3">
      <c r="A252" t="s">
        <v>326</v>
      </c>
      <c r="B252">
        <v>15388.767578000001</v>
      </c>
      <c r="C252">
        <v>14861.799805000001</v>
      </c>
      <c r="D252">
        <v>14807.538086</v>
      </c>
      <c r="E252">
        <v>14449.514648</v>
      </c>
      <c r="F252">
        <v>15002.5</v>
      </c>
      <c r="G252">
        <v>15273.299805000001</v>
      </c>
      <c r="H252">
        <v>15491.599609000001</v>
      </c>
      <c r="I252">
        <v>14861.799805000001</v>
      </c>
      <c r="J252">
        <v>15095.108398</v>
      </c>
      <c r="L252" t="str">
        <f t="shared" si="25"/>
        <v>11JUN2023:11:00:00</v>
      </c>
      <c r="M252">
        <v>11</v>
      </c>
      <c r="N252">
        <f t="shared" si="26"/>
        <v>-526.96777300000031</v>
      </c>
      <c r="O252">
        <f t="shared" si="27"/>
        <v>-526.96777300000031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3.4243663134750366</v>
      </c>
    </row>
    <row r="253" spans="1:19" x14ac:dyDescent="0.3">
      <c r="A253" t="s">
        <v>327</v>
      </c>
      <c r="B253">
        <v>16310.385742</v>
      </c>
      <c r="C253">
        <v>16073.400390999999</v>
      </c>
      <c r="D253">
        <v>15771.198242</v>
      </c>
      <c r="E253">
        <v>15520.203125</v>
      </c>
      <c r="F253">
        <v>16159.299805000001</v>
      </c>
      <c r="G253">
        <v>16371.799805000001</v>
      </c>
      <c r="H253">
        <v>16624.099609000001</v>
      </c>
      <c r="I253">
        <v>16073.400390999999</v>
      </c>
      <c r="J253">
        <v>16216.600586</v>
      </c>
      <c r="L253" t="str">
        <f t="shared" si="25"/>
        <v>11JUN2023:12:00:00</v>
      </c>
      <c r="M253">
        <v>12</v>
      </c>
      <c r="N253">
        <f t="shared" si="26"/>
        <v>-236.98535100000117</v>
      </c>
      <c r="O253">
        <f t="shared" si="27"/>
        <v>-236.98535100000117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1.4529720801743695</v>
      </c>
    </row>
    <row r="254" spans="1:19" x14ac:dyDescent="0.3">
      <c r="A254" t="s">
        <v>328</v>
      </c>
      <c r="B254">
        <v>17193.439452999999</v>
      </c>
      <c r="C254">
        <v>17098</v>
      </c>
      <c r="D254">
        <v>16574.707031000002</v>
      </c>
      <c r="E254">
        <v>16390.927734000001</v>
      </c>
      <c r="F254">
        <v>17231.300781000002</v>
      </c>
      <c r="G254">
        <v>17351</v>
      </c>
      <c r="H254">
        <v>17601.400390999999</v>
      </c>
      <c r="I254">
        <v>17098</v>
      </c>
      <c r="J254">
        <v>17182.992188</v>
      </c>
      <c r="L254" t="str">
        <f t="shared" si="25"/>
        <v>11JUN2023:13:00:00</v>
      </c>
      <c r="M254">
        <v>13</v>
      </c>
      <c r="N254">
        <f t="shared" si="26"/>
        <v>-95.439452999999048</v>
      </c>
      <c r="O254">
        <f t="shared" si="27"/>
        <v>-95.439452999999048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0.55509226796006939</v>
      </c>
    </row>
    <row r="255" spans="1:19" x14ac:dyDescent="0.3">
      <c r="A255" t="s">
        <v>329</v>
      </c>
      <c r="B255">
        <v>17919.285156000002</v>
      </c>
      <c r="C255">
        <v>17998.800781000002</v>
      </c>
      <c r="D255">
        <v>17406</v>
      </c>
      <c r="E255">
        <v>17369.273438</v>
      </c>
      <c r="F255">
        <v>18079</v>
      </c>
      <c r="G255">
        <v>18183.099609000001</v>
      </c>
      <c r="H255">
        <v>18438.599609000001</v>
      </c>
      <c r="I255">
        <v>17998.800781000002</v>
      </c>
      <c r="J255">
        <v>18038.630859000001</v>
      </c>
      <c r="L255" t="str">
        <f t="shared" si="25"/>
        <v>11JUN2023:14:00:00</v>
      </c>
      <c r="M255">
        <v>14</v>
      </c>
      <c r="N255">
        <f t="shared" si="26"/>
        <v>79.515625</v>
      </c>
      <c r="O255" t="str">
        <f t="shared" si="27"/>
        <v/>
      </c>
      <c r="P255">
        <f t="shared" si="28"/>
        <v>79.515625</v>
      </c>
      <c r="Q255" t="str">
        <f t="shared" si="29"/>
        <v/>
      </c>
      <c r="R255">
        <f t="shared" si="30"/>
        <v>1</v>
      </c>
      <c r="S255">
        <f t="shared" si="31"/>
        <v>0.44374328723361711</v>
      </c>
    </row>
    <row r="256" spans="1:19" x14ac:dyDescent="0.3">
      <c r="A256" t="s">
        <v>330</v>
      </c>
      <c r="B256">
        <v>18565.585938</v>
      </c>
      <c r="C256">
        <v>18701.5</v>
      </c>
      <c r="D256">
        <v>17955.654297000001</v>
      </c>
      <c r="E256">
        <v>18331.982422000001</v>
      </c>
      <c r="F256">
        <v>18702.300781000002</v>
      </c>
      <c r="G256">
        <v>18801.699218999998</v>
      </c>
      <c r="H256">
        <v>19063</v>
      </c>
      <c r="I256">
        <v>18701.5</v>
      </c>
      <c r="J256">
        <v>18670.882813</v>
      </c>
      <c r="L256" t="str">
        <f t="shared" si="25"/>
        <v>11JUN2023:15:00:00</v>
      </c>
      <c r="M256">
        <v>15</v>
      </c>
      <c r="N256">
        <f t="shared" si="26"/>
        <v>135.91406199999983</v>
      </c>
      <c r="O256" t="str">
        <f t="shared" si="27"/>
        <v/>
      </c>
      <c r="P256">
        <f t="shared" si="28"/>
        <v>135.91406199999983</v>
      </c>
      <c r="Q256" t="str">
        <f t="shared" si="29"/>
        <v/>
      </c>
      <c r="R256">
        <f t="shared" si="30"/>
        <v>1</v>
      </c>
      <c r="S256">
        <f t="shared" si="31"/>
        <v>0.73207526255237243</v>
      </c>
    </row>
    <row r="257" spans="1:19" x14ac:dyDescent="0.3">
      <c r="A257" t="s">
        <v>331</v>
      </c>
      <c r="B257">
        <v>19069.636718999998</v>
      </c>
      <c r="C257">
        <v>19159.300781000002</v>
      </c>
      <c r="D257">
        <v>18590.328125</v>
      </c>
      <c r="E257">
        <v>19028.818359000001</v>
      </c>
      <c r="F257">
        <v>19114.800781000002</v>
      </c>
      <c r="G257">
        <v>19182.599609000001</v>
      </c>
      <c r="H257">
        <v>19437.5</v>
      </c>
      <c r="I257">
        <v>19159.300781000002</v>
      </c>
      <c r="J257">
        <v>19126.845702999999</v>
      </c>
      <c r="L257" t="str">
        <f t="shared" si="25"/>
        <v>11JUN2023:16:00:00</v>
      </c>
      <c r="M257">
        <v>16</v>
      </c>
      <c r="N257">
        <f t="shared" si="26"/>
        <v>89.664062000003469</v>
      </c>
      <c r="O257" t="str">
        <f t="shared" si="27"/>
        <v/>
      </c>
      <c r="P257">
        <f t="shared" si="28"/>
        <v>89.664062000003469</v>
      </c>
      <c r="Q257" t="str">
        <f t="shared" si="29"/>
        <v/>
      </c>
      <c r="R257">
        <f t="shared" si="30"/>
        <v>1</v>
      </c>
      <c r="S257">
        <f t="shared" si="31"/>
        <v>0.47019281657666212</v>
      </c>
    </row>
    <row r="258" spans="1:19" x14ac:dyDescent="0.3">
      <c r="A258" t="s">
        <v>332</v>
      </c>
      <c r="B258">
        <v>19453.894531000002</v>
      </c>
      <c r="C258">
        <v>19238.300781000002</v>
      </c>
      <c r="D258">
        <v>18704.28125</v>
      </c>
      <c r="E258">
        <v>19405.263672000001</v>
      </c>
      <c r="F258">
        <v>19315.400390999999</v>
      </c>
      <c r="G258">
        <v>19357.5</v>
      </c>
      <c r="H258">
        <v>19530.300781000002</v>
      </c>
      <c r="I258">
        <v>19238.300781000002</v>
      </c>
      <c r="J258">
        <v>19238.726563</v>
      </c>
      <c r="L258" t="str">
        <f t="shared" si="25"/>
        <v>11JUN2023:17:00:00</v>
      </c>
      <c r="M258">
        <v>17</v>
      </c>
      <c r="N258">
        <f t="shared" si="26"/>
        <v>-215.59375</v>
      </c>
      <c r="O258">
        <f t="shared" si="27"/>
        <v>-215.59375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1.1082292527927964</v>
      </c>
    </row>
    <row r="259" spans="1:19" x14ac:dyDescent="0.3">
      <c r="A259" t="s">
        <v>333</v>
      </c>
      <c r="B259">
        <v>19707.568359000001</v>
      </c>
      <c r="C259">
        <v>18992.400390999999</v>
      </c>
      <c r="D259">
        <v>18644.287109000001</v>
      </c>
      <c r="E259">
        <v>19704.431640999999</v>
      </c>
      <c r="F259">
        <v>19277.800781000002</v>
      </c>
      <c r="G259">
        <v>19282.300781000002</v>
      </c>
      <c r="H259">
        <v>19335.199218999998</v>
      </c>
      <c r="I259">
        <v>18992.400390999999</v>
      </c>
      <c r="J259">
        <v>19083.148438</v>
      </c>
      <c r="L259" t="str">
        <f t="shared" ref="L259:L267" si="32">A259</f>
        <v>11JUN2023:18:00:00</v>
      </c>
      <c r="M259">
        <v>18</v>
      </c>
      <c r="N259">
        <f t="shared" ref="N259:N267" si="33">C259-B259</f>
        <v>-715.16796800000157</v>
      </c>
      <c r="O259">
        <f t="shared" ref="O259:O322" si="34">IF(N259&lt;0,N259,"")</f>
        <v>-715.16796800000157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267" si="38">ABS((B259-C259)/B259)*100</f>
        <v>3.6289001005717711</v>
      </c>
    </row>
    <row r="260" spans="1:19" x14ac:dyDescent="0.3">
      <c r="A260" t="s">
        <v>334</v>
      </c>
      <c r="B260">
        <v>19556.439452999999</v>
      </c>
      <c r="C260">
        <v>18469.800781000002</v>
      </c>
      <c r="D260">
        <v>18333.564452999999</v>
      </c>
      <c r="E260">
        <v>19547.357422000001</v>
      </c>
      <c r="F260">
        <v>18899.900390999999</v>
      </c>
      <c r="G260">
        <v>18883.5</v>
      </c>
      <c r="H260">
        <v>18827.900390999999</v>
      </c>
      <c r="I260">
        <v>18469.800781000002</v>
      </c>
      <c r="J260">
        <v>18634.363281000002</v>
      </c>
      <c r="L260" t="str">
        <f t="shared" si="32"/>
        <v>11JUN2023:19:00:00</v>
      </c>
      <c r="M260">
        <v>19</v>
      </c>
      <c r="N260">
        <f t="shared" si="33"/>
        <v>-1086.6386719999973</v>
      </c>
      <c r="O260">
        <f t="shared" si="34"/>
        <v>-1086.6386719999973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5.5564238807964843</v>
      </c>
    </row>
    <row r="261" spans="1:19" x14ac:dyDescent="0.3">
      <c r="A261" t="s">
        <v>335</v>
      </c>
      <c r="B261">
        <v>18994.193359000001</v>
      </c>
      <c r="C261">
        <v>17593.5</v>
      </c>
      <c r="D261">
        <v>17847.044922000001</v>
      </c>
      <c r="E261">
        <v>19290.935547000001</v>
      </c>
      <c r="F261">
        <v>18112.900390999999</v>
      </c>
      <c r="G261">
        <v>18174.699218999998</v>
      </c>
      <c r="H261">
        <v>17987.5</v>
      </c>
      <c r="I261">
        <v>17593.5</v>
      </c>
      <c r="J261">
        <v>17872.46875</v>
      </c>
      <c r="L261" t="str">
        <f t="shared" si="32"/>
        <v>11JUN2023:20:00:00</v>
      </c>
      <c r="M261">
        <v>20</v>
      </c>
      <c r="N261">
        <f t="shared" si="33"/>
        <v>-1400.6933590000008</v>
      </c>
      <c r="O261">
        <f t="shared" si="34"/>
        <v>-1400.6933590000008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7.3743239974774264</v>
      </c>
    </row>
    <row r="262" spans="1:19" x14ac:dyDescent="0.3">
      <c r="A262" t="s">
        <v>336</v>
      </c>
      <c r="B262">
        <v>18284.322265999999</v>
      </c>
      <c r="C262">
        <v>16928.800781000002</v>
      </c>
      <c r="D262">
        <v>17529.769531000002</v>
      </c>
      <c r="E262">
        <v>18548.019531000002</v>
      </c>
      <c r="F262">
        <v>17421.199218999998</v>
      </c>
      <c r="G262">
        <v>17541.900390999999</v>
      </c>
      <c r="H262">
        <v>17322.800781000002</v>
      </c>
      <c r="I262">
        <v>16928.800781000002</v>
      </c>
      <c r="J262">
        <v>17277.744140999999</v>
      </c>
      <c r="L262" t="str">
        <f t="shared" si="32"/>
        <v>11JUN2023:21:00:00</v>
      </c>
      <c r="M262">
        <v>21</v>
      </c>
      <c r="N262">
        <f t="shared" si="33"/>
        <v>-1355.5214849999975</v>
      </c>
      <c r="O262">
        <f t="shared" si="34"/>
        <v>-1355.5214849999975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7.4135724872920887</v>
      </c>
    </row>
    <row r="263" spans="1:19" x14ac:dyDescent="0.3">
      <c r="A263" t="s">
        <v>337</v>
      </c>
      <c r="B263">
        <v>17756.179688</v>
      </c>
      <c r="C263">
        <v>16315.400390999999</v>
      </c>
      <c r="D263">
        <v>17144.839843999998</v>
      </c>
      <c r="E263">
        <v>17931.892577999999</v>
      </c>
      <c r="F263">
        <v>16790.099609000001</v>
      </c>
      <c r="G263">
        <v>16972</v>
      </c>
      <c r="H263">
        <v>16710</v>
      </c>
      <c r="I263">
        <v>16315.400390999999</v>
      </c>
      <c r="J263">
        <v>16712.796875</v>
      </c>
      <c r="L263" t="str">
        <f t="shared" si="32"/>
        <v>11JUN2023:22:00:00</v>
      </c>
      <c r="M263">
        <v>22</v>
      </c>
      <c r="N263">
        <f t="shared" si="33"/>
        <v>-1440.779297000001</v>
      </c>
      <c r="O263">
        <f t="shared" si="34"/>
        <v>-1440.779297000001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8.1142414771444891</v>
      </c>
    </row>
    <row r="264" spans="1:19" x14ac:dyDescent="0.3">
      <c r="A264" t="s">
        <v>338</v>
      </c>
      <c r="B264">
        <v>16833.572265999999</v>
      </c>
      <c r="C264">
        <v>15418.299805000001</v>
      </c>
      <c r="D264">
        <v>16165.902344</v>
      </c>
      <c r="E264">
        <v>16646.814452999999</v>
      </c>
      <c r="F264">
        <v>15840.799805000001</v>
      </c>
      <c r="G264">
        <v>16040.299805000001</v>
      </c>
      <c r="H264">
        <v>15783</v>
      </c>
      <c r="I264">
        <v>15418.299805000001</v>
      </c>
      <c r="J264">
        <v>15781.680664</v>
      </c>
      <c r="L264" t="str">
        <f t="shared" si="32"/>
        <v>11JUN2023:23:00:00</v>
      </c>
      <c r="M264">
        <v>23</v>
      </c>
      <c r="N264">
        <f t="shared" si="33"/>
        <v>-1415.2724609999987</v>
      </c>
      <c r="O264">
        <f t="shared" si="34"/>
        <v>-1415.2724609999987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8.4074398388898608</v>
      </c>
    </row>
    <row r="265" spans="1:19" x14ac:dyDescent="0.3">
      <c r="A265" t="s">
        <v>339</v>
      </c>
      <c r="B265">
        <v>15733.802734000001</v>
      </c>
      <c r="C265">
        <v>14469.599609000001</v>
      </c>
      <c r="D265">
        <v>15131.833984000001</v>
      </c>
      <c r="E265">
        <v>15426.898438</v>
      </c>
      <c r="F265">
        <v>14856.700194999999</v>
      </c>
      <c r="G265">
        <v>15013.099609000001</v>
      </c>
      <c r="H265">
        <v>14795.299805000001</v>
      </c>
      <c r="I265">
        <v>14469.599609000001</v>
      </c>
      <c r="J265">
        <v>14792.817383</v>
      </c>
      <c r="L265" t="str">
        <f t="shared" si="32"/>
        <v>12JUN2023:00:00:00</v>
      </c>
      <c r="M265">
        <v>24</v>
      </c>
      <c r="N265">
        <f t="shared" si="33"/>
        <v>-1264.203125</v>
      </c>
      <c r="O265">
        <f t="shared" si="34"/>
        <v>-1264.203125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8.0349496327935839</v>
      </c>
    </row>
    <row r="266" spans="1:19" x14ac:dyDescent="0.3">
      <c r="A266" t="s">
        <v>340</v>
      </c>
      <c r="B266">
        <v>14785.434569999999</v>
      </c>
      <c r="C266">
        <v>14112.099609000001</v>
      </c>
      <c r="D266">
        <v>14219.095703000001</v>
      </c>
      <c r="E266">
        <v>14358.450194999999</v>
      </c>
      <c r="F266">
        <v>14112.099609000001</v>
      </c>
      <c r="G266">
        <v>14134.299805000001</v>
      </c>
      <c r="H266">
        <v>13992.099609000001</v>
      </c>
      <c r="I266">
        <v>13975.599609000001</v>
      </c>
      <c r="J266">
        <v>14058.769531</v>
      </c>
      <c r="L266" t="str">
        <f t="shared" si="32"/>
        <v>12JUN2023:01:00:00</v>
      </c>
      <c r="M266">
        <v>1</v>
      </c>
      <c r="N266">
        <f t="shared" si="33"/>
        <v>-673.33496099999866</v>
      </c>
      <c r="O266">
        <f t="shared" si="34"/>
        <v>-673.33496099999866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4.5540424112133397</v>
      </c>
    </row>
    <row r="267" spans="1:19" x14ac:dyDescent="0.3">
      <c r="A267" t="s">
        <v>341</v>
      </c>
      <c r="B267">
        <v>14003.486328000001</v>
      </c>
      <c r="C267">
        <v>13384.200194999999</v>
      </c>
      <c r="D267">
        <v>13499.203125</v>
      </c>
      <c r="E267">
        <v>13397.583984000001</v>
      </c>
      <c r="F267">
        <v>13384.200194999999</v>
      </c>
      <c r="G267">
        <v>13382.700194999999</v>
      </c>
      <c r="H267">
        <v>13236.700194999999</v>
      </c>
      <c r="I267">
        <v>13241.700194999999</v>
      </c>
      <c r="J267">
        <v>13320.050781</v>
      </c>
      <c r="L267" t="str">
        <f t="shared" si="32"/>
        <v>12JUN2023:02:00:00</v>
      </c>
      <c r="M267">
        <v>2</v>
      </c>
      <c r="N267">
        <f t="shared" si="33"/>
        <v>-619.28613300000143</v>
      </c>
      <c r="O267">
        <f t="shared" si="34"/>
        <v>-619.28613300000143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4.422371104556567</v>
      </c>
    </row>
    <row r="268" spans="1:19" x14ac:dyDescent="0.3">
      <c r="A268" t="s">
        <v>342</v>
      </c>
      <c r="B268">
        <v>13517.997069999999</v>
      </c>
      <c r="C268">
        <v>12876.200194999999</v>
      </c>
      <c r="D268">
        <v>13130.247069999999</v>
      </c>
      <c r="E268">
        <v>12890.404296999999</v>
      </c>
      <c r="F268">
        <v>12876.200194999999</v>
      </c>
      <c r="G268">
        <v>12828.200194999999</v>
      </c>
      <c r="H268">
        <v>12686.900390999999</v>
      </c>
      <c r="I268">
        <v>12710.400390999999</v>
      </c>
      <c r="J268">
        <v>12815.679688</v>
      </c>
      <c r="L268" t="str">
        <f t="shared" ref="L268:L331" si="39">A268</f>
        <v>12JUN2023:03:00:00</v>
      </c>
      <c r="M268">
        <v>4</v>
      </c>
      <c r="N268">
        <f t="shared" ref="N268:N331" si="40">C268-B268</f>
        <v>-641.796875</v>
      </c>
      <c r="O268">
        <f t="shared" si="34"/>
        <v>-641.796875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4.7477216608096224</v>
      </c>
    </row>
    <row r="269" spans="1:19" x14ac:dyDescent="0.3">
      <c r="A269" t="s">
        <v>343</v>
      </c>
      <c r="B269">
        <v>13308.152344</v>
      </c>
      <c r="C269">
        <v>12681.099609000001</v>
      </c>
      <c r="D269">
        <v>12944.556640999999</v>
      </c>
      <c r="E269">
        <v>12604.279296999999</v>
      </c>
      <c r="F269">
        <v>12681.099609000001</v>
      </c>
      <c r="G269">
        <v>12603.900390999999</v>
      </c>
      <c r="H269">
        <v>12427</v>
      </c>
      <c r="I269">
        <v>12451.5</v>
      </c>
      <c r="J269">
        <v>12580.961914</v>
      </c>
      <c r="L269" t="str">
        <f t="shared" si="39"/>
        <v>12JUN2023:04:00:00</v>
      </c>
      <c r="M269">
        <v>5</v>
      </c>
      <c r="N269">
        <f t="shared" si="40"/>
        <v>-627.0527349999993</v>
      </c>
      <c r="O269">
        <f t="shared" si="34"/>
        <v>-627.0527349999993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4.711794085245101</v>
      </c>
    </row>
    <row r="270" spans="1:19" x14ac:dyDescent="0.3">
      <c r="A270" t="s">
        <v>344</v>
      </c>
      <c r="B270">
        <v>13342.840819999999</v>
      </c>
      <c r="C270">
        <v>12693</v>
      </c>
      <c r="D270">
        <v>12755.933594</v>
      </c>
      <c r="E270">
        <v>12419.426758</v>
      </c>
      <c r="F270">
        <v>12693</v>
      </c>
      <c r="G270">
        <v>12575.599609000001</v>
      </c>
      <c r="H270">
        <v>12385.099609000001</v>
      </c>
      <c r="I270">
        <v>12407.5</v>
      </c>
      <c r="J270">
        <v>12515.827148</v>
      </c>
      <c r="L270" t="str">
        <f t="shared" si="39"/>
        <v>12JUN2023:05:00:00</v>
      </c>
      <c r="M270">
        <v>6</v>
      </c>
      <c r="N270">
        <f t="shared" si="40"/>
        <v>-649.84081999999944</v>
      </c>
      <c r="O270">
        <f t="shared" si="34"/>
        <v>-649.84081999999944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4.8703333028295805</v>
      </c>
    </row>
    <row r="271" spans="1:19" x14ac:dyDescent="0.3">
      <c r="A271" t="s">
        <v>345</v>
      </c>
      <c r="B271">
        <v>13624.287109000001</v>
      </c>
      <c r="C271">
        <v>12991.099609000001</v>
      </c>
      <c r="D271">
        <v>13091.670898</v>
      </c>
      <c r="E271">
        <v>12689.716796999999</v>
      </c>
      <c r="F271">
        <v>12991.099609000001</v>
      </c>
      <c r="G271">
        <v>12831.5</v>
      </c>
      <c r="H271">
        <v>12615.299805000001</v>
      </c>
      <c r="I271">
        <v>12634.099609000001</v>
      </c>
      <c r="J271">
        <v>12775.414063</v>
      </c>
      <c r="L271" t="str">
        <f t="shared" si="39"/>
        <v>12JUN2023:06:00:00</v>
      </c>
      <c r="M271">
        <v>7</v>
      </c>
      <c r="N271">
        <f t="shared" si="40"/>
        <v>-633.1875</v>
      </c>
      <c r="O271">
        <f t="shared" si="34"/>
        <v>-633.1875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4.6474908737186391</v>
      </c>
    </row>
    <row r="272" spans="1:19" x14ac:dyDescent="0.3">
      <c r="A272" t="s">
        <v>346</v>
      </c>
      <c r="B272">
        <v>13835.885742</v>
      </c>
      <c r="C272">
        <v>13279.900390999999</v>
      </c>
      <c r="D272">
        <v>13398.969727</v>
      </c>
      <c r="E272">
        <v>12967.008789</v>
      </c>
      <c r="F272">
        <v>13279.900390999999</v>
      </c>
      <c r="G272">
        <v>13085.799805000001</v>
      </c>
      <c r="H272">
        <v>12837.599609000001</v>
      </c>
      <c r="I272">
        <v>12848.5</v>
      </c>
      <c r="J272">
        <v>13022.194336</v>
      </c>
      <c r="L272" t="str">
        <f t="shared" si="39"/>
        <v>12JUN2023:07:00:00</v>
      </c>
      <c r="M272">
        <v>8</v>
      </c>
      <c r="N272">
        <f t="shared" si="40"/>
        <v>-555.98535100000117</v>
      </c>
      <c r="O272">
        <f t="shared" si="34"/>
        <v>-555.98535100000117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4.0184297656655303</v>
      </c>
    </row>
    <row r="273" spans="1:19" x14ac:dyDescent="0.3">
      <c r="A273" t="s">
        <v>347</v>
      </c>
      <c r="B273">
        <v>14214.258789</v>
      </c>
      <c r="C273">
        <v>13660.599609000001</v>
      </c>
      <c r="D273">
        <v>14095.53125</v>
      </c>
      <c r="E273">
        <v>13326.376953000001</v>
      </c>
      <c r="F273">
        <v>13660.599609000001</v>
      </c>
      <c r="G273">
        <v>13444.400390999999</v>
      </c>
      <c r="H273">
        <v>13201.200194999999</v>
      </c>
      <c r="I273">
        <v>13207.799805000001</v>
      </c>
      <c r="J273">
        <v>13452.305664</v>
      </c>
      <c r="L273" t="str">
        <f t="shared" si="39"/>
        <v>12JUN2023:08:00:00</v>
      </c>
      <c r="M273">
        <v>9</v>
      </c>
      <c r="N273">
        <f t="shared" si="40"/>
        <v>-553.65917999999874</v>
      </c>
      <c r="O273">
        <f t="shared" si="34"/>
        <v>-553.65917999999874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3.8950970867961079</v>
      </c>
    </row>
    <row r="274" spans="1:19" x14ac:dyDescent="0.3">
      <c r="A274" t="s">
        <v>348</v>
      </c>
      <c r="B274">
        <v>15026.785156</v>
      </c>
      <c r="C274">
        <v>14451.799805000001</v>
      </c>
      <c r="D274">
        <v>14651.634765999999</v>
      </c>
      <c r="E274">
        <v>13969.032227</v>
      </c>
      <c r="F274">
        <v>14451.799805000001</v>
      </c>
      <c r="G274">
        <v>14239.200194999999</v>
      </c>
      <c r="H274">
        <v>14120.799805000001</v>
      </c>
      <c r="I274">
        <v>14122.200194999999</v>
      </c>
      <c r="J274">
        <v>14272.327148</v>
      </c>
      <c r="L274" t="str">
        <f t="shared" si="39"/>
        <v>12JUN2023:09:00:00</v>
      </c>
      <c r="M274">
        <v>10</v>
      </c>
      <c r="N274">
        <f t="shared" si="40"/>
        <v>-574.98535099999935</v>
      </c>
      <c r="O274">
        <f t="shared" si="34"/>
        <v>-574.98535099999935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3.8264029533317387</v>
      </c>
    </row>
    <row r="275" spans="1:19" x14ac:dyDescent="0.3">
      <c r="A275" t="s">
        <v>349</v>
      </c>
      <c r="B275">
        <v>15888.973633</v>
      </c>
      <c r="C275">
        <v>15509.700194999999</v>
      </c>
      <c r="D275">
        <v>15631.019531</v>
      </c>
      <c r="E275">
        <v>15393.300781</v>
      </c>
      <c r="F275">
        <v>15509.700194999999</v>
      </c>
      <c r="G275">
        <v>15314.900390999999</v>
      </c>
      <c r="H275">
        <v>15332.799805000001</v>
      </c>
      <c r="I275">
        <v>15326</v>
      </c>
      <c r="J275">
        <v>15406.304688</v>
      </c>
      <c r="L275" t="str">
        <f t="shared" si="39"/>
        <v>12JUN2023:10:00:00</v>
      </c>
      <c r="M275">
        <v>11</v>
      </c>
      <c r="N275">
        <f t="shared" si="40"/>
        <v>-379.27343800000017</v>
      </c>
      <c r="O275">
        <f t="shared" si="34"/>
        <v>-379.27343800000017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2.3870228924811268</v>
      </c>
    </row>
    <row r="276" spans="1:19" x14ac:dyDescent="0.3">
      <c r="A276" t="s">
        <v>350</v>
      </c>
      <c r="B276">
        <v>16969.761718999998</v>
      </c>
      <c r="C276">
        <v>16705</v>
      </c>
      <c r="D276">
        <v>16559.193359000001</v>
      </c>
      <c r="E276">
        <v>16384.291015999999</v>
      </c>
      <c r="F276">
        <v>16705</v>
      </c>
      <c r="G276">
        <v>16502.800781000002</v>
      </c>
      <c r="H276">
        <v>16575.699218999998</v>
      </c>
      <c r="I276">
        <v>16559.400390999999</v>
      </c>
      <c r="J276">
        <v>16573.148438</v>
      </c>
      <c r="L276" t="str">
        <f t="shared" si="39"/>
        <v>12JUN2023:11:00:00</v>
      </c>
      <c r="M276">
        <v>12</v>
      </c>
      <c r="N276">
        <f t="shared" si="40"/>
        <v>-264.76171899999827</v>
      </c>
      <c r="O276">
        <f t="shared" si="34"/>
        <v>-264.76171899999827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1.5601970339015476</v>
      </c>
    </row>
    <row r="277" spans="1:19" x14ac:dyDescent="0.3">
      <c r="A277" t="s">
        <v>351</v>
      </c>
      <c r="B277">
        <v>18058.333984000001</v>
      </c>
      <c r="C277">
        <v>17893.5</v>
      </c>
      <c r="D277">
        <v>17579.152343999998</v>
      </c>
      <c r="E277">
        <v>17513.021484000001</v>
      </c>
      <c r="F277">
        <v>17893.5</v>
      </c>
      <c r="G277">
        <v>17648.199218999998</v>
      </c>
      <c r="H277">
        <v>17797.400390999999</v>
      </c>
      <c r="I277">
        <v>17770.800781000002</v>
      </c>
      <c r="J277">
        <v>17740.460938</v>
      </c>
      <c r="L277" t="str">
        <f t="shared" si="39"/>
        <v>12JUN2023:12:00:00</v>
      </c>
      <c r="M277">
        <v>13</v>
      </c>
      <c r="N277">
        <f t="shared" si="40"/>
        <v>-164.83398400000078</v>
      </c>
      <c r="O277">
        <f t="shared" si="34"/>
        <v>-164.83398400000078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41"/>
        <v>0.91278621907229418</v>
      </c>
    </row>
    <row r="278" spans="1:19" x14ac:dyDescent="0.3">
      <c r="A278" t="s">
        <v>352</v>
      </c>
      <c r="B278">
        <v>18993.308593999998</v>
      </c>
      <c r="C278">
        <v>18933.900390999999</v>
      </c>
      <c r="D278">
        <v>18443.382813</v>
      </c>
      <c r="E278">
        <v>18463.410156000002</v>
      </c>
      <c r="F278">
        <v>18933.900390999999</v>
      </c>
      <c r="G278">
        <v>18688</v>
      </c>
      <c r="H278">
        <v>18893.5</v>
      </c>
      <c r="I278">
        <v>18855.800781000002</v>
      </c>
      <c r="J278">
        <v>18775.65625</v>
      </c>
      <c r="L278" t="str">
        <f t="shared" si="39"/>
        <v>12JUN2023:13:00:00</v>
      </c>
      <c r="M278">
        <v>14</v>
      </c>
      <c r="N278">
        <f t="shared" si="40"/>
        <v>-59.408202999999048</v>
      </c>
      <c r="O278">
        <f t="shared" si="34"/>
        <v>-59.408202999999048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41"/>
        <v>0.31278490899034911</v>
      </c>
    </row>
    <row r="279" spans="1:19" x14ac:dyDescent="0.3">
      <c r="A279" t="s">
        <v>353</v>
      </c>
      <c r="B279">
        <v>19906.021484000001</v>
      </c>
      <c r="C279">
        <v>19786.400390999999</v>
      </c>
      <c r="D279">
        <v>19466.546875</v>
      </c>
      <c r="E279">
        <v>19813.630859000001</v>
      </c>
      <c r="F279">
        <v>19786.400390999999</v>
      </c>
      <c r="G279">
        <v>19599.5</v>
      </c>
      <c r="H279">
        <v>19898.800781000002</v>
      </c>
      <c r="I279">
        <v>19843.300781000002</v>
      </c>
      <c r="J279">
        <v>19754.53125</v>
      </c>
      <c r="L279" t="str">
        <f t="shared" si="39"/>
        <v>12JUN2023:14:00:00</v>
      </c>
      <c r="M279">
        <v>15</v>
      </c>
      <c r="N279">
        <f t="shared" si="40"/>
        <v>-119.62109300000157</v>
      </c>
      <c r="O279">
        <f t="shared" si="34"/>
        <v>-119.62109300000157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41"/>
        <v>0.60092918665917361</v>
      </c>
    </row>
    <row r="280" spans="1:19" x14ac:dyDescent="0.3">
      <c r="A280" t="s">
        <v>354</v>
      </c>
      <c r="B280">
        <v>20640.484375</v>
      </c>
      <c r="C280">
        <v>20301.699218999998</v>
      </c>
      <c r="D280">
        <v>20139.09375</v>
      </c>
      <c r="E280">
        <v>20727.902343999998</v>
      </c>
      <c r="F280">
        <v>20301.699218999998</v>
      </c>
      <c r="G280">
        <v>20180.699218999998</v>
      </c>
      <c r="H280">
        <v>20553</v>
      </c>
      <c r="I280">
        <v>20479.800781000002</v>
      </c>
      <c r="J280">
        <v>20385.898438</v>
      </c>
      <c r="L280" t="str">
        <f t="shared" si="39"/>
        <v>12JUN2023:15:00:00</v>
      </c>
      <c r="M280">
        <v>16</v>
      </c>
      <c r="N280">
        <f t="shared" si="40"/>
        <v>-338.78515600000173</v>
      </c>
      <c r="O280">
        <f t="shared" si="34"/>
        <v>-338.78515600000173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41"/>
        <v>1.6413624304783387</v>
      </c>
    </row>
    <row r="281" spans="1:19" x14ac:dyDescent="0.3">
      <c r="A281" t="s">
        <v>355</v>
      </c>
      <c r="B281">
        <v>21228.378906000002</v>
      </c>
      <c r="C281">
        <v>20488.5</v>
      </c>
      <c r="D281">
        <v>20599.417968999998</v>
      </c>
      <c r="E281">
        <v>21362.974609000001</v>
      </c>
      <c r="F281">
        <v>20488.5</v>
      </c>
      <c r="G281">
        <v>20505.099609000001</v>
      </c>
      <c r="H281">
        <v>20865.300781000002</v>
      </c>
      <c r="I281">
        <v>20788.099609000001</v>
      </c>
      <c r="J281">
        <v>20715.263672000001</v>
      </c>
      <c r="L281" t="str">
        <f t="shared" si="39"/>
        <v>12JUN2023:16:00:00</v>
      </c>
      <c r="M281">
        <v>17</v>
      </c>
      <c r="N281">
        <f t="shared" si="40"/>
        <v>-739.87890600000173</v>
      </c>
      <c r="O281">
        <f t="shared" si="34"/>
        <v>-739.87890600000173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41"/>
        <v>3.4853292815066625</v>
      </c>
    </row>
    <row r="282" spans="1:19" x14ac:dyDescent="0.3">
      <c r="A282" t="s">
        <v>356</v>
      </c>
      <c r="B282">
        <v>21369.626952999999</v>
      </c>
      <c r="C282">
        <v>20439.199218999998</v>
      </c>
      <c r="D282">
        <v>20583.318359000001</v>
      </c>
      <c r="E282">
        <v>21604.587890999999</v>
      </c>
      <c r="F282">
        <v>20439.199218999998</v>
      </c>
      <c r="G282">
        <v>20523.300781000002</v>
      </c>
      <c r="H282">
        <v>20753.900390999999</v>
      </c>
      <c r="I282">
        <v>20674.900390999999</v>
      </c>
      <c r="J282">
        <v>20641.554688</v>
      </c>
      <c r="L282" t="str">
        <f t="shared" si="39"/>
        <v>12JUN2023:17:00:00</v>
      </c>
      <c r="M282">
        <v>18</v>
      </c>
      <c r="N282">
        <f t="shared" si="40"/>
        <v>-930.42773400000078</v>
      </c>
      <c r="O282">
        <f t="shared" si="34"/>
        <v>-930.42773400000078</v>
      </c>
      <c r="P282" t="str">
        <f t="shared" si="35"/>
        <v/>
      </c>
      <c r="Q282">
        <f t="shared" si="36"/>
        <v>1</v>
      </c>
      <c r="R282" t="str">
        <f t="shared" si="37"/>
        <v/>
      </c>
      <c r="S282">
        <f t="shared" si="41"/>
        <v>4.3539727485480588</v>
      </c>
    </row>
    <row r="283" spans="1:19" x14ac:dyDescent="0.3">
      <c r="A283" t="s">
        <v>357</v>
      </c>
      <c r="B283">
        <v>21228.580077999999</v>
      </c>
      <c r="C283">
        <v>19957.400390999999</v>
      </c>
      <c r="D283">
        <v>20431.542968999998</v>
      </c>
      <c r="E283">
        <v>21947.591797000001</v>
      </c>
      <c r="F283">
        <v>19957.400390999999</v>
      </c>
      <c r="G283">
        <v>20098.099609000001</v>
      </c>
      <c r="H283">
        <v>20169.800781000002</v>
      </c>
      <c r="I283">
        <v>20095.699218999998</v>
      </c>
      <c r="J283">
        <v>20171.507813</v>
      </c>
      <c r="L283" t="str">
        <f t="shared" si="39"/>
        <v>12JUN2023:18:00:00</v>
      </c>
      <c r="M283">
        <v>19</v>
      </c>
      <c r="N283">
        <f t="shared" si="40"/>
        <v>-1271.1796869999998</v>
      </c>
      <c r="O283">
        <f t="shared" si="34"/>
        <v>-1271.1796869999998</v>
      </c>
      <c r="P283" t="str">
        <f t="shared" si="35"/>
        <v/>
      </c>
      <c r="Q283">
        <f t="shared" si="36"/>
        <v>1</v>
      </c>
      <c r="R283" t="str">
        <f t="shared" si="37"/>
        <v/>
      </c>
      <c r="S283">
        <f t="shared" si="41"/>
        <v>5.9880579969518202</v>
      </c>
    </row>
    <row r="284" spans="1:19" x14ac:dyDescent="0.3">
      <c r="A284" t="s">
        <v>358</v>
      </c>
      <c r="B284">
        <v>20625.480468999998</v>
      </c>
      <c r="C284">
        <v>19153.800781000002</v>
      </c>
      <c r="D284">
        <v>19476.263672000001</v>
      </c>
      <c r="E284">
        <v>21148.572265999999</v>
      </c>
      <c r="F284">
        <v>19153.800781000002</v>
      </c>
      <c r="G284">
        <v>19300.099609000001</v>
      </c>
      <c r="H284">
        <v>19234.800781000002</v>
      </c>
      <c r="I284">
        <v>19176.699218999998</v>
      </c>
      <c r="J284">
        <v>19264.09375</v>
      </c>
      <c r="L284" t="str">
        <f t="shared" si="39"/>
        <v>12JUN2023:19:00:00</v>
      </c>
      <c r="M284">
        <v>20</v>
      </c>
      <c r="N284">
        <f t="shared" si="40"/>
        <v>-1471.6796879999965</v>
      </c>
      <c r="O284">
        <f t="shared" si="34"/>
        <v>-1471.6796879999965</v>
      </c>
      <c r="P284" t="str">
        <f t="shared" si="35"/>
        <v/>
      </c>
      <c r="Q284">
        <f t="shared" si="36"/>
        <v>1</v>
      </c>
      <c r="R284" t="str">
        <f t="shared" si="37"/>
        <v/>
      </c>
      <c r="S284">
        <f t="shared" si="41"/>
        <v>7.1352504501018741</v>
      </c>
    </row>
    <row r="285" spans="1:19" x14ac:dyDescent="0.3">
      <c r="A285" t="s">
        <v>359</v>
      </c>
      <c r="B285">
        <v>19705.857422000001</v>
      </c>
      <c r="C285">
        <v>18192</v>
      </c>
      <c r="D285">
        <v>18631.984375</v>
      </c>
      <c r="E285">
        <v>20073.726563</v>
      </c>
      <c r="F285">
        <v>18192</v>
      </c>
      <c r="G285">
        <v>18356.300781000002</v>
      </c>
      <c r="H285">
        <v>18110.699218999998</v>
      </c>
      <c r="I285">
        <v>18067.800781000002</v>
      </c>
      <c r="J285">
        <v>18234.777343999998</v>
      </c>
      <c r="L285" t="str">
        <f t="shared" si="39"/>
        <v>12JUN2023:20:00:00</v>
      </c>
      <c r="M285">
        <v>21</v>
      </c>
      <c r="N285">
        <f t="shared" si="40"/>
        <v>-1513.857422000001</v>
      </c>
      <c r="O285">
        <f t="shared" si="34"/>
        <v>-1513.857422000001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41"/>
        <v>7.6822712637203043</v>
      </c>
    </row>
    <row r="286" spans="1:19" x14ac:dyDescent="0.3">
      <c r="A286" t="s">
        <v>360</v>
      </c>
      <c r="B286">
        <v>18887.423827999999</v>
      </c>
      <c r="C286">
        <v>17459.5</v>
      </c>
      <c r="D286">
        <v>18140.957031000002</v>
      </c>
      <c r="E286">
        <v>19063.193359000001</v>
      </c>
      <c r="F286">
        <v>17459.5</v>
      </c>
      <c r="G286">
        <v>17637</v>
      </c>
      <c r="H286">
        <v>17342</v>
      </c>
      <c r="I286">
        <v>17308.199218999998</v>
      </c>
      <c r="J286">
        <v>17532.902343999998</v>
      </c>
      <c r="L286" t="str">
        <f t="shared" si="39"/>
        <v>12JUN2023:21:00:00</v>
      </c>
      <c r="M286">
        <v>22</v>
      </c>
      <c r="N286">
        <f t="shared" si="40"/>
        <v>-1427.923827999999</v>
      </c>
      <c r="O286">
        <f t="shared" si="34"/>
        <v>-1427.923827999999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41"/>
        <v>7.5601831197494906</v>
      </c>
    </row>
    <row r="287" spans="1:19" x14ac:dyDescent="0.3">
      <c r="A287" t="s">
        <v>361</v>
      </c>
      <c r="B287">
        <v>18057.833984000001</v>
      </c>
      <c r="C287">
        <v>16796.699218999998</v>
      </c>
      <c r="D287">
        <v>17579.826172000001</v>
      </c>
      <c r="E287">
        <v>18017.693359000001</v>
      </c>
      <c r="F287">
        <v>16796.699218999998</v>
      </c>
      <c r="G287">
        <v>16977.300781000002</v>
      </c>
      <c r="H287">
        <v>16645</v>
      </c>
      <c r="I287">
        <v>16619.699218999998</v>
      </c>
      <c r="J287">
        <v>16872.775390999999</v>
      </c>
      <c r="L287" t="str">
        <f t="shared" si="39"/>
        <v>12JUN2023:22:00:00</v>
      </c>
      <c r="M287">
        <v>23</v>
      </c>
      <c r="N287">
        <f t="shared" si="40"/>
        <v>-1261.1347650000025</v>
      </c>
      <c r="O287">
        <f t="shared" si="34"/>
        <v>-1261.1347650000025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41"/>
        <v>6.9838650976491472</v>
      </c>
    </row>
    <row r="288" spans="1:19" x14ac:dyDescent="0.3">
      <c r="A288" t="s">
        <v>362</v>
      </c>
      <c r="B288">
        <v>16951.457031000002</v>
      </c>
      <c r="C288">
        <v>15833.400390999999</v>
      </c>
      <c r="D288">
        <v>16429.535156000002</v>
      </c>
      <c r="E288">
        <v>16870.572265999999</v>
      </c>
      <c r="F288">
        <v>15833.400390999999</v>
      </c>
      <c r="G288">
        <v>16010.5</v>
      </c>
      <c r="H288">
        <v>15682.099609000001</v>
      </c>
      <c r="I288">
        <v>15684.700194999999</v>
      </c>
      <c r="J288">
        <v>15880.336914</v>
      </c>
      <c r="L288" t="str">
        <f t="shared" si="39"/>
        <v>12JUN2023:23:00:00</v>
      </c>
      <c r="M288">
        <v>24</v>
      </c>
      <c r="N288">
        <f t="shared" si="40"/>
        <v>-1118.0566400000025</v>
      </c>
      <c r="O288">
        <f t="shared" si="34"/>
        <v>-1118.0566400000025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41"/>
        <v>6.5956374012886023</v>
      </c>
    </row>
    <row r="289" spans="1:19" x14ac:dyDescent="0.3">
      <c r="A289" t="s">
        <v>363</v>
      </c>
      <c r="B289">
        <v>15808.669921999999</v>
      </c>
      <c r="C289">
        <v>14842</v>
      </c>
      <c r="D289">
        <v>15316.084961</v>
      </c>
      <c r="E289">
        <v>15557.543944999999</v>
      </c>
      <c r="F289">
        <v>14842</v>
      </c>
      <c r="G289">
        <v>15004.400390999999</v>
      </c>
      <c r="H289">
        <v>14691.299805000001</v>
      </c>
      <c r="I289">
        <v>14721.400390999999</v>
      </c>
      <c r="J289">
        <v>14871.667969</v>
      </c>
      <c r="L289" t="str">
        <f t="shared" si="39"/>
        <v>13JUN2023:00:00:00</v>
      </c>
      <c r="M289">
        <v>1</v>
      </c>
      <c r="N289">
        <f t="shared" si="40"/>
        <v>-966.66992199999913</v>
      </c>
      <c r="O289">
        <f t="shared" si="34"/>
        <v>-966.66992199999913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6.1148086889633975</v>
      </c>
    </row>
    <row r="290" spans="1:19" x14ac:dyDescent="0.3">
      <c r="A290" t="s">
        <v>364</v>
      </c>
      <c r="B290">
        <v>14918.741211</v>
      </c>
      <c r="C290">
        <v>14149.200194999999</v>
      </c>
      <c r="D290">
        <v>14680.555664</v>
      </c>
      <c r="E290">
        <v>14682.887694999999</v>
      </c>
      <c r="F290">
        <v>14197.400390999999</v>
      </c>
      <c r="G290">
        <v>14284</v>
      </c>
      <c r="H290">
        <v>14149.200194999999</v>
      </c>
      <c r="I290">
        <v>14166.400390999999</v>
      </c>
      <c r="J290">
        <v>14278.931640999999</v>
      </c>
      <c r="L290" t="str">
        <f t="shared" si="39"/>
        <v>13JUN2023:01:00:00</v>
      </c>
      <c r="M290">
        <v>2</v>
      </c>
      <c r="N290">
        <f t="shared" si="40"/>
        <v>-769.54101600000104</v>
      </c>
      <c r="O290">
        <f t="shared" si="34"/>
        <v>-769.54101600000104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5.1582168033895321</v>
      </c>
    </row>
    <row r="291" spans="1:19" x14ac:dyDescent="0.3">
      <c r="A291" t="s">
        <v>365</v>
      </c>
      <c r="B291">
        <v>14370.431640999999</v>
      </c>
      <c r="C291">
        <v>13438.900390999999</v>
      </c>
      <c r="D291">
        <v>13981.931640999999</v>
      </c>
      <c r="E291">
        <v>13893.784180000001</v>
      </c>
      <c r="F291">
        <v>13488.5</v>
      </c>
      <c r="G291">
        <v>13564.599609000001</v>
      </c>
      <c r="H291">
        <v>13438.900390999999</v>
      </c>
      <c r="I291">
        <v>13467.900390999999</v>
      </c>
      <c r="J291">
        <v>13573.736328000001</v>
      </c>
      <c r="L291" t="str">
        <f t="shared" si="39"/>
        <v>13JUN2023:02:00:00</v>
      </c>
      <c r="M291">
        <v>3</v>
      </c>
      <c r="N291">
        <f t="shared" si="40"/>
        <v>-931.53125</v>
      </c>
      <c r="O291">
        <f t="shared" si="34"/>
        <v>-931.53125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6.482277451863494</v>
      </c>
    </row>
    <row r="292" spans="1:19" x14ac:dyDescent="0.3">
      <c r="A292" t="s">
        <v>366</v>
      </c>
      <c r="B292">
        <v>13823.544921999999</v>
      </c>
      <c r="C292">
        <v>12927.5</v>
      </c>
      <c r="D292">
        <v>13534.105469</v>
      </c>
      <c r="E292">
        <v>13377.333984000001</v>
      </c>
      <c r="F292">
        <v>12961.799805000001</v>
      </c>
      <c r="G292">
        <v>13035.900390999999</v>
      </c>
      <c r="H292">
        <v>12927.5</v>
      </c>
      <c r="I292">
        <v>12965</v>
      </c>
      <c r="J292">
        <v>13074.340819999999</v>
      </c>
      <c r="L292" t="str">
        <f t="shared" si="39"/>
        <v>13JUN2023:03:00:00</v>
      </c>
      <c r="M292">
        <v>4</v>
      </c>
      <c r="N292">
        <f t="shared" si="40"/>
        <v>-896.04492199999913</v>
      </c>
      <c r="O292">
        <f t="shared" si="34"/>
        <v>-896.04492199999913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6.4820198223825702</v>
      </c>
    </row>
    <row r="293" spans="1:19" x14ac:dyDescent="0.3">
      <c r="A293" t="s">
        <v>367</v>
      </c>
      <c r="B293">
        <v>13455.374023</v>
      </c>
      <c r="C293">
        <v>12637</v>
      </c>
      <c r="D293">
        <v>13101.452148</v>
      </c>
      <c r="E293">
        <v>13000.107421999999</v>
      </c>
      <c r="F293">
        <v>12735.400390999999</v>
      </c>
      <c r="G293">
        <v>12784.5</v>
      </c>
      <c r="H293">
        <v>12637</v>
      </c>
      <c r="I293">
        <v>12674.700194999999</v>
      </c>
      <c r="J293">
        <v>12765.791015999999</v>
      </c>
      <c r="L293" t="str">
        <f t="shared" si="39"/>
        <v>13JUN2023:04:00:00</v>
      </c>
      <c r="M293">
        <v>5</v>
      </c>
      <c r="N293">
        <f t="shared" si="40"/>
        <v>-818.37402300000031</v>
      </c>
      <c r="O293">
        <f t="shared" si="34"/>
        <v>-818.37402300000031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41"/>
        <v>6.0821350755550103</v>
      </c>
    </row>
    <row r="294" spans="1:19" x14ac:dyDescent="0.3">
      <c r="A294" t="s">
        <v>368</v>
      </c>
      <c r="B294">
        <v>13368.826171999999</v>
      </c>
      <c r="C294">
        <v>12588.700194999999</v>
      </c>
      <c r="D294">
        <v>13087.472656</v>
      </c>
      <c r="E294">
        <v>12899.717773</v>
      </c>
      <c r="F294">
        <v>12696.400390999999</v>
      </c>
      <c r="G294">
        <v>12739.700194999999</v>
      </c>
      <c r="H294">
        <v>12588.700194999999</v>
      </c>
      <c r="I294">
        <v>12622.799805000001</v>
      </c>
      <c r="J294">
        <v>12724.554688</v>
      </c>
      <c r="L294" t="str">
        <f t="shared" si="39"/>
        <v>13JUN2023:05:00:00</v>
      </c>
      <c r="M294">
        <v>6</v>
      </c>
      <c r="N294">
        <f t="shared" si="40"/>
        <v>-780.12597699999969</v>
      </c>
      <c r="O294">
        <f t="shared" si="34"/>
        <v>-780.12597699999969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41"/>
        <v>5.8354111794340993</v>
      </c>
    </row>
    <row r="295" spans="1:19" x14ac:dyDescent="0.3">
      <c r="A295" t="s">
        <v>369</v>
      </c>
      <c r="B295">
        <v>13616.688477</v>
      </c>
      <c r="C295">
        <v>12852.5</v>
      </c>
      <c r="D295">
        <v>13471.877930000001</v>
      </c>
      <c r="E295">
        <v>13203.013671999999</v>
      </c>
      <c r="F295">
        <v>12974.200194999999</v>
      </c>
      <c r="G295">
        <v>13015.400390999999</v>
      </c>
      <c r="H295">
        <v>12852.5</v>
      </c>
      <c r="I295">
        <v>12879.900390999999</v>
      </c>
      <c r="J295">
        <v>13013.056640999999</v>
      </c>
      <c r="L295" t="str">
        <f t="shared" si="39"/>
        <v>13JUN2023:06:00:00</v>
      </c>
      <c r="M295">
        <v>7</v>
      </c>
      <c r="N295">
        <f t="shared" si="40"/>
        <v>-764.18847699999969</v>
      </c>
      <c r="O295">
        <f t="shared" si="34"/>
        <v>-764.18847699999969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41"/>
        <v>5.6121462886574314</v>
      </c>
    </row>
    <row r="296" spans="1:19" x14ac:dyDescent="0.3">
      <c r="A296" t="s">
        <v>370</v>
      </c>
      <c r="B296">
        <v>13844.711914</v>
      </c>
      <c r="C296">
        <v>13121.099609000001</v>
      </c>
      <c r="D296">
        <v>13906.742188</v>
      </c>
      <c r="E296">
        <v>13595.131836</v>
      </c>
      <c r="F296">
        <v>13278.599609000001</v>
      </c>
      <c r="G296">
        <v>13304.299805000001</v>
      </c>
      <c r="H296">
        <v>13121.099609000001</v>
      </c>
      <c r="I296">
        <v>13133.400390999999</v>
      </c>
      <c r="J296">
        <v>13315.989258</v>
      </c>
      <c r="L296" t="str">
        <f t="shared" si="39"/>
        <v>13JUN2023:07:00:00</v>
      </c>
      <c r="M296">
        <v>8</v>
      </c>
      <c r="N296">
        <f t="shared" si="40"/>
        <v>-723.61230499999874</v>
      </c>
      <c r="O296">
        <f t="shared" si="34"/>
        <v>-723.61230499999874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41"/>
        <v>5.2266331686415954</v>
      </c>
    </row>
    <row r="297" spans="1:19" x14ac:dyDescent="0.3">
      <c r="A297" t="s">
        <v>371</v>
      </c>
      <c r="B297">
        <v>14313.762694999999</v>
      </c>
      <c r="C297">
        <v>13512.799805000001</v>
      </c>
      <c r="D297">
        <v>14389.927734000001</v>
      </c>
      <c r="E297">
        <v>13982.853515999999</v>
      </c>
      <c r="F297">
        <v>13637.599609000001</v>
      </c>
      <c r="G297">
        <v>13679.700194999999</v>
      </c>
      <c r="H297">
        <v>13512.799805000001</v>
      </c>
      <c r="I297">
        <v>13512.599609000001</v>
      </c>
      <c r="J297">
        <v>13717.335938</v>
      </c>
      <c r="L297" t="str">
        <f t="shared" si="39"/>
        <v>13JUN2023:08:00:00</v>
      </c>
      <c r="M297">
        <v>9</v>
      </c>
      <c r="N297">
        <f t="shared" si="40"/>
        <v>-800.96288999999888</v>
      </c>
      <c r="O297">
        <f t="shared" si="34"/>
        <v>-800.96288999999888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5.5957535909114</v>
      </c>
    </row>
    <row r="298" spans="1:19" x14ac:dyDescent="0.3">
      <c r="A298" t="s">
        <v>372</v>
      </c>
      <c r="B298">
        <v>15171.160156</v>
      </c>
      <c r="C298">
        <v>14446.599609000001</v>
      </c>
      <c r="D298">
        <v>15093.521484000001</v>
      </c>
      <c r="E298">
        <v>14748.898438</v>
      </c>
      <c r="F298">
        <v>14366</v>
      </c>
      <c r="G298">
        <v>14474.099609000001</v>
      </c>
      <c r="H298">
        <v>14446.599609000001</v>
      </c>
      <c r="I298">
        <v>14432.900390999999</v>
      </c>
      <c r="J298">
        <v>14566.564453000001</v>
      </c>
      <c r="L298" t="str">
        <f t="shared" si="39"/>
        <v>13JUN2023:09:00:00</v>
      </c>
      <c r="M298">
        <v>10</v>
      </c>
      <c r="N298">
        <f t="shared" si="40"/>
        <v>-724.56054699999913</v>
      </c>
      <c r="O298">
        <f t="shared" si="34"/>
        <v>-724.56054699999913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41"/>
        <v>4.7759073106445635</v>
      </c>
    </row>
    <row r="299" spans="1:19" x14ac:dyDescent="0.3">
      <c r="A299" t="s">
        <v>373</v>
      </c>
      <c r="B299">
        <v>16063.908203000001</v>
      </c>
      <c r="C299">
        <v>15636.299805000001</v>
      </c>
      <c r="D299">
        <v>15847.244140999999</v>
      </c>
      <c r="E299">
        <v>15606.098633</v>
      </c>
      <c r="F299">
        <v>15323.900390999999</v>
      </c>
      <c r="G299">
        <v>15511.200194999999</v>
      </c>
      <c r="H299">
        <v>15636.299805000001</v>
      </c>
      <c r="I299">
        <v>15606.5</v>
      </c>
      <c r="J299">
        <v>15625.799805000001</v>
      </c>
      <c r="L299" t="str">
        <f t="shared" si="39"/>
        <v>13JUN2023:10:00:00</v>
      </c>
      <c r="M299">
        <v>11</v>
      </c>
      <c r="N299">
        <f t="shared" si="40"/>
        <v>-427.60839800000031</v>
      </c>
      <c r="O299">
        <f t="shared" si="34"/>
        <v>-427.60839800000031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2.6619200794495494</v>
      </c>
    </row>
    <row r="300" spans="1:19" x14ac:dyDescent="0.3">
      <c r="A300" t="s">
        <v>374</v>
      </c>
      <c r="B300">
        <v>17042.802734000001</v>
      </c>
      <c r="C300">
        <v>16846.300781000002</v>
      </c>
      <c r="D300">
        <v>16952.302734000001</v>
      </c>
      <c r="E300">
        <v>16654.482422000001</v>
      </c>
      <c r="F300">
        <v>16446.199218999998</v>
      </c>
      <c r="G300">
        <v>16662</v>
      </c>
      <c r="H300">
        <v>16846.300781000002</v>
      </c>
      <c r="I300">
        <v>16797.099609000001</v>
      </c>
      <c r="J300">
        <v>16794.300781000002</v>
      </c>
      <c r="L300" t="str">
        <f t="shared" si="39"/>
        <v>13JUN2023:11:00:00</v>
      </c>
      <c r="M300">
        <v>12</v>
      </c>
      <c r="N300">
        <f t="shared" si="40"/>
        <v>-196.50195299999905</v>
      </c>
      <c r="O300">
        <f t="shared" si="34"/>
        <v>-196.50195299999905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1.1529908317719488</v>
      </c>
    </row>
    <row r="301" spans="1:19" x14ac:dyDescent="0.3">
      <c r="A301" t="s">
        <v>375</v>
      </c>
      <c r="B301">
        <v>17986.521484000001</v>
      </c>
      <c r="C301">
        <v>18000.400390999999</v>
      </c>
      <c r="D301">
        <v>18260.882813</v>
      </c>
      <c r="E301">
        <v>18342.09375</v>
      </c>
      <c r="F301">
        <v>17535.300781000002</v>
      </c>
      <c r="G301">
        <v>17762.900390999999</v>
      </c>
      <c r="H301">
        <v>18000.400390999999</v>
      </c>
      <c r="I301">
        <v>17938.599609000001</v>
      </c>
      <c r="J301">
        <v>17963.697265999999</v>
      </c>
      <c r="L301" t="str">
        <f t="shared" si="39"/>
        <v>13JUN2023:12:00:00</v>
      </c>
      <c r="M301">
        <v>13</v>
      </c>
      <c r="N301">
        <f t="shared" si="40"/>
        <v>13.878906999998435</v>
      </c>
      <c r="O301" t="str">
        <f t="shared" si="34"/>
        <v/>
      </c>
      <c r="P301">
        <f t="shared" si="35"/>
        <v>13.878906999998435</v>
      </c>
      <c r="Q301" t="str">
        <f t="shared" si="36"/>
        <v/>
      </c>
      <c r="R301">
        <f t="shared" si="37"/>
        <v>1</v>
      </c>
      <c r="S301">
        <f t="shared" si="41"/>
        <v>7.7162818904947708E-2</v>
      </c>
    </row>
    <row r="302" spans="1:19" x14ac:dyDescent="0.3">
      <c r="A302" t="s">
        <v>376</v>
      </c>
      <c r="B302">
        <v>18873.060547000001</v>
      </c>
      <c r="C302">
        <v>19000.800781000002</v>
      </c>
      <c r="D302">
        <v>19195.451172000001</v>
      </c>
      <c r="E302">
        <v>19547.107422000001</v>
      </c>
      <c r="F302">
        <v>18616.199218999998</v>
      </c>
      <c r="G302">
        <v>18768.300781000002</v>
      </c>
      <c r="H302">
        <v>19000.800781000002</v>
      </c>
      <c r="I302">
        <v>18931.800781000002</v>
      </c>
      <c r="J302">
        <v>18957.322265999999</v>
      </c>
      <c r="L302" t="str">
        <f t="shared" si="39"/>
        <v>13JUN2023:13:00:00</v>
      </c>
      <c r="M302">
        <v>14</v>
      </c>
      <c r="N302">
        <f t="shared" si="40"/>
        <v>127.74023400000078</v>
      </c>
      <c r="O302" t="str">
        <f t="shared" si="34"/>
        <v/>
      </c>
      <c r="P302">
        <f t="shared" si="35"/>
        <v>127.74023400000078</v>
      </c>
      <c r="Q302" t="str">
        <f t="shared" si="36"/>
        <v/>
      </c>
      <c r="R302">
        <f t="shared" si="37"/>
        <v>1</v>
      </c>
      <c r="S302">
        <f t="shared" si="41"/>
        <v>0.67683899853914231</v>
      </c>
    </row>
    <row r="303" spans="1:19" x14ac:dyDescent="0.3">
      <c r="A303" t="s">
        <v>377</v>
      </c>
      <c r="B303">
        <v>19677.677734000001</v>
      </c>
      <c r="C303">
        <v>19916.199218999998</v>
      </c>
      <c r="D303">
        <v>20089.292968999998</v>
      </c>
      <c r="E303">
        <v>20595.939452999999</v>
      </c>
      <c r="F303">
        <v>19485.900390999999</v>
      </c>
      <c r="G303">
        <v>19661.099609000001</v>
      </c>
      <c r="H303">
        <v>19916.199218999998</v>
      </c>
      <c r="I303">
        <v>19836.400390999999</v>
      </c>
      <c r="J303">
        <v>19858.337890999999</v>
      </c>
      <c r="L303" t="str">
        <f t="shared" si="39"/>
        <v>13JUN2023:14:00:00</v>
      </c>
      <c r="M303">
        <v>15</v>
      </c>
      <c r="N303">
        <f t="shared" si="40"/>
        <v>238.52148499999748</v>
      </c>
      <c r="O303" t="str">
        <f t="shared" si="34"/>
        <v/>
      </c>
      <c r="P303">
        <f t="shared" si="35"/>
        <v>238.52148499999748</v>
      </c>
      <c r="Q303" t="str">
        <f t="shared" si="36"/>
        <v/>
      </c>
      <c r="R303">
        <f t="shared" si="37"/>
        <v>1</v>
      </c>
      <c r="S303">
        <f t="shared" si="41"/>
        <v>1.2121424500609086</v>
      </c>
    </row>
    <row r="304" spans="1:19" x14ac:dyDescent="0.3">
      <c r="A304" t="s">
        <v>378</v>
      </c>
      <c r="B304">
        <v>20277.996093999998</v>
      </c>
      <c r="C304">
        <v>20495.199218999998</v>
      </c>
      <c r="D304">
        <v>20808.708984000001</v>
      </c>
      <c r="E304">
        <v>21529.285156000002</v>
      </c>
      <c r="F304">
        <v>20031.800781000002</v>
      </c>
      <c r="G304">
        <v>20235.199218999998</v>
      </c>
      <c r="H304">
        <v>20495.199218999998</v>
      </c>
      <c r="I304">
        <v>20411.400390999999</v>
      </c>
      <c r="J304">
        <v>20460.421875</v>
      </c>
      <c r="L304" t="str">
        <f t="shared" si="39"/>
        <v>13JUN2023:15:00:00</v>
      </c>
      <c r="M304">
        <v>16</v>
      </c>
      <c r="N304">
        <f t="shared" si="40"/>
        <v>217.203125</v>
      </c>
      <c r="O304" t="str">
        <f t="shared" si="34"/>
        <v/>
      </c>
      <c r="P304">
        <f t="shared" si="35"/>
        <v>217.203125</v>
      </c>
      <c r="Q304" t="str">
        <f t="shared" si="36"/>
        <v/>
      </c>
      <c r="R304">
        <f t="shared" si="37"/>
        <v>1</v>
      </c>
      <c r="S304">
        <f t="shared" si="41"/>
        <v>1.0711271665757331</v>
      </c>
    </row>
    <row r="305" spans="1:19" x14ac:dyDescent="0.3">
      <c r="A305" t="s">
        <v>379</v>
      </c>
      <c r="B305">
        <v>20687.064452999999</v>
      </c>
      <c r="C305">
        <v>20749.099609000001</v>
      </c>
      <c r="D305">
        <v>21217.53125</v>
      </c>
      <c r="E305">
        <v>22189.5625</v>
      </c>
      <c r="F305">
        <v>20307.800781000002</v>
      </c>
      <c r="G305">
        <v>20498.900390999999</v>
      </c>
      <c r="H305">
        <v>20749.099609000001</v>
      </c>
      <c r="I305">
        <v>20676.800781000002</v>
      </c>
      <c r="J305">
        <v>20751.947265999999</v>
      </c>
      <c r="L305" t="str">
        <f t="shared" si="39"/>
        <v>13JUN2023:16:00:00</v>
      </c>
      <c r="M305">
        <v>17</v>
      </c>
      <c r="N305">
        <f t="shared" si="40"/>
        <v>62.035156000001734</v>
      </c>
      <c r="O305" t="str">
        <f t="shared" si="34"/>
        <v/>
      </c>
      <c r="P305">
        <f t="shared" si="35"/>
        <v>62.035156000001734</v>
      </c>
      <c r="Q305" t="str">
        <f t="shared" si="36"/>
        <v/>
      </c>
      <c r="R305">
        <f t="shared" si="37"/>
        <v>1</v>
      </c>
      <c r="S305">
        <f t="shared" si="41"/>
        <v>0.29987413700451593</v>
      </c>
    </row>
    <row r="306" spans="1:19" x14ac:dyDescent="0.3">
      <c r="A306" t="s">
        <v>380</v>
      </c>
      <c r="B306">
        <v>20851.685547000001</v>
      </c>
      <c r="C306">
        <v>20614.599609000001</v>
      </c>
      <c r="D306">
        <v>21276.25</v>
      </c>
      <c r="E306">
        <v>22438.533202999999</v>
      </c>
      <c r="F306">
        <v>20343.900390999999</v>
      </c>
      <c r="G306">
        <v>20497.599609000001</v>
      </c>
      <c r="H306">
        <v>20614.599609000001</v>
      </c>
      <c r="I306">
        <v>20549.400390999999</v>
      </c>
      <c r="J306">
        <v>20688.601563</v>
      </c>
      <c r="L306" t="str">
        <f t="shared" si="39"/>
        <v>13JUN2023:17:00:00</v>
      </c>
      <c r="M306">
        <v>18</v>
      </c>
      <c r="N306">
        <f t="shared" si="40"/>
        <v>-237.08593800000017</v>
      </c>
      <c r="O306">
        <f t="shared" si="34"/>
        <v>-237.08593800000017</v>
      </c>
      <c r="P306" t="str">
        <f t="shared" si="35"/>
        <v/>
      </c>
      <c r="Q306">
        <f t="shared" si="36"/>
        <v>1</v>
      </c>
      <c r="R306" t="str">
        <f t="shared" si="37"/>
        <v/>
      </c>
      <c r="S306">
        <f t="shared" si="41"/>
        <v>1.1370109023829515</v>
      </c>
    </row>
    <row r="307" spans="1:19" x14ac:dyDescent="0.3">
      <c r="A307" t="s">
        <v>381</v>
      </c>
      <c r="B307">
        <v>20670.054688</v>
      </c>
      <c r="C307">
        <v>20004.300781000002</v>
      </c>
      <c r="D307">
        <v>21097.828125</v>
      </c>
      <c r="E307">
        <v>22575.201172000001</v>
      </c>
      <c r="F307">
        <v>19979.400390999999</v>
      </c>
      <c r="G307">
        <v>20107.199218999998</v>
      </c>
      <c r="H307">
        <v>20004.300781000002</v>
      </c>
      <c r="I307">
        <v>19947.400390999999</v>
      </c>
      <c r="J307">
        <v>20213.736327999999</v>
      </c>
      <c r="L307" t="str">
        <f t="shared" si="39"/>
        <v>13JUN2023:18:00:00</v>
      </c>
      <c r="M307">
        <v>19</v>
      </c>
      <c r="N307">
        <f t="shared" si="40"/>
        <v>-665.75390699999843</v>
      </c>
      <c r="O307">
        <f t="shared" si="34"/>
        <v>-665.75390699999843</v>
      </c>
      <c r="P307" t="str">
        <f t="shared" si="35"/>
        <v/>
      </c>
      <c r="Q307">
        <f t="shared" si="36"/>
        <v>1</v>
      </c>
      <c r="R307" t="str">
        <f t="shared" si="37"/>
        <v/>
      </c>
      <c r="S307">
        <f t="shared" si="41"/>
        <v>3.2208618557090798</v>
      </c>
    </row>
    <row r="308" spans="1:19" x14ac:dyDescent="0.3">
      <c r="A308" t="s">
        <v>382</v>
      </c>
      <c r="B308">
        <v>19916.382813</v>
      </c>
      <c r="C308">
        <v>19040</v>
      </c>
      <c r="D308">
        <v>20038.505859000001</v>
      </c>
      <c r="E308">
        <v>21531.673827999999</v>
      </c>
      <c r="F308">
        <v>19200</v>
      </c>
      <c r="G308">
        <v>19304.699218999998</v>
      </c>
      <c r="H308">
        <v>19040</v>
      </c>
      <c r="I308">
        <v>18998.699218999998</v>
      </c>
      <c r="J308">
        <v>19269.78125</v>
      </c>
      <c r="L308" t="str">
        <f t="shared" si="39"/>
        <v>13JUN2023:19:00:00</v>
      </c>
      <c r="M308">
        <v>20</v>
      </c>
      <c r="N308">
        <f t="shared" si="40"/>
        <v>-876.38281300000017</v>
      </c>
      <c r="O308">
        <f t="shared" si="34"/>
        <v>-876.38281300000017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41"/>
        <v>4.4003111470018528</v>
      </c>
    </row>
    <row r="309" spans="1:19" x14ac:dyDescent="0.3">
      <c r="A309" t="s">
        <v>383</v>
      </c>
      <c r="B309">
        <v>18946.023438</v>
      </c>
      <c r="C309">
        <v>17979.800781000002</v>
      </c>
      <c r="D309">
        <v>19332.027343999998</v>
      </c>
      <c r="E309">
        <v>20716.21875</v>
      </c>
      <c r="F309">
        <v>18257.5</v>
      </c>
      <c r="G309">
        <v>18437.400390999999</v>
      </c>
      <c r="H309">
        <v>17979.800781000002</v>
      </c>
      <c r="I309">
        <v>17944.599609000001</v>
      </c>
      <c r="J309">
        <v>18313.214843999998</v>
      </c>
      <c r="L309" t="str">
        <f t="shared" si="39"/>
        <v>13JUN2023:20:00:00</v>
      </c>
      <c r="M309">
        <v>21</v>
      </c>
      <c r="N309">
        <f t="shared" si="40"/>
        <v>-966.22265699999843</v>
      </c>
      <c r="O309">
        <f t="shared" si="34"/>
        <v>-966.22265699999843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41"/>
        <v>5.0998704829111929</v>
      </c>
    </row>
    <row r="310" spans="1:19" x14ac:dyDescent="0.3">
      <c r="A310" t="s">
        <v>384</v>
      </c>
      <c r="B310">
        <v>18203.919922000001</v>
      </c>
      <c r="C310">
        <v>17260.400390999999</v>
      </c>
      <c r="D310">
        <v>18847.628906000002</v>
      </c>
      <c r="E310">
        <v>19703.029297000001</v>
      </c>
      <c r="F310">
        <v>17513</v>
      </c>
      <c r="G310">
        <v>17713.699218999998</v>
      </c>
      <c r="H310">
        <v>17260.400390999999</v>
      </c>
      <c r="I310">
        <v>17226.800781000002</v>
      </c>
      <c r="J310">
        <v>17638.357422000001</v>
      </c>
      <c r="L310" t="str">
        <f t="shared" si="39"/>
        <v>13JUN2023:21:00:00</v>
      </c>
      <c r="M310">
        <v>22</v>
      </c>
      <c r="N310">
        <f t="shared" si="40"/>
        <v>-943.51953100000173</v>
      </c>
      <c r="O310">
        <f t="shared" si="34"/>
        <v>-943.51953100000173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41"/>
        <v>5.1830569187448976</v>
      </c>
    </row>
    <row r="311" spans="1:19" x14ac:dyDescent="0.3">
      <c r="A311" t="s">
        <v>385</v>
      </c>
      <c r="B311">
        <v>17558.421875</v>
      </c>
      <c r="C311">
        <v>16595.300781000002</v>
      </c>
      <c r="D311">
        <v>17955.183593999998</v>
      </c>
      <c r="E311">
        <v>18116.908202999999</v>
      </c>
      <c r="F311">
        <v>16840.300781000002</v>
      </c>
      <c r="G311">
        <v>17053.900390999999</v>
      </c>
      <c r="H311">
        <v>16595.300781000002</v>
      </c>
      <c r="I311">
        <v>16567.5</v>
      </c>
      <c r="J311">
        <v>16929.296875</v>
      </c>
      <c r="L311" t="str">
        <f t="shared" si="39"/>
        <v>13JUN2023:22:00:00</v>
      </c>
      <c r="M311">
        <v>23</v>
      </c>
      <c r="N311">
        <f t="shared" si="40"/>
        <v>-963.12109399999827</v>
      </c>
      <c r="O311">
        <f t="shared" si="34"/>
        <v>-963.12109399999827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41"/>
        <v>5.4852372317771199</v>
      </c>
    </row>
    <row r="312" spans="1:19" x14ac:dyDescent="0.3">
      <c r="A312" t="s">
        <v>386</v>
      </c>
      <c r="B312">
        <v>16615.871093999998</v>
      </c>
      <c r="C312">
        <v>15733</v>
      </c>
      <c r="D312">
        <v>16798.613281000002</v>
      </c>
      <c r="E312">
        <v>16914.335938</v>
      </c>
      <c r="F312">
        <v>15943.599609000001</v>
      </c>
      <c r="G312">
        <v>16116.599609000001</v>
      </c>
      <c r="H312">
        <v>15733</v>
      </c>
      <c r="I312">
        <v>15708.400390999999</v>
      </c>
      <c r="J312">
        <v>15998.163086</v>
      </c>
      <c r="L312" t="str">
        <f t="shared" si="39"/>
        <v>13JUN2023:23:00:00</v>
      </c>
      <c r="M312">
        <v>24</v>
      </c>
      <c r="N312">
        <f t="shared" si="40"/>
        <v>-882.87109399999827</v>
      </c>
      <c r="O312">
        <f t="shared" si="34"/>
        <v>-882.87109399999827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41"/>
        <v>5.3134204580992659</v>
      </c>
    </row>
    <row r="313" spans="1:19" x14ac:dyDescent="0.3">
      <c r="A313" t="s">
        <v>387</v>
      </c>
      <c r="B313">
        <v>15703.064453000001</v>
      </c>
      <c r="C313">
        <v>14872</v>
      </c>
      <c r="D313">
        <v>15808.354492</v>
      </c>
      <c r="E313">
        <v>15746.301758</v>
      </c>
      <c r="F313">
        <v>15041.5</v>
      </c>
      <c r="G313">
        <v>15182.599609000001</v>
      </c>
      <c r="H313">
        <v>14872</v>
      </c>
      <c r="I313">
        <v>14850.5</v>
      </c>
      <c r="J313">
        <v>15100.832031</v>
      </c>
      <c r="L313" t="str">
        <f t="shared" si="39"/>
        <v>14JUN2023:00:00:00</v>
      </c>
      <c r="M313">
        <v>1</v>
      </c>
      <c r="N313">
        <f t="shared" si="40"/>
        <v>-831.06445300000087</v>
      </c>
      <c r="O313">
        <f t="shared" si="34"/>
        <v>-831.06445300000087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41"/>
        <v>5.2923711514234393</v>
      </c>
    </row>
    <row r="314" spans="1:19" x14ac:dyDescent="0.3">
      <c r="A314" t="s">
        <v>388</v>
      </c>
      <c r="B314">
        <v>14785.966796999999</v>
      </c>
      <c r="C314">
        <v>14440.799805000001</v>
      </c>
      <c r="D314">
        <v>14942.914063</v>
      </c>
      <c r="E314">
        <v>14921.969727</v>
      </c>
      <c r="F314">
        <v>14541.5</v>
      </c>
      <c r="G314">
        <v>14731</v>
      </c>
      <c r="H314">
        <v>14440.799805000001</v>
      </c>
      <c r="I314">
        <v>14437.5</v>
      </c>
      <c r="J314">
        <v>14579.323242</v>
      </c>
      <c r="L314" t="str">
        <f t="shared" si="39"/>
        <v>14JUN2023:01:00:00</v>
      </c>
      <c r="M314">
        <v>2</v>
      </c>
      <c r="N314">
        <f t="shared" si="40"/>
        <v>-345.16699199999857</v>
      </c>
      <c r="O314">
        <f t="shared" si="34"/>
        <v>-345.16699199999857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2.3344228804167968</v>
      </c>
    </row>
    <row r="315" spans="1:19" x14ac:dyDescent="0.3">
      <c r="A315" t="s">
        <v>389</v>
      </c>
      <c r="B315">
        <v>14126.974609000001</v>
      </c>
      <c r="C315">
        <v>13747.900390999999</v>
      </c>
      <c r="D315">
        <v>14205.032227</v>
      </c>
      <c r="E315">
        <v>14129.306640999999</v>
      </c>
      <c r="F315">
        <v>13848.5</v>
      </c>
      <c r="G315">
        <v>14013.900390999999</v>
      </c>
      <c r="H315">
        <v>13747.900390999999</v>
      </c>
      <c r="I315">
        <v>13744.099609000001</v>
      </c>
      <c r="J315">
        <v>13874.847656</v>
      </c>
      <c r="L315" t="str">
        <f t="shared" si="39"/>
        <v>14JUN2023:02:00:00</v>
      </c>
      <c r="M315">
        <v>3</v>
      </c>
      <c r="N315">
        <f t="shared" si="40"/>
        <v>-379.07421800000157</v>
      </c>
      <c r="O315">
        <f t="shared" si="34"/>
        <v>-379.07421800000157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2.6833361600190129</v>
      </c>
    </row>
    <row r="316" spans="1:19" x14ac:dyDescent="0.3">
      <c r="A316" t="s">
        <v>390</v>
      </c>
      <c r="B316">
        <v>13689.535156</v>
      </c>
      <c r="C316">
        <v>13256.5</v>
      </c>
      <c r="D316">
        <v>13797.458008</v>
      </c>
      <c r="E316">
        <v>13655.997069999999</v>
      </c>
      <c r="F316">
        <v>13341.799805000001</v>
      </c>
      <c r="G316">
        <v>13489.400390999999</v>
      </c>
      <c r="H316">
        <v>13256.5</v>
      </c>
      <c r="I316">
        <v>13249.5</v>
      </c>
      <c r="J316">
        <v>13394.412109000001</v>
      </c>
      <c r="L316" t="str">
        <f t="shared" si="39"/>
        <v>14JUN2023:03:00:00</v>
      </c>
      <c r="M316">
        <v>4</v>
      </c>
      <c r="N316">
        <f t="shared" si="40"/>
        <v>-433.03515599999992</v>
      </c>
      <c r="O316">
        <f t="shared" si="34"/>
        <v>-433.03515599999992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3.1632568313337108</v>
      </c>
    </row>
    <row r="317" spans="1:19" x14ac:dyDescent="0.3">
      <c r="A317" t="s">
        <v>391</v>
      </c>
      <c r="B317">
        <v>13451.890625</v>
      </c>
      <c r="C317">
        <v>12946</v>
      </c>
      <c r="D317">
        <v>13561.248046999999</v>
      </c>
      <c r="E317">
        <v>13395.090819999999</v>
      </c>
      <c r="F317">
        <v>13091.099609000001</v>
      </c>
      <c r="G317">
        <v>13218.400390999999</v>
      </c>
      <c r="H317">
        <v>12946</v>
      </c>
      <c r="I317">
        <v>12941.799805000001</v>
      </c>
      <c r="J317">
        <v>13109.540039</v>
      </c>
      <c r="L317" t="str">
        <f t="shared" si="39"/>
        <v>14JUN2023:04:00:00</v>
      </c>
      <c r="M317">
        <v>5</v>
      </c>
      <c r="N317">
        <f t="shared" si="40"/>
        <v>-505.890625</v>
      </c>
      <c r="O317">
        <f t="shared" si="34"/>
        <v>-505.890625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3.7607399517493478</v>
      </c>
    </row>
    <row r="318" spans="1:19" x14ac:dyDescent="0.3">
      <c r="A318" t="s">
        <v>392</v>
      </c>
      <c r="B318">
        <v>13442.377930000001</v>
      </c>
      <c r="C318">
        <v>12869.900390999999</v>
      </c>
      <c r="D318">
        <v>13466.652344</v>
      </c>
      <c r="E318">
        <v>13188.558594</v>
      </c>
      <c r="F318">
        <v>13019</v>
      </c>
      <c r="G318">
        <v>13144.599609000001</v>
      </c>
      <c r="H318">
        <v>12869.900390999999</v>
      </c>
      <c r="I318">
        <v>12864.299805000001</v>
      </c>
      <c r="J318">
        <v>13029.950194999999</v>
      </c>
      <c r="L318" t="str">
        <f t="shared" si="39"/>
        <v>14JUN2023:05:00:00</v>
      </c>
      <c r="M318">
        <v>6</v>
      </c>
      <c r="N318">
        <f t="shared" si="40"/>
        <v>-572.47753900000134</v>
      </c>
      <c r="O318">
        <f t="shared" si="34"/>
        <v>-572.47753900000134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4.2587520004356954</v>
      </c>
    </row>
    <row r="319" spans="1:19" x14ac:dyDescent="0.3">
      <c r="A319" t="s">
        <v>393</v>
      </c>
      <c r="B319">
        <v>13752.410156</v>
      </c>
      <c r="C319">
        <v>13138.099609000001</v>
      </c>
      <c r="D319">
        <v>13714.701171999999</v>
      </c>
      <c r="E319">
        <v>13412.751953000001</v>
      </c>
      <c r="F319">
        <v>13292</v>
      </c>
      <c r="G319">
        <v>13423.599609000001</v>
      </c>
      <c r="H319">
        <v>13138.099609000001</v>
      </c>
      <c r="I319">
        <v>13127.400390999999</v>
      </c>
      <c r="J319">
        <v>13294.150390999999</v>
      </c>
      <c r="L319" t="str">
        <f t="shared" si="39"/>
        <v>14JUN2023:06:00:00</v>
      </c>
      <c r="M319">
        <v>7</v>
      </c>
      <c r="N319">
        <f t="shared" si="40"/>
        <v>-614.31054699999913</v>
      </c>
      <c r="O319">
        <f t="shared" si="34"/>
        <v>-614.31054699999913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4.4669300873925968</v>
      </c>
    </row>
    <row r="320" spans="1:19" x14ac:dyDescent="0.3">
      <c r="A320" t="s">
        <v>394</v>
      </c>
      <c r="B320">
        <v>14058.025390999999</v>
      </c>
      <c r="C320">
        <v>13419.299805000001</v>
      </c>
      <c r="D320">
        <v>14355.113281</v>
      </c>
      <c r="E320">
        <v>13956.868164</v>
      </c>
      <c r="F320">
        <v>13591.400390999999</v>
      </c>
      <c r="G320">
        <v>13725.299805000001</v>
      </c>
      <c r="H320">
        <v>13419.299805000001</v>
      </c>
      <c r="I320">
        <v>13395.299805000001</v>
      </c>
      <c r="J320">
        <v>13647.072265999999</v>
      </c>
      <c r="L320" t="str">
        <f t="shared" si="39"/>
        <v>14JUN2023:07:00:00</v>
      </c>
      <c r="M320">
        <v>8</v>
      </c>
      <c r="N320">
        <f t="shared" si="40"/>
        <v>-638.72558599999866</v>
      </c>
      <c r="O320">
        <f t="shared" si="34"/>
        <v>-638.72558599999866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4.5434943260873117</v>
      </c>
    </row>
    <row r="321" spans="1:19" x14ac:dyDescent="0.3">
      <c r="A321" t="s">
        <v>395</v>
      </c>
      <c r="B321">
        <v>14335.363281</v>
      </c>
      <c r="C321">
        <v>13834.799805000001</v>
      </c>
      <c r="D321">
        <v>14710.745117</v>
      </c>
      <c r="E321">
        <v>14406.221680000001</v>
      </c>
      <c r="F321">
        <v>13962.200194999999</v>
      </c>
      <c r="G321">
        <v>14120.599609000001</v>
      </c>
      <c r="H321">
        <v>13834.799805000001</v>
      </c>
      <c r="I321">
        <v>13801.599609000001</v>
      </c>
      <c r="J321">
        <v>14041.349609000001</v>
      </c>
      <c r="L321" t="str">
        <f t="shared" si="39"/>
        <v>14JUN2023:08:00:00</v>
      </c>
      <c r="M321">
        <v>9</v>
      </c>
      <c r="N321">
        <f t="shared" si="40"/>
        <v>-500.56347599999935</v>
      </c>
      <c r="O321">
        <f t="shared" si="34"/>
        <v>-500.56347599999935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3.4918087961080349</v>
      </c>
    </row>
    <row r="322" spans="1:19" x14ac:dyDescent="0.3">
      <c r="A322" t="s">
        <v>396</v>
      </c>
      <c r="B322">
        <v>15041.827148</v>
      </c>
      <c r="C322">
        <v>14777.299805000001</v>
      </c>
      <c r="D322">
        <v>15302.385742</v>
      </c>
      <c r="E322">
        <v>14967.908203000001</v>
      </c>
      <c r="F322">
        <v>14706.200194999999</v>
      </c>
      <c r="G322">
        <v>14950.299805000001</v>
      </c>
      <c r="H322">
        <v>14777.299805000001</v>
      </c>
      <c r="I322">
        <v>14735.700194999999</v>
      </c>
      <c r="J322">
        <v>14880.027344</v>
      </c>
      <c r="L322" t="str">
        <f t="shared" si="39"/>
        <v>14JUN2023:09:00:00</v>
      </c>
      <c r="M322">
        <v>10</v>
      </c>
      <c r="N322">
        <f t="shared" si="40"/>
        <v>-264.52734299999975</v>
      </c>
      <c r="O322">
        <f t="shared" si="34"/>
        <v>-264.52734299999975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1.7586117723415802</v>
      </c>
    </row>
    <row r="323" spans="1:19" x14ac:dyDescent="0.3">
      <c r="A323" t="s">
        <v>397</v>
      </c>
      <c r="B323">
        <v>16020.768555000001</v>
      </c>
      <c r="C323">
        <v>15964.900390999999</v>
      </c>
      <c r="D323">
        <v>16403.710938</v>
      </c>
      <c r="E323">
        <v>16059.298828000001</v>
      </c>
      <c r="F323">
        <v>15697.700194999999</v>
      </c>
      <c r="G323">
        <v>16017.400390999999</v>
      </c>
      <c r="H323">
        <v>15964.900390999999</v>
      </c>
      <c r="I323">
        <v>15913.700194999999</v>
      </c>
      <c r="J323">
        <v>16015.833008</v>
      </c>
      <c r="L323" t="str">
        <f t="shared" si="39"/>
        <v>14JUN2023:10:00:00</v>
      </c>
      <c r="M323">
        <v>11</v>
      </c>
      <c r="N323">
        <f t="shared" si="40"/>
        <v>-55.868164000001343</v>
      </c>
      <c r="O323">
        <f t="shared" ref="O323:O386" si="42">IF(N323&lt;0,N323,"")</f>
        <v>-55.868164000001343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41"/>
        <v>0.34872336996944614</v>
      </c>
    </row>
    <row r="324" spans="1:19" x14ac:dyDescent="0.3">
      <c r="A324" t="s">
        <v>398</v>
      </c>
      <c r="B324">
        <v>17054.011718999998</v>
      </c>
      <c r="C324">
        <v>17216.699218999998</v>
      </c>
      <c r="D324">
        <v>17580.582031000002</v>
      </c>
      <c r="E324">
        <v>17288.707031000002</v>
      </c>
      <c r="F324">
        <v>16870</v>
      </c>
      <c r="G324">
        <v>17226.099609000001</v>
      </c>
      <c r="H324">
        <v>17216.699218999998</v>
      </c>
      <c r="I324">
        <v>17153.5</v>
      </c>
      <c r="J324">
        <v>17236.787109000001</v>
      </c>
      <c r="L324" t="str">
        <f t="shared" si="39"/>
        <v>14JUN2023:11:00:00</v>
      </c>
      <c r="M324">
        <v>12</v>
      </c>
      <c r="N324">
        <f t="shared" si="40"/>
        <v>162.6875</v>
      </c>
      <c r="O324" t="str">
        <f t="shared" si="42"/>
        <v/>
      </c>
      <c r="P324">
        <f t="shared" si="43"/>
        <v>162.6875</v>
      </c>
      <c r="Q324" t="str">
        <f t="shared" si="44"/>
        <v/>
      </c>
      <c r="R324">
        <f t="shared" si="45"/>
        <v>1</v>
      </c>
      <c r="S324">
        <f t="shared" si="41"/>
        <v>0.95395442832227373</v>
      </c>
    </row>
    <row r="325" spans="1:19" x14ac:dyDescent="0.3">
      <c r="A325" t="s">
        <v>399</v>
      </c>
      <c r="B325">
        <v>18054.625</v>
      </c>
      <c r="C325">
        <v>18380.699218999998</v>
      </c>
      <c r="D325">
        <v>18553.619140999999</v>
      </c>
      <c r="E325">
        <v>18349.472656000002</v>
      </c>
      <c r="F325">
        <v>17977.5</v>
      </c>
      <c r="G325">
        <v>18337.699218999998</v>
      </c>
      <c r="H325">
        <v>18380.699218999998</v>
      </c>
      <c r="I325">
        <v>18312.099609000001</v>
      </c>
      <c r="J325">
        <v>18350.082031000002</v>
      </c>
      <c r="L325" t="str">
        <f t="shared" si="39"/>
        <v>14JUN2023:12:00:00</v>
      </c>
      <c r="M325">
        <v>13</v>
      </c>
      <c r="N325">
        <f t="shared" si="40"/>
        <v>326.07421899999827</v>
      </c>
      <c r="O325" t="str">
        <f t="shared" si="42"/>
        <v/>
      </c>
      <c r="P325">
        <f t="shared" si="43"/>
        <v>326.07421899999827</v>
      </c>
      <c r="Q325" t="str">
        <f t="shared" si="44"/>
        <v/>
      </c>
      <c r="R325">
        <f t="shared" si="45"/>
        <v>1</v>
      </c>
      <c r="S325">
        <f t="shared" si="41"/>
        <v>1.8060426012725177</v>
      </c>
    </row>
    <row r="326" spans="1:19" x14ac:dyDescent="0.3">
      <c r="A326" t="s">
        <v>400</v>
      </c>
      <c r="B326">
        <v>18904.314452999999</v>
      </c>
      <c r="C326">
        <v>19392.599609000001</v>
      </c>
      <c r="D326">
        <v>19479.726563</v>
      </c>
      <c r="E326">
        <v>19287.066406000002</v>
      </c>
      <c r="F326">
        <v>19051.699218999998</v>
      </c>
      <c r="G326">
        <v>19345.199218999998</v>
      </c>
      <c r="H326">
        <v>19392.599609000001</v>
      </c>
      <c r="I326">
        <v>19324.800781000002</v>
      </c>
      <c r="J326">
        <v>19350.855468999998</v>
      </c>
      <c r="L326" t="str">
        <f t="shared" si="39"/>
        <v>14JUN2023:13:00:00</v>
      </c>
      <c r="M326">
        <v>14</v>
      </c>
      <c r="N326">
        <f t="shared" si="40"/>
        <v>488.28515600000173</v>
      </c>
      <c r="O326" t="str">
        <f t="shared" si="42"/>
        <v/>
      </c>
      <c r="P326">
        <f t="shared" si="43"/>
        <v>488.28515600000173</v>
      </c>
      <c r="Q326" t="str">
        <f t="shared" si="44"/>
        <v/>
      </c>
      <c r="R326">
        <f t="shared" si="45"/>
        <v>1</v>
      </c>
      <c r="S326">
        <f t="shared" si="41"/>
        <v>2.5829297180491722</v>
      </c>
    </row>
    <row r="327" spans="1:19" x14ac:dyDescent="0.3">
      <c r="A327" t="s">
        <v>401</v>
      </c>
      <c r="B327">
        <v>19711.394531000002</v>
      </c>
      <c r="C327">
        <v>20295.099609000001</v>
      </c>
      <c r="D327">
        <v>20623.191406000002</v>
      </c>
      <c r="E327">
        <v>20827.222656000002</v>
      </c>
      <c r="F327">
        <v>19913</v>
      </c>
      <c r="G327">
        <v>20230</v>
      </c>
      <c r="H327">
        <v>20295.099609000001</v>
      </c>
      <c r="I327">
        <v>20221.800781000002</v>
      </c>
      <c r="J327">
        <v>20294.009765999999</v>
      </c>
      <c r="L327" t="str">
        <f t="shared" si="39"/>
        <v>14JUN2023:14:00:00</v>
      </c>
      <c r="M327">
        <v>15</v>
      </c>
      <c r="N327">
        <f t="shared" si="40"/>
        <v>583.70507799999905</v>
      </c>
      <c r="O327" t="str">
        <f t="shared" si="42"/>
        <v/>
      </c>
      <c r="P327">
        <f t="shared" si="43"/>
        <v>583.70507799999905</v>
      </c>
      <c r="Q327" t="str">
        <f t="shared" si="44"/>
        <v/>
      </c>
      <c r="R327">
        <f t="shared" si="45"/>
        <v>1</v>
      </c>
      <c r="S327">
        <f t="shared" si="41"/>
        <v>2.9612571402901469</v>
      </c>
    </row>
    <row r="328" spans="1:19" x14ac:dyDescent="0.3">
      <c r="A328" t="s">
        <v>402</v>
      </c>
      <c r="B328">
        <v>20302.025390999999</v>
      </c>
      <c r="C328">
        <v>20836.400390999999</v>
      </c>
      <c r="D328">
        <v>21440.621093999998</v>
      </c>
      <c r="E328">
        <v>21830.710938</v>
      </c>
      <c r="F328">
        <v>20447</v>
      </c>
      <c r="G328">
        <v>20761.900390999999</v>
      </c>
      <c r="H328">
        <v>20836.400390999999</v>
      </c>
      <c r="I328">
        <v>20763.900390999999</v>
      </c>
      <c r="J328">
        <v>20889.105468999998</v>
      </c>
      <c r="L328" t="str">
        <f t="shared" si="39"/>
        <v>14JUN2023:15:00:00</v>
      </c>
      <c r="M328">
        <v>16</v>
      </c>
      <c r="N328">
        <f t="shared" si="40"/>
        <v>534.375</v>
      </c>
      <c r="O328" t="str">
        <f t="shared" si="42"/>
        <v/>
      </c>
      <c r="P328">
        <f t="shared" si="43"/>
        <v>534.375</v>
      </c>
      <c r="Q328" t="str">
        <f t="shared" si="44"/>
        <v/>
      </c>
      <c r="R328">
        <f t="shared" si="45"/>
        <v>1</v>
      </c>
      <c r="S328">
        <f t="shared" si="41"/>
        <v>2.6321265475162465</v>
      </c>
    </row>
    <row r="329" spans="1:19" x14ac:dyDescent="0.3">
      <c r="A329" t="s">
        <v>403</v>
      </c>
      <c r="B329">
        <v>20640.193359000001</v>
      </c>
      <c r="C329">
        <v>21089.199218999998</v>
      </c>
      <c r="D329">
        <v>21936.306640999999</v>
      </c>
      <c r="E329">
        <v>22500.28125</v>
      </c>
      <c r="F329">
        <v>20667.900390999999</v>
      </c>
      <c r="G329">
        <v>20923.099609000001</v>
      </c>
      <c r="H329">
        <v>21089.199218999998</v>
      </c>
      <c r="I329">
        <v>21030.900390999999</v>
      </c>
      <c r="J329">
        <v>21182.390625</v>
      </c>
      <c r="L329" t="str">
        <f t="shared" si="39"/>
        <v>14JUN2023:16:00:00</v>
      </c>
      <c r="M329">
        <v>17</v>
      </c>
      <c r="N329">
        <f t="shared" si="40"/>
        <v>449.00585999999748</v>
      </c>
      <c r="O329" t="str">
        <f t="shared" si="42"/>
        <v/>
      </c>
      <c r="P329">
        <f t="shared" si="43"/>
        <v>449.00585999999748</v>
      </c>
      <c r="Q329" t="str">
        <f t="shared" si="44"/>
        <v/>
      </c>
      <c r="R329">
        <f t="shared" si="45"/>
        <v>1</v>
      </c>
      <c r="S329">
        <f t="shared" si="41"/>
        <v>2.1753956088992346</v>
      </c>
    </row>
    <row r="330" spans="1:19" x14ac:dyDescent="0.3">
      <c r="A330" t="s">
        <v>404</v>
      </c>
      <c r="B330">
        <v>20708.650390999999</v>
      </c>
      <c r="C330">
        <v>21028.300781000002</v>
      </c>
      <c r="D330">
        <v>22139.148438</v>
      </c>
      <c r="E330">
        <v>22988.791015999999</v>
      </c>
      <c r="F330">
        <v>20738.300781000002</v>
      </c>
      <c r="G330">
        <v>20878.400390999999</v>
      </c>
      <c r="H330">
        <v>21028.300781000002</v>
      </c>
      <c r="I330">
        <v>20976.099609000001</v>
      </c>
      <c r="J330">
        <v>21190.820313</v>
      </c>
      <c r="L330" t="str">
        <f t="shared" si="39"/>
        <v>14JUN2023:17:00:00</v>
      </c>
      <c r="M330">
        <v>18</v>
      </c>
      <c r="N330">
        <f t="shared" si="40"/>
        <v>319.65039000000252</v>
      </c>
      <c r="O330" t="str">
        <f t="shared" si="42"/>
        <v/>
      </c>
      <c r="P330">
        <f t="shared" si="43"/>
        <v>319.65039000000252</v>
      </c>
      <c r="Q330" t="str">
        <f t="shared" si="44"/>
        <v/>
      </c>
      <c r="R330">
        <f t="shared" si="45"/>
        <v>1</v>
      </c>
      <c r="S330">
        <f t="shared" si="41"/>
        <v>1.5435597393585963</v>
      </c>
    </row>
    <row r="331" spans="1:19" x14ac:dyDescent="0.3">
      <c r="A331" t="s">
        <v>405</v>
      </c>
      <c r="B331">
        <v>20376.128906000002</v>
      </c>
      <c r="C331">
        <v>20561.699218999998</v>
      </c>
      <c r="D331">
        <v>21816.1875</v>
      </c>
      <c r="E331">
        <v>22891.496093999998</v>
      </c>
      <c r="F331">
        <v>20431.800781000002</v>
      </c>
      <c r="G331">
        <v>20508.800781000002</v>
      </c>
      <c r="H331">
        <v>20561.699218999998</v>
      </c>
      <c r="I331">
        <v>20511.699218999998</v>
      </c>
      <c r="J331">
        <v>20779.318359000001</v>
      </c>
      <c r="L331" t="str">
        <f t="shared" si="39"/>
        <v>14JUN2023:18:00:00</v>
      </c>
      <c r="M331">
        <v>19</v>
      </c>
      <c r="N331">
        <f t="shared" si="40"/>
        <v>185.57031299999653</v>
      </c>
      <c r="O331" t="str">
        <f t="shared" si="42"/>
        <v/>
      </c>
      <c r="P331">
        <f t="shared" si="43"/>
        <v>185.57031299999653</v>
      </c>
      <c r="Q331" t="str">
        <f t="shared" si="44"/>
        <v/>
      </c>
      <c r="R331">
        <f t="shared" si="45"/>
        <v>1</v>
      </c>
      <c r="S331">
        <f t="shared" si="41"/>
        <v>0.91072408236165547</v>
      </c>
    </row>
    <row r="332" spans="1:19" x14ac:dyDescent="0.3">
      <c r="A332" t="s">
        <v>406</v>
      </c>
      <c r="B332">
        <v>19588.876952999999</v>
      </c>
      <c r="C332">
        <v>19711.5</v>
      </c>
      <c r="D332">
        <v>20782.162109000001</v>
      </c>
      <c r="E332">
        <v>21950.572265999999</v>
      </c>
      <c r="F332">
        <v>19696.599609000001</v>
      </c>
      <c r="G332">
        <v>19798.199218999998</v>
      </c>
      <c r="H332">
        <v>19711.5</v>
      </c>
      <c r="I332">
        <v>19672.699218999998</v>
      </c>
      <c r="J332">
        <v>19921.173827999999</v>
      </c>
      <c r="L332" t="str">
        <f t="shared" ref="L332:L395" si="46">A332</f>
        <v>14JUN2023:19:00:00</v>
      </c>
      <c r="M332">
        <v>20</v>
      </c>
      <c r="N332">
        <f t="shared" ref="N332:N395" si="47">C332-B332</f>
        <v>122.62304700000095</v>
      </c>
      <c r="O332" t="str">
        <f t="shared" si="42"/>
        <v/>
      </c>
      <c r="P332">
        <f t="shared" si="43"/>
        <v>122.62304700000095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0.62598303769130303</v>
      </c>
    </row>
    <row r="333" spans="1:19" x14ac:dyDescent="0.3">
      <c r="A333" t="s">
        <v>407</v>
      </c>
      <c r="B333">
        <v>18754.425781000002</v>
      </c>
      <c r="C333">
        <v>18672.300781000002</v>
      </c>
      <c r="D333">
        <v>20108.699218999998</v>
      </c>
      <c r="E333">
        <v>21212.410156000002</v>
      </c>
      <c r="F333">
        <v>18849.699218999998</v>
      </c>
      <c r="G333">
        <v>19038.900390999999</v>
      </c>
      <c r="H333">
        <v>18672.300781000002</v>
      </c>
      <c r="I333">
        <v>18639.099609000001</v>
      </c>
      <c r="J333">
        <v>19004.021484000001</v>
      </c>
      <c r="L333" t="str">
        <f t="shared" si="46"/>
        <v>14JUN2023:20:00:00</v>
      </c>
      <c r="M333">
        <v>21</v>
      </c>
      <c r="N333">
        <f t="shared" si="47"/>
        <v>-82.125</v>
      </c>
      <c r="O333">
        <f t="shared" si="42"/>
        <v>-82.125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0.43789663815354107</v>
      </c>
    </row>
    <row r="334" spans="1:19" x14ac:dyDescent="0.3">
      <c r="A334" t="s">
        <v>408</v>
      </c>
      <c r="B334">
        <v>18123.378906000002</v>
      </c>
      <c r="C334">
        <v>17910.699218999998</v>
      </c>
      <c r="D334">
        <v>19458.351563</v>
      </c>
      <c r="E334">
        <v>19907.273438</v>
      </c>
      <c r="F334">
        <v>18106.599609000001</v>
      </c>
      <c r="G334">
        <v>18343.5</v>
      </c>
      <c r="H334">
        <v>17910.699218999998</v>
      </c>
      <c r="I334">
        <v>17876.400390999999</v>
      </c>
      <c r="J334">
        <v>18272.810547000001</v>
      </c>
      <c r="L334" t="str">
        <f t="shared" si="46"/>
        <v>14JUN2023:21:00:00</v>
      </c>
      <c r="M334">
        <v>22</v>
      </c>
      <c r="N334">
        <f t="shared" si="47"/>
        <v>-212.67968700000347</v>
      </c>
      <c r="O334">
        <f t="shared" si="42"/>
        <v>-212.67968700000347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1.1735101280125686</v>
      </c>
    </row>
    <row r="335" spans="1:19" x14ac:dyDescent="0.3">
      <c r="A335" t="s">
        <v>409</v>
      </c>
      <c r="B335">
        <v>17638.630859000001</v>
      </c>
      <c r="C335">
        <v>17228.199218999998</v>
      </c>
      <c r="D335">
        <v>18825.591797000001</v>
      </c>
      <c r="E335">
        <v>18937.320313</v>
      </c>
      <c r="F335">
        <v>17434.5</v>
      </c>
      <c r="G335">
        <v>17699</v>
      </c>
      <c r="H335">
        <v>17228.199218999998</v>
      </c>
      <c r="I335">
        <v>17198.199218999998</v>
      </c>
      <c r="J335">
        <v>17606.386718999998</v>
      </c>
      <c r="L335" t="str">
        <f t="shared" si="46"/>
        <v>14JUN2023:22:00:00</v>
      </c>
      <c r="M335">
        <v>23</v>
      </c>
      <c r="N335">
        <f t="shared" si="47"/>
        <v>-410.43164000000252</v>
      </c>
      <c r="O335">
        <f t="shared" si="42"/>
        <v>-410.43164000000252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2.3268905805723707</v>
      </c>
    </row>
    <row r="336" spans="1:19" x14ac:dyDescent="0.3">
      <c r="A336" t="s">
        <v>410</v>
      </c>
      <c r="B336">
        <v>16875.607422000001</v>
      </c>
      <c r="C336">
        <v>16370.400390999999</v>
      </c>
      <c r="D336">
        <v>17634.757813</v>
      </c>
      <c r="E336">
        <v>17787.09375</v>
      </c>
      <c r="F336">
        <v>16519.400390999999</v>
      </c>
      <c r="G336">
        <v>16759.800781000002</v>
      </c>
      <c r="H336">
        <v>16370.400390999999</v>
      </c>
      <c r="I336">
        <v>16331.700194999999</v>
      </c>
      <c r="J336">
        <v>16665.501952999999</v>
      </c>
      <c r="L336" t="str">
        <f t="shared" si="46"/>
        <v>14JUN2023:23:00:00</v>
      </c>
      <c r="M336">
        <v>24</v>
      </c>
      <c r="N336">
        <f t="shared" si="47"/>
        <v>-505.20703100000173</v>
      </c>
      <c r="O336">
        <f t="shared" si="42"/>
        <v>-505.20703100000173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2.993711683179979</v>
      </c>
    </row>
    <row r="337" spans="1:19" x14ac:dyDescent="0.3">
      <c r="A337" t="s">
        <v>411</v>
      </c>
      <c r="B337">
        <v>16000.540039</v>
      </c>
      <c r="C337">
        <v>15486.099609000001</v>
      </c>
      <c r="D337">
        <v>16478.460938</v>
      </c>
      <c r="E337">
        <v>16446.134765999999</v>
      </c>
      <c r="F337">
        <v>15579.299805000001</v>
      </c>
      <c r="G337">
        <v>15787.299805000001</v>
      </c>
      <c r="H337">
        <v>15486.099609000001</v>
      </c>
      <c r="I337">
        <v>15438.099609000001</v>
      </c>
      <c r="J337">
        <v>15709.611328000001</v>
      </c>
      <c r="L337" t="str">
        <f t="shared" si="46"/>
        <v>15JUN2023:00:00:00</v>
      </c>
      <c r="M337">
        <v>1</v>
      </c>
      <c r="N337">
        <f t="shared" si="47"/>
        <v>-514.44042999999874</v>
      </c>
      <c r="O337">
        <f t="shared" si="42"/>
        <v>-514.44042999999874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3.2151441685473894</v>
      </c>
    </row>
    <row r="338" spans="1:19" x14ac:dyDescent="0.3">
      <c r="A338" t="s">
        <v>412</v>
      </c>
      <c r="B338">
        <v>15185.428711</v>
      </c>
      <c r="C338">
        <v>14926.900390999999</v>
      </c>
      <c r="D338">
        <v>15358.551758</v>
      </c>
      <c r="E338">
        <v>15273.924805000001</v>
      </c>
      <c r="F338">
        <v>15066.299805000001</v>
      </c>
      <c r="G338">
        <v>15142.099609000001</v>
      </c>
      <c r="H338">
        <v>14926.900390999999</v>
      </c>
      <c r="I338">
        <v>14890</v>
      </c>
      <c r="J338">
        <v>15037.621094</v>
      </c>
      <c r="L338" t="str">
        <f t="shared" si="46"/>
        <v>15JUN2023:01:00:00</v>
      </c>
      <c r="M338">
        <v>2</v>
      </c>
      <c r="N338">
        <f t="shared" si="47"/>
        <v>-258.52832000000126</v>
      </c>
      <c r="O338">
        <f t="shared" si="42"/>
        <v>-258.52832000000126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1.7024762680076915</v>
      </c>
    </row>
    <row r="339" spans="1:19" x14ac:dyDescent="0.3">
      <c r="A339" t="s">
        <v>413</v>
      </c>
      <c r="B339">
        <v>14635.752930000001</v>
      </c>
      <c r="C339">
        <v>14268.700194999999</v>
      </c>
      <c r="D339">
        <v>14658.595703000001</v>
      </c>
      <c r="E339">
        <v>14506.842773</v>
      </c>
      <c r="F339">
        <v>14377.099609000001</v>
      </c>
      <c r="G339">
        <v>14443.700194999999</v>
      </c>
      <c r="H339">
        <v>14268.700194999999</v>
      </c>
      <c r="I339">
        <v>14222</v>
      </c>
      <c r="J339">
        <v>14361.009765999999</v>
      </c>
      <c r="L339" t="str">
        <f t="shared" si="46"/>
        <v>15JUN2023:02:00:00</v>
      </c>
      <c r="M339">
        <v>3</v>
      </c>
      <c r="N339">
        <f t="shared" si="47"/>
        <v>-367.05273500000112</v>
      </c>
      <c r="O339">
        <f t="shared" si="42"/>
        <v>-367.05273500000112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2.507918360985895</v>
      </c>
    </row>
    <row r="340" spans="1:19" x14ac:dyDescent="0.3">
      <c r="A340" t="s">
        <v>414</v>
      </c>
      <c r="B340">
        <v>14253.910156</v>
      </c>
      <c r="C340">
        <v>13785.900390999999</v>
      </c>
      <c r="D340">
        <v>14317.515625</v>
      </c>
      <c r="E340">
        <v>14146.40625</v>
      </c>
      <c r="F340">
        <v>13858.599609000001</v>
      </c>
      <c r="G340">
        <v>13904.5</v>
      </c>
      <c r="H340">
        <v>13785.900390999999</v>
      </c>
      <c r="I340">
        <v>13724.799805000001</v>
      </c>
      <c r="J340">
        <v>13893.023438</v>
      </c>
      <c r="L340" t="str">
        <f t="shared" si="46"/>
        <v>15JUN2023:03:00:00</v>
      </c>
      <c r="M340">
        <v>4</v>
      </c>
      <c r="N340">
        <f t="shared" si="47"/>
        <v>-468.0097650000007</v>
      </c>
      <c r="O340">
        <f t="shared" si="42"/>
        <v>-468.0097650000007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3.2833781038180456</v>
      </c>
    </row>
    <row r="341" spans="1:19" x14ac:dyDescent="0.3">
      <c r="A341" t="s">
        <v>415</v>
      </c>
      <c r="B341">
        <v>14117.285156</v>
      </c>
      <c r="C341">
        <v>13464</v>
      </c>
      <c r="D341">
        <v>13993.243164</v>
      </c>
      <c r="E341">
        <v>13823</v>
      </c>
      <c r="F341">
        <v>13583.5</v>
      </c>
      <c r="G341">
        <v>13630.200194999999</v>
      </c>
      <c r="H341">
        <v>13464</v>
      </c>
      <c r="I341">
        <v>13413.900390999999</v>
      </c>
      <c r="J341">
        <v>13583.388671999999</v>
      </c>
      <c r="L341" t="str">
        <f t="shared" si="46"/>
        <v>15JUN2023:04:00:00</v>
      </c>
      <c r="M341">
        <v>5</v>
      </c>
      <c r="N341">
        <f t="shared" si="47"/>
        <v>-653.28515599999992</v>
      </c>
      <c r="O341">
        <f t="shared" si="42"/>
        <v>-653.28515599999992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4.6275551480402495</v>
      </c>
    </row>
    <row r="342" spans="1:19" x14ac:dyDescent="0.3">
      <c r="A342" t="s">
        <v>416</v>
      </c>
      <c r="B342">
        <v>14090.412109000001</v>
      </c>
      <c r="C342">
        <v>13372.299805000001</v>
      </c>
      <c r="D342">
        <v>13923.439453000001</v>
      </c>
      <c r="E342">
        <v>13829.585938</v>
      </c>
      <c r="F342">
        <v>13514.700194999999</v>
      </c>
      <c r="G342">
        <v>13551.099609000001</v>
      </c>
      <c r="H342">
        <v>13372.299805000001</v>
      </c>
      <c r="I342">
        <v>13328.700194999999</v>
      </c>
      <c r="J342">
        <v>13501.568359000001</v>
      </c>
      <c r="L342" t="str">
        <f t="shared" si="46"/>
        <v>15JUN2023:05:00:00</v>
      </c>
      <c r="M342">
        <v>6</v>
      </c>
      <c r="N342">
        <f t="shared" si="47"/>
        <v>-718.11230400000022</v>
      </c>
      <c r="O342">
        <f t="shared" si="42"/>
        <v>-718.11230400000022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5.096460617651621</v>
      </c>
    </row>
    <row r="343" spans="1:19" x14ac:dyDescent="0.3">
      <c r="A343" t="s">
        <v>417</v>
      </c>
      <c r="B343">
        <v>14372.480469</v>
      </c>
      <c r="C343">
        <v>13600.200194999999</v>
      </c>
      <c r="D343">
        <v>14239.452148</v>
      </c>
      <c r="E343">
        <v>14033.375977</v>
      </c>
      <c r="F343">
        <v>13766.400390999999</v>
      </c>
      <c r="G343">
        <v>13789.599609000001</v>
      </c>
      <c r="H343">
        <v>13600.200194999999</v>
      </c>
      <c r="I343">
        <v>13558.400390999999</v>
      </c>
      <c r="J343">
        <v>13751.071289</v>
      </c>
      <c r="L343" t="str">
        <f t="shared" si="46"/>
        <v>15JUN2023:06:00:00</v>
      </c>
      <c r="M343">
        <v>7</v>
      </c>
      <c r="N343">
        <f t="shared" si="47"/>
        <v>-772.28027400000065</v>
      </c>
      <c r="O343">
        <f t="shared" si="42"/>
        <v>-772.28027400000065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5.3733263069358959</v>
      </c>
    </row>
    <row r="344" spans="1:19" x14ac:dyDescent="0.3">
      <c r="A344" t="s">
        <v>418</v>
      </c>
      <c r="B344">
        <v>14660.549805000001</v>
      </c>
      <c r="C344">
        <v>13835.200194999999</v>
      </c>
      <c r="D344">
        <v>14721.066406</v>
      </c>
      <c r="E344">
        <v>14560.889648</v>
      </c>
      <c r="F344">
        <v>14042.200194999999</v>
      </c>
      <c r="G344">
        <v>14038.200194999999</v>
      </c>
      <c r="H344">
        <v>13835.200194999999</v>
      </c>
      <c r="I344">
        <v>13790.900390999999</v>
      </c>
      <c r="J344">
        <v>14040.084961</v>
      </c>
      <c r="L344" t="str">
        <f t="shared" si="46"/>
        <v>15JUN2023:07:00:00</v>
      </c>
      <c r="M344">
        <v>8</v>
      </c>
      <c r="N344">
        <f t="shared" si="47"/>
        <v>-825.34961000000112</v>
      </c>
      <c r="O344">
        <f t="shared" si="42"/>
        <v>-825.34961000000112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5.6297316333833161</v>
      </c>
    </row>
    <row r="345" spans="1:19" x14ac:dyDescent="0.3">
      <c r="A345" t="s">
        <v>419</v>
      </c>
      <c r="B345">
        <v>14953.772461</v>
      </c>
      <c r="C345">
        <v>14242.799805000001</v>
      </c>
      <c r="D345">
        <v>15231.530273</v>
      </c>
      <c r="E345">
        <v>15014.085938</v>
      </c>
      <c r="F345">
        <v>14431.299805000001</v>
      </c>
      <c r="G345">
        <v>14438.200194999999</v>
      </c>
      <c r="H345">
        <v>14242.799805000001</v>
      </c>
      <c r="I345">
        <v>14194.200194999999</v>
      </c>
      <c r="J345">
        <v>14464.355469</v>
      </c>
      <c r="L345" t="str">
        <f t="shared" si="46"/>
        <v>15JUN2023:08:00:00</v>
      </c>
      <c r="M345">
        <v>9</v>
      </c>
      <c r="N345">
        <f t="shared" si="47"/>
        <v>-710.97265599999992</v>
      </c>
      <c r="O345">
        <f t="shared" si="42"/>
        <v>-710.97265599999992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4.7544702037846518</v>
      </c>
    </row>
    <row r="346" spans="1:19" x14ac:dyDescent="0.3">
      <c r="A346" t="s">
        <v>420</v>
      </c>
      <c r="B346">
        <v>15733.519531</v>
      </c>
      <c r="C346">
        <v>15193.299805000001</v>
      </c>
      <c r="D346">
        <v>15963.881836</v>
      </c>
      <c r="E346">
        <v>15831.942383</v>
      </c>
      <c r="F346">
        <v>15275.200194999999</v>
      </c>
      <c r="G346">
        <v>15312.799805000001</v>
      </c>
      <c r="H346">
        <v>15193.299805000001</v>
      </c>
      <c r="I346">
        <v>15134.400390999999</v>
      </c>
      <c r="J346">
        <v>15349.886719</v>
      </c>
      <c r="L346" t="str">
        <f t="shared" si="46"/>
        <v>15JUN2023:09:00:00</v>
      </c>
      <c r="M346">
        <v>10</v>
      </c>
      <c r="N346">
        <f t="shared" si="47"/>
        <v>-540.21972599999935</v>
      </c>
      <c r="O346">
        <f t="shared" si="42"/>
        <v>-540.21972599999935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3.4335593185974442</v>
      </c>
    </row>
    <row r="347" spans="1:19" x14ac:dyDescent="0.3">
      <c r="A347" t="s">
        <v>421</v>
      </c>
      <c r="B347">
        <v>16824.367188</v>
      </c>
      <c r="C347">
        <v>16418.5</v>
      </c>
      <c r="D347">
        <v>16949.140625</v>
      </c>
      <c r="E347">
        <v>16916.070313</v>
      </c>
      <c r="F347">
        <v>16367.799805000001</v>
      </c>
      <c r="G347">
        <v>16459.599609000001</v>
      </c>
      <c r="H347">
        <v>16418.5</v>
      </c>
      <c r="I347">
        <v>16345</v>
      </c>
      <c r="J347">
        <v>16501.619140999999</v>
      </c>
      <c r="L347" t="str">
        <f t="shared" si="46"/>
        <v>15JUN2023:10:00:00</v>
      </c>
      <c r="M347">
        <v>11</v>
      </c>
      <c r="N347">
        <f t="shared" si="47"/>
        <v>-405.86718800000017</v>
      </c>
      <c r="O347">
        <f t="shared" si="42"/>
        <v>-405.86718800000017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2.4123771400417686</v>
      </c>
    </row>
    <row r="348" spans="1:19" x14ac:dyDescent="0.3">
      <c r="A348" t="s">
        <v>422</v>
      </c>
      <c r="B348">
        <v>18057.644531000002</v>
      </c>
      <c r="C348">
        <v>17660.599609000001</v>
      </c>
      <c r="D348">
        <v>18193.039063</v>
      </c>
      <c r="E348">
        <v>18153.607422000001</v>
      </c>
      <c r="F348">
        <v>17642.5</v>
      </c>
      <c r="G348">
        <v>17676.699218999998</v>
      </c>
      <c r="H348">
        <v>17660.599609000001</v>
      </c>
      <c r="I348">
        <v>17575.400390999999</v>
      </c>
      <c r="J348">
        <v>17741.328125</v>
      </c>
      <c r="L348" t="str">
        <f t="shared" si="46"/>
        <v>15JUN2023:11:00:00</v>
      </c>
      <c r="M348">
        <v>12</v>
      </c>
      <c r="N348">
        <f t="shared" si="47"/>
        <v>-397.04492200000095</v>
      </c>
      <c r="O348">
        <f t="shared" si="42"/>
        <v>-397.04492200000095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2.198763638958471</v>
      </c>
    </row>
    <row r="349" spans="1:19" x14ac:dyDescent="0.3">
      <c r="A349" t="s">
        <v>423</v>
      </c>
      <c r="B349">
        <v>19267.841797000001</v>
      </c>
      <c r="C349">
        <v>18876.199218999998</v>
      </c>
      <c r="D349">
        <v>19300.888672000001</v>
      </c>
      <c r="E349">
        <v>19438.919922000001</v>
      </c>
      <c r="F349">
        <v>18810.099609000001</v>
      </c>
      <c r="G349">
        <v>18867.599609000001</v>
      </c>
      <c r="H349">
        <v>18876.199218999998</v>
      </c>
      <c r="I349">
        <v>18785</v>
      </c>
      <c r="J349">
        <v>18926.306640999999</v>
      </c>
      <c r="L349" t="str">
        <f t="shared" si="46"/>
        <v>15JUN2023:12:00:00</v>
      </c>
      <c r="M349">
        <v>13</v>
      </c>
      <c r="N349">
        <f t="shared" si="47"/>
        <v>-391.64257800000269</v>
      </c>
      <c r="O349">
        <f t="shared" si="42"/>
        <v>-391.64257800000269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2.0326229690186755</v>
      </c>
    </row>
    <row r="350" spans="1:19" x14ac:dyDescent="0.3">
      <c r="A350" t="s">
        <v>424</v>
      </c>
      <c r="B350">
        <v>20275.902343999998</v>
      </c>
      <c r="C350">
        <v>20000.400390999999</v>
      </c>
      <c r="D350">
        <v>20364.181640999999</v>
      </c>
      <c r="E350">
        <v>20542.941406000002</v>
      </c>
      <c r="F350">
        <v>19924.199218999998</v>
      </c>
      <c r="G350">
        <v>19968.900390999999</v>
      </c>
      <c r="H350">
        <v>20000.400390999999</v>
      </c>
      <c r="I350">
        <v>19916.599609000001</v>
      </c>
      <c r="J350">
        <v>20037.246093999998</v>
      </c>
      <c r="L350" t="str">
        <f t="shared" si="46"/>
        <v>15JUN2023:13:00:00</v>
      </c>
      <c r="M350">
        <v>14</v>
      </c>
      <c r="N350">
        <f t="shared" si="47"/>
        <v>-275.50195299999905</v>
      </c>
      <c r="O350">
        <f t="shared" si="42"/>
        <v>-275.50195299999905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1.3587654365554045</v>
      </c>
    </row>
    <row r="351" spans="1:19" x14ac:dyDescent="0.3">
      <c r="A351" t="s">
        <v>425</v>
      </c>
      <c r="B351">
        <v>21166.548827999999</v>
      </c>
      <c r="C351">
        <v>20949.900390999999</v>
      </c>
      <c r="D351">
        <v>21579.025390999999</v>
      </c>
      <c r="E351">
        <v>22203.166015999999</v>
      </c>
      <c r="F351">
        <v>20753.5</v>
      </c>
      <c r="G351">
        <v>20866.599609000001</v>
      </c>
      <c r="H351">
        <v>20949.900390999999</v>
      </c>
      <c r="I351">
        <v>20873.900390999999</v>
      </c>
      <c r="J351">
        <v>21024.955077999999</v>
      </c>
      <c r="L351" t="str">
        <f t="shared" si="46"/>
        <v>15JUN2023:14:00:00</v>
      </c>
      <c r="M351">
        <v>15</v>
      </c>
      <c r="N351">
        <f t="shared" si="47"/>
        <v>-216.64843699999983</v>
      </c>
      <c r="O351">
        <f t="shared" si="42"/>
        <v>-216.64843699999983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1.0235416210762154</v>
      </c>
    </row>
    <row r="352" spans="1:19" x14ac:dyDescent="0.3">
      <c r="A352" t="s">
        <v>426</v>
      </c>
      <c r="B352">
        <v>21716.619140999999</v>
      </c>
      <c r="C352">
        <v>21482.400390999999</v>
      </c>
      <c r="D352">
        <v>22322.332031000002</v>
      </c>
      <c r="E352">
        <v>23109.511718999998</v>
      </c>
      <c r="F352">
        <v>21234.900390999999</v>
      </c>
      <c r="G352">
        <v>21395.900390999999</v>
      </c>
      <c r="H352">
        <v>21482.400390999999</v>
      </c>
      <c r="I352">
        <v>21421.699218999998</v>
      </c>
      <c r="J352">
        <v>21598.775390999999</v>
      </c>
      <c r="L352" t="str">
        <f t="shared" si="46"/>
        <v>15JUN2023:15:00:00</v>
      </c>
      <c r="M352">
        <v>16</v>
      </c>
      <c r="N352">
        <f t="shared" si="47"/>
        <v>-234.21875</v>
      </c>
      <c r="O352">
        <f t="shared" si="42"/>
        <v>-234.21875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1.0785230816973972</v>
      </c>
    </row>
    <row r="353" spans="1:19" x14ac:dyDescent="0.3">
      <c r="A353" t="s">
        <v>427</v>
      </c>
      <c r="B353">
        <v>21888.257813</v>
      </c>
      <c r="C353">
        <v>21674.099609000001</v>
      </c>
      <c r="D353">
        <v>22730.404297000001</v>
      </c>
      <c r="E353">
        <v>23830.064452999999</v>
      </c>
      <c r="F353">
        <v>21446.199218999998</v>
      </c>
      <c r="G353">
        <v>21618.199218999998</v>
      </c>
      <c r="H353">
        <v>21674.099609000001</v>
      </c>
      <c r="I353">
        <v>21636.300781000002</v>
      </c>
      <c r="J353">
        <v>21845.642577999999</v>
      </c>
      <c r="L353" t="str">
        <f t="shared" si="46"/>
        <v>15JUN2023:16:00:00</v>
      </c>
      <c r="M353">
        <v>17</v>
      </c>
      <c r="N353">
        <f t="shared" si="47"/>
        <v>-214.15820399999939</v>
      </c>
      <c r="O353">
        <f t="shared" si="42"/>
        <v>-214.15820399999939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0.97841594260099274</v>
      </c>
    </row>
    <row r="354" spans="1:19" x14ac:dyDescent="0.3">
      <c r="A354" t="s">
        <v>428</v>
      </c>
      <c r="B354">
        <v>21797.498047000001</v>
      </c>
      <c r="C354">
        <v>21539.199218999998</v>
      </c>
      <c r="D354">
        <v>22832.257813</v>
      </c>
      <c r="E354">
        <v>24105.695313</v>
      </c>
      <c r="F354">
        <v>21435</v>
      </c>
      <c r="G354">
        <v>21614.599609000001</v>
      </c>
      <c r="H354">
        <v>21539.199218999998</v>
      </c>
      <c r="I354">
        <v>21513.699218999998</v>
      </c>
      <c r="J354">
        <v>21787.28125</v>
      </c>
      <c r="L354" t="str">
        <f t="shared" si="46"/>
        <v>15JUN2023:17:00:00</v>
      </c>
      <c r="M354">
        <v>18</v>
      </c>
      <c r="N354">
        <f t="shared" si="47"/>
        <v>-258.29882800000269</v>
      </c>
      <c r="O354">
        <f t="shared" si="42"/>
        <v>-258.29882800000269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1.1849930090281737</v>
      </c>
    </row>
    <row r="355" spans="1:19" x14ac:dyDescent="0.3">
      <c r="A355" t="s">
        <v>429</v>
      </c>
      <c r="B355">
        <v>21504.662109000001</v>
      </c>
      <c r="C355">
        <v>20912.099609000001</v>
      </c>
      <c r="D355">
        <v>22424.908202999999</v>
      </c>
      <c r="E355">
        <v>23612.84375</v>
      </c>
      <c r="F355">
        <v>21019.599609000001</v>
      </c>
      <c r="G355">
        <v>21155</v>
      </c>
      <c r="H355">
        <v>20912.099609000001</v>
      </c>
      <c r="I355">
        <v>20890.400390999999</v>
      </c>
      <c r="J355">
        <v>21243.193359000001</v>
      </c>
      <c r="L355" t="str">
        <f t="shared" si="46"/>
        <v>15JUN2023:18:00:00</v>
      </c>
      <c r="M355">
        <v>19</v>
      </c>
      <c r="N355">
        <f t="shared" si="47"/>
        <v>-592.5625</v>
      </c>
      <c r="O355">
        <f t="shared" si="42"/>
        <v>-592.5625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2.7555071407144052</v>
      </c>
    </row>
    <row r="356" spans="1:19" x14ac:dyDescent="0.3">
      <c r="A356" t="s">
        <v>430</v>
      </c>
      <c r="B356">
        <v>20689.646484000001</v>
      </c>
      <c r="C356">
        <v>19956.099609000001</v>
      </c>
      <c r="D356">
        <v>21542.523438</v>
      </c>
      <c r="E356">
        <v>22806.404297000001</v>
      </c>
      <c r="F356">
        <v>20082.199218999998</v>
      </c>
      <c r="G356">
        <v>20306.800781000002</v>
      </c>
      <c r="H356">
        <v>19956.099609000001</v>
      </c>
      <c r="I356">
        <v>19942</v>
      </c>
      <c r="J356">
        <v>20316.833984000001</v>
      </c>
      <c r="L356" t="str">
        <f t="shared" si="46"/>
        <v>15JUN2023:19:00:00</v>
      </c>
      <c r="M356">
        <v>20</v>
      </c>
      <c r="N356">
        <f t="shared" si="47"/>
        <v>-733.546875</v>
      </c>
      <c r="O356">
        <f t="shared" si="42"/>
        <v>-733.546875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3.5454780513880526</v>
      </c>
    </row>
    <row r="357" spans="1:19" x14ac:dyDescent="0.3">
      <c r="A357" t="s">
        <v>431</v>
      </c>
      <c r="B357">
        <v>19791.736327999999</v>
      </c>
      <c r="C357">
        <v>18892.199218999998</v>
      </c>
      <c r="D357">
        <v>20564.056640999999</v>
      </c>
      <c r="E357">
        <v>21558.583984000001</v>
      </c>
      <c r="F357">
        <v>19239.199218999998</v>
      </c>
      <c r="G357">
        <v>19433.099609000001</v>
      </c>
      <c r="H357">
        <v>18892.199218999998</v>
      </c>
      <c r="I357">
        <v>18878.199218999998</v>
      </c>
      <c r="J357">
        <v>19311.160156000002</v>
      </c>
      <c r="L357" t="str">
        <f t="shared" si="46"/>
        <v>15JUN2023:20:00:00</v>
      </c>
      <c r="M357">
        <v>21</v>
      </c>
      <c r="N357">
        <f t="shared" si="47"/>
        <v>-899.53710900000078</v>
      </c>
      <c r="O357">
        <f t="shared" si="42"/>
        <v>-899.53710900000078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4.545013606145293</v>
      </c>
    </row>
    <row r="358" spans="1:19" x14ac:dyDescent="0.3">
      <c r="A358" t="s">
        <v>432</v>
      </c>
      <c r="B358">
        <v>19071.169922000001</v>
      </c>
      <c r="C358">
        <v>18150.699218999998</v>
      </c>
      <c r="D358">
        <v>19792.294922000001</v>
      </c>
      <c r="E358">
        <v>20366.943359000001</v>
      </c>
      <c r="F358">
        <v>18507.199218999998</v>
      </c>
      <c r="G358">
        <v>18693.599609000001</v>
      </c>
      <c r="H358">
        <v>18150.699218999998</v>
      </c>
      <c r="I358">
        <v>18132.599609000001</v>
      </c>
      <c r="J358">
        <v>18563.527343999998</v>
      </c>
      <c r="L358" t="str">
        <f t="shared" si="46"/>
        <v>15JUN2023:21:00:00</v>
      </c>
      <c r="M358">
        <v>22</v>
      </c>
      <c r="N358">
        <f t="shared" si="47"/>
        <v>-920.47070300000269</v>
      </c>
      <c r="O358">
        <f t="shared" si="42"/>
        <v>-920.47070300000269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4.8265036007999269</v>
      </c>
    </row>
    <row r="359" spans="1:19" x14ac:dyDescent="0.3">
      <c r="A359" t="s">
        <v>433</v>
      </c>
      <c r="B359">
        <v>18511.988281000002</v>
      </c>
      <c r="C359">
        <v>17511.599609000001</v>
      </c>
      <c r="D359">
        <v>19218.621093999998</v>
      </c>
      <c r="E359">
        <v>19636.087890999999</v>
      </c>
      <c r="F359">
        <v>17873.800781000002</v>
      </c>
      <c r="G359">
        <v>18065.300781000002</v>
      </c>
      <c r="H359">
        <v>17511.599609000001</v>
      </c>
      <c r="I359">
        <v>17495.400390999999</v>
      </c>
      <c r="J359">
        <v>17939.734375</v>
      </c>
      <c r="L359" t="str">
        <f t="shared" si="46"/>
        <v>15JUN2023:22:00:00</v>
      </c>
      <c r="M359">
        <v>23</v>
      </c>
      <c r="N359">
        <f t="shared" si="47"/>
        <v>-1000.388672000001</v>
      </c>
      <c r="O359">
        <f t="shared" si="42"/>
        <v>-1000.388672000001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5.4040044581638043</v>
      </c>
    </row>
    <row r="360" spans="1:19" x14ac:dyDescent="0.3">
      <c r="A360" t="s">
        <v>434</v>
      </c>
      <c r="B360">
        <v>17566.865234000001</v>
      </c>
      <c r="C360">
        <v>16637</v>
      </c>
      <c r="D360">
        <v>17918.689452999999</v>
      </c>
      <c r="E360">
        <v>18255.125</v>
      </c>
      <c r="F360">
        <v>16988.099609000001</v>
      </c>
      <c r="G360">
        <v>17164</v>
      </c>
      <c r="H360">
        <v>16637</v>
      </c>
      <c r="I360">
        <v>16634.5</v>
      </c>
      <c r="J360">
        <v>16980.398438</v>
      </c>
      <c r="L360" t="str">
        <f t="shared" si="46"/>
        <v>15JUN2023:23:00:00</v>
      </c>
      <c r="M360">
        <v>24</v>
      </c>
      <c r="N360">
        <f t="shared" si="47"/>
        <v>-929.86523400000078</v>
      </c>
      <c r="O360">
        <f t="shared" si="42"/>
        <v>-929.86523400000078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5.2932906447092334</v>
      </c>
    </row>
    <row r="361" spans="1:19" x14ac:dyDescent="0.3">
      <c r="A361" t="s">
        <v>435</v>
      </c>
      <c r="B361">
        <v>16713.294922000001</v>
      </c>
      <c r="C361">
        <v>15684.200194999999</v>
      </c>
      <c r="D361">
        <v>16627.015625</v>
      </c>
      <c r="E361">
        <v>16704.845702999999</v>
      </c>
      <c r="F361">
        <v>16026.900390999999</v>
      </c>
      <c r="G361">
        <v>16183.799805000001</v>
      </c>
      <c r="H361">
        <v>15684.200194999999</v>
      </c>
      <c r="I361">
        <v>15697.799805000001</v>
      </c>
      <c r="J361">
        <v>15961.074219</v>
      </c>
      <c r="L361" t="str">
        <f t="shared" si="46"/>
        <v>16JUN2023:00:00:00</v>
      </c>
      <c r="M361">
        <v>1</v>
      </c>
      <c r="N361">
        <f t="shared" si="47"/>
        <v>-1029.0947270000015</v>
      </c>
      <c r="O361">
        <f t="shared" si="42"/>
        <v>-1029.0947270000015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6.1573419951166315</v>
      </c>
    </row>
    <row r="362" spans="1:19" x14ac:dyDescent="0.3">
      <c r="A362" t="s">
        <v>436</v>
      </c>
      <c r="B362">
        <v>15958.837890999999</v>
      </c>
      <c r="C362">
        <v>14961.099609000001</v>
      </c>
      <c r="D362">
        <v>15514.4375</v>
      </c>
      <c r="E362">
        <v>15607.035156</v>
      </c>
      <c r="F362">
        <v>15249.5</v>
      </c>
      <c r="G362">
        <v>15229.400390999999</v>
      </c>
      <c r="H362">
        <v>14961.099609000001</v>
      </c>
      <c r="I362">
        <v>15229.400390999999</v>
      </c>
      <c r="J362">
        <v>15207.927734000001</v>
      </c>
      <c r="L362" t="str">
        <f t="shared" si="46"/>
        <v>16JUN2023:01:00:00</v>
      </c>
      <c r="M362">
        <v>2</v>
      </c>
      <c r="N362">
        <f t="shared" si="47"/>
        <v>-997.73828199999843</v>
      </c>
      <c r="O362">
        <f t="shared" si="42"/>
        <v>-997.73828199999843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6.2519482233895847</v>
      </c>
    </row>
    <row r="363" spans="1:19" x14ac:dyDescent="0.3">
      <c r="A363" t="s">
        <v>437</v>
      </c>
      <c r="B363">
        <v>15377.969727</v>
      </c>
      <c r="C363">
        <v>14285.200194999999</v>
      </c>
      <c r="D363">
        <v>14723.370117</v>
      </c>
      <c r="E363">
        <v>14742.708008</v>
      </c>
      <c r="F363">
        <v>14544.299805000001</v>
      </c>
      <c r="G363">
        <v>14521.299805000001</v>
      </c>
      <c r="H363">
        <v>14285.200194999999</v>
      </c>
      <c r="I363">
        <v>14521.299805000001</v>
      </c>
      <c r="J363">
        <v>14493.183594</v>
      </c>
      <c r="L363" t="str">
        <f t="shared" si="46"/>
        <v>16JUN2023:02:00:00</v>
      </c>
      <c r="M363">
        <v>3</v>
      </c>
      <c r="N363">
        <f t="shared" si="47"/>
        <v>-1092.7695320000003</v>
      </c>
      <c r="O363">
        <f t="shared" si="42"/>
        <v>-1092.7695320000003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7.1060715517040007</v>
      </c>
    </row>
    <row r="364" spans="1:19" x14ac:dyDescent="0.3">
      <c r="A364" t="s">
        <v>438</v>
      </c>
      <c r="B364">
        <v>14881.041992</v>
      </c>
      <c r="C364">
        <v>13790.599609000001</v>
      </c>
      <c r="D364">
        <v>14222.717773</v>
      </c>
      <c r="E364">
        <v>14148.135742</v>
      </c>
      <c r="F364">
        <v>14015.200194999999</v>
      </c>
      <c r="G364">
        <v>14000.799805000001</v>
      </c>
      <c r="H364">
        <v>13790.599609000001</v>
      </c>
      <c r="I364">
        <v>14000.799805000001</v>
      </c>
      <c r="J364">
        <v>13983.564453000001</v>
      </c>
      <c r="L364" t="str">
        <f t="shared" si="46"/>
        <v>16JUN2023:03:00:00</v>
      </c>
      <c r="M364">
        <v>4</v>
      </c>
      <c r="N364">
        <f t="shared" si="47"/>
        <v>-1090.4423829999996</v>
      </c>
      <c r="O364">
        <f t="shared" si="42"/>
        <v>-1090.4423829999996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7.3277286871861387</v>
      </c>
    </row>
    <row r="365" spans="1:19" x14ac:dyDescent="0.3">
      <c r="A365" t="s">
        <v>439</v>
      </c>
      <c r="B365">
        <v>14503.849609000001</v>
      </c>
      <c r="C365">
        <v>13449</v>
      </c>
      <c r="D365">
        <v>13815.639648</v>
      </c>
      <c r="E365">
        <v>13727.805664</v>
      </c>
      <c r="F365">
        <v>13744.200194999999</v>
      </c>
      <c r="G365">
        <v>13724.099609000001</v>
      </c>
      <c r="H365">
        <v>13449</v>
      </c>
      <c r="I365">
        <v>13724.099609000001</v>
      </c>
      <c r="J365">
        <v>13661.888671999999</v>
      </c>
      <c r="L365" t="str">
        <f t="shared" si="46"/>
        <v>16JUN2023:04:00:00</v>
      </c>
      <c r="M365">
        <v>5</v>
      </c>
      <c r="N365">
        <f t="shared" si="47"/>
        <v>-1054.8496090000008</v>
      </c>
      <c r="O365">
        <f t="shared" si="42"/>
        <v>-1054.8496090000008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7.2728940070189392</v>
      </c>
    </row>
    <row r="366" spans="1:19" x14ac:dyDescent="0.3">
      <c r="A366" t="s">
        <v>440</v>
      </c>
      <c r="B366">
        <v>14357.592773</v>
      </c>
      <c r="C366">
        <v>13340.5</v>
      </c>
      <c r="D366">
        <v>13809.239258</v>
      </c>
      <c r="E366">
        <v>13709.882813</v>
      </c>
      <c r="F366">
        <v>13644.5</v>
      </c>
      <c r="G366">
        <v>13632.700194999999</v>
      </c>
      <c r="H366">
        <v>13340.5</v>
      </c>
      <c r="I366">
        <v>13632.700194999999</v>
      </c>
      <c r="J366">
        <v>13581.528319999999</v>
      </c>
      <c r="L366" t="str">
        <f t="shared" si="46"/>
        <v>16JUN2023:05:00:00</v>
      </c>
      <c r="M366">
        <v>6</v>
      </c>
      <c r="N366">
        <f t="shared" si="47"/>
        <v>-1017.0927730000003</v>
      </c>
      <c r="O366">
        <f t="shared" si="42"/>
        <v>-1017.0927730000003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7.084006275151375</v>
      </c>
    </row>
    <row r="367" spans="1:19" x14ac:dyDescent="0.3">
      <c r="A367" t="s">
        <v>441</v>
      </c>
      <c r="B367">
        <v>14657.091796999999</v>
      </c>
      <c r="C367">
        <v>13505.200194999999</v>
      </c>
      <c r="D367">
        <v>14212.399414</v>
      </c>
      <c r="E367">
        <v>14013.383789</v>
      </c>
      <c r="F367">
        <v>13817.700194999999</v>
      </c>
      <c r="G367">
        <v>13818.799805000001</v>
      </c>
      <c r="H367">
        <v>13505.200194999999</v>
      </c>
      <c r="I367">
        <v>13818.799805000001</v>
      </c>
      <c r="J367">
        <v>13803.330078000001</v>
      </c>
      <c r="L367" t="str">
        <f t="shared" si="46"/>
        <v>16JUN2023:06:00:00</v>
      </c>
      <c r="M367">
        <v>7</v>
      </c>
      <c r="N367">
        <f t="shared" si="47"/>
        <v>-1151.8916019999997</v>
      </c>
      <c r="O367">
        <f t="shared" si="42"/>
        <v>-1151.8916019999997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7.8589369429736937</v>
      </c>
    </row>
    <row r="368" spans="1:19" x14ac:dyDescent="0.3">
      <c r="A368" t="s">
        <v>442</v>
      </c>
      <c r="B368">
        <v>14831.374023</v>
      </c>
      <c r="C368">
        <v>13665.099609000001</v>
      </c>
      <c r="D368">
        <v>14601.816406</v>
      </c>
      <c r="E368">
        <v>14375.977539</v>
      </c>
      <c r="F368">
        <v>14001.599609000001</v>
      </c>
      <c r="G368">
        <v>14009.799805000001</v>
      </c>
      <c r="H368">
        <v>13665.099609000001</v>
      </c>
      <c r="I368">
        <v>14009.799805000001</v>
      </c>
      <c r="J368">
        <v>14023.972656</v>
      </c>
      <c r="L368" t="str">
        <f t="shared" si="46"/>
        <v>16JUN2023:07:00:00</v>
      </c>
      <c r="M368">
        <v>8</v>
      </c>
      <c r="N368">
        <f t="shared" si="47"/>
        <v>-1166.2744139999995</v>
      </c>
      <c r="O368">
        <f t="shared" si="42"/>
        <v>-1166.2744139999995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7.8635628242628099</v>
      </c>
    </row>
    <row r="369" spans="1:19" x14ac:dyDescent="0.3">
      <c r="A369" t="s">
        <v>443</v>
      </c>
      <c r="B369">
        <v>14850.897461</v>
      </c>
      <c r="C369">
        <v>14115.5</v>
      </c>
      <c r="D369">
        <v>15150.945313</v>
      </c>
      <c r="E369">
        <v>14914.185546999999</v>
      </c>
      <c r="F369">
        <v>14397.700194999999</v>
      </c>
      <c r="G369">
        <v>14392.700194999999</v>
      </c>
      <c r="H369">
        <v>14115.5</v>
      </c>
      <c r="I369">
        <v>14392.700194999999</v>
      </c>
      <c r="J369">
        <v>14461.689453000001</v>
      </c>
      <c r="L369" t="str">
        <f t="shared" si="46"/>
        <v>16JUN2023:08:00:00</v>
      </c>
      <c r="M369">
        <v>9</v>
      </c>
      <c r="N369">
        <f t="shared" si="47"/>
        <v>-735.39746100000048</v>
      </c>
      <c r="O369">
        <f t="shared" si="42"/>
        <v>-735.39746100000048</v>
      </c>
      <c r="P369" t="str">
        <f t="shared" si="43"/>
        <v/>
      </c>
      <c r="Q369">
        <f t="shared" si="44"/>
        <v>1</v>
      </c>
      <c r="R369" t="str">
        <f t="shared" si="45"/>
        <v/>
      </c>
      <c r="S369">
        <f t="shared" si="48"/>
        <v>4.9518721877329677</v>
      </c>
    </row>
    <row r="370" spans="1:19" x14ac:dyDescent="0.3">
      <c r="A370" t="s">
        <v>444</v>
      </c>
      <c r="B370">
        <v>15453.772461</v>
      </c>
      <c r="C370">
        <v>15086.099609000001</v>
      </c>
      <c r="D370">
        <v>15808.948242</v>
      </c>
      <c r="E370">
        <v>15673.155273</v>
      </c>
      <c r="F370">
        <v>15263.5</v>
      </c>
      <c r="G370">
        <v>15286.799805000001</v>
      </c>
      <c r="H370">
        <v>15086.099609000001</v>
      </c>
      <c r="I370">
        <v>15286.799805000001</v>
      </c>
      <c r="J370">
        <v>15328.690430000001</v>
      </c>
      <c r="L370" t="str">
        <f t="shared" si="46"/>
        <v>16JUN2023:09:00:00</v>
      </c>
      <c r="M370">
        <v>10</v>
      </c>
      <c r="N370">
        <f t="shared" si="47"/>
        <v>-367.67285199999969</v>
      </c>
      <c r="O370">
        <f t="shared" si="42"/>
        <v>-367.67285199999969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2.3791786305116069</v>
      </c>
    </row>
    <row r="371" spans="1:19" x14ac:dyDescent="0.3">
      <c r="A371" t="s">
        <v>445</v>
      </c>
      <c r="B371">
        <v>16540.292968999998</v>
      </c>
      <c r="C371">
        <v>16270.200194999999</v>
      </c>
      <c r="D371">
        <v>16716.144531000002</v>
      </c>
      <c r="E371">
        <v>16664.212890999999</v>
      </c>
      <c r="F371">
        <v>16333.299805000001</v>
      </c>
      <c r="G371">
        <v>16432.5</v>
      </c>
      <c r="H371">
        <v>16270.200194999999</v>
      </c>
      <c r="I371">
        <v>16432.5</v>
      </c>
      <c r="J371">
        <v>16430.619140999999</v>
      </c>
      <c r="L371" t="str">
        <f t="shared" si="46"/>
        <v>16JUN2023:10:00:00</v>
      </c>
      <c r="M371">
        <v>11</v>
      </c>
      <c r="N371">
        <f t="shared" si="47"/>
        <v>-270.09277399999883</v>
      </c>
      <c r="O371">
        <f t="shared" si="42"/>
        <v>-270.09277399999883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1.6329382708408473</v>
      </c>
    </row>
    <row r="372" spans="1:19" x14ac:dyDescent="0.3">
      <c r="A372" t="s">
        <v>446</v>
      </c>
      <c r="B372">
        <v>17788.310547000001</v>
      </c>
      <c r="C372">
        <v>17524.900390999999</v>
      </c>
      <c r="D372">
        <v>17755.179688</v>
      </c>
      <c r="E372">
        <v>17557.101563</v>
      </c>
      <c r="F372">
        <v>17543.599609000001</v>
      </c>
      <c r="G372">
        <v>17644.400390999999</v>
      </c>
      <c r="H372">
        <v>17524.900390999999</v>
      </c>
      <c r="I372">
        <v>17644.400390999999</v>
      </c>
      <c r="J372">
        <v>17620.626952999999</v>
      </c>
      <c r="L372" t="str">
        <f t="shared" si="46"/>
        <v>16JUN2023:11:00:00</v>
      </c>
      <c r="M372">
        <v>12</v>
      </c>
      <c r="N372">
        <f t="shared" si="47"/>
        <v>-263.41015600000173</v>
      </c>
      <c r="O372">
        <f t="shared" si="42"/>
        <v>-263.41015600000173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1.4808047976451921</v>
      </c>
    </row>
    <row r="373" spans="1:19" x14ac:dyDescent="0.3">
      <c r="A373" t="s">
        <v>447</v>
      </c>
      <c r="B373">
        <v>19000.957031000002</v>
      </c>
      <c r="C373">
        <v>18753</v>
      </c>
      <c r="D373">
        <v>19080.917968999998</v>
      </c>
      <c r="E373">
        <v>19123.835938</v>
      </c>
      <c r="F373">
        <v>18754.099609000001</v>
      </c>
      <c r="G373">
        <v>18750.900390999999</v>
      </c>
      <c r="H373">
        <v>18753</v>
      </c>
      <c r="I373">
        <v>18750.900390999999</v>
      </c>
      <c r="J373">
        <v>18817.855468999998</v>
      </c>
      <c r="L373" t="str">
        <f t="shared" si="46"/>
        <v>16JUN2023:12:00:00</v>
      </c>
      <c r="M373">
        <v>13</v>
      </c>
      <c r="N373">
        <f t="shared" si="47"/>
        <v>-247.95703100000173</v>
      </c>
      <c r="O373">
        <f t="shared" si="42"/>
        <v>-247.95703100000173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1.3049712737914232</v>
      </c>
    </row>
    <row r="374" spans="1:19" x14ac:dyDescent="0.3">
      <c r="A374" t="s">
        <v>448</v>
      </c>
      <c r="B374">
        <v>19908.945313</v>
      </c>
      <c r="C374">
        <v>19915.800781000002</v>
      </c>
      <c r="D374">
        <v>20285.035156000002</v>
      </c>
      <c r="E374">
        <v>20422.455077999999</v>
      </c>
      <c r="F374">
        <v>19742.699218999998</v>
      </c>
      <c r="G374">
        <v>19738.300781000002</v>
      </c>
      <c r="H374">
        <v>19915.800781000002</v>
      </c>
      <c r="I374">
        <v>19738.300781000002</v>
      </c>
      <c r="J374">
        <v>19901.337890999999</v>
      </c>
      <c r="L374" t="str">
        <f t="shared" si="46"/>
        <v>16JUN2023:13:00:00</v>
      </c>
      <c r="M374">
        <v>14</v>
      </c>
      <c r="N374">
        <f t="shared" si="47"/>
        <v>6.8554680000015651</v>
      </c>
      <c r="O374" t="str">
        <f t="shared" si="42"/>
        <v/>
      </c>
      <c r="P374">
        <f t="shared" si="43"/>
        <v>6.8554680000015651</v>
      </c>
      <c r="Q374" t="str">
        <f t="shared" si="44"/>
        <v/>
      </c>
      <c r="R374">
        <f t="shared" si="45"/>
        <v>1</v>
      </c>
      <c r="S374">
        <f t="shared" si="48"/>
        <v>3.4434109352468462E-2</v>
      </c>
    </row>
    <row r="375" spans="1:19" x14ac:dyDescent="0.3">
      <c r="A375" t="s">
        <v>449</v>
      </c>
      <c r="B375">
        <v>20746.910156000002</v>
      </c>
      <c r="C375">
        <v>20852.400390999999</v>
      </c>
      <c r="D375">
        <v>21178.537109000001</v>
      </c>
      <c r="E375">
        <v>21368.837890999999</v>
      </c>
      <c r="F375">
        <v>20511.699218999998</v>
      </c>
      <c r="G375">
        <v>20511.699218999998</v>
      </c>
      <c r="H375">
        <v>20852.400390999999</v>
      </c>
      <c r="I375">
        <v>20511.699218999998</v>
      </c>
      <c r="J375">
        <v>20747.277343999998</v>
      </c>
      <c r="L375" t="str">
        <f t="shared" si="46"/>
        <v>16JUN2023:14:00:00</v>
      </c>
      <c r="M375">
        <v>15</v>
      </c>
      <c r="N375">
        <f t="shared" si="47"/>
        <v>105.49023499999748</v>
      </c>
      <c r="O375" t="str">
        <f t="shared" si="42"/>
        <v/>
      </c>
      <c r="P375">
        <f t="shared" si="43"/>
        <v>105.49023499999748</v>
      </c>
      <c r="Q375" t="str">
        <f t="shared" si="44"/>
        <v/>
      </c>
      <c r="R375">
        <f t="shared" si="45"/>
        <v>1</v>
      </c>
      <c r="S375">
        <f t="shared" si="48"/>
        <v>0.50846238888970041</v>
      </c>
    </row>
    <row r="376" spans="1:19" x14ac:dyDescent="0.3">
      <c r="A376" t="s">
        <v>450</v>
      </c>
      <c r="B376">
        <v>21251.541015999999</v>
      </c>
      <c r="C376">
        <v>21384.699218999998</v>
      </c>
      <c r="D376">
        <v>21965.019531000002</v>
      </c>
      <c r="E376">
        <v>22217.158202999999</v>
      </c>
      <c r="F376">
        <v>20968.5</v>
      </c>
      <c r="G376">
        <v>20958.599609000001</v>
      </c>
      <c r="H376">
        <v>21384.699218999998</v>
      </c>
      <c r="I376">
        <v>20958.599609000001</v>
      </c>
      <c r="J376">
        <v>21288.703125</v>
      </c>
      <c r="L376" t="str">
        <f t="shared" si="46"/>
        <v>16JUN2023:15:00:00</v>
      </c>
      <c r="M376">
        <v>16</v>
      </c>
      <c r="N376">
        <f t="shared" si="47"/>
        <v>133.15820299999905</v>
      </c>
      <c r="O376" t="str">
        <f t="shared" si="42"/>
        <v/>
      </c>
      <c r="P376">
        <f t="shared" si="43"/>
        <v>133.15820299999905</v>
      </c>
      <c r="Q376" t="str">
        <f t="shared" si="44"/>
        <v/>
      </c>
      <c r="R376">
        <f t="shared" si="45"/>
        <v>1</v>
      </c>
      <c r="S376">
        <f t="shared" si="48"/>
        <v>0.62658139896653153</v>
      </c>
    </row>
    <row r="377" spans="1:19" x14ac:dyDescent="0.3">
      <c r="A377" t="s">
        <v>451</v>
      </c>
      <c r="B377">
        <v>21283.810547000001</v>
      </c>
      <c r="C377">
        <v>21629.699218999998</v>
      </c>
      <c r="D377">
        <v>22553.6875</v>
      </c>
      <c r="E377">
        <v>22964.162109000001</v>
      </c>
      <c r="F377">
        <v>21189.5</v>
      </c>
      <c r="G377">
        <v>21154.400390999999</v>
      </c>
      <c r="H377">
        <v>21629.699218999998</v>
      </c>
      <c r="I377">
        <v>21154.400390999999</v>
      </c>
      <c r="J377">
        <v>21580.359375</v>
      </c>
      <c r="L377" t="str">
        <f t="shared" si="46"/>
        <v>16JUN2023:16:00:00</v>
      </c>
      <c r="M377">
        <v>17</v>
      </c>
      <c r="N377">
        <f t="shared" si="47"/>
        <v>345.88867199999731</v>
      </c>
      <c r="O377" t="str">
        <f t="shared" si="42"/>
        <v/>
      </c>
      <c r="P377">
        <f t="shared" si="43"/>
        <v>345.88867199999731</v>
      </c>
      <c r="Q377" t="str">
        <f t="shared" si="44"/>
        <v/>
      </c>
      <c r="R377">
        <f t="shared" si="45"/>
        <v>1</v>
      </c>
      <c r="S377">
        <f t="shared" si="48"/>
        <v>1.6251256852535323</v>
      </c>
    </row>
    <row r="378" spans="1:19" x14ac:dyDescent="0.3">
      <c r="A378" t="s">
        <v>452</v>
      </c>
      <c r="B378">
        <v>21114.28125</v>
      </c>
      <c r="C378">
        <v>21610.099609000001</v>
      </c>
      <c r="D378">
        <v>22597.851563</v>
      </c>
      <c r="E378">
        <v>23240.316406000002</v>
      </c>
      <c r="F378">
        <v>21251.900390999999</v>
      </c>
      <c r="G378">
        <v>21195.599609000001</v>
      </c>
      <c r="H378">
        <v>21610.099609000001</v>
      </c>
      <c r="I378">
        <v>21195.599609000001</v>
      </c>
      <c r="J378">
        <v>21606.03125</v>
      </c>
      <c r="L378" t="str">
        <f t="shared" si="46"/>
        <v>16JUN2023:17:00:00</v>
      </c>
      <c r="M378">
        <v>18</v>
      </c>
      <c r="N378">
        <f t="shared" si="47"/>
        <v>495.81835900000078</v>
      </c>
      <c r="O378" t="str">
        <f t="shared" si="42"/>
        <v/>
      </c>
      <c r="P378">
        <f t="shared" si="43"/>
        <v>495.81835900000078</v>
      </c>
      <c r="Q378" t="str">
        <f t="shared" si="44"/>
        <v/>
      </c>
      <c r="R378">
        <f t="shared" si="45"/>
        <v>1</v>
      </c>
      <c r="S378">
        <f t="shared" si="48"/>
        <v>2.3482606541484841</v>
      </c>
    </row>
    <row r="379" spans="1:19" x14ac:dyDescent="0.3">
      <c r="A379" t="s">
        <v>453</v>
      </c>
      <c r="B379">
        <v>20868.111327999999</v>
      </c>
      <c r="C379">
        <v>21166.800781000002</v>
      </c>
      <c r="D379">
        <v>22246.992188</v>
      </c>
      <c r="E379">
        <v>22588.394531000002</v>
      </c>
      <c r="F379">
        <v>20993.199218999998</v>
      </c>
      <c r="G379">
        <v>20919.199218999998</v>
      </c>
      <c r="H379">
        <v>21166.800781000002</v>
      </c>
      <c r="I379">
        <v>20919.199218999998</v>
      </c>
      <c r="J379">
        <v>21266.439452999999</v>
      </c>
      <c r="L379" t="str">
        <f t="shared" si="46"/>
        <v>16JUN2023:18:00:00</v>
      </c>
      <c r="M379">
        <v>19</v>
      </c>
      <c r="N379">
        <f t="shared" si="47"/>
        <v>298.68945300000269</v>
      </c>
      <c r="O379" t="str">
        <f t="shared" si="42"/>
        <v/>
      </c>
      <c r="P379">
        <f t="shared" si="43"/>
        <v>298.68945300000269</v>
      </c>
      <c r="Q379" t="str">
        <f t="shared" si="44"/>
        <v/>
      </c>
      <c r="R379">
        <f t="shared" si="45"/>
        <v>1</v>
      </c>
      <c r="S379">
        <f t="shared" si="48"/>
        <v>1.4313200092968315</v>
      </c>
    </row>
    <row r="380" spans="1:19" x14ac:dyDescent="0.3">
      <c r="A380" t="s">
        <v>454</v>
      </c>
      <c r="B380">
        <v>20192.59375</v>
      </c>
      <c r="C380">
        <v>20282.300781000002</v>
      </c>
      <c r="D380">
        <v>21639.664063</v>
      </c>
      <c r="E380">
        <v>21772.554688</v>
      </c>
      <c r="F380">
        <v>20219.800781000002</v>
      </c>
      <c r="G380">
        <v>20115.699218999998</v>
      </c>
      <c r="H380">
        <v>20282.300781000002</v>
      </c>
      <c r="I380">
        <v>20115.699218999998</v>
      </c>
      <c r="J380">
        <v>20480.882813</v>
      </c>
      <c r="L380" t="str">
        <f t="shared" si="46"/>
        <v>16JUN2023:19:00:00</v>
      </c>
      <c r="M380">
        <v>20</v>
      </c>
      <c r="N380">
        <f t="shared" si="47"/>
        <v>89.707031000001734</v>
      </c>
      <c r="O380" t="str">
        <f t="shared" si="42"/>
        <v/>
      </c>
      <c r="P380">
        <f t="shared" si="43"/>
        <v>89.707031000001734</v>
      </c>
      <c r="Q380" t="str">
        <f t="shared" si="44"/>
        <v/>
      </c>
      <c r="R380">
        <f t="shared" si="45"/>
        <v>1</v>
      </c>
      <c r="S380">
        <f t="shared" si="48"/>
        <v>0.44425709797683488</v>
      </c>
    </row>
    <row r="381" spans="1:19" x14ac:dyDescent="0.3">
      <c r="A381" t="s">
        <v>455</v>
      </c>
      <c r="B381">
        <v>19363.292968999998</v>
      </c>
      <c r="C381">
        <v>19254.5</v>
      </c>
      <c r="D381">
        <v>20672.527343999998</v>
      </c>
      <c r="E381">
        <v>20820.699218999998</v>
      </c>
      <c r="F381">
        <v>19390.800781000002</v>
      </c>
      <c r="G381">
        <v>19295.400390999999</v>
      </c>
      <c r="H381">
        <v>19254.5</v>
      </c>
      <c r="I381">
        <v>19295.400390999999</v>
      </c>
      <c r="J381">
        <v>19568.095702999999</v>
      </c>
      <c r="L381" t="str">
        <f t="shared" si="46"/>
        <v>16JUN2023:20:00:00</v>
      </c>
      <c r="M381">
        <v>21</v>
      </c>
      <c r="N381">
        <f t="shared" si="47"/>
        <v>-108.79296899999827</v>
      </c>
      <c r="O381">
        <f t="shared" si="42"/>
        <v>-108.79296899999827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0.56185158781707356</v>
      </c>
    </row>
    <row r="382" spans="1:19" x14ac:dyDescent="0.3">
      <c r="A382" t="s">
        <v>456</v>
      </c>
      <c r="B382">
        <v>18837.013672000001</v>
      </c>
      <c r="C382">
        <v>18457.5</v>
      </c>
      <c r="D382">
        <v>19838.322265999999</v>
      </c>
      <c r="E382">
        <v>20003.910156000002</v>
      </c>
      <c r="F382">
        <v>18611.099609000001</v>
      </c>
      <c r="G382">
        <v>18540.900390999999</v>
      </c>
      <c r="H382">
        <v>18457.5</v>
      </c>
      <c r="I382">
        <v>18540.900390999999</v>
      </c>
      <c r="J382">
        <v>18782.384765999999</v>
      </c>
      <c r="L382" t="str">
        <f t="shared" si="46"/>
        <v>16JUN2023:21:00:00</v>
      </c>
      <c r="M382">
        <v>22</v>
      </c>
      <c r="N382">
        <f t="shared" si="47"/>
        <v>-379.51367200000095</v>
      </c>
      <c r="O382">
        <f t="shared" si="42"/>
        <v>-379.51367200000095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2.0147231329142334</v>
      </c>
    </row>
    <row r="383" spans="1:19" x14ac:dyDescent="0.3">
      <c r="A383" t="s">
        <v>457</v>
      </c>
      <c r="B383">
        <v>18297.410156000002</v>
      </c>
      <c r="C383">
        <v>17842.599609000001</v>
      </c>
      <c r="D383">
        <v>19056.990234000001</v>
      </c>
      <c r="E383">
        <v>19315.089843999998</v>
      </c>
      <c r="F383">
        <v>18004.900390999999</v>
      </c>
      <c r="G383">
        <v>17960.699218999998</v>
      </c>
      <c r="H383">
        <v>17842.599609000001</v>
      </c>
      <c r="I383">
        <v>17960.699218999998</v>
      </c>
      <c r="J383">
        <v>18148.949218999998</v>
      </c>
      <c r="L383" t="str">
        <f t="shared" si="46"/>
        <v>16JUN2023:22:00:00</v>
      </c>
      <c r="M383">
        <v>23</v>
      </c>
      <c r="N383">
        <f t="shared" si="47"/>
        <v>-454.81054700000095</v>
      </c>
      <c r="O383">
        <f t="shared" si="42"/>
        <v>-454.81054700000095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2.485655309261686</v>
      </c>
    </row>
    <row r="384" spans="1:19" x14ac:dyDescent="0.3">
      <c r="A384" t="s">
        <v>458</v>
      </c>
      <c r="B384">
        <v>17396.082031000002</v>
      </c>
      <c r="C384">
        <v>16954.300781000002</v>
      </c>
      <c r="D384">
        <v>17726.091797000001</v>
      </c>
      <c r="E384">
        <v>17872.363281000002</v>
      </c>
      <c r="F384">
        <v>17135.400390999999</v>
      </c>
      <c r="G384">
        <v>17084.5</v>
      </c>
      <c r="H384">
        <v>16954.300781000002</v>
      </c>
      <c r="I384">
        <v>17084.5</v>
      </c>
      <c r="J384">
        <v>17178.849609000001</v>
      </c>
      <c r="L384" t="str">
        <f t="shared" si="46"/>
        <v>16JUN2023:23:00:00</v>
      </c>
      <c r="M384">
        <v>24</v>
      </c>
      <c r="N384">
        <f t="shared" si="47"/>
        <v>-441.78125</v>
      </c>
      <c r="O384">
        <f t="shared" si="42"/>
        <v>-441.78125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2.5395445319971541</v>
      </c>
    </row>
    <row r="385" spans="1:19" x14ac:dyDescent="0.3">
      <c r="A385" t="s">
        <v>459</v>
      </c>
      <c r="B385">
        <v>16478.925781000002</v>
      </c>
      <c r="C385">
        <v>15968.200194999999</v>
      </c>
      <c r="D385">
        <v>16780.435547000001</v>
      </c>
      <c r="E385">
        <v>16870.728515999999</v>
      </c>
      <c r="F385">
        <v>16184</v>
      </c>
      <c r="G385">
        <v>16129.099609000001</v>
      </c>
      <c r="H385">
        <v>15968.200194999999</v>
      </c>
      <c r="I385">
        <v>16129.099609000001</v>
      </c>
      <c r="J385">
        <v>16216.587890999999</v>
      </c>
      <c r="L385" t="str">
        <f t="shared" si="46"/>
        <v>17JUN2023:00:00:00</v>
      </c>
      <c r="M385">
        <v>1</v>
      </c>
      <c r="N385">
        <f t="shared" si="47"/>
        <v>-510.72558600000229</v>
      </c>
      <c r="O385">
        <f t="shared" si="42"/>
        <v>-510.72558600000229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3.0992650418321723</v>
      </c>
    </row>
    <row r="386" spans="1:19" x14ac:dyDescent="0.3">
      <c r="A386" t="s">
        <v>460</v>
      </c>
      <c r="B386">
        <v>15690.803711</v>
      </c>
      <c r="C386">
        <v>15196</v>
      </c>
      <c r="D386">
        <v>15635.815430000001</v>
      </c>
      <c r="E386">
        <v>15855.208984000001</v>
      </c>
      <c r="F386">
        <v>15538.700194999999</v>
      </c>
      <c r="G386">
        <v>15416.099609000001</v>
      </c>
      <c r="H386">
        <v>15196</v>
      </c>
      <c r="I386">
        <v>15416.099609000001</v>
      </c>
      <c r="J386">
        <v>15406.273438</v>
      </c>
      <c r="L386" t="str">
        <f t="shared" si="46"/>
        <v>17JUN2023:01:00:00</v>
      </c>
      <c r="M386">
        <v>2</v>
      </c>
      <c r="N386">
        <f t="shared" si="47"/>
        <v>-494.80371100000048</v>
      </c>
      <c r="O386">
        <f t="shared" si="42"/>
        <v>-494.80371100000048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3.1534631374753577</v>
      </c>
    </row>
    <row r="387" spans="1:19" x14ac:dyDescent="0.3">
      <c r="A387" t="s">
        <v>461</v>
      </c>
      <c r="B387">
        <v>15130.285156</v>
      </c>
      <c r="C387">
        <v>14401.5</v>
      </c>
      <c r="D387">
        <v>14810.581055000001</v>
      </c>
      <c r="E387">
        <v>14999.814453000001</v>
      </c>
      <c r="F387">
        <v>14704.900390999999</v>
      </c>
      <c r="G387">
        <v>14595.900390999999</v>
      </c>
      <c r="H387">
        <v>14401.5</v>
      </c>
      <c r="I387">
        <v>14595.900390999999</v>
      </c>
      <c r="J387">
        <v>14591.416992</v>
      </c>
      <c r="L387" t="str">
        <f t="shared" si="46"/>
        <v>17JUN2023:02:00:00</v>
      </c>
      <c r="M387">
        <v>3</v>
      </c>
      <c r="N387">
        <f t="shared" si="47"/>
        <v>-728.78515599999992</v>
      </c>
      <c r="O387">
        <f t="shared" ref="O387:O450" si="49">IF(N387&lt;0,N387,"")</f>
        <v>-728.78515599999992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4.8167311355066964</v>
      </c>
    </row>
    <row r="388" spans="1:19" x14ac:dyDescent="0.3">
      <c r="A388" t="s">
        <v>462</v>
      </c>
      <c r="B388">
        <v>14595.072265999999</v>
      </c>
      <c r="C388">
        <v>13737</v>
      </c>
      <c r="D388">
        <v>14227.806640999999</v>
      </c>
      <c r="E388">
        <v>14349.391602</v>
      </c>
      <c r="F388">
        <v>14015.5</v>
      </c>
      <c r="G388">
        <v>13914.299805000001</v>
      </c>
      <c r="H388">
        <v>13737</v>
      </c>
      <c r="I388">
        <v>13914.299805000001</v>
      </c>
      <c r="J388">
        <v>13933.931640999999</v>
      </c>
      <c r="L388" t="str">
        <f t="shared" si="46"/>
        <v>17JUN2023:03:00:00</v>
      </c>
      <c r="M388">
        <v>4</v>
      </c>
      <c r="N388">
        <f t="shared" si="47"/>
        <v>-858.07226599999922</v>
      </c>
      <c r="O388">
        <f t="shared" si="49"/>
        <v>-858.07226599999922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5.8791916227706826</v>
      </c>
    </row>
    <row r="389" spans="1:19" x14ac:dyDescent="0.3">
      <c r="A389" t="s">
        <v>463</v>
      </c>
      <c r="B389">
        <v>14203.912109000001</v>
      </c>
      <c r="C389">
        <v>13248.900390999999</v>
      </c>
      <c r="D389">
        <v>13762.579102</v>
      </c>
      <c r="E389">
        <v>13885.678711</v>
      </c>
      <c r="F389">
        <v>13609.900390999999</v>
      </c>
      <c r="G389">
        <v>13501</v>
      </c>
      <c r="H389">
        <v>13248.900390999999</v>
      </c>
      <c r="I389">
        <v>13501</v>
      </c>
      <c r="J389">
        <v>13488.576171999999</v>
      </c>
      <c r="L389" t="str">
        <f t="shared" si="46"/>
        <v>17JUN2023:04:00:00</v>
      </c>
      <c r="M389">
        <v>5</v>
      </c>
      <c r="N389">
        <f t="shared" si="47"/>
        <v>-955.01171800000157</v>
      </c>
      <c r="O389">
        <f t="shared" si="49"/>
        <v>-955.01171800000157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6.7235822826225391</v>
      </c>
    </row>
    <row r="390" spans="1:19" x14ac:dyDescent="0.3">
      <c r="A390" t="s">
        <v>464</v>
      </c>
      <c r="B390">
        <v>13971.181640999999</v>
      </c>
      <c r="C390">
        <v>12984.200194999999</v>
      </c>
      <c r="D390">
        <v>13475.828125</v>
      </c>
      <c r="E390">
        <v>13506.511719</v>
      </c>
      <c r="F390">
        <v>13329.099609000001</v>
      </c>
      <c r="G390">
        <v>13222.200194999999</v>
      </c>
      <c r="H390">
        <v>12984.200194999999</v>
      </c>
      <c r="I390">
        <v>13222.200194999999</v>
      </c>
      <c r="J390">
        <v>13212.216796999999</v>
      </c>
      <c r="L390" t="str">
        <f t="shared" si="46"/>
        <v>17JUN2023:05:00:00</v>
      </c>
      <c r="M390">
        <v>6</v>
      </c>
      <c r="N390">
        <f t="shared" si="47"/>
        <v>-986.98144599999978</v>
      </c>
      <c r="O390">
        <f t="shared" si="49"/>
        <v>-986.98144599999978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7.0644092343885356</v>
      </c>
    </row>
    <row r="391" spans="1:19" x14ac:dyDescent="0.3">
      <c r="A391" t="s">
        <v>465</v>
      </c>
      <c r="B391">
        <v>13939.009765999999</v>
      </c>
      <c r="C391">
        <v>12857.299805000001</v>
      </c>
      <c r="D391">
        <v>13509.720703000001</v>
      </c>
      <c r="E391">
        <v>13408.356444999999</v>
      </c>
      <c r="F391">
        <v>13238.400390999999</v>
      </c>
      <c r="G391">
        <v>13126.099609000001</v>
      </c>
      <c r="H391">
        <v>12857.299805000001</v>
      </c>
      <c r="I391">
        <v>13126.099609000001</v>
      </c>
      <c r="J391">
        <v>13133.414063</v>
      </c>
      <c r="L391" t="str">
        <f t="shared" si="46"/>
        <v>17JUN2023:06:00:00</v>
      </c>
      <c r="M391">
        <v>7</v>
      </c>
      <c r="N391">
        <f t="shared" si="47"/>
        <v>-1081.7099609999987</v>
      </c>
      <c r="O391">
        <f t="shared" si="49"/>
        <v>-1081.7099609999987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48"/>
        <v>7.7603070745993961</v>
      </c>
    </row>
    <row r="392" spans="1:19" x14ac:dyDescent="0.3">
      <c r="A392" t="s">
        <v>466</v>
      </c>
      <c r="B392">
        <v>13973.455078000001</v>
      </c>
      <c r="C392">
        <v>12719.700194999999</v>
      </c>
      <c r="D392">
        <v>13418.927734000001</v>
      </c>
      <c r="E392">
        <v>13199.523438</v>
      </c>
      <c r="F392">
        <v>13152.700194999999</v>
      </c>
      <c r="G392">
        <v>13036.700194999999</v>
      </c>
      <c r="H392">
        <v>12719.700194999999</v>
      </c>
      <c r="I392">
        <v>13036.700194999999</v>
      </c>
      <c r="J392">
        <v>13029.646484000001</v>
      </c>
      <c r="L392" t="str">
        <f t="shared" si="46"/>
        <v>17JUN2023:07:00:00</v>
      </c>
      <c r="M392">
        <v>8</v>
      </c>
      <c r="N392">
        <f t="shared" si="47"/>
        <v>-1253.7548830000014</v>
      </c>
      <c r="O392">
        <f t="shared" si="49"/>
        <v>-1253.7548830000014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48"/>
        <v>8.9724042908609647</v>
      </c>
    </row>
    <row r="393" spans="1:19" x14ac:dyDescent="0.3">
      <c r="A393" t="s">
        <v>467</v>
      </c>
      <c r="B393">
        <v>14077.285156</v>
      </c>
      <c r="C393">
        <v>13073.400390999999</v>
      </c>
      <c r="D393">
        <v>13705.394531</v>
      </c>
      <c r="E393">
        <v>13502.746094</v>
      </c>
      <c r="F393">
        <v>13452.200194999999</v>
      </c>
      <c r="G393">
        <v>13344.099609000001</v>
      </c>
      <c r="H393">
        <v>13073.400390999999</v>
      </c>
      <c r="I393">
        <v>13344.099609000001</v>
      </c>
      <c r="J393">
        <v>13345.958984000001</v>
      </c>
      <c r="L393" t="str">
        <f t="shared" si="46"/>
        <v>17JUN2023:08:00:00</v>
      </c>
      <c r="M393">
        <v>9</v>
      </c>
      <c r="N393">
        <f t="shared" si="47"/>
        <v>-1003.8847650000007</v>
      </c>
      <c r="O393">
        <f t="shared" si="49"/>
        <v>-1003.8847650000007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7.1312384019735973</v>
      </c>
    </row>
    <row r="394" spans="1:19" x14ac:dyDescent="0.3">
      <c r="A394" t="s">
        <v>468</v>
      </c>
      <c r="B394">
        <v>14702.891602</v>
      </c>
      <c r="C394">
        <v>14117.599609000001</v>
      </c>
      <c r="D394">
        <v>14619.090819999999</v>
      </c>
      <c r="E394">
        <v>14498.481444999999</v>
      </c>
      <c r="F394">
        <v>14377.799805000001</v>
      </c>
      <c r="G394">
        <v>14266.299805000001</v>
      </c>
      <c r="H394">
        <v>14117.599609000001</v>
      </c>
      <c r="I394">
        <v>14266.299805000001</v>
      </c>
      <c r="J394">
        <v>14303.398438</v>
      </c>
      <c r="L394" t="str">
        <f t="shared" si="46"/>
        <v>17JUN2023:09:00:00</v>
      </c>
      <c r="M394">
        <v>10</v>
      </c>
      <c r="N394">
        <f t="shared" si="47"/>
        <v>-585.29199299999891</v>
      </c>
      <c r="O394">
        <f t="shared" si="49"/>
        <v>-585.29199299999891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3.9807951309413383</v>
      </c>
    </row>
    <row r="395" spans="1:19" x14ac:dyDescent="0.3">
      <c r="A395" t="s">
        <v>469</v>
      </c>
      <c r="B395">
        <v>15830.726563</v>
      </c>
      <c r="C395">
        <v>15449.5</v>
      </c>
      <c r="D395">
        <v>15870.266602</v>
      </c>
      <c r="E395">
        <v>15688.112305000001</v>
      </c>
      <c r="F395">
        <v>15662.099609000001</v>
      </c>
      <c r="G395">
        <v>15529.599609000001</v>
      </c>
      <c r="H395">
        <v>15449.5</v>
      </c>
      <c r="I395">
        <v>15529.599609000001</v>
      </c>
      <c r="J395">
        <v>15586.954102</v>
      </c>
      <c r="L395" t="str">
        <f t="shared" si="46"/>
        <v>17JUN2023:10:00:00</v>
      </c>
      <c r="M395">
        <v>11</v>
      </c>
      <c r="N395">
        <f t="shared" si="47"/>
        <v>-381.22656300000017</v>
      </c>
      <c r="O395">
        <f t="shared" si="49"/>
        <v>-381.22656300000017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2.4081431858662325</v>
      </c>
    </row>
    <row r="396" spans="1:19" x14ac:dyDescent="0.3">
      <c r="A396" t="s">
        <v>470</v>
      </c>
      <c r="B396">
        <v>17084.152343999998</v>
      </c>
      <c r="C396">
        <v>16748.199218999998</v>
      </c>
      <c r="D396">
        <v>17148.699218999998</v>
      </c>
      <c r="E396">
        <v>16898.185547000001</v>
      </c>
      <c r="F396">
        <v>16935.300781000002</v>
      </c>
      <c r="G396">
        <v>16848.900390999999</v>
      </c>
      <c r="H396">
        <v>16748.199218999998</v>
      </c>
      <c r="I396">
        <v>16848.900390999999</v>
      </c>
      <c r="J396">
        <v>16887.291015999999</v>
      </c>
      <c r="L396" t="str">
        <f t="shared" ref="L396:L459" si="53">A396</f>
        <v>17JUN2023:11:00:00</v>
      </c>
      <c r="M396">
        <v>12</v>
      </c>
      <c r="N396">
        <f t="shared" ref="N396:N459" si="54">C396-B396</f>
        <v>-335.953125</v>
      </c>
      <c r="O396">
        <f t="shared" si="49"/>
        <v>-335.953125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ref="S396:S459" si="55">ABS((B396-C396)/B396)*100</f>
        <v>1.9664606018219435</v>
      </c>
    </row>
    <row r="397" spans="1:19" x14ac:dyDescent="0.3">
      <c r="A397" t="s">
        <v>471</v>
      </c>
      <c r="B397">
        <v>18252.203125</v>
      </c>
      <c r="C397">
        <v>18027.199218999998</v>
      </c>
      <c r="D397">
        <v>18349.933593999998</v>
      </c>
      <c r="E397">
        <v>18031.613281000002</v>
      </c>
      <c r="F397">
        <v>18115</v>
      </c>
      <c r="G397">
        <v>18011</v>
      </c>
      <c r="H397">
        <v>18027.199218999998</v>
      </c>
      <c r="I397">
        <v>18011</v>
      </c>
      <c r="J397">
        <v>18094.046875</v>
      </c>
      <c r="L397" t="str">
        <f t="shared" si="53"/>
        <v>17JUN2023:12:00:00</v>
      </c>
      <c r="M397">
        <v>13</v>
      </c>
      <c r="N397">
        <f t="shared" si="54"/>
        <v>-225.00390600000173</v>
      </c>
      <c r="O397">
        <f t="shared" si="49"/>
        <v>-225.00390600000173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1.2327492985863959</v>
      </c>
    </row>
    <row r="398" spans="1:19" x14ac:dyDescent="0.3">
      <c r="A398" t="s">
        <v>472</v>
      </c>
      <c r="B398">
        <v>19158.804688</v>
      </c>
      <c r="C398">
        <v>19349.900390999999</v>
      </c>
      <c r="D398">
        <v>19588.810547000001</v>
      </c>
      <c r="E398">
        <v>19133.173827999999</v>
      </c>
      <c r="F398">
        <v>19182.599609000001</v>
      </c>
      <c r="G398">
        <v>19083.900390999999</v>
      </c>
      <c r="H398">
        <v>19349.900390999999</v>
      </c>
      <c r="I398">
        <v>19083.900390999999</v>
      </c>
      <c r="J398">
        <v>19274.552734000001</v>
      </c>
      <c r="L398" t="str">
        <f t="shared" si="53"/>
        <v>17JUN2023:13:00:00</v>
      </c>
      <c r="M398">
        <v>14</v>
      </c>
      <c r="N398">
        <f t="shared" si="54"/>
        <v>191.09570299999905</v>
      </c>
      <c r="O398" t="str">
        <f t="shared" si="49"/>
        <v/>
      </c>
      <c r="P398">
        <f t="shared" si="50"/>
        <v>191.09570299999905</v>
      </c>
      <c r="Q398" t="str">
        <f t="shared" si="51"/>
        <v/>
      </c>
      <c r="R398">
        <f t="shared" si="52"/>
        <v>1</v>
      </c>
      <c r="S398">
        <f t="shared" si="55"/>
        <v>0.9974301952130169</v>
      </c>
    </row>
    <row r="399" spans="1:19" x14ac:dyDescent="0.3">
      <c r="A399" t="s">
        <v>473</v>
      </c>
      <c r="B399">
        <v>19874.917968999998</v>
      </c>
      <c r="C399">
        <v>20416.400390999999</v>
      </c>
      <c r="D399">
        <v>20395.457031000002</v>
      </c>
      <c r="E399">
        <v>20094.796875</v>
      </c>
      <c r="F399">
        <v>19976.699218999998</v>
      </c>
      <c r="G399">
        <v>19951.199218999998</v>
      </c>
      <c r="H399">
        <v>20416.400390999999</v>
      </c>
      <c r="I399">
        <v>19951.199218999998</v>
      </c>
      <c r="J399">
        <v>20182.162109000001</v>
      </c>
      <c r="L399" t="str">
        <f t="shared" si="53"/>
        <v>17JUN2023:14:00:00</v>
      </c>
      <c r="M399">
        <v>15</v>
      </c>
      <c r="N399">
        <f t="shared" si="54"/>
        <v>541.48242200000095</v>
      </c>
      <c r="O399" t="str">
        <f t="shared" si="49"/>
        <v/>
      </c>
      <c r="P399">
        <f t="shared" si="50"/>
        <v>541.48242200000095</v>
      </c>
      <c r="Q399" t="str">
        <f t="shared" si="51"/>
        <v/>
      </c>
      <c r="R399">
        <f t="shared" si="52"/>
        <v>1</v>
      </c>
      <c r="S399">
        <f t="shared" si="55"/>
        <v>2.7244511038716279</v>
      </c>
    </row>
    <row r="400" spans="1:19" x14ac:dyDescent="0.3">
      <c r="A400" t="s">
        <v>474</v>
      </c>
      <c r="B400">
        <v>20283.886718999998</v>
      </c>
      <c r="C400">
        <v>21096.900390999999</v>
      </c>
      <c r="D400">
        <v>21225.943359000001</v>
      </c>
      <c r="E400">
        <v>20811.212890999999</v>
      </c>
      <c r="F400">
        <v>20549</v>
      </c>
      <c r="G400">
        <v>20545.900390999999</v>
      </c>
      <c r="H400">
        <v>21096.900390999999</v>
      </c>
      <c r="I400">
        <v>20545.900390999999</v>
      </c>
      <c r="J400">
        <v>20847.519531000002</v>
      </c>
      <c r="L400" t="str">
        <f t="shared" si="53"/>
        <v>17JUN2023:15:00:00</v>
      </c>
      <c r="M400">
        <v>16</v>
      </c>
      <c r="N400">
        <f t="shared" si="54"/>
        <v>813.01367200000095</v>
      </c>
      <c r="O400" t="str">
        <f t="shared" si="49"/>
        <v/>
      </c>
      <c r="P400">
        <f t="shared" si="50"/>
        <v>813.01367200000095</v>
      </c>
      <c r="Q400" t="str">
        <f t="shared" si="51"/>
        <v/>
      </c>
      <c r="R400">
        <f t="shared" si="52"/>
        <v>1</v>
      </c>
      <c r="S400">
        <f t="shared" si="55"/>
        <v>4.0081749778184665</v>
      </c>
    </row>
    <row r="401" spans="1:19" x14ac:dyDescent="0.3">
      <c r="A401" t="s">
        <v>475</v>
      </c>
      <c r="B401">
        <v>20584.787109000001</v>
      </c>
      <c r="C401">
        <v>21279.599609000001</v>
      </c>
      <c r="D401">
        <v>21435.023438</v>
      </c>
      <c r="E401">
        <v>21119.992188</v>
      </c>
      <c r="F401">
        <v>20821.5</v>
      </c>
      <c r="G401">
        <v>20761.900390999999</v>
      </c>
      <c r="H401">
        <v>21279.599609000001</v>
      </c>
      <c r="I401">
        <v>20761.900390999999</v>
      </c>
      <c r="J401">
        <v>21057.796875</v>
      </c>
      <c r="L401" t="str">
        <f t="shared" si="53"/>
        <v>17JUN2023:16:00:00</v>
      </c>
      <c r="M401">
        <v>17</v>
      </c>
      <c r="N401">
        <f t="shared" si="54"/>
        <v>694.8125</v>
      </c>
      <c r="O401" t="str">
        <f t="shared" si="49"/>
        <v/>
      </c>
      <c r="P401">
        <f t="shared" si="50"/>
        <v>694.8125</v>
      </c>
      <c r="Q401" t="str">
        <f t="shared" si="51"/>
        <v/>
      </c>
      <c r="R401">
        <f t="shared" si="52"/>
        <v>1</v>
      </c>
      <c r="S401">
        <f t="shared" si="55"/>
        <v>3.3753688892717126</v>
      </c>
    </row>
    <row r="402" spans="1:19" x14ac:dyDescent="0.3">
      <c r="A402" t="s">
        <v>476</v>
      </c>
      <c r="B402">
        <v>20732.982422000001</v>
      </c>
      <c r="C402">
        <v>21170.400390999999</v>
      </c>
      <c r="D402">
        <v>21841.974609000001</v>
      </c>
      <c r="E402">
        <v>21539.544922000001</v>
      </c>
      <c r="F402">
        <v>20943.099609000001</v>
      </c>
      <c r="G402">
        <v>20804.099609000001</v>
      </c>
      <c r="H402">
        <v>21170.400390999999</v>
      </c>
      <c r="I402">
        <v>20804.099609000001</v>
      </c>
      <c r="J402">
        <v>21135.466797000001</v>
      </c>
      <c r="L402" t="str">
        <f t="shared" si="53"/>
        <v>17JUN2023:17:00:00</v>
      </c>
      <c r="M402">
        <v>18</v>
      </c>
      <c r="N402">
        <f t="shared" si="54"/>
        <v>437.41796899999827</v>
      </c>
      <c r="O402" t="str">
        <f t="shared" si="49"/>
        <v/>
      </c>
      <c r="P402">
        <f t="shared" si="50"/>
        <v>437.41796899999827</v>
      </c>
      <c r="Q402" t="str">
        <f t="shared" si="51"/>
        <v/>
      </c>
      <c r="R402">
        <f t="shared" si="52"/>
        <v>1</v>
      </c>
      <c r="S402">
        <f t="shared" si="55"/>
        <v>2.1097686772543112</v>
      </c>
    </row>
    <row r="403" spans="1:19" x14ac:dyDescent="0.3">
      <c r="A403" t="s">
        <v>477</v>
      </c>
      <c r="B403">
        <v>20761.150390999999</v>
      </c>
      <c r="C403">
        <v>20633.300781000002</v>
      </c>
      <c r="D403">
        <v>21798.994140999999</v>
      </c>
      <c r="E403">
        <v>21540.675781000002</v>
      </c>
      <c r="F403">
        <v>20780.900390999999</v>
      </c>
      <c r="G403">
        <v>20572.900390999999</v>
      </c>
      <c r="H403">
        <v>20633.300781000002</v>
      </c>
      <c r="I403">
        <v>20572.900390999999</v>
      </c>
      <c r="J403">
        <v>20857.041015999999</v>
      </c>
      <c r="L403" t="str">
        <f t="shared" si="53"/>
        <v>17JUN2023:18:00:00</v>
      </c>
      <c r="M403">
        <v>19</v>
      </c>
      <c r="N403">
        <f t="shared" si="54"/>
        <v>-127.84960999999748</v>
      </c>
      <c r="O403">
        <f t="shared" si="49"/>
        <v>-127.84960999999748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0.61581178110159329</v>
      </c>
    </row>
    <row r="404" spans="1:19" x14ac:dyDescent="0.3">
      <c r="A404" t="s">
        <v>478</v>
      </c>
      <c r="B404">
        <v>20467.583984000001</v>
      </c>
      <c r="C404">
        <v>19909.900390999999</v>
      </c>
      <c r="D404">
        <v>21069.023438</v>
      </c>
      <c r="E404">
        <v>20767.052734000001</v>
      </c>
      <c r="F404">
        <v>20272.300781000002</v>
      </c>
      <c r="G404">
        <v>20050.5</v>
      </c>
      <c r="H404">
        <v>19909.900390999999</v>
      </c>
      <c r="I404">
        <v>20050.5</v>
      </c>
      <c r="J404">
        <v>20234.205077999999</v>
      </c>
      <c r="L404" t="str">
        <f t="shared" si="53"/>
        <v>17JUN2023:19:00:00</v>
      </c>
      <c r="M404">
        <v>20</v>
      </c>
      <c r="N404">
        <f t="shared" si="54"/>
        <v>-557.68359300000157</v>
      </c>
      <c r="O404">
        <f t="shared" si="49"/>
        <v>-557.68359300000157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2.724716280318948</v>
      </c>
    </row>
    <row r="405" spans="1:19" x14ac:dyDescent="0.3">
      <c r="A405" t="s">
        <v>479</v>
      </c>
      <c r="B405">
        <v>19798.894531000002</v>
      </c>
      <c r="C405">
        <v>18895.800781000002</v>
      </c>
      <c r="D405">
        <v>20168.425781000002</v>
      </c>
      <c r="E405">
        <v>19957.804688</v>
      </c>
      <c r="F405">
        <v>19471.800781000002</v>
      </c>
      <c r="G405">
        <v>19313</v>
      </c>
      <c r="H405">
        <v>18895.800781000002</v>
      </c>
      <c r="I405">
        <v>19313</v>
      </c>
      <c r="J405">
        <v>19374.804688</v>
      </c>
      <c r="L405" t="str">
        <f t="shared" si="53"/>
        <v>17JUN2023:20:00:00</v>
      </c>
      <c r="M405">
        <v>21</v>
      </c>
      <c r="N405">
        <f t="shared" si="54"/>
        <v>-903.09375</v>
      </c>
      <c r="O405">
        <f t="shared" si="49"/>
        <v>-903.09375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4.561334212806611</v>
      </c>
    </row>
    <row r="406" spans="1:19" x14ac:dyDescent="0.3">
      <c r="A406" t="s">
        <v>480</v>
      </c>
      <c r="B406">
        <v>19175.166015999999</v>
      </c>
      <c r="C406">
        <v>18130.800781000002</v>
      </c>
      <c r="D406">
        <v>19367.189452999999</v>
      </c>
      <c r="E406">
        <v>19163.476563</v>
      </c>
      <c r="F406">
        <v>18681.599609000001</v>
      </c>
      <c r="G406">
        <v>18588.599609000001</v>
      </c>
      <c r="H406">
        <v>18130.800781000002</v>
      </c>
      <c r="I406">
        <v>18588.599609000001</v>
      </c>
      <c r="J406">
        <v>18616.277343999998</v>
      </c>
      <c r="L406" t="str">
        <f t="shared" si="53"/>
        <v>17JUN2023:21:00:00</v>
      </c>
      <c r="M406">
        <v>22</v>
      </c>
      <c r="N406">
        <f t="shared" si="54"/>
        <v>-1044.3652349999975</v>
      </c>
      <c r="O406">
        <f t="shared" si="49"/>
        <v>-1044.3652349999975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5.4464468997481745</v>
      </c>
    </row>
    <row r="407" spans="1:19" x14ac:dyDescent="0.3">
      <c r="A407" t="s">
        <v>481</v>
      </c>
      <c r="B407">
        <v>18545.101563</v>
      </c>
      <c r="C407">
        <v>17626.699218999998</v>
      </c>
      <c r="D407">
        <v>18247.072265999999</v>
      </c>
      <c r="E407">
        <v>18346.507813</v>
      </c>
      <c r="F407">
        <v>18040.699218999998</v>
      </c>
      <c r="G407">
        <v>17999.300781000002</v>
      </c>
      <c r="H407">
        <v>17626.699218999998</v>
      </c>
      <c r="I407">
        <v>17999.300781000002</v>
      </c>
      <c r="J407">
        <v>17941.214843999998</v>
      </c>
      <c r="L407" t="str">
        <f t="shared" si="53"/>
        <v>17JUN2023:22:00:00</v>
      </c>
      <c r="M407">
        <v>23</v>
      </c>
      <c r="N407">
        <f t="shared" si="54"/>
        <v>-918.4023440000019</v>
      </c>
      <c r="O407">
        <f t="shared" si="49"/>
        <v>-918.4023440000019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4.9522637602176278</v>
      </c>
    </row>
    <row r="408" spans="1:19" x14ac:dyDescent="0.3">
      <c r="A408" t="s">
        <v>482</v>
      </c>
      <c r="B408">
        <v>17627.136718999998</v>
      </c>
      <c r="C408">
        <v>16834.800781000002</v>
      </c>
      <c r="D408">
        <v>17381.169922000001</v>
      </c>
      <c r="E408">
        <v>17649.759765999999</v>
      </c>
      <c r="F408">
        <v>17144.5</v>
      </c>
      <c r="G408">
        <v>17135.599609000001</v>
      </c>
      <c r="H408">
        <v>16834.800781000002</v>
      </c>
      <c r="I408">
        <v>17135.599609000001</v>
      </c>
      <c r="J408">
        <v>17095.365234000001</v>
      </c>
      <c r="L408" t="str">
        <f t="shared" si="53"/>
        <v>17JUN2023:23:00:00</v>
      </c>
      <c r="M408">
        <v>24</v>
      </c>
      <c r="N408">
        <f t="shared" si="54"/>
        <v>-792.33593799999653</v>
      </c>
      <c r="O408">
        <f t="shared" si="49"/>
        <v>-792.33593799999653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4.4949781160201177</v>
      </c>
    </row>
    <row r="409" spans="1:19" x14ac:dyDescent="0.3">
      <c r="A409" t="s">
        <v>483</v>
      </c>
      <c r="B409">
        <v>16697.53125</v>
      </c>
      <c r="C409">
        <v>15916.400390999999</v>
      </c>
      <c r="D409">
        <v>16790.730468999998</v>
      </c>
      <c r="E409">
        <v>16763.376952999999</v>
      </c>
      <c r="F409">
        <v>16248.5</v>
      </c>
      <c r="G409">
        <v>16199.799805000001</v>
      </c>
      <c r="H409">
        <v>15916.400390999999</v>
      </c>
      <c r="I409">
        <v>16199.799805000001</v>
      </c>
      <c r="J409">
        <v>16237.835938</v>
      </c>
      <c r="L409" t="str">
        <f t="shared" si="53"/>
        <v>18JUN2023:00:00:00</v>
      </c>
      <c r="M409">
        <v>1</v>
      </c>
      <c r="N409">
        <f t="shared" si="54"/>
        <v>-781.13085900000078</v>
      </c>
      <c r="O409">
        <f t="shared" si="49"/>
        <v>-781.13085900000078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4.6781218570859133</v>
      </c>
    </row>
    <row r="410" spans="1:19" x14ac:dyDescent="0.3">
      <c r="A410" t="s">
        <v>484</v>
      </c>
      <c r="B410">
        <v>15843.580078000001</v>
      </c>
      <c r="C410">
        <v>15279.900390999999</v>
      </c>
      <c r="D410">
        <v>15728.147461</v>
      </c>
      <c r="E410">
        <v>15823.214844</v>
      </c>
      <c r="F410">
        <v>15303</v>
      </c>
      <c r="G410">
        <v>15296.700194999999</v>
      </c>
      <c r="H410">
        <v>15279.900390999999</v>
      </c>
      <c r="I410">
        <v>14925.799805000001</v>
      </c>
      <c r="J410">
        <v>15267.310546999999</v>
      </c>
      <c r="L410" t="str">
        <f t="shared" si="53"/>
        <v>18JUN2023:01:00:00</v>
      </c>
      <c r="M410">
        <v>2</v>
      </c>
      <c r="N410">
        <f t="shared" si="54"/>
        <v>-563.67968700000165</v>
      </c>
      <c r="O410">
        <f t="shared" si="49"/>
        <v>-563.67968700000165</v>
      </c>
      <c r="P410" t="str">
        <f t="shared" si="50"/>
        <v/>
      </c>
      <c r="Q410">
        <f t="shared" si="51"/>
        <v>1</v>
      </c>
      <c r="R410" t="str">
        <f t="shared" si="52"/>
        <v/>
      </c>
      <c r="S410">
        <f t="shared" si="55"/>
        <v>3.5577797708910071</v>
      </c>
    </row>
    <row r="411" spans="1:19" x14ac:dyDescent="0.3">
      <c r="A411" t="s">
        <v>485</v>
      </c>
      <c r="B411">
        <v>15144.594727</v>
      </c>
      <c r="C411">
        <v>14550.900390999999</v>
      </c>
      <c r="D411">
        <v>14815.184569999999</v>
      </c>
      <c r="E411">
        <v>15084.167969</v>
      </c>
      <c r="F411">
        <v>14558.799805000001</v>
      </c>
      <c r="G411">
        <v>14548.299805000001</v>
      </c>
      <c r="H411">
        <v>14550.900390999999</v>
      </c>
      <c r="I411">
        <v>14169.299805000001</v>
      </c>
      <c r="J411">
        <v>14489.807617</v>
      </c>
      <c r="L411" t="str">
        <f t="shared" si="53"/>
        <v>18JUN2023:02:00:00</v>
      </c>
      <c r="M411">
        <v>3</v>
      </c>
      <c r="N411">
        <f t="shared" si="54"/>
        <v>-593.69433600000048</v>
      </c>
      <c r="O411">
        <f t="shared" si="49"/>
        <v>-593.69433600000048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3.9201731489159877</v>
      </c>
    </row>
    <row r="412" spans="1:19" x14ac:dyDescent="0.3">
      <c r="A412" t="s">
        <v>486</v>
      </c>
      <c r="B412">
        <v>14562.527344</v>
      </c>
      <c r="C412">
        <v>13918.5</v>
      </c>
      <c r="D412">
        <v>14314.709961</v>
      </c>
      <c r="E412">
        <v>14522.380859000001</v>
      </c>
      <c r="F412">
        <v>13933.5</v>
      </c>
      <c r="G412">
        <v>13914.200194999999</v>
      </c>
      <c r="H412">
        <v>13918.5</v>
      </c>
      <c r="I412">
        <v>13548.200194999999</v>
      </c>
      <c r="J412">
        <v>13887.721680000001</v>
      </c>
      <c r="L412" t="str">
        <f t="shared" si="53"/>
        <v>18JUN2023:03:00:00</v>
      </c>
      <c r="M412">
        <v>4</v>
      </c>
      <c r="N412">
        <f t="shared" si="54"/>
        <v>-644.02734400000008</v>
      </c>
      <c r="O412">
        <f t="shared" si="49"/>
        <v>-644.02734400000008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4.42249706240277</v>
      </c>
    </row>
    <row r="413" spans="1:19" x14ac:dyDescent="0.3">
      <c r="A413" t="s">
        <v>487</v>
      </c>
      <c r="B413">
        <v>14197.087890999999</v>
      </c>
      <c r="C413">
        <v>13497</v>
      </c>
      <c r="D413">
        <v>13865.966796999999</v>
      </c>
      <c r="E413">
        <v>13960.400390999999</v>
      </c>
      <c r="F413">
        <v>13530.700194999999</v>
      </c>
      <c r="G413">
        <v>13518.299805000001</v>
      </c>
      <c r="H413">
        <v>13497</v>
      </c>
      <c r="I413">
        <v>13104.599609000001</v>
      </c>
      <c r="J413">
        <v>13458.573242</v>
      </c>
      <c r="L413" t="str">
        <f t="shared" si="53"/>
        <v>18JUN2023:04:00:00</v>
      </c>
      <c r="M413">
        <v>5</v>
      </c>
      <c r="N413">
        <f t="shared" si="54"/>
        <v>-700.08789099999922</v>
      </c>
      <c r="O413">
        <f t="shared" si="49"/>
        <v>-700.08789099999922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4.9312076981914572</v>
      </c>
    </row>
    <row r="414" spans="1:19" x14ac:dyDescent="0.3">
      <c r="A414" t="s">
        <v>488</v>
      </c>
      <c r="B414">
        <v>13925.385742</v>
      </c>
      <c r="C414">
        <v>13204.900390999999</v>
      </c>
      <c r="D414">
        <v>13666.084961</v>
      </c>
      <c r="E414">
        <v>13683.919921999999</v>
      </c>
      <c r="F414">
        <v>13239</v>
      </c>
      <c r="G414">
        <v>13230.799805000001</v>
      </c>
      <c r="H414">
        <v>13204.900390999999</v>
      </c>
      <c r="I414">
        <v>12835.599609000001</v>
      </c>
      <c r="J414">
        <v>13192.347656</v>
      </c>
      <c r="L414" t="str">
        <f t="shared" si="53"/>
        <v>18JUN2023:05:00:00</v>
      </c>
      <c r="M414">
        <v>6</v>
      </c>
      <c r="N414">
        <f t="shared" si="54"/>
        <v>-720.48535100000117</v>
      </c>
      <c r="O414">
        <f t="shared" si="49"/>
        <v>-720.48535100000117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5.1738986937141975</v>
      </c>
    </row>
    <row r="415" spans="1:19" x14ac:dyDescent="0.3">
      <c r="A415" t="s">
        <v>489</v>
      </c>
      <c r="B415">
        <v>13852.665039</v>
      </c>
      <c r="C415">
        <v>13015.799805000001</v>
      </c>
      <c r="D415">
        <v>13501.34375</v>
      </c>
      <c r="E415">
        <v>13398.120117</v>
      </c>
      <c r="F415">
        <v>13082.900390999999</v>
      </c>
      <c r="G415">
        <v>13078</v>
      </c>
      <c r="H415">
        <v>13015.799805000001</v>
      </c>
      <c r="I415">
        <v>12700.900390999999</v>
      </c>
      <c r="J415">
        <v>13031.369140999999</v>
      </c>
      <c r="L415" t="str">
        <f t="shared" si="53"/>
        <v>18JUN2023:06:00:00</v>
      </c>
      <c r="M415">
        <v>7</v>
      </c>
      <c r="N415">
        <f t="shared" si="54"/>
        <v>-836.86523399999896</v>
      </c>
      <c r="O415">
        <f t="shared" si="49"/>
        <v>-836.86523399999896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6.0411858053590155</v>
      </c>
    </row>
    <row r="416" spans="1:19" x14ac:dyDescent="0.3">
      <c r="A416" t="s">
        <v>490</v>
      </c>
      <c r="B416">
        <v>13791.787109000001</v>
      </c>
      <c r="C416">
        <v>12745.599609000001</v>
      </c>
      <c r="D416">
        <v>13152.788086</v>
      </c>
      <c r="E416">
        <v>12962.524414</v>
      </c>
      <c r="F416">
        <v>12875.900390999999</v>
      </c>
      <c r="G416">
        <v>12876.599609000001</v>
      </c>
      <c r="H416">
        <v>12745.599609000001</v>
      </c>
      <c r="I416">
        <v>12554.099609000001</v>
      </c>
      <c r="J416">
        <v>12795.716796999999</v>
      </c>
      <c r="L416" t="str">
        <f t="shared" si="53"/>
        <v>18JUN2023:07:00:00</v>
      </c>
      <c r="M416">
        <v>8</v>
      </c>
      <c r="N416">
        <f t="shared" si="54"/>
        <v>-1046.1875</v>
      </c>
      <c r="O416">
        <f t="shared" si="49"/>
        <v>-1046.1875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7.5855833020892369</v>
      </c>
    </row>
    <row r="417" spans="1:19" x14ac:dyDescent="0.3">
      <c r="A417" t="s">
        <v>491</v>
      </c>
      <c r="B417">
        <v>13968.647461</v>
      </c>
      <c r="C417">
        <v>12941.200194999999</v>
      </c>
      <c r="D417">
        <v>13332.636719</v>
      </c>
      <c r="E417">
        <v>13040.059569999999</v>
      </c>
      <c r="F417">
        <v>13069</v>
      </c>
      <c r="G417">
        <v>13058.599609000001</v>
      </c>
      <c r="H417">
        <v>12941.200194999999</v>
      </c>
      <c r="I417">
        <v>12750.400390999999</v>
      </c>
      <c r="J417">
        <v>12986.767578000001</v>
      </c>
      <c r="L417" t="str">
        <f t="shared" si="53"/>
        <v>18JUN2023:08:00:00</v>
      </c>
      <c r="M417">
        <v>9</v>
      </c>
      <c r="N417">
        <f t="shared" si="54"/>
        <v>-1027.447266000001</v>
      </c>
      <c r="O417">
        <f t="shared" si="49"/>
        <v>-1027.447266000001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7.3553811768004005</v>
      </c>
    </row>
    <row r="418" spans="1:19" x14ac:dyDescent="0.3">
      <c r="A418" t="s">
        <v>492</v>
      </c>
      <c r="B418">
        <v>14747.974609000001</v>
      </c>
      <c r="C418">
        <v>13937.099609000001</v>
      </c>
      <c r="D418">
        <v>14206.644531</v>
      </c>
      <c r="E418">
        <v>13938.998046999999</v>
      </c>
      <c r="F418">
        <v>13934</v>
      </c>
      <c r="G418">
        <v>13921.200194999999</v>
      </c>
      <c r="H418">
        <v>13937.099609000001</v>
      </c>
      <c r="I418">
        <v>13530.599609000001</v>
      </c>
      <c r="J418">
        <v>13867.158203000001</v>
      </c>
      <c r="L418" t="str">
        <f t="shared" si="53"/>
        <v>18JUN2023:09:00:00</v>
      </c>
      <c r="M418">
        <v>10</v>
      </c>
      <c r="N418">
        <f t="shared" si="54"/>
        <v>-810.875</v>
      </c>
      <c r="O418">
        <f t="shared" si="49"/>
        <v>-810.875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5.4982126122265012</v>
      </c>
    </row>
    <row r="419" spans="1:19" x14ac:dyDescent="0.3">
      <c r="A419" t="s">
        <v>493</v>
      </c>
      <c r="B419">
        <v>16036.894531</v>
      </c>
      <c r="C419">
        <v>15265.700194999999</v>
      </c>
      <c r="D419">
        <v>15467.237305000001</v>
      </c>
      <c r="E419">
        <v>15249.860352</v>
      </c>
      <c r="F419">
        <v>15148.400390999999</v>
      </c>
      <c r="G419">
        <v>15151.299805000001</v>
      </c>
      <c r="H419">
        <v>15265.700194999999</v>
      </c>
      <c r="I419">
        <v>14829.299805000001</v>
      </c>
      <c r="J419">
        <v>15151.917969</v>
      </c>
      <c r="L419" t="str">
        <f t="shared" si="53"/>
        <v>18JUN2023:10:00:00</v>
      </c>
      <c r="M419">
        <v>11</v>
      </c>
      <c r="N419">
        <f t="shared" si="54"/>
        <v>-771.19433600000048</v>
      </c>
      <c r="O419">
        <f t="shared" si="49"/>
        <v>-771.19433600000048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4.8088757739801116</v>
      </c>
    </row>
    <row r="420" spans="1:19" x14ac:dyDescent="0.3">
      <c r="A420" t="s">
        <v>494</v>
      </c>
      <c r="B420">
        <v>17348.644531000002</v>
      </c>
      <c r="C420">
        <v>16465.199218999998</v>
      </c>
      <c r="D420">
        <v>16529.587890999999</v>
      </c>
      <c r="E420">
        <v>16314.185546999999</v>
      </c>
      <c r="F420">
        <v>16395.800781000002</v>
      </c>
      <c r="G420">
        <v>16423.800781000002</v>
      </c>
      <c r="H420">
        <v>16465.199218999998</v>
      </c>
      <c r="I420">
        <v>16183.400390999999</v>
      </c>
      <c r="J420">
        <v>16382.458008</v>
      </c>
      <c r="L420" t="str">
        <f t="shared" si="53"/>
        <v>18JUN2023:11:00:00</v>
      </c>
      <c r="M420">
        <v>12</v>
      </c>
      <c r="N420">
        <f t="shared" si="54"/>
        <v>-883.44531200000347</v>
      </c>
      <c r="O420">
        <f t="shared" si="49"/>
        <v>-883.44531200000347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5.0923016517018942</v>
      </c>
    </row>
    <row r="421" spans="1:19" x14ac:dyDescent="0.3">
      <c r="A421" t="s">
        <v>495</v>
      </c>
      <c r="B421">
        <v>18469.714843999998</v>
      </c>
      <c r="C421">
        <v>17623.699218999998</v>
      </c>
      <c r="D421">
        <v>17685.521484000001</v>
      </c>
      <c r="E421">
        <v>17493.771484000001</v>
      </c>
      <c r="F421">
        <v>17538</v>
      </c>
      <c r="G421">
        <v>17548.900390999999</v>
      </c>
      <c r="H421">
        <v>17623.699218999998</v>
      </c>
      <c r="I421">
        <v>17378.900390999999</v>
      </c>
      <c r="J421">
        <v>17546.574218999998</v>
      </c>
      <c r="L421" t="str">
        <f t="shared" si="53"/>
        <v>18JUN2023:12:00:00</v>
      </c>
      <c r="M421">
        <v>13</v>
      </c>
      <c r="N421">
        <f t="shared" si="54"/>
        <v>-846.015625</v>
      </c>
      <c r="O421">
        <f t="shared" si="49"/>
        <v>-846.015625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4.5805559649711292</v>
      </c>
    </row>
    <row r="422" spans="1:19" x14ac:dyDescent="0.3">
      <c r="A422" t="s">
        <v>496</v>
      </c>
      <c r="B422">
        <v>19285.474609000001</v>
      </c>
      <c r="C422">
        <v>18657.300781000002</v>
      </c>
      <c r="D422">
        <v>18754.613281000002</v>
      </c>
      <c r="E422">
        <v>18608.160156000002</v>
      </c>
      <c r="F422">
        <v>18627.800781000002</v>
      </c>
      <c r="G422">
        <v>18547</v>
      </c>
      <c r="H422">
        <v>18657.300781000002</v>
      </c>
      <c r="I422">
        <v>18477.300781000002</v>
      </c>
      <c r="J422">
        <v>18608.785156000002</v>
      </c>
      <c r="L422" t="str">
        <f t="shared" si="53"/>
        <v>18JUN2023:13:00:00</v>
      </c>
      <c r="M422">
        <v>14</v>
      </c>
      <c r="N422">
        <f t="shared" si="54"/>
        <v>-628.17382799999905</v>
      </c>
      <c r="O422">
        <f t="shared" si="49"/>
        <v>-628.17382799999905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3.2572381065843601</v>
      </c>
    </row>
    <row r="423" spans="1:19" x14ac:dyDescent="0.3">
      <c r="A423" t="s">
        <v>497</v>
      </c>
      <c r="B423">
        <v>19939.679688</v>
      </c>
      <c r="C423">
        <v>19526.199218999998</v>
      </c>
      <c r="D423">
        <v>19618.478515999999</v>
      </c>
      <c r="E423">
        <v>19429.367188</v>
      </c>
      <c r="F423">
        <v>19411</v>
      </c>
      <c r="G423">
        <v>19328.400390999999</v>
      </c>
      <c r="H423">
        <v>19526.199218999998</v>
      </c>
      <c r="I423">
        <v>19397.800781000002</v>
      </c>
      <c r="J423">
        <v>19474.835938</v>
      </c>
      <c r="L423" t="str">
        <f t="shared" si="53"/>
        <v>18JUN2023:14:00:00</v>
      </c>
      <c r="M423">
        <v>15</v>
      </c>
      <c r="N423">
        <f t="shared" si="54"/>
        <v>-413.4804690000019</v>
      </c>
      <c r="O423">
        <f t="shared" si="49"/>
        <v>-413.4804690000019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2.0736565254297474</v>
      </c>
    </row>
    <row r="424" spans="1:19" x14ac:dyDescent="0.3">
      <c r="A424" t="s">
        <v>498</v>
      </c>
      <c r="B424">
        <v>20435.199218999998</v>
      </c>
      <c r="C424">
        <v>20165.800781000002</v>
      </c>
      <c r="D424">
        <v>20157.302734000001</v>
      </c>
      <c r="E424">
        <v>19939.082031000002</v>
      </c>
      <c r="F424">
        <v>19975.300781000002</v>
      </c>
      <c r="G424">
        <v>19859</v>
      </c>
      <c r="H424">
        <v>20165.800781000002</v>
      </c>
      <c r="I424">
        <v>19964.599609000001</v>
      </c>
      <c r="J424">
        <v>20054.011718999998</v>
      </c>
      <c r="L424" t="str">
        <f t="shared" si="53"/>
        <v>18JUN2023:15:00:00</v>
      </c>
      <c r="M424">
        <v>16</v>
      </c>
      <c r="N424">
        <f t="shared" si="54"/>
        <v>-269.39843799999653</v>
      </c>
      <c r="O424">
        <f t="shared" si="49"/>
        <v>-269.39843799999653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1.3183059049873045</v>
      </c>
    </row>
    <row r="425" spans="1:19" x14ac:dyDescent="0.3">
      <c r="A425" t="s">
        <v>499</v>
      </c>
      <c r="B425">
        <v>20718.757813</v>
      </c>
      <c r="C425">
        <v>20295</v>
      </c>
      <c r="D425">
        <v>20714.486327999999</v>
      </c>
      <c r="E425">
        <v>20554.478515999999</v>
      </c>
      <c r="F425">
        <v>20246.199218999998</v>
      </c>
      <c r="G425">
        <v>20114.5</v>
      </c>
      <c r="H425">
        <v>20295</v>
      </c>
      <c r="I425">
        <v>20210.099609000001</v>
      </c>
      <c r="J425">
        <v>20330.498047000001</v>
      </c>
      <c r="L425" t="str">
        <f t="shared" si="53"/>
        <v>18JUN2023:16:00:00</v>
      </c>
      <c r="M425">
        <v>17</v>
      </c>
      <c r="N425">
        <f t="shared" si="54"/>
        <v>-423.75781300000017</v>
      </c>
      <c r="O425">
        <f t="shared" si="49"/>
        <v>-423.75781300000017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2.0452858073089355</v>
      </c>
    </row>
    <row r="426" spans="1:19" x14ac:dyDescent="0.3">
      <c r="A426" t="s">
        <v>500</v>
      </c>
      <c r="B426">
        <v>20705.222656000002</v>
      </c>
      <c r="C426">
        <v>20139.400390999999</v>
      </c>
      <c r="D426">
        <v>20744.177734000001</v>
      </c>
      <c r="E426">
        <v>20689.814452999999</v>
      </c>
      <c r="F426">
        <v>20338.400390999999</v>
      </c>
      <c r="G426">
        <v>20147.800781000002</v>
      </c>
      <c r="H426">
        <v>20139.400390999999</v>
      </c>
      <c r="I426">
        <v>20165.300781000002</v>
      </c>
      <c r="J426">
        <v>20288.867188</v>
      </c>
      <c r="L426" t="str">
        <f t="shared" si="53"/>
        <v>18JUN2023:17:00:00</v>
      </c>
      <c r="M426">
        <v>18</v>
      </c>
      <c r="N426">
        <f t="shared" si="54"/>
        <v>-565.82226500000252</v>
      </c>
      <c r="O426">
        <f t="shared" si="49"/>
        <v>-565.82226500000252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2.7327514144651683</v>
      </c>
    </row>
    <row r="427" spans="1:19" x14ac:dyDescent="0.3">
      <c r="A427" t="s">
        <v>501</v>
      </c>
      <c r="B427">
        <v>20414.433593999998</v>
      </c>
      <c r="C427">
        <v>19649.300781000002</v>
      </c>
      <c r="D427">
        <v>20497.837890999999</v>
      </c>
      <c r="E427">
        <v>20316.765625</v>
      </c>
      <c r="F427">
        <v>20126.199218999998</v>
      </c>
      <c r="G427">
        <v>19903.400390999999</v>
      </c>
      <c r="H427">
        <v>19649.300781000002</v>
      </c>
      <c r="I427">
        <v>19544</v>
      </c>
      <c r="J427">
        <v>19860.519531000002</v>
      </c>
      <c r="L427" t="str">
        <f t="shared" si="53"/>
        <v>18JUN2023:18:00:00</v>
      </c>
      <c r="M427">
        <v>19</v>
      </c>
      <c r="N427">
        <f t="shared" si="54"/>
        <v>-765.13281299999653</v>
      </c>
      <c r="O427">
        <f t="shared" si="49"/>
        <v>-765.13281299999653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3.7479992255326473</v>
      </c>
    </row>
    <row r="428" spans="1:19" x14ac:dyDescent="0.3">
      <c r="A428" t="s">
        <v>502</v>
      </c>
      <c r="B428">
        <v>20048.605468999998</v>
      </c>
      <c r="C428">
        <v>19022.099609000001</v>
      </c>
      <c r="D428">
        <v>20234.023438</v>
      </c>
      <c r="E428">
        <v>19885.488281000002</v>
      </c>
      <c r="F428">
        <v>19611.099609000001</v>
      </c>
      <c r="G428">
        <v>19354.099609000001</v>
      </c>
      <c r="H428">
        <v>19022.099609000001</v>
      </c>
      <c r="I428">
        <v>18615.599609000001</v>
      </c>
      <c r="J428">
        <v>19234.634765999999</v>
      </c>
      <c r="L428" t="str">
        <f t="shared" si="53"/>
        <v>18JUN2023:19:00:00</v>
      </c>
      <c r="M428">
        <v>20</v>
      </c>
      <c r="N428">
        <f t="shared" si="54"/>
        <v>-1026.5058599999975</v>
      </c>
      <c r="O428">
        <f t="shared" si="49"/>
        <v>-1026.5058599999975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5.1200860907120163</v>
      </c>
    </row>
    <row r="429" spans="1:19" x14ac:dyDescent="0.3">
      <c r="A429" t="s">
        <v>503</v>
      </c>
      <c r="B429">
        <v>19324.095702999999</v>
      </c>
      <c r="C429">
        <v>18162.900390999999</v>
      </c>
      <c r="D429">
        <v>19521.464843999998</v>
      </c>
      <c r="E429">
        <v>19217.720702999999</v>
      </c>
      <c r="F429">
        <v>18824.400390999999</v>
      </c>
      <c r="G429">
        <v>18657.599609000001</v>
      </c>
      <c r="H429">
        <v>18162.900390999999</v>
      </c>
      <c r="I429">
        <v>17905.900390999999</v>
      </c>
      <c r="J429">
        <v>18473.132813</v>
      </c>
      <c r="L429" t="str">
        <f t="shared" si="53"/>
        <v>18JUN2023:20:00:00</v>
      </c>
      <c r="M429">
        <v>21</v>
      </c>
      <c r="N429">
        <f t="shared" si="54"/>
        <v>-1161.1953119999998</v>
      </c>
      <c r="O429">
        <f t="shared" si="49"/>
        <v>-1161.1953119999998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6.0090538250632255</v>
      </c>
    </row>
    <row r="430" spans="1:19" x14ac:dyDescent="0.3">
      <c r="A430" t="s">
        <v>504</v>
      </c>
      <c r="B430">
        <v>18754.783202999999</v>
      </c>
      <c r="C430">
        <v>17573.199218999998</v>
      </c>
      <c r="D430">
        <v>18879.728515999999</v>
      </c>
      <c r="E430">
        <v>18515.300781000002</v>
      </c>
      <c r="F430">
        <v>18133.599609000001</v>
      </c>
      <c r="G430">
        <v>18042.400390999999</v>
      </c>
      <c r="H430">
        <v>17573.199218999998</v>
      </c>
      <c r="I430">
        <v>17488.599609000001</v>
      </c>
      <c r="J430">
        <v>17912.085938</v>
      </c>
      <c r="L430" t="str">
        <f t="shared" si="53"/>
        <v>18JUN2023:21:00:00</v>
      </c>
      <c r="M430">
        <v>22</v>
      </c>
      <c r="N430">
        <f t="shared" si="54"/>
        <v>-1181.5839840000008</v>
      </c>
      <c r="O430">
        <f t="shared" si="49"/>
        <v>-1181.5839840000008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6.3001740473917902</v>
      </c>
    </row>
    <row r="431" spans="1:19" x14ac:dyDescent="0.3">
      <c r="A431" t="s">
        <v>505</v>
      </c>
      <c r="B431">
        <v>18262.160156000002</v>
      </c>
      <c r="C431">
        <v>17047.199218999998</v>
      </c>
      <c r="D431">
        <v>18256.615234000001</v>
      </c>
      <c r="E431">
        <v>17914.337890999999</v>
      </c>
      <c r="F431">
        <v>17578.199218999998</v>
      </c>
      <c r="G431">
        <v>17515.5</v>
      </c>
      <c r="H431">
        <v>17047.199218999998</v>
      </c>
      <c r="I431">
        <v>17033.099609000001</v>
      </c>
      <c r="J431">
        <v>17384.783202999999</v>
      </c>
      <c r="L431" t="str">
        <f t="shared" si="53"/>
        <v>18JUN2023:22:00:00</v>
      </c>
      <c r="M431">
        <v>23</v>
      </c>
      <c r="N431">
        <f t="shared" si="54"/>
        <v>-1214.9609370000035</v>
      </c>
      <c r="O431">
        <f t="shared" si="49"/>
        <v>-1214.9609370000035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6.6528873179377417</v>
      </c>
    </row>
    <row r="432" spans="1:19" x14ac:dyDescent="0.3">
      <c r="A432" t="s">
        <v>506</v>
      </c>
      <c r="B432">
        <v>17398.599609000001</v>
      </c>
      <c r="C432">
        <v>16281.099609000001</v>
      </c>
      <c r="D432">
        <v>17308.181640999999</v>
      </c>
      <c r="E432">
        <v>17040.359375</v>
      </c>
      <c r="F432">
        <v>16762.599609000001</v>
      </c>
      <c r="G432">
        <v>16682.400390999999</v>
      </c>
      <c r="H432">
        <v>16281.099609000001</v>
      </c>
      <c r="I432">
        <v>16211.700194999999</v>
      </c>
      <c r="J432">
        <v>16553.976563</v>
      </c>
      <c r="L432" t="str">
        <f t="shared" si="53"/>
        <v>18JUN2023:23:00:00</v>
      </c>
      <c r="M432">
        <v>24</v>
      </c>
      <c r="N432">
        <f t="shared" si="54"/>
        <v>-1117.5</v>
      </c>
      <c r="O432">
        <f t="shared" si="49"/>
        <v>-1117.5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6.4229307249644165</v>
      </c>
    </row>
    <row r="433" spans="1:19" x14ac:dyDescent="0.3">
      <c r="A433" t="s">
        <v>507</v>
      </c>
      <c r="B433">
        <v>16508.074218999998</v>
      </c>
      <c r="C433">
        <v>15393.599609000001</v>
      </c>
      <c r="D433">
        <v>16346.355469</v>
      </c>
      <c r="E433">
        <v>16054.832031</v>
      </c>
      <c r="F433">
        <v>15841.200194999999</v>
      </c>
      <c r="G433">
        <v>15740.900390999999</v>
      </c>
      <c r="H433">
        <v>15393.599609000001</v>
      </c>
      <c r="I433">
        <v>15312.599609000001</v>
      </c>
      <c r="J433">
        <v>15639.341796999999</v>
      </c>
      <c r="L433" t="str">
        <f t="shared" si="53"/>
        <v>19JUN2023:00:00:00</v>
      </c>
      <c r="M433">
        <v>1</v>
      </c>
      <c r="N433">
        <f t="shared" si="54"/>
        <v>-1114.4746099999975</v>
      </c>
      <c r="O433">
        <f t="shared" si="49"/>
        <v>-1114.4746099999975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6.7510879537801616</v>
      </c>
    </row>
    <row r="434" spans="1:19" x14ac:dyDescent="0.3">
      <c r="A434" t="s">
        <v>508</v>
      </c>
      <c r="B434">
        <v>15721.313477</v>
      </c>
      <c r="C434">
        <v>15061.900390999999</v>
      </c>
      <c r="D434">
        <v>15426.666015999999</v>
      </c>
      <c r="E434">
        <v>15136.986328000001</v>
      </c>
      <c r="F434">
        <v>15124</v>
      </c>
      <c r="G434">
        <v>15110.200194999999</v>
      </c>
      <c r="H434">
        <v>15061.900390999999</v>
      </c>
      <c r="I434">
        <v>14927.799805000001</v>
      </c>
      <c r="J434">
        <v>15105.664063</v>
      </c>
      <c r="L434" t="str">
        <f t="shared" si="53"/>
        <v>19JUN2023:01:00:00</v>
      </c>
      <c r="M434">
        <v>2</v>
      </c>
      <c r="N434">
        <f t="shared" si="54"/>
        <v>-659.41308600000048</v>
      </c>
      <c r="O434">
        <f t="shared" si="49"/>
        <v>-659.41308600000048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4.1943892726565757</v>
      </c>
    </row>
    <row r="435" spans="1:19" x14ac:dyDescent="0.3">
      <c r="A435" t="s">
        <v>509</v>
      </c>
      <c r="B435">
        <v>15105.467773</v>
      </c>
      <c r="C435">
        <v>14322.900390999999</v>
      </c>
      <c r="D435">
        <v>14693.784180000001</v>
      </c>
      <c r="E435">
        <v>14405.011719</v>
      </c>
      <c r="F435">
        <v>14397.599609000001</v>
      </c>
      <c r="G435">
        <v>14371.799805000001</v>
      </c>
      <c r="H435">
        <v>14322.900390999999</v>
      </c>
      <c r="I435">
        <v>14198.700194999999</v>
      </c>
      <c r="J435">
        <v>14372.176758</v>
      </c>
      <c r="L435" t="str">
        <f t="shared" si="53"/>
        <v>19JUN2023:02:00:00</v>
      </c>
      <c r="M435">
        <v>3</v>
      </c>
      <c r="N435">
        <f t="shared" si="54"/>
        <v>-782.56738200000109</v>
      </c>
      <c r="O435">
        <f t="shared" si="49"/>
        <v>-782.56738200000109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5.1806894944278872</v>
      </c>
    </row>
    <row r="436" spans="1:19" x14ac:dyDescent="0.3">
      <c r="A436" t="s">
        <v>510</v>
      </c>
      <c r="B436">
        <v>14697.262694999999</v>
      </c>
      <c r="C436">
        <v>13771.400390999999</v>
      </c>
      <c r="D436">
        <v>14299.792969</v>
      </c>
      <c r="E436">
        <v>13980.717773</v>
      </c>
      <c r="F436">
        <v>13851.299805000001</v>
      </c>
      <c r="G436">
        <v>13823.700194999999</v>
      </c>
      <c r="H436">
        <v>13771.400390999999</v>
      </c>
      <c r="I436">
        <v>13663.5</v>
      </c>
      <c r="J436">
        <v>13857.929688</v>
      </c>
      <c r="L436" t="str">
        <f t="shared" si="53"/>
        <v>19JUN2023:03:00:00</v>
      </c>
      <c r="M436">
        <v>4</v>
      </c>
      <c r="N436">
        <f t="shared" si="54"/>
        <v>-925.86230400000022</v>
      </c>
      <c r="O436">
        <f t="shared" si="49"/>
        <v>-925.86230400000022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6.2995560684574139</v>
      </c>
    </row>
    <row r="437" spans="1:19" x14ac:dyDescent="0.3">
      <c r="A437" t="s">
        <v>511</v>
      </c>
      <c r="B437">
        <v>14444.853515999999</v>
      </c>
      <c r="C437">
        <v>13453.5</v>
      </c>
      <c r="D437">
        <v>14020.512694999999</v>
      </c>
      <c r="E437">
        <v>13712.825194999999</v>
      </c>
      <c r="F437">
        <v>13616.099609000001</v>
      </c>
      <c r="G437">
        <v>13570</v>
      </c>
      <c r="H437">
        <v>13453.5</v>
      </c>
      <c r="I437">
        <v>13391.599609000001</v>
      </c>
      <c r="J437">
        <v>13576.242188</v>
      </c>
      <c r="L437" t="str">
        <f t="shared" si="53"/>
        <v>19JUN2023:04:00:00</v>
      </c>
      <c r="M437">
        <v>5</v>
      </c>
      <c r="N437">
        <f t="shared" si="54"/>
        <v>-991.35351599999922</v>
      </c>
      <c r="O437">
        <f t="shared" si="49"/>
        <v>-991.35351599999922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6.8630222861167516</v>
      </c>
    </row>
    <row r="438" spans="1:19" x14ac:dyDescent="0.3">
      <c r="A438" t="s">
        <v>512</v>
      </c>
      <c r="B438">
        <v>14405.040039</v>
      </c>
      <c r="C438">
        <v>13384.299805000001</v>
      </c>
      <c r="D438">
        <v>13828.049805000001</v>
      </c>
      <c r="E438">
        <v>13529.869140999999</v>
      </c>
      <c r="F438">
        <v>13563.700194999999</v>
      </c>
      <c r="G438">
        <v>13522.200194999999</v>
      </c>
      <c r="H438">
        <v>13384.299805000001</v>
      </c>
      <c r="I438">
        <v>13346.5</v>
      </c>
      <c r="J438">
        <v>13493.440430000001</v>
      </c>
      <c r="L438" t="str">
        <f t="shared" si="53"/>
        <v>19JUN2023:05:00:00</v>
      </c>
      <c r="M438">
        <v>6</v>
      </c>
      <c r="N438">
        <f t="shared" si="54"/>
        <v>-1020.740233999999</v>
      </c>
      <c r="O438">
        <f t="shared" si="49"/>
        <v>-1020.740233999999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7.0859937302254039</v>
      </c>
    </row>
    <row r="439" spans="1:19" x14ac:dyDescent="0.3">
      <c r="A439" t="s">
        <v>513</v>
      </c>
      <c r="B439">
        <v>14609.930664</v>
      </c>
      <c r="C439">
        <v>13542.5</v>
      </c>
      <c r="D439">
        <v>14101.319336</v>
      </c>
      <c r="E439">
        <v>13886.350586</v>
      </c>
      <c r="F439">
        <v>13738.299805000001</v>
      </c>
      <c r="G439">
        <v>13714.599609000001</v>
      </c>
      <c r="H439">
        <v>13542.5</v>
      </c>
      <c r="I439">
        <v>13550.400390999999</v>
      </c>
      <c r="J439">
        <v>13693.423828000001</v>
      </c>
      <c r="L439" t="str">
        <f t="shared" si="53"/>
        <v>19JUN2023:06:00:00</v>
      </c>
      <c r="M439">
        <v>7</v>
      </c>
      <c r="N439">
        <f t="shared" si="54"/>
        <v>-1067.4306639999995</v>
      </c>
      <c r="O439">
        <f t="shared" si="49"/>
        <v>-1067.4306639999995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7.30619938279537</v>
      </c>
    </row>
    <row r="440" spans="1:19" x14ac:dyDescent="0.3">
      <c r="A440" t="s">
        <v>514</v>
      </c>
      <c r="B440">
        <v>14784.491211</v>
      </c>
      <c r="C440">
        <v>13668.400390999999</v>
      </c>
      <c r="D440">
        <v>14368.219727</v>
      </c>
      <c r="E440">
        <v>14164.929688</v>
      </c>
      <c r="F440">
        <v>13901.200194999999</v>
      </c>
      <c r="G440">
        <v>13881.400390999999</v>
      </c>
      <c r="H440">
        <v>13668.400390999999</v>
      </c>
      <c r="I440">
        <v>13737.299805000001</v>
      </c>
      <c r="J440">
        <v>13873.615234000001</v>
      </c>
      <c r="L440" t="str">
        <f t="shared" si="53"/>
        <v>19JUN2023:07:00:00</v>
      </c>
      <c r="M440">
        <v>8</v>
      </c>
      <c r="N440">
        <f t="shared" si="54"/>
        <v>-1116.0908200000013</v>
      </c>
      <c r="O440">
        <f t="shared" si="49"/>
        <v>-1116.0908200000013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7.5490647873604475</v>
      </c>
    </row>
    <row r="441" spans="1:19" x14ac:dyDescent="0.3">
      <c r="A441" t="s">
        <v>515</v>
      </c>
      <c r="B441">
        <v>15156.082031</v>
      </c>
      <c r="C441">
        <v>14093.400390999999</v>
      </c>
      <c r="D441">
        <v>14901.203125</v>
      </c>
      <c r="E441">
        <v>14475.179688</v>
      </c>
      <c r="F441">
        <v>14270</v>
      </c>
      <c r="G441">
        <v>14254.900390999999</v>
      </c>
      <c r="H441">
        <v>14093.400390999999</v>
      </c>
      <c r="I441">
        <v>14135.099609000001</v>
      </c>
      <c r="J441">
        <v>14301.282227</v>
      </c>
      <c r="L441" t="str">
        <f t="shared" si="53"/>
        <v>19JUN2023:08:00:00</v>
      </c>
      <c r="M441">
        <v>9</v>
      </c>
      <c r="N441">
        <f t="shared" si="54"/>
        <v>-1062.6816400000007</v>
      </c>
      <c r="O441">
        <f t="shared" si="49"/>
        <v>-1062.6816400000007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7.0115854336655694</v>
      </c>
    </row>
    <row r="442" spans="1:19" x14ac:dyDescent="0.3">
      <c r="A442" t="s">
        <v>516</v>
      </c>
      <c r="B442">
        <v>16087.207031</v>
      </c>
      <c r="C442">
        <v>14965.700194999999</v>
      </c>
      <c r="D442">
        <v>15625.561523</v>
      </c>
      <c r="E442">
        <v>15163.369140999999</v>
      </c>
      <c r="F442">
        <v>15111.799805000001</v>
      </c>
      <c r="G442">
        <v>15118.900390999999</v>
      </c>
      <c r="H442">
        <v>14965.700194999999</v>
      </c>
      <c r="I442">
        <v>15028.700194999999</v>
      </c>
      <c r="J442">
        <v>15146.502930000001</v>
      </c>
      <c r="L442" t="str">
        <f t="shared" si="53"/>
        <v>19JUN2023:09:00:00</v>
      </c>
      <c r="M442">
        <v>10</v>
      </c>
      <c r="N442">
        <f t="shared" si="54"/>
        <v>-1121.5068360000005</v>
      </c>
      <c r="O442">
        <f t="shared" si="49"/>
        <v>-1121.5068360000005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6.971420420206317</v>
      </c>
    </row>
    <row r="443" spans="1:19" x14ac:dyDescent="0.3">
      <c r="A443" t="s">
        <v>517</v>
      </c>
      <c r="B443">
        <v>17296.087890999999</v>
      </c>
      <c r="C443">
        <v>16170.5</v>
      </c>
      <c r="D443">
        <v>16711.498047000001</v>
      </c>
      <c r="E443">
        <v>16620.021484000001</v>
      </c>
      <c r="F443">
        <v>16229.900390999999</v>
      </c>
      <c r="G443">
        <v>16262.400390999999</v>
      </c>
      <c r="H443">
        <v>16170.5</v>
      </c>
      <c r="I443">
        <v>16251</v>
      </c>
      <c r="J443">
        <v>16317.980469</v>
      </c>
      <c r="L443" t="str">
        <f t="shared" si="53"/>
        <v>19JUN2023:10:00:00</v>
      </c>
      <c r="M443">
        <v>11</v>
      </c>
      <c r="N443">
        <f t="shared" si="54"/>
        <v>-1125.5878909999992</v>
      </c>
      <c r="O443">
        <f t="shared" si="49"/>
        <v>-1125.5878909999992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6.5077600096244748</v>
      </c>
    </row>
    <row r="444" spans="1:19" x14ac:dyDescent="0.3">
      <c r="A444" t="s">
        <v>518</v>
      </c>
      <c r="B444">
        <v>18607.330077999999</v>
      </c>
      <c r="C444">
        <v>17370.5</v>
      </c>
      <c r="D444">
        <v>17998.773438</v>
      </c>
      <c r="E444">
        <v>17978.660156000002</v>
      </c>
      <c r="F444">
        <v>17470</v>
      </c>
      <c r="G444">
        <v>17480.599609000001</v>
      </c>
      <c r="H444">
        <v>17370.5</v>
      </c>
      <c r="I444">
        <v>17484.099609000001</v>
      </c>
      <c r="J444">
        <v>17551.195313</v>
      </c>
      <c r="L444" t="str">
        <f t="shared" si="53"/>
        <v>19JUN2023:11:00:00</v>
      </c>
      <c r="M444">
        <v>12</v>
      </c>
      <c r="N444">
        <f t="shared" si="54"/>
        <v>-1236.830077999999</v>
      </c>
      <c r="O444">
        <f t="shared" si="49"/>
        <v>-1236.830077999999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6.6470045558139486</v>
      </c>
    </row>
    <row r="445" spans="1:19" x14ac:dyDescent="0.3">
      <c r="A445" t="s">
        <v>519</v>
      </c>
      <c r="B445">
        <v>19844.621093999998</v>
      </c>
      <c r="C445">
        <v>18611.5</v>
      </c>
      <c r="D445">
        <v>19183.8125</v>
      </c>
      <c r="E445">
        <v>19171.162109000001</v>
      </c>
      <c r="F445">
        <v>18698</v>
      </c>
      <c r="G445">
        <v>18622.400390999999</v>
      </c>
      <c r="H445">
        <v>18611.5</v>
      </c>
      <c r="I445">
        <v>18625.699218999998</v>
      </c>
      <c r="J445">
        <v>18739.962890999999</v>
      </c>
      <c r="L445" t="str">
        <f t="shared" si="53"/>
        <v>19JUN2023:12:00:00</v>
      </c>
      <c r="M445">
        <v>13</v>
      </c>
      <c r="N445">
        <f t="shared" si="54"/>
        <v>-1233.1210939999983</v>
      </c>
      <c r="O445">
        <f t="shared" si="49"/>
        <v>-1233.1210939999983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6.2138807698012997</v>
      </c>
    </row>
    <row r="446" spans="1:19" x14ac:dyDescent="0.3">
      <c r="A446" t="s">
        <v>520</v>
      </c>
      <c r="B446">
        <v>20812.152343999998</v>
      </c>
      <c r="C446">
        <v>19872.599609000001</v>
      </c>
      <c r="D446">
        <v>20230.792968999998</v>
      </c>
      <c r="E446">
        <v>20357.619140999999</v>
      </c>
      <c r="F446">
        <v>19701.5</v>
      </c>
      <c r="G446">
        <v>19640.699218999998</v>
      </c>
      <c r="H446">
        <v>19872.599609000001</v>
      </c>
      <c r="I446">
        <v>19659.900390999999</v>
      </c>
      <c r="J446">
        <v>19840.128906000002</v>
      </c>
      <c r="L446" t="str">
        <f t="shared" si="53"/>
        <v>19JUN2023:13:00:00</v>
      </c>
      <c r="M446">
        <v>14</v>
      </c>
      <c r="N446">
        <f t="shared" si="54"/>
        <v>-939.55273499999748</v>
      </c>
      <c r="O446">
        <f t="shared" si="49"/>
        <v>-939.55273499999748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4.51444290561742</v>
      </c>
    </row>
    <row r="447" spans="1:19" x14ac:dyDescent="0.3">
      <c r="A447" t="s">
        <v>521</v>
      </c>
      <c r="B447">
        <v>21558.580077999999</v>
      </c>
      <c r="C447">
        <v>20911.300781000002</v>
      </c>
      <c r="D447">
        <v>21251.017577999999</v>
      </c>
      <c r="E447">
        <v>21268.509765999999</v>
      </c>
      <c r="F447">
        <v>20526.699218999998</v>
      </c>
      <c r="G447">
        <v>20483.900390999999</v>
      </c>
      <c r="H447">
        <v>20911.300781000002</v>
      </c>
      <c r="I447">
        <v>20563.599609000001</v>
      </c>
      <c r="J447">
        <v>20793.734375</v>
      </c>
      <c r="L447" t="str">
        <f t="shared" si="53"/>
        <v>19JUN2023:14:00:00</v>
      </c>
      <c r="M447">
        <v>15</v>
      </c>
      <c r="N447">
        <f t="shared" si="54"/>
        <v>-647.27929699999731</v>
      </c>
      <c r="O447">
        <f t="shared" si="49"/>
        <v>-647.27929699999731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3.0024208211213774</v>
      </c>
    </row>
    <row r="448" spans="1:19" x14ac:dyDescent="0.3">
      <c r="A448" t="s">
        <v>522</v>
      </c>
      <c r="B448">
        <v>21877.296875</v>
      </c>
      <c r="C448">
        <v>21529.300781000002</v>
      </c>
      <c r="D448">
        <v>21921.914063</v>
      </c>
      <c r="E448">
        <v>21964.769531000002</v>
      </c>
      <c r="F448">
        <v>21055.099609000001</v>
      </c>
      <c r="G448">
        <v>21015.199218999998</v>
      </c>
      <c r="H448">
        <v>21529.300781000002</v>
      </c>
      <c r="I448">
        <v>21132.300781000002</v>
      </c>
      <c r="J448">
        <v>21389.894531000002</v>
      </c>
      <c r="L448" t="str">
        <f t="shared" si="53"/>
        <v>19JUN2023:15:00:00</v>
      </c>
      <c r="M448">
        <v>16</v>
      </c>
      <c r="N448">
        <f t="shared" si="54"/>
        <v>-347.99609399999827</v>
      </c>
      <c r="O448">
        <f t="shared" si="49"/>
        <v>-347.99609399999827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1.5906722662691768</v>
      </c>
    </row>
    <row r="449" spans="1:19" x14ac:dyDescent="0.3">
      <c r="A449" t="s">
        <v>523</v>
      </c>
      <c r="B449">
        <v>21872.583984000001</v>
      </c>
      <c r="C449">
        <v>21818.800781000002</v>
      </c>
      <c r="D449">
        <v>22382.541015999999</v>
      </c>
      <c r="E449">
        <v>22663.142577999999</v>
      </c>
      <c r="F449">
        <v>21323.599609000001</v>
      </c>
      <c r="G449">
        <v>21256.099609000001</v>
      </c>
      <c r="H449">
        <v>21818.800781000002</v>
      </c>
      <c r="I449">
        <v>21383.400390999999</v>
      </c>
      <c r="J449">
        <v>21695.140625</v>
      </c>
      <c r="L449" t="str">
        <f t="shared" si="53"/>
        <v>19JUN2023:16:00:00</v>
      </c>
      <c r="M449">
        <v>17</v>
      </c>
      <c r="N449">
        <f t="shared" si="54"/>
        <v>-53.783202999999048</v>
      </c>
      <c r="O449">
        <f t="shared" si="49"/>
        <v>-53.783202999999048</v>
      </c>
      <c r="P449" t="str">
        <f t="shared" si="50"/>
        <v/>
      </c>
      <c r="Q449">
        <f t="shared" si="51"/>
        <v>1</v>
      </c>
      <c r="R449" t="str">
        <f t="shared" si="52"/>
        <v/>
      </c>
      <c r="S449">
        <f t="shared" si="55"/>
        <v>0.24589322889029464</v>
      </c>
    </row>
    <row r="450" spans="1:19" x14ac:dyDescent="0.3">
      <c r="A450" t="s">
        <v>524</v>
      </c>
      <c r="B450">
        <v>21810.498047000001</v>
      </c>
      <c r="C450">
        <v>21777.599609000001</v>
      </c>
      <c r="D450">
        <v>22504.347656000002</v>
      </c>
      <c r="E450">
        <v>22919.953125</v>
      </c>
      <c r="F450">
        <v>21379.699218999998</v>
      </c>
      <c r="G450">
        <v>21294.900390999999</v>
      </c>
      <c r="H450">
        <v>21777.599609000001</v>
      </c>
      <c r="I450">
        <v>21389.5</v>
      </c>
      <c r="J450">
        <v>21718.460938</v>
      </c>
      <c r="L450" t="str">
        <f t="shared" si="53"/>
        <v>19JUN2023:17:00:00</v>
      </c>
      <c r="M450">
        <v>18</v>
      </c>
      <c r="N450">
        <f t="shared" si="54"/>
        <v>-32.898438000000169</v>
      </c>
      <c r="O450">
        <f t="shared" si="49"/>
        <v>-32.898438000000169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0.15083762841685908</v>
      </c>
    </row>
    <row r="451" spans="1:19" x14ac:dyDescent="0.3">
      <c r="A451" t="s">
        <v>525</v>
      </c>
      <c r="B451">
        <v>21517.605468999998</v>
      </c>
      <c r="C451">
        <v>21247.699218999998</v>
      </c>
      <c r="D451">
        <v>22159.642577999999</v>
      </c>
      <c r="E451">
        <v>22628.525390999999</v>
      </c>
      <c r="F451">
        <v>21044.800781000002</v>
      </c>
      <c r="G451">
        <v>20971.900390999999</v>
      </c>
      <c r="H451">
        <v>21247.699218999998</v>
      </c>
      <c r="I451">
        <v>20891.5</v>
      </c>
      <c r="J451">
        <v>21275.359375</v>
      </c>
      <c r="L451" t="str">
        <f t="shared" si="53"/>
        <v>19JUN2023:18:00:00</v>
      </c>
      <c r="M451">
        <v>19</v>
      </c>
      <c r="N451">
        <f t="shared" si="54"/>
        <v>-269.90625</v>
      </c>
      <c r="O451">
        <f t="shared" ref="O451:O514" si="56">IF(N451&lt;0,N451,"")</f>
        <v>-269.90625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1.2543507705299679</v>
      </c>
    </row>
    <row r="452" spans="1:19" x14ac:dyDescent="0.3">
      <c r="A452" t="s">
        <v>526</v>
      </c>
      <c r="B452">
        <v>20801.541015999999</v>
      </c>
      <c r="C452">
        <v>20336.599609000001</v>
      </c>
      <c r="D452">
        <v>21247.019531000002</v>
      </c>
      <c r="E452">
        <v>21836.490234000001</v>
      </c>
      <c r="F452">
        <v>20306.199218999998</v>
      </c>
      <c r="G452">
        <v>20220.300781000002</v>
      </c>
      <c r="H452">
        <v>20336.599609000001</v>
      </c>
      <c r="I452">
        <v>19943.800781000002</v>
      </c>
      <c r="J452">
        <v>20386.173827999999</v>
      </c>
      <c r="L452" t="str">
        <f t="shared" si="53"/>
        <v>19JUN2023:19:00:00</v>
      </c>
      <c r="M452">
        <v>20</v>
      </c>
      <c r="N452">
        <f t="shared" si="54"/>
        <v>-464.94140699999843</v>
      </c>
      <c r="O452">
        <f t="shared" si="56"/>
        <v>-464.94140699999843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si="55"/>
        <v>2.2351296312248103</v>
      </c>
    </row>
    <row r="453" spans="1:19" x14ac:dyDescent="0.3">
      <c r="A453" t="s">
        <v>527</v>
      </c>
      <c r="B453">
        <v>20049.722656000002</v>
      </c>
      <c r="C453">
        <v>19251.199218999998</v>
      </c>
      <c r="D453">
        <v>20461.804688</v>
      </c>
      <c r="E453">
        <v>20908.025390999999</v>
      </c>
      <c r="F453">
        <v>19435.400390999999</v>
      </c>
      <c r="G453">
        <v>19392.800781000002</v>
      </c>
      <c r="H453">
        <v>19251.199218999998</v>
      </c>
      <c r="I453">
        <v>19084.5</v>
      </c>
      <c r="J453">
        <v>19475.890625</v>
      </c>
      <c r="L453" t="str">
        <f t="shared" si="53"/>
        <v>19JUN2023:20:00:00</v>
      </c>
      <c r="M453">
        <v>21</v>
      </c>
      <c r="N453">
        <f t="shared" si="54"/>
        <v>-798.52343700000347</v>
      </c>
      <c r="O453">
        <f t="shared" si="56"/>
        <v>-798.52343700000347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3.9827156250515041</v>
      </c>
    </row>
    <row r="454" spans="1:19" x14ac:dyDescent="0.3">
      <c r="A454" t="s">
        <v>528</v>
      </c>
      <c r="B454">
        <v>19543.953125</v>
      </c>
      <c r="C454">
        <v>18466.300781000002</v>
      </c>
      <c r="D454">
        <v>19807.037109000001</v>
      </c>
      <c r="E454">
        <v>20247.962890999999</v>
      </c>
      <c r="F454">
        <v>18652.300781000002</v>
      </c>
      <c r="G454">
        <v>18637.699218999998</v>
      </c>
      <c r="H454">
        <v>18466.300781000002</v>
      </c>
      <c r="I454">
        <v>18413.5</v>
      </c>
      <c r="J454">
        <v>18754.349609000001</v>
      </c>
      <c r="L454" t="str">
        <f t="shared" si="53"/>
        <v>19JUN2023:21:00:00</v>
      </c>
      <c r="M454">
        <v>22</v>
      </c>
      <c r="N454">
        <f t="shared" si="54"/>
        <v>-1077.6523439999983</v>
      </c>
      <c r="O454">
        <f t="shared" si="56"/>
        <v>-1077.6523439999983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5.5139936997776555</v>
      </c>
    </row>
    <row r="455" spans="1:19" x14ac:dyDescent="0.3">
      <c r="A455" t="s">
        <v>529</v>
      </c>
      <c r="B455">
        <v>18905.664063</v>
      </c>
      <c r="C455">
        <v>17809.800781000002</v>
      </c>
      <c r="D455">
        <v>19085.103515999999</v>
      </c>
      <c r="E455">
        <v>19399.601563</v>
      </c>
      <c r="F455">
        <v>17992.699218999998</v>
      </c>
      <c r="G455">
        <v>17984.599609000001</v>
      </c>
      <c r="H455">
        <v>17809.800781000002</v>
      </c>
      <c r="I455">
        <v>17800.199218999998</v>
      </c>
      <c r="J455">
        <v>18097.751952999999</v>
      </c>
      <c r="L455" t="str">
        <f t="shared" si="53"/>
        <v>19JUN2023:22:00:00</v>
      </c>
      <c r="M455">
        <v>23</v>
      </c>
      <c r="N455">
        <f t="shared" si="54"/>
        <v>-1095.8632819999984</v>
      </c>
      <c r="O455">
        <f t="shared" si="56"/>
        <v>-1095.8632819999984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5.7964812997216875</v>
      </c>
    </row>
    <row r="456" spans="1:19" x14ac:dyDescent="0.3">
      <c r="A456" t="s">
        <v>530</v>
      </c>
      <c r="B456">
        <v>17939.53125</v>
      </c>
      <c r="C456">
        <v>16930.5</v>
      </c>
      <c r="D456">
        <v>17902.410156000002</v>
      </c>
      <c r="E456">
        <v>18135.578125</v>
      </c>
      <c r="F456">
        <v>17084</v>
      </c>
      <c r="G456">
        <v>17032.099609000001</v>
      </c>
      <c r="H456">
        <v>16930.5</v>
      </c>
      <c r="I456">
        <v>16878</v>
      </c>
      <c r="J456">
        <v>17134.642577999999</v>
      </c>
      <c r="L456" t="str">
        <f t="shared" si="53"/>
        <v>19JUN2023:23:00:00</v>
      </c>
      <c r="M456">
        <v>24</v>
      </c>
      <c r="N456">
        <f t="shared" si="54"/>
        <v>-1009.03125</v>
      </c>
      <c r="O456">
        <f t="shared" si="56"/>
        <v>-1009.03125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55"/>
        <v>5.6246243892242171</v>
      </c>
    </row>
    <row r="457" spans="1:19" x14ac:dyDescent="0.3">
      <c r="A457" t="s">
        <v>531</v>
      </c>
      <c r="B457">
        <v>17009.785156000002</v>
      </c>
      <c r="C457">
        <v>15957</v>
      </c>
      <c r="D457">
        <v>16764.330077999999</v>
      </c>
      <c r="E457">
        <v>16890.869140999999</v>
      </c>
      <c r="F457">
        <v>16097.599609000001</v>
      </c>
      <c r="G457">
        <v>16022.599609000001</v>
      </c>
      <c r="H457">
        <v>15957</v>
      </c>
      <c r="I457">
        <v>15875.900390999999</v>
      </c>
      <c r="J457">
        <v>16114.756836</v>
      </c>
      <c r="L457" t="str">
        <f t="shared" si="53"/>
        <v>20JUN2023:00:00:00</v>
      </c>
      <c r="M457">
        <v>1</v>
      </c>
      <c r="N457">
        <f t="shared" si="54"/>
        <v>-1052.7851560000017</v>
      </c>
      <c r="O457">
        <f t="shared" si="56"/>
        <v>-1052.7851560000017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6.1892913187598024</v>
      </c>
    </row>
    <row r="458" spans="1:19" x14ac:dyDescent="0.3">
      <c r="A458" t="s">
        <v>532</v>
      </c>
      <c r="B458">
        <v>16270.729492</v>
      </c>
      <c r="C458">
        <v>15385.5</v>
      </c>
      <c r="D458">
        <v>16024.134765999999</v>
      </c>
      <c r="E458">
        <v>16120.574219</v>
      </c>
      <c r="F458">
        <v>15545.599609000001</v>
      </c>
      <c r="G458">
        <v>15532.799805000001</v>
      </c>
      <c r="H458">
        <v>15385.5</v>
      </c>
      <c r="I458">
        <v>15304</v>
      </c>
      <c r="J458">
        <v>15519.517578000001</v>
      </c>
      <c r="L458" t="str">
        <f t="shared" si="53"/>
        <v>20JUN2023:01:00:00</v>
      </c>
      <c r="M458">
        <v>2</v>
      </c>
      <c r="N458">
        <f t="shared" si="54"/>
        <v>-885.22949200000039</v>
      </c>
      <c r="O458">
        <f t="shared" si="56"/>
        <v>-885.22949200000039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5.440625710330016</v>
      </c>
    </row>
    <row r="459" spans="1:19" x14ac:dyDescent="0.3">
      <c r="A459" t="s">
        <v>533</v>
      </c>
      <c r="B459">
        <v>15750.849609000001</v>
      </c>
      <c r="C459">
        <v>14655.099609000001</v>
      </c>
      <c r="D459">
        <v>15345.702148</v>
      </c>
      <c r="E459">
        <v>15395.025390999999</v>
      </c>
      <c r="F459">
        <v>14821.599609000001</v>
      </c>
      <c r="G459">
        <v>14822.700194999999</v>
      </c>
      <c r="H459">
        <v>14655.099609000001</v>
      </c>
      <c r="I459">
        <v>14572.299805000001</v>
      </c>
      <c r="J459">
        <v>14801.791015999999</v>
      </c>
      <c r="L459" t="str">
        <f t="shared" si="53"/>
        <v>20JUN2023:02:00:00</v>
      </c>
      <c r="M459">
        <v>3</v>
      </c>
      <c r="N459">
        <f t="shared" si="54"/>
        <v>-1095.75</v>
      </c>
      <c r="O459">
        <f t="shared" si="56"/>
        <v>-1095.75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6.9567675852475332</v>
      </c>
    </row>
    <row r="460" spans="1:19" x14ac:dyDescent="0.3">
      <c r="A460" t="s">
        <v>534</v>
      </c>
      <c r="B460">
        <v>15377.333008</v>
      </c>
      <c r="C460">
        <v>14107</v>
      </c>
      <c r="D460">
        <v>14785.346680000001</v>
      </c>
      <c r="E460">
        <v>14785.741211</v>
      </c>
      <c r="F460">
        <v>14275.700194999999</v>
      </c>
      <c r="G460">
        <v>14289.900390999999</v>
      </c>
      <c r="H460">
        <v>14107</v>
      </c>
      <c r="I460">
        <v>13993.299805000001</v>
      </c>
      <c r="J460">
        <v>14243.720703000001</v>
      </c>
      <c r="L460" t="str">
        <f t="shared" ref="L460:L523" si="60">A460</f>
        <v>20JUN2023:03:00:00</v>
      </c>
      <c r="M460">
        <v>4</v>
      </c>
      <c r="N460">
        <f t="shared" ref="N460:N523" si="61">C460-B460</f>
        <v>-1270.3330079999996</v>
      </c>
      <c r="O460">
        <f t="shared" si="56"/>
        <v>-1270.3330079999996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8.2610749688461169</v>
      </c>
    </row>
    <row r="461" spans="1:19" x14ac:dyDescent="0.3">
      <c r="A461" t="s">
        <v>535</v>
      </c>
      <c r="B461">
        <v>15162.181640999999</v>
      </c>
      <c r="C461">
        <v>13781.5</v>
      </c>
      <c r="D461">
        <v>14390.228515999999</v>
      </c>
      <c r="E461">
        <v>14361.964844</v>
      </c>
      <c r="F461">
        <v>13986</v>
      </c>
      <c r="G461">
        <v>14004.599609000001</v>
      </c>
      <c r="H461">
        <v>13781.5</v>
      </c>
      <c r="I461">
        <v>13674.299805000001</v>
      </c>
      <c r="J461">
        <v>13913.845703000001</v>
      </c>
      <c r="L461" t="str">
        <f t="shared" si="60"/>
        <v>20JUN2023:04:00:00</v>
      </c>
      <c r="M461">
        <v>5</v>
      </c>
      <c r="N461">
        <f t="shared" si="61"/>
        <v>-1380.6816409999992</v>
      </c>
      <c r="O461">
        <f t="shared" si="56"/>
        <v>-1380.6816409999992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9.1060882509579173</v>
      </c>
    </row>
    <row r="462" spans="1:19" x14ac:dyDescent="0.3">
      <c r="A462" t="s">
        <v>536</v>
      </c>
      <c r="B462">
        <v>15184.333008</v>
      </c>
      <c r="C462">
        <v>13699.799805000001</v>
      </c>
      <c r="D462">
        <v>14243.458984000001</v>
      </c>
      <c r="E462">
        <v>14130.079102</v>
      </c>
      <c r="F462">
        <v>13887.200194999999</v>
      </c>
      <c r="G462">
        <v>13925.5</v>
      </c>
      <c r="H462">
        <v>13699.799805000001</v>
      </c>
      <c r="I462">
        <v>13581.799805000001</v>
      </c>
      <c r="J462">
        <v>13814.442383</v>
      </c>
      <c r="L462" t="str">
        <f t="shared" si="60"/>
        <v>20JUN2023:05:00:00</v>
      </c>
      <c r="M462">
        <v>6</v>
      </c>
      <c r="N462">
        <f t="shared" si="61"/>
        <v>-1484.533202999999</v>
      </c>
      <c r="O462">
        <f t="shared" si="56"/>
        <v>-1484.533202999999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9.7767429245516393</v>
      </c>
    </row>
    <row r="463" spans="1:19" x14ac:dyDescent="0.3">
      <c r="A463" t="s">
        <v>537</v>
      </c>
      <c r="B463">
        <v>15502.246094</v>
      </c>
      <c r="C463">
        <v>13875.799805000001</v>
      </c>
      <c r="D463">
        <v>14548.713867</v>
      </c>
      <c r="E463">
        <v>14482.575194999999</v>
      </c>
      <c r="F463">
        <v>14068.099609000001</v>
      </c>
      <c r="G463">
        <v>14119.400390999999</v>
      </c>
      <c r="H463">
        <v>13875.799805000001</v>
      </c>
      <c r="I463">
        <v>13785.200194999999</v>
      </c>
      <c r="J463">
        <v>14026.792969</v>
      </c>
      <c r="L463" t="str">
        <f t="shared" si="60"/>
        <v>20JUN2023:06:00:00</v>
      </c>
      <c r="M463">
        <v>7</v>
      </c>
      <c r="N463">
        <f t="shared" si="61"/>
        <v>-1626.4462889999995</v>
      </c>
      <c r="O463">
        <f t="shared" si="56"/>
        <v>-1626.4462889999995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10.491681522392424</v>
      </c>
    </row>
    <row r="464" spans="1:19" x14ac:dyDescent="0.3">
      <c r="A464" t="s">
        <v>538</v>
      </c>
      <c r="B464">
        <v>15608.651367</v>
      </c>
      <c r="C464">
        <v>14032.700194999999</v>
      </c>
      <c r="D464">
        <v>14892.833984000001</v>
      </c>
      <c r="E464">
        <v>14861.962890999999</v>
      </c>
      <c r="F464">
        <v>14242.400390999999</v>
      </c>
      <c r="G464">
        <v>14306.900390999999</v>
      </c>
      <c r="H464">
        <v>14032.700194999999</v>
      </c>
      <c r="I464">
        <v>14009.299805000001</v>
      </c>
      <c r="J464">
        <v>14246.096680000001</v>
      </c>
      <c r="L464" t="str">
        <f t="shared" si="60"/>
        <v>20JUN2023:07:00:00</v>
      </c>
      <c r="M464">
        <v>8</v>
      </c>
      <c r="N464">
        <f t="shared" si="61"/>
        <v>-1575.951172000001</v>
      </c>
      <c r="O464">
        <f t="shared" si="56"/>
        <v>-1575.951172000001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10.096651753859376</v>
      </c>
    </row>
    <row r="465" spans="1:19" x14ac:dyDescent="0.3">
      <c r="A465" t="s">
        <v>539</v>
      </c>
      <c r="B465">
        <v>15763.458008</v>
      </c>
      <c r="C465">
        <v>14354.599609000001</v>
      </c>
      <c r="D465">
        <v>15264.979492</v>
      </c>
      <c r="E465">
        <v>15258.210938</v>
      </c>
      <c r="F465">
        <v>14587.900390999999</v>
      </c>
      <c r="G465">
        <v>14655.599609000001</v>
      </c>
      <c r="H465">
        <v>14354.599609000001</v>
      </c>
      <c r="I465">
        <v>14404.299805000001</v>
      </c>
      <c r="J465">
        <v>14605.016602</v>
      </c>
      <c r="L465" t="str">
        <f t="shared" si="60"/>
        <v>20JUN2023:08:00:00</v>
      </c>
      <c r="M465">
        <v>9</v>
      </c>
      <c r="N465">
        <f t="shared" si="61"/>
        <v>-1408.8583989999988</v>
      </c>
      <c r="O465">
        <f t="shared" si="56"/>
        <v>-1408.8583989999988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8.9374958101515496</v>
      </c>
    </row>
    <row r="466" spans="1:19" x14ac:dyDescent="0.3">
      <c r="A466" t="s">
        <v>540</v>
      </c>
      <c r="B466">
        <v>16367.533203000001</v>
      </c>
      <c r="C466">
        <v>15052.900390999999</v>
      </c>
      <c r="D466">
        <v>15989.898438</v>
      </c>
      <c r="E466">
        <v>16024.818359000001</v>
      </c>
      <c r="F466">
        <v>15418.700194999999</v>
      </c>
      <c r="G466">
        <v>15432.900390999999</v>
      </c>
      <c r="H466">
        <v>15052.900390999999</v>
      </c>
      <c r="I466">
        <v>15165.799805000001</v>
      </c>
      <c r="J466">
        <v>15348.75</v>
      </c>
      <c r="L466" t="str">
        <f t="shared" si="60"/>
        <v>20JUN2023:09:00:00</v>
      </c>
      <c r="M466">
        <v>10</v>
      </c>
      <c r="N466">
        <f t="shared" si="61"/>
        <v>-1314.6328120000016</v>
      </c>
      <c r="O466">
        <f t="shared" si="56"/>
        <v>-1314.6328120000016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8.0319544533384111</v>
      </c>
    </row>
    <row r="467" spans="1:19" x14ac:dyDescent="0.3">
      <c r="A467" t="s">
        <v>541</v>
      </c>
      <c r="B467">
        <v>17223.007813</v>
      </c>
      <c r="C467">
        <v>16018.5</v>
      </c>
      <c r="D467">
        <v>17063.53125</v>
      </c>
      <c r="E467">
        <v>17215.998047000001</v>
      </c>
      <c r="F467">
        <v>16474.5</v>
      </c>
      <c r="G467">
        <v>16457.699218999998</v>
      </c>
      <c r="H467">
        <v>16018.5</v>
      </c>
      <c r="I467">
        <v>16315.900390999999</v>
      </c>
      <c r="J467">
        <v>16406.246093999998</v>
      </c>
      <c r="L467" t="str">
        <f t="shared" si="60"/>
        <v>20JUN2023:10:00:00</v>
      </c>
      <c r="M467">
        <v>11</v>
      </c>
      <c r="N467">
        <f t="shared" si="61"/>
        <v>-1204.5078130000002</v>
      </c>
      <c r="O467">
        <f t="shared" si="56"/>
        <v>-1204.5078130000002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6.9935973209675524</v>
      </c>
    </row>
    <row r="468" spans="1:19" x14ac:dyDescent="0.3">
      <c r="A468" t="s">
        <v>542</v>
      </c>
      <c r="B468">
        <v>18382.412109000001</v>
      </c>
      <c r="C468">
        <v>17110.300781000002</v>
      </c>
      <c r="D468">
        <v>18250.035156000002</v>
      </c>
      <c r="E468">
        <v>18414.851563</v>
      </c>
      <c r="F468">
        <v>17627.699218999998</v>
      </c>
      <c r="G468">
        <v>17594.699218999998</v>
      </c>
      <c r="H468">
        <v>17110.300781000002</v>
      </c>
      <c r="I468">
        <v>17624.800781000002</v>
      </c>
      <c r="J468">
        <v>17592.777343999998</v>
      </c>
      <c r="L468" t="str">
        <f t="shared" si="60"/>
        <v>20JUN2023:11:00:00</v>
      </c>
      <c r="M468">
        <v>12</v>
      </c>
      <c r="N468">
        <f t="shared" si="61"/>
        <v>-1272.111327999999</v>
      </c>
      <c r="O468">
        <f t="shared" si="56"/>
        <v>-1272.111327999999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6.9202633498635109</v>
      </c>
    </row>
    <row r="469" spans="1:19" x14ac:dyDescent="0.3">
      <c r="A469" t="s">
        <v>543</v>
      </c>
      <c r="B469">
        <v>19498.628906000002</v>
      </c>
      <c r="C469">
        <v>18255.900390999999</v>
      </c>
      <c r="D469">
        <v>19399.033202999999</v>
      </c>
      <c r="E469">
        <v>19668.228515999999</v>
      </c>
      <c r="F469">
        <v>18704.599609000001</v>
      </c>
      <c r="G469">
        <v>18648.599609000001</v>
      </c>
      <c r="H469">
        <v>18255.900390999999</v>
      </c>
      <c r="I469">
        <v>18818.800781000002</v>
      </c>
      <c r="J469">
        <v>18737.537109000001</v>
      </c>
      <c r="L469" t="str">
        <f t="shared" si="60"/>
        <v>20JUN2023:12:00:00</v>
      </c>
      <c r="M469">
        <v>13</v>
      </c>
      <c r="N469">
        <f t="shared" si="61"/>
        <v>-1242.7285150000025</v>
      </c>
      <c r="O469">
        <f t="shared" si="56"/>
        <v>-1242.7285150000025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6.3734148744048227</v>
      </c>
    </row>
    <row r="470" spans="1:19" x14ac:dyDescent="0.3">
      <c r="A470" t="s">
        <v>544</v>
      </c>
      <c r="B470">
        <v>20339.001952999999</v>
      </c>
      <c r="C470">
        <v>19425.800781000002</v>
      </c>
      <c r="D470">
        <v>20377.916015999999</v>
      </c>
      <c r="E470">
        <v>20528.919922000001</v>
      </c>
      <c r="F470">
        <v>19757.599609000001</v>
      </c>
      <c r="G470">
        <v>19677.5</v>
      </c>
      <c r="H470">
        <v>19425.800781000002</v>
      </c>
      <c r="I470">
        <v>19913</v>
      </c>
      <c r="J470">
        <v>19820.734375</v>
      </c>
      <c r="L470" t="str">
        <f t="shared" si="60"/>
        <v>20JUN2023:13:00:00</v>
      </c>
      <c r="M470">
        <v>14</v>
      </c>
      <c r="N470">
        <f t="shared" si="61"/>
        <v>-913.20117199999731</v>
      </c>
      <c r="O470">
        <f t="shared" si="56"/>
        <v>-913.20117199999731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4.4899015896170864</v>
      </c>
    </row>
    <row r="471" spans="1:19" x14ac:dyDescent="0.3">
      <c r="A471" t="s">
        <v>545</v>
      </c>
      <c r="B471">
        <v>21127.220702999999</v>
      </c>
      <c r="C471">
        <v>20334.199218999998</v>
      </c>
      <c r="D471">
        <v>21499.046875</v>
      </c>
      <c r="E471">
        <v>21709.746093999998</v>
      </c>
      <c r="F471">
        <v>20634.599609000001</v>
      </c>
      <c r="G471">
        <v>20506.199218999998</v>
      </c>
      <c r="H471">
        <v>20334.199218999998</v>
      </c>
      <c r="I471">
        <v>20864.400390999999</v>
      </c>
      <c r="J471">
        <v>20773.46875</v>
      </c>
      <c r="L471" t="str">
        <f t="shared" si="60"/>
        <v>20JUN2023:14:00:00</v>
      </c>
      <c r="M471">
        <v>15</v>
      </c>
      <c r="N471">
        <f t="shared" si="61"/>
        <v>-793.02148400000078</v>
      </c>
      <c r="O471">
        <f t="shared" si="56"/>
        <v>-793.02148400000078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3.75355327209411</v>
      </c>
    </row>
    <row r="472" spans="1:19" x14ac:dyDescent="0.3">
      <c r="A472" t="s">
        <v>546</v>
      </c>
      <c r="B472">
        <v>21573.285156000002</v>
      </c>
      <c r="C472">
        <v>20831.400390999999</v>
      </c>
      <c r="D472">
        <v>22352.386718999998</v>
      </c>
      <c r="E472">
        <v>22520.693359000001</v>
      </c>
      <c r="F472">
        <v>21206.800781000002</v>
      </c>
      <c r="G472">
        <v>21013.099609000001</v>
      </c>
      <c r="H472">
        <v>20831.400390999999</v>
      </c>
      <c r="I472">
        <v>21495</v>
      </c>
      <c r="J472">
        <v>21390.388672000001</v>
      </c>
      <c r="L472" t="str">
        <f t="shared" si="60"/>
        <v>20JUN2023:15:00:00</v>
      </c>
      <c r="M472">
        <v>16</v>
      </c>
      <c r="N472">
        <f t="shared" si="61"/>
        <v>-741.88476500000252</v>
      </c>
      <c r="O472">
        <f t="shared" si="56"/>
        <v>-741.88476500000252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3.4389049216904644</v>
      </c>
    </row>
    <row r="473" spans="1:19" x14ac:dyDescent="0.3">
      <c r="A473" t="s">
        <v>547</v>
      </c>
      <c r="B473">
        <v>21616.835938</v>
      </c>
      <c r="C473">
        <v>20665.300781000002</v>
      </c>
      <c r="D473">
        <v>22646.699218999998</v>
      </c>
      <c r="E473">
        <v>22936.294922000001</v>
      </c>
      <c r="F473">
        <v>21321.099609000001</v>
      </c>
      <c r="G473">
        <v>21168.099609000001</v>
      </c>
      <c r="H473">
        <v>20665.300781000002</v>
      </c>
      <c r="I473">
        <v>21722.300781000002</v>
      </c>
      <c r="J473">
        <v>21494.539063</v>
      </c>
      <c r="L473" t="str">
        <f t="shared" si="60"/>
        <v>20JUN2023:16:00:00</v>
      </c>
      <c r="M473">
        <v>17</v>
      </c>
      <c r="N473">
        <f t="shared" si="61"/>
        <v>-951.53515699999843</v>
      </c>
      <c r="O473">
        <f t="shared" si="56"/>
        <v>-951.53515699999843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4.401824391548927</v>
      </c>
    </row>
    <row r="474" spans="1:19" x14ac:dyDescent="0.3">
      <c r="A474" t="s">
        <v>548</v>
      </c>
      <c r="B474">
        <v>21439.228515999999</v>
      </c>
      <c r="C474">
        <v>20242.5</v>
      </c>
      <c r="D474">
        <v>22796.59375</v>
      </c>
      <c r="E474">
        <v>23157.228515999999</v>
      </c>
      <c r="F474">
        <v>21369.699218999998</v>
      </c>
      <c r="G474">
        <v>21228.5</v>
      </c>
      <c r="H474">
        <v>20242.5</v>
      </c>
      <c r="I474">
        <v>21744.5</v>
      </c>
      <c r="J474">
        <v>21415.238281000002</v>
      </c>
      <c r="L474" t="str">
        <f t="shared" si="60"/>
        <v>20JUN2023:17:00:00</v>
      </c>
      <c r="M474">
        <v>18</v>
      </c>
      <c r="N474">
        <f t="shared" si="61"/>
        <v>-1196.7285159999992</v>
      </c>
      <c r="O474">
        <f t="shared" si="56"/>
        <v>-1196.7285159999992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5.5819569958260677</v>
      </c>
    </row>
    <row r="475" spans="1:19" x14ac:dyDescent="0.3">
      <c r="A475" t="s">
        <v>549</v>
      </c>
      <c r="B475">
        <v>21123.765625</v>
      </c>
      <c r="C475">
        <v>19358</v>
      </c>
      <c r="D475">
        <v>22334.691406000002</v>
      </c>
      <c r="E475">
        <v>22789.115234000001</v>
      </c>
      <c r="F475">
        <v>21051.300781000002</v>
      </c>
      <c r="G475">
        <v>20945.5</v>
      </c>
      <c r="H475">
        <v>19358</v>
      </c>
      <c r="I475">
        <v>21330.400390999999</v>
      </c>
      <c r="J475">
        <v>20873.138672000001</v>
      </c>
      <c r="L475" t="str">
        <f t="shared" si="60"/>
        <v>20JUN2023:18:00:00</v>
      </c>
      <c r="M475">
        <v>19</v>
      </c>
      <c r="N475">
        <f t="shared" si="61"/>
        <v>-1765.765625</v>
      </c>
      <c r="O475">
        <f t="shared" si="56"/>
        <v>-1765.765625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8.359142287160271</v>
      </c>
    </row>
    <row r="476" spans="1:19" x14ac:dyDescent="0.3">
      <c r="A476" t="s">
        <v>550</v>
      </c>
      <c r="B476">
        <v>20388.791015999999</v>
      </c>
      <c r="C476">
        <v>18413.5</v>
      </c>
      <c r="D476">
        <v>21637.005859000001</v>
      </c>
      <c r="E476">
        <v>22280.025390999999</v>
      </c>
      <c r="F476">
        <v>20425.400390999999</v>
      </c>
      <c r="G476">
        <v>20251.699218999998</v>
      </c>
      <c r="H476">
        <v>18413.5</v>
      </c>
      <c r="I476">
        <v>20507.300781000002</v>
      </c>
      <c r="J476">
        <v>20071.351563</v>
      </c>
      <c r="L476" t="str">
        <f t="shared" si="60"/>
        <v>20JUN2023:19:00:00</v>
      </c>
      <c r="M476">
        <v>20</v>
      </c>
      <c r="N476">
        <f t="shared" si="61"/>
        <v>-1975.2910159999992</v>
      </c>
      <c r="O476">
        <f t="shared" si="56"/>
        <v>-1975.2910159999992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9.6881223337367075</v>
      </c>
    </row>
    <row r="477" spans="1:19" x14ac:dyDescent="0.3">
      <c r="A477" t="s">
        <v>551</v>
      </c>
      <c r="B477">
        <v>19641.261718999998</v>
      </c>
      <c r="C477">
        <v>17693.5</v>
      </c>
      <c r="D477">
        <v>20943.611327999999</v>
      </c>
      <c r="E477">
        <v>21618.277343999998</v>
      </c>
      <c r="F477">
        <v>19720.5</v>
      </c>
      <c r="G477">
        <v>19518.800781000002</v>
      </c>
      <c r="H477">
        <v>17693.5</v>
      </c>
      <c r="I477">
        <v>19659.5</v>
      </c>
      <c r="J477">
        <v>19318.552734000001</v>
      </c>
      <c r="L477" t="str">
        <f t="shared" si="60"/>
        <v>20JUN2023:20:00:00</v>
      </c>
      <c r="M477">
        <v>21</v>
      </c>
      <c r="N477">
        <f t="shared" si="61"/>
        <v>-1947.7617189999983</v>
      </c>
      <c r="O477">
        <f t="shared" si="56"/>
        <v>-1947.7617189999983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9.9166832908490221</v>
      </c>
    </row>
    <row r="478" spans="1:19" x14ac:dyDescent="0.3">
      <c r="A478" t="s">
        <v>552</v>
      </c>
      <c r="B478">
        <v>18900.626952999999</v>
      </c>
      <c r="C478">
        <v>17237.199218999998</v>
      </c>
      <c r="D478">
        <v>20138.144531000002</v>
      </c>
      <c r="E478">
        <v>20714.193359000001</v>
      </c>
      <c r="F478">
        <v>18943.300781000002</v>
      </c>
      <c r="G478">
        <v>18805.699218999998</v>
      </c>
      <c r="H478">
        <v>17237.199218999998</v>
      </c>
      <c r="I478">
        <v>18910.800781000002</v>
      </c>
      <c r="J478">
        <v>18646.929688</v>
      </c>
      <c r="L478" t="str">
        <f t="shared" si="60"/>
        <v>20JUN2023:21:00:00</v>
      </c>
      <c r="M478">
        <v>22</v>
      </c>
      <c r="N478">
        <f t="shared" si="61"/>
        <v>-1663.4277340000008</v>
      </c>
      <c r="O478">
        <f t="shared" si="56"/>
        <v>-1663.4277340000008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8.8009129968885684</v>
      </c>
    </row>
    <row r="479" spans="1:19" x14ac:dyDescent="0.3">
      <c r="A479" t="s">
        <v>553</v>
      </c>
      <c r="B479">
        <v>18536.560547000001</v>
      </c>
      <c r="C479">
        <v>16716.199218999998</v>
      </c>
      <c r="D479">
        <v>19540.791015999999</v>
      </c>
      <c r="E479">
        <v>19977.363281000002</v>
      </c>
      <c r="F479">
        <v>18232.300781000002</v>
      </c>
      <c r="G479">
        <v>18157.199218999998</v>
      </c>
      <c r="H479">
        <v>16716.199218999998</v>
      </c>
      <c r="I479">
        <v>18231</v>
      </c>
      <c r="J479">
        <v>18031.269531000002</v>
      </c>
      <c r="L479" t="str">
        <f t="shared" si="60"/>
        <v>20JUN2023:22:00:00</v>
      </c>
      <c r="M479">
        <v>23</v>
      </c>
      <c r="N479">
        <f t="shared" si="61"/>
        <v>-1820.3613280000027</v>
      </c>
      <c r="O479">
        <f t="shared" si="56"/>
        <v>-1820.3613280000027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9.8203834707330007</v>
      </c>
    </row>
    <row r="480" spans="1:19" x14ac:dyDescent="0.3">
      <c r="A480" t="s">
        <v>554</v>
      </c>
      <c r="B480">
        <v>17750.853515999999</v>
      </c>
      <c r="C480">
        <v>15963.099609000001</v>
      </c>
      <c r="D480">
        <v>18290.617188</v>
      </c>
      <c r="E480">
        <v>18563.833984000001</v>
      </c>
      <c r="F480">
        <v>17258.900390999999</v>
      </c>
      <c r="G480">
        <v>17151.900390999999</v>
      </c>
      <c r="H480">
        <v>15963.099609000001</v>
      </c>
      <c r="I480">
        <v>17205.099609000001</v>
      </c>
      <c r="J480">
        <v>17049.664063</v>
      </c>
      <c r="L480" t="str">
        <f t="shared" si="60"/>
        <v>20JUN2023:23:00:00</v>
      </c>
      <c r="M480">
        <v>24</v>
      </c>
      <c r="N480">
        <f t="shared" si="61"/>
        <v>-1787.7539069999984</v>
      </c>
      <c r="O480">
        <f t="shared" si="56"/>
        <v>-1787.7539069999984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10.071368711304949</v>
      </c>
    </row>
    <row r="481" spans="1:19" x14ac:dyDescent="0.3">
      <c r="A481" t="s">
        <v>555</v>
      </c>
      <c r="B481">
        <v>16869.246093999998</v>
      </c>
      <c r="C481">
        <v>15135</v>
      </c>
      <c r="D481">
        <v>16932.478515999999</v>
      </c>
      <c r="E481">
        <v>17125.064452999999</v>
      </c>
      <c r="F481">
        <v>16253.099609000001</v>
      </c>
      <c r="G481">
        <v>16132.200194999999</v>
      </c>
      <c r="H481">
        <v>15135</v>
      </c>
      <c r="I481">
        <v>16148.299805000001</v>
      </c>
      <c r="J481">
        <v>16010.015625</v>
      </c>
      <c r="L481" t="str">
        <f t="shared" si="60"/>
        <v>21JUN2023:00:00:00</v>
      </c>
      <c r="M481">
        <v>1</v>
      </c>
      <c r="N481">
        <f t="shared" si="61"/>
        <v>-1734.2460939999983</v>
      </c>
      <c r="O481">
        <f t="shared" si="56"/>
        <v>-1734.2460939999983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10.280519261716323</v>
      </c>
    </row>
    <row r="482" spans="1:19" x14ac:dyDescent="0.3">
      <c r="A482" t="s">
        <v>556</v>
      </c>
      <c r="B482">
        <v>15950.316406</v>
      </c>
      <c r="C482">
        <v>15576.200194999999</v>
      </c>
      <c r="D482">
        <v>15819.096680000001</v>
      </c>
      <c r="E482">
        <v>15961.870117</v>
      </c>
      <c r="F482">
        <v>15639.5</v>
      </c>
      <c r="G482">
        <v>15524.5</v>
      </c>
      <c r="H482">
        <v>15576.200194999999</v>
      </c>
      <c r="I482">
        <v>15513.700194999999</v>
      </c>
      <c r="J482">
        <v>15607.190430000001</v>
      </c>
      <c r="L482" t="str">
        <f t="shared" si="60"/>
        <v>21JUN2023:01:00:00</v>
      </c>
      <c r="M482">
        <v>2</v>
      </c>
      <c r="N482">
        <f t="shared" si="61"/>
        <v>-374.11621100000048</v>
      </c>
      <c r="O482">
        <f t="shared" si="56"/>
        <v>-374.11621100000048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2.3455096530829311</v>
      </c>
    </row>
    <row r="483" spans="1:19" x14ac:dyDescent="0.3">
      <c r="A483" t="s">
        <v>557</v>
      </c>
      <c r="B483">
        <v>15374.041992</v>
      </c>
      <c r="C483">
        <v>14842.099609000001</v>
      </c>
      <c r="D483">
        <v>15131.990234000001</v>
      </c>
      <c r="E483">
        <v>15223.349609000001</v>
      </c>
      <c r="F483">
        <v>14835.900390999999</v>
      </c>
      <c r="G483">
        <v>14735.299805000001</v>
      </c>
      <c r="H483">
        <v>14842.099609000001</v>
      </c>
      <c r="I483">
        <v>14734.900390999999</v>
      </c>
      <c r="J483">
        <v>14856.619140999999</v>
      </c>
      <c r="L483" t="str">
        <f t="shared" si="60"/>
        <v>21JUN2023:02:00:00</v>
      </c>
      <c r="M483">
        <v>3</v>
      </c>
      <c r="N483">
        <f t="shared" si="61"/>
        <v>-531.94238299999961</v>
      </c>
      <c r="O483">
        <f t="shared" si="56"/>
        <v>-531.94238299999961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3.4600034478688162</v>
      </c>
    </row>
    <row r="484" spans="1:19" x14ac:dyDescent="0.3">
      <c r="A484" t="s">
        <v>558</v>
      </c>
      <c r="B484">
        <v>14961.451171999999</v>
      </c>
      <c r="C484">
        <v>14285.5</v>
      </c>
      <c r="D484">
        <v>14570.911133</v>
      </c>
      <c r="E484">
        <v>14641.152344</v>
      </c>
      <c r="F484">
        <v>14218.900390999999</v>
      </c>
      <c r="G484">
        <v>14141.400390999999</v>
      </c>
      <c r="H484">
        <v>14285.5</v>
      </c>
      <c r="I484">
        <v>14129.799805000001</v>
      </c>
      <c r="J484">
        <v>14274.802734000001</v>
      </c>
      <c r="L484" t="str">
        <f t="shared" si="60"/>
        <v>21JUN2023:03:00:00</v>
      </c>
      <c r="M484">
        <v>4</v>
      </c>
      <c r="N484">
        <f t="shared" si="61"/>
        <v>-675.95117199999913</v>
      </c>
      <c r="O484">
        <f t="shared" si="56"/>
        <v>-675.95117199999913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4.5179519301244371</v>
      </c>
    </row>
    <row r="485" spans="1:19" x14ac:dyDescent="0.3">
      <c r="A485" t="s">
        <v>559</v>
      </c>
      <c r="B485">
        <v>14727.583008</v>
      </c>
      <c r="C485">
        <v>13918.900390999999</v>
      </c>
      <c r="D485">
        <v>14250.451171999999</v>
      </c>
      <c r="E485">
        <v>14322.216796999999</v>
      </c>
      <c r="F485">
        <v>13915.599609000001</v>
      </c>
      <c r="G485">
        <v>13841</v>
      </c>
      <c r="H485">
        <v>13918.900390999999</v>
      </c>
      <c r="I485">
        <v>13784.599609000001</v>
      </c>
      <c r="J485">
        <v>13936.800781</v>
      </c>
      <c r="L485" t="str">
        <f t="shared" si="60"/>
        <v>21JUN2023:04:00:00</v>
      </c>
      <c r="M485">
        <v>5</v>
      </c>
      <c r="N485">
        <f t="shared" si="61"/>
        <v>-808.68261700000039</v>
      </c>
      <c r="O485">
        <f t="shared" si="56"/>
        <v>-808.68261700000039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5.4909391212443026</v>
      </c>
    </row>
    <row r="486" spans="1:19" x14ac:dyDescent="0.3">
      <c r="A486" t="s">
        <v>560</v>
      </c>
      <c r="B486">
        <v>14642.839844</v>
      </c>
      <c r="C486">
        <v>13803</v>
      </c>
      <c r="D486">
        <v>14091.938477</v>
      </c>
      <c r="E486">
        <v>14121.316406</v>
      </c>
      <c r="F486">
        <v>13800.299805000001</v>
      </c>
      <c r="G486">
        <v>13741.900390999999</v>
      </c>
      <c r="H486">
        <v>13803</v>
      </c>
      <c r="I486">
        <v>13682.200194999999</v>
      </c>
      <c r="J486">
        <v>13818.167969</v>
      </c>
      <c r="L486" t="str">
        <f t="shared" si="60"/>
        <v>21JUN2023:05:00:00</v>
      </c>
      <c r="M486">
        <v>6</v>
      </c>
      <c r="N486">
        <f t="shared" si="61"/>
        <v>-839.83984400000008</v>
      </c>
      <c r="O486">
        <f t="shared" si="56"/>
        <v>-839.83984400000008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5.7354983933948436</v>
      </c>
    </row>
    <row r="487" spans="1:19" x14ac:dyDescent="0.3">
      <c r="A487" t="s">
        <v>561</v>
      </c>
      <c r="B487">
        <v>14926.866211</v>
      </c>
      <c r="C487">
        <v>13993.900390999999</v>
      </c>
      <c r="D487">
        <v>14218.839844</v>
      </c>
      <c r="E487">
        <v>14318.0625</v>
      </c>
      <c r="F487">
        <v>13997.200194999999</v>
      </c>
      <c r="G487">
        <v>13957.5</v>
      </c>
      <c r="H487">
        <v>13993.900390999999</v>
      </c>
      <c r="I487">
        <v>13884.400390999999</v>
      </c>
      <c r="J487">
        <v>14002.728515999999</v>
      </c>
      <c r="L487" t="str">
        <f t="shared" si="60"/>
        <v>21JUN2023:06:00:00</v>
      </c>
      <c r="M487">
        <v>7</v>
      </c>
      <c r="N487">
        <f t="shared" si="61"/>
        <v>-932.96582000000126</v>
      </c>
      <c r="O487">
        <f t="shared" si="56"/>
        <v>-932.96582000000126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6.2502457435605212</v>
      </c>
    </row>
    <row r="488" spans="1:19" x14ac:dyDescent="0.3">
      <c r="A488" t="s">
        <v>562</v>
      </c>
      <c r="B488">
        <v>15103.068359000001</v>
      </c>
      <c r="C488">
        <v>14165.799805000001</v>
      </c>
      <c r="D488">
        <v>14502.058594</v>
      </c>
      <c r="E488">
        <v>14609.53125</v>
      </c>
      <c r="F488">
        <v>14224.5</v>
      </c>
      <c r="G488">
        <v>14175.799805000001</v>
      </c>
      <c r="H488">
        <v>14165.799805000001</v>
      </c>
      <c r="I488">
        <v>14067.5</v>
      </c>
      <c r="J488">
        <v>14210.431640999999</v>
      </c>
      <c r="L488" t="str">
        <f t="shared" si="60"/>
        <v>21JUN2023:07:00:00</v>
      </c>
      <c r="M488">
        <v>8</v>
      </c>
      <c r="N488">
        <f t="shared" si="61"/>
        <v>-937.26855400000022</v>
      </c>
      <c r="O488">
        <f t="shared" si="56"/>
        <v>-937.26855400000022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6.2058154788227311</v>
      </c>
    </row>
    <row r="489" spans="1:19" x14ac:dyDescent="0.3">
      <c r="A489" t="s">
        <v>563</v>
      </c>
      <c r="B489">
        <v>15367.209961</v>
      </c>
      <c r="C489">
        <v>14565.799805000001</v>
      </c>
      <c r="D489">
        <v>14903.479492</v>
      </c>
      <c r="E489">
        <v>15032.009765999999</v>
      </c>
      <c r="F489">
        <v>14580.5</v>
      </c>
      <c r="G489">
        <v>14541.200194999999</v>
      </c>
      <c r="H489">
        <v>14565.799805000001</v>
      </c>
      <c r="I489">
        <v>14472.400390999999</v>
      </c>
      <c r="J489">
        <v>14604.326171999999</v>
      </c>
      <c r="L489" t="str">
        <f t="shared" si="60"/>
        <v>21JUN2023:08:00:00</v>
      </c>
      <c r="M489">
        <v>9</v>
      </c>
      <c r="N489">
        <f t="shared" si="61"/>
        <v>-801.41015599999992</v>
      </c>
      <c r="O489">
        <f t="shared" si="56"/>
        <v>-801.41015599999992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5.215066092243652</v>
      </c>
    </row>
    <row r="490" spans="1:19" x14ac:dyDescent="0.3">
      <c r="A490" t="s">
        <v>564</v>
      </c>
      <c r="B490">
        <v>16122.088867</v>
      </c>
      <c r="C490">
        <v>15540.299805000001</v>
      </c>
      <c r="D490">
        <v>15715.864258</v>
      </c>
      <c r="E490">
        <v>15840.762694999999</v>
      </c>
      <c r="F490">
        <v>15404.400390999999</v>
      </c>
      <c r="G490">
        <v>15411.900390999999</v>
      </c>
      <c r="H490">
        <v>15540.299805000001</v>
      </c>
      <c r="I490">
        <v>15436.299805000001</v>
      </c>
      <c r="J490">
        <v>15517.783203000001</v>
      </c>
      <c r="L490" t="str">
        <f t="shared" si="60"/>
        <v>21JUN2023:09:00:00</v>
      </c>
      <c r="M490">
        <v>10</v>
      </c>
      <c r="N490">
        <f t="shared" si="61"/>
        <v>-581.78906199999983</v>
      </c>
      <c r="O490">
        <f t="shared" si="56"/>
        <v>-581.78906199999983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3.6086456711627046</v>
      </c>
    </row>
    <row r="491" spans="1:19" x14ac:dyDescent="0.3">
      <c r="A491" t="s">
        <v>565</v>
      </c>
      <c r="B491">
        <v>17172.761718999998</v>
      </c>
      <c r="C491">
        <v>16756.300781000002</v>
      </c>
      <c r="D491">
        <v>16755.783202999999</v>
      </c>
      <c r="E491">
        <v>16942.386718999998</v>
      </c>
      <c r="F491">
        <v>16469.5</v>
      </c>
      <c r="G491">
        <v>16529.099609000001</v>
      </c>
      <c r="H491">
        <v>16756.300781000002</v>
      </c>
      <c r="I491">
        <v>16636.800781000002</v>
      </c>
      <c r="J491">
        <v>16668.949218999998</v>
      </c>
      <c r="L491" t="str">
        <f t="shared" si="60"/>
        <v>21JUN2023:10:00:00</v>
      </c>
      <c r="M491">
        <v>11</v>
      </c>
      <c r="N491">
        <f t="shared" si="61"/>
        <v>-416.46093799999653</v>
      </c>
      <c r="O491">
        <f t="shared" si="56"/>
        <v>-416.46093799999653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2.4251250021085591</v>
      </c>
    </row>
    <row r="492" spans="1:19" x14ac:dyDescent="0.3">
      <c r="A492" t="s">
        <v>566</v>
      </c>
      <c r="B492">
        <v>18383.146484000001</v>
      </c>
      <c r="C492">
        <v>17974.300781000002</v>
      </c>
      <c r="D492">
        <v>17982.041015999999</v>
      </c>
      <c r="E492">
        <v>18260.947265999999</v>
      </c>
      <c r="F492">
        <v>17641</v>
      </c>
      <c r="G492">
        <v>17729.400390999999</v>
      </c>
      <c r="H492">
        <v>17974.300781000002</v>
      </c>
      <c r="I492">
        <v>17847.300781000002</v>
      </c>
      <c r="J492">
        <v>17879.929688</v>
      </c>
      <c r="L492" t="str">
        <f t="shared" si="60"/>
        <v>21JUN2023:11:00:00</v>
      </c>
      <c r="M492">
        <v>12</v>
      </c>
      <c r="N492">
        <f t="shared" si="61"/>
        <v>-408.84570299999905</v>
      </c>
      <c r="O492">
        <f t="shared" si="56"/>
        <v>-408.84570299999905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2.2240246160027231</v>
      </c>
    </row>
    <row r="493" spans="1:19" x14ac:dyDescent="0.3">
      <c r="A493" t="s">
        <v>567</v>
      </c>
      <c r="B493">
        <v>19479.005859000001</v>
      </c>
      <c r="C493">
        <v>19148.900390999999</v>
      </c>
      <c r="D493">
        <v>19171.300781000002</v>
      </c>
      <c r="E493">
        <v>19405.408202999999</v>
      </c>
      <c r="F493">
        <v>18769</v>
      </c>
      <c r="G493">
        <v>18815.800781000002</v>
      </c>
      <c r="H493">
        <v>19148.900390999999</v>
      </c>
      <c r="I493">
        <v>19014.5</v>
      </c>
      <c r="J493">
        <v>19041.759765999999</v>
      </c>
      <c r="L493" t="str">
        <f t="shared" si="60"/>
        <v>21JUN2023:12:00:00</v>
      </c>
      <c r="M493">
        <v>13</v>
      </c>
      <c r="N493">
        <f t="shared" si="61"/>
        <v>-330.10546800000157</v>
      </c>
      <c r="O493">
        <f t="shared" si="56"/>
        <v>-330.10546800000157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1.694673077206766</v>
      </c>
    </row>
    <row r="494" spans="1:19" x14ac:dyDescent="0.3">
      <c r="A494" t="s">
        <v>568</v>
      </c>
      <c r="B494">
        <v>20369.693359000001</v>
      </c>
      <c r="C494">
        <v>20275.300781000002</v>
      </c>
      <c r="D494">
        <v>20217.646484000001</v>
      </c>
      <c r="E494">
        <v>20376.115234000001</v>
      </c>
      <c r="F494">
        <v>19818.699218999998</v>
      </c>
      <c r="G494">
        <v>19803.900390999999</v>
      </c>
      <c r="H494">
        <v>20275.300781000002</v>
      </c>
      <c r="I494">
        <v>20141.599609000001</v>
      </c>
      <c r="J494">
        <v>20130.859375</v>
      </c>
      <c r="L494" t="str">
        <f t="shared" si="60"/>
        <v>21JUN2023:13:00:00</v>
      </c>
      <c r="M494">
        <v>14</v>
      </c>
      <c r="N494">
        <f t="shared" si="61"/>
        <v>-94.392577999999048</v>
      </c>
      <c r="O494">
        <f t="shared" si="56"/>
        <v>-94.392577999999048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0.46339714759767509</v>
      </c>
    </row>
    <row r="495" spans="1:19" x14ac:dyDescent="0.3">
      <c r="A495" t="s">
        <v>569</v>
      </c>
      <c r="B495">
        <v>21309.576172000001</v>
      </c>
      <c r="C495">
        <v>21235</v>
      </c>
      <c r="D495">
        <v>21149.822265999999</v>
      </c>
      <c r="E495">
        <v>21240.148438</v>
      </c>
      <c r="F495">
        <v>20747.699218999998</v>
      </c>
      <c r="G495">
        <v>20664.800781000002</v>
      </c>
      <c r="H495">
        <v>21235</v>
      </c>
      <c r="I495">
        <v>21098.5</v>
      </c>
      <c r="J495">
        <v>21071.265625</v>
      </c>
      <c r="L495" t="str">
        <f t="shared" si="60"/>
        <v>21JUN2023:14:00:00</v>
      </c>
      <c r="M495">
        <v>15</v>
      </c>
      <c r="N495">
        <f t="shared" si="61"/>
        <v>-74.576172000000952</v>
      </c>
      <c r="O495">
        <f t="shared" si="56"/>
        <v>-74.576172000000952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0.34996553379598089</v>
      </c>
    </row>
    <row r="496" spans="1:19" x14ac:dyDescent="0.3">
      <c r="A496" t="s">
        <v>570</v>
      </c>
      <c r="B496">
        <v>21696.132813</v>
      </c>
      <c r="C496">
        <v>21787</v>
      </c>
      <c r="D496">
        <v>21900.046875</v>
      </c>
      <c r="E496">
        <v>21801.298827999999</v>
      </c>
      <c r="F496">
        <v>21308.5</v>
      </c>
      <c r="G496">
        <v>21199.300781000002</v>
      </c>
      <c r="H496">
        <v>21787</v>
      </c>
      <c r="I496">
        <v>21653.900390999999</v>
      </c>
      <c r="J496">
        <v>21663.058593999998</v>
      </c>
      <c r="L496" t="str">
        <f t="shared" si="60"/>
        <v>21JUN2023:15:00:00</v>
      </c>
      <c r="M496">
        <v>16</v>
      </c>
      <c r="N496">
        <f t="shared" si="61"/>
        <v>90.867186999999831</v>
      </c>
      <c r="O496" t="str">
        <f t="shared" si="56"/>
        <v/>
      </c>
      <c r="P496">
        <f t="shared" si="57"/>
        <v>90.867186999999831</v>
      </c>
      <c r="Q496" t="str">
        <f t="shared" si="58"/>
        <v/>
      </c>
      <c r="R496">
        <f t="shared" si="59"/>
        <v>1</v>
      </c>
      <c r="S496">
        <f t="shared" si="62"/>
        <v>0.41881743526917192</v>
      </c>
    </row>
    <row r="497" spans="1:19" x14ac:dyDescent="0.3">
      <c r="A497" t="s">
        <v>571</v>
      </c>
      <c r="B497">
        <v>21946.294922000001</v>
      </c>
      <c r="C497">
        <v>21961.5</v>
      </c>
      <c r="D497">
        <v>22210.880859000001</v>
      </c>
      <c r="E497">
        <v>22092.427734000001</v>
      </c>
      <c r="F497">
        <v>21380.800781000002</v>
      </c>
      <c r="G497">
        <v>21392.900390999999</v>
      </c>
      <c r="H497">
        <v>21961.5</v>
      </c>
      <c r="I497">
        <v>21838.099609000001</v>
      </c>
      <c r="J497">
        <v>21859.427734000001</v>
      </c>
      <c r="L497" t="str">
        <f t="shared" si="60"/>
        <v>21JUN2023:16:00:00</v>
      </c>
      <c r="M497">
        <v>17</v>
      </c>
      <c r="N497">
        <f t="shared" si="61"/>
        <v>15.205077999999048</v>
      </c>
      <c r="O497" t="str">
        <f t="shared" si="56"/>
        <v/>
      </c>
      <c r="P497">
        <f t="shared" si="57"/>
        <v>15.205077999999048</v>
      </c>
      <c r="Q497" t="str">
        <f t="shared" si="58"/>
        <v/>
      </c>
      <c r="R497">
        <f t="shared" si="59"/>
        <v>1</v>
      </c>
      <c r="S497">
        <f t="shared" si="62"/>
        <v>6.9283120700053838E-2</v>
      </c>
    </row>
    <row r="498" spans="1:19" x14ac:dyDescent="0.3">
      <c r="A498" t="s">
        <v>572</v>
      </c>
      <c r="B498">
        <v>22143.169922000001</v>
      </c>
      <c r="C498">
        <v>21792.300781000002</v>
      </c>
      <c r="D498">
        <v>22213.263672000001</v>
      </c>
      <c r="E498">
        <v>22079.275390999999</v>
      </c>
      <c r="F498">
        <v>21282.199218999998</v>
      </c>
      <c r="G498">
        <v>21430.199218999998</v>
      </c>
      <c r="H498">
        <v>21792.300781000002</v>
      </c>
      <c r="I498">
        <v>21675.900390999999</v>
      </c>
      <c r="J498">
        <v>21754.353515999999</v>
      </c>
      <c r="L498" t="str">
        <f t="shared" si="60"/>
        <v>21JUN2023:17:00:00</v>
      </c>
      <c r="M498">
        <v>18</v>
      </c>
      <c r="N498">
        <f t="shared" si="61"/>
        <v>-350.86914099999922</v>
      </c>
      <c r="O498">
        <f t="shared" si="56"/>
        <v>-350.86914099999922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1.5845479316464022</v>
      </c>
    </row>
    <row r="499" spans="1:19" x14ac:dyDescent="0.3">
      <c r="A499" t="s">
        <v>573</v>
      </c>
      <c r="B499">
        <v>21928.955077999999</v>
      </c>
      <c r="C499">
        <v>21165.199218999998</v>
      </c>
      <c r="D499">
        <v>21694.248047000001</v>
      </c>
      <c r="E499">
        <v>21530.902343999998</v>
      </c>
      <c r="F499">
        <v>20875.800781000002</v>
      </c>
      <c r="G499">
        <v>21147.400390999999</v>
      </c>
      <c r="H499">
        <v>21165.199218999998</v>
      </c>
      <c r="I499">
        <v>21056.800781000002</v>
      </c>
      <c r="J499">
        <v>21207.771484000001</v>
      </c>
      <c r="L499" t="str">
        <f t="shared" si="60"/>
        <v>21JUN2023:18:00:00</v>
      </c>
      <c r="M499">
        <v>19</v>
      </c>
      <c r="N499">
        <f t="shared" si="61"/>
        <v>-763.75585900000078</v>
      </c>
      <c r="O499">
        <f t="shared" si="56"/>
        <v>-763.75585900000078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3.4828648072074855</v>
      </c>
    </row>
    <row r="500" spans="1:19" x14ac:dyDescent="0.3">
      <c r="A500" t="s">
        <v>574</v>
      </c>
      <c r="B500">
        <v>21063.396484000001</v>
      </c>
      <c r="C500">
        <v>20207.599609000001</v>
      </c>
      <c r="D500">
        <v>20908.640625</v>
      </c>
      <c r="E500">
        <v>20941.425781000002</v>
      </c>
      <c r="F500">
        <v>20128.099609000001</v>
      </c>
      <c r="G500">
        <v>20402</v>
      </c>
      <c r="H500">
        <v>20207.599609000001</v>
      </c>
      <c r="I500">
        <v>20112.5</v>
      </c>
      <c r="J500">
        <v>20330.769531000002</v>
      </c>
      <c r="L500" t="str">
        <f t="shared" si="60"/>
        <v>21JUN2023:19:00:00</v>
      </c>
      <c r="M500">
        <v>20</v>
      </c>
      <c r="N500">
        <f t="shared" si="61"/>
        <v>-855.796875</v>
      </c>
      <c r="O500">
        <f t="shared" si="56"/>
        <v>-855.796875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4.0629576319757987</v>
      </c>
    </row>
    <row r="501" spans="1:19" x14ac:dyDescent="0.3">
      <c r="A501" t="s">
        <v>575</v>
      </c>
      <c r="B501">
        <v>20250.748047000001</v>
      </c>
      <c r="C501">
        <v>19101.699218999998</v>
      </c>
      <c r="D501">
        <v>20067.267577999999</v>
      </c>
      <c r="E501">
        <v>19968.115234000001</v>
      </c>
      <c r="F501">
        <v>19448.699218999998</v>
      </c>
      <c r="G501">
        <v>19548.599609000001</v>
      </c>
      <c r="H501">
        <v>19101.699218999998</v>
      </c>
      <c r="I501">
        <v>19024.900390999999</v>
      </c>
      <c r="J501">
        <v>19351.164063</v>
      </c>
      <c r="L501" t="str">
        <f t="shared" si="60"/>
        <v>21JUN2023:20:00:00</v>
      </c>
      <c r="M501">
        <v>21</v>
      </c>
      <c r="N501">
        <f t="shared" si="61"/>
        <v>-1149.0488280000027</v>
      </c>
      <c r="O501">
        <f t="shared" si="56"/>
        <v>-1149.0488280000027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5.6741055951768944</v>
      </c>
    </row>
    <row r="502" spans="1:19" x14ac:dyDescent="0.3">
      <c r="A502" t="s">
        <v>576</v>
      </c>
      <c r="B502">
        <v>19348.416015999999</v>
      </c>
      <c r="C502">
        <v>18364.099609000001</v>
      </c>
      <c r="D502">
        <v>19412.234375</v>
      </c>
      <c r="E502">
        <v>19393.119140999999</v>
      </c>
      <c r="F502">
        <v>18775.099609000001</v>
      </c>
      <c r="G502">
        <v>18799</v>
      </c>
      <c r="H502">
        <v>18364.099609000001</v>
      </c>
      <c r="I502">
        <v>18298</v>
      </c>
      <c r="J502">
        <v>18638.488281000002</v>
      </c>
      <c r="L502" t="str">
        <f t="shared" si="60"/>
        <v>21JUN2023:21:00:00</v>
      </c>
      <c r="M502">
        <v>22</v>
      </c>
      <c r="N502">
        <f t="shared" si="61"/>
        <v>-984.31640699999843</v>
      </c>
      <c r="O502">
        <f t="shared" si="56"/>
        <v>-984.31640699999843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5.0873229425397248</v>
      </c>
    </row>
    <row r="503" spans="1:19" x14ac:dyDescent="0.3">
      <c r="A503" t="s">
        <v>577</v>
      </c>
      <c r="B503">
        <v>16542.0625</v>
      </c>
      <c r="C503">
        <v>17718.599609000001</v>
      </c>
      <c r="D503">
        <v>18870.09375</v>
      </c>
      <c r="E503">
        <v>18923.111327999999</v>
      </c>
      <c r="F503">
        <v>18152.099609000001</v>
      </c>
      <c r="G503">
        <v>18128.199218999998</v>
      </c>
      <c r="H503">
        <v>17718.599609000001</v>
      </c>
      <c r="I503">
        <v>17662.900390999999</v>
      </c>
      <c r="J503">
        <v>18016.5</v>
      </c>
      <c r="L503" t="str">
        <f t="shared" si="60"/>
        <v>21JUN2023:22:00:00</v>
      </c>
      <c r="M503">
        <v>23</v>
      </c>
      <c r="N503">
        <f t="shared" si="61"/>
        <v>1176.5371090000008</v>
      </c>
      <c r="O503" t="str">
        <f t="shared" si="56"/>
        <v/>
      </c>
      <c r="P503">
        <f t="shared" si="57"/>
        <v>1176.5371090000008</v>
      </c>
      <c r="Q503" t="str">
        <f t="shared" si="58"/>
        <v/>
      </c>
      <c r="R503">
        <f t="shared" si="59"/>
        <v>1</v>
      </c>
      <c r="S503">
        <f t="shared" si="62"/>
        <v>7.1123967099024128</v>
      </c>
    </row>
    <row r="504" spans="1:19" x14ac:dyDescent="0.3">
      <c r="A504" t="s">
        <v>578</v>
      </c>
      <c r="B504">
        <v>15124.150390999999</v>
      </c>
      <c r="C504">
        <v>16818.800781000002</v>
      </c>
      <c r="D504">
        <v>17831.025390999999</v>
      </c>
      <c r="E504">
        <v>17884.794922000001</v>
      </c>
      <c r="F504">
        <v>17162.099609000001</v>
      </c>
      <c r="G504">
        <v>17137.800781000002</v>
      </c>
      <c r="H504">
        <v>16818.800781000002</v>
      </c>
      <c r="I504">
        <v>16793.199218999998</v>
      </c>
      <c r="J504">
        <v>17079.796875</v>
      </c>
      <c r="L504" t="str">
        <f t="shared" si="60"/>
        <v>21JUN2023:23:00:00</v>
      </c>
      <c r="M504">
        <v>24</v>
      </c>
      <c r="N504">
        <f t="shared" si="61"/>
        <v>1694.6503900000025</v>
      </c>
      <c r="O504" t="str">
        <f t="shared" si="56"/>
        <v/>
      </c>
      <c r="P504">
        <f t="shared" si="57"/>
        <v>1694.6503900000025</v>
      </c>
      <c r="Q504" t="str">
        <f t="shared" si="58"/>
        <v/>
      </c>
      <c r="R504">
        <f t="shared" si="59"/>
        <v>1</v>
      </c>
      <c r="S504">
        <f t="shared" si="62"/>
        <v>11.204929508030059</v>
      </c>
    </row>
    <row r="505" spans="1:19" x14ac:dyDescent="0.3">
      <c r="A505" t="s">
        <v>579</v>
      </c>
      <c r="B505">
        <v>14425.845703000001</v>
      </c>
      <c r="C505">
        <v>15833.5</v>
      </c>
      <c r="D505">
        <v>16727.595702999999</v>
      </c>
      <c r="E505">
        <v>16942.716797000001</v>
      </c>
      <c r="F505">
        <v>16113.799805000001</v>
      </c>
      <c r="G505">
        <v>16110.400390999999</v>
      </c>
      <c r="H505">
        <v>15833.5</v>
      </c>
      <c r="I505">
        <v>15840.700194999999</v>
      </c>
      <c r="J505">
        <v>16070.201171999999</v>
      </c>
      <c r="L505" t="str">
        <f t="shared" si="60"/>
        <v>22JUN2023:00:00:00</v>
      </c>
      <c r="M505">
        <v>1</v>
      </c>
      <c r="N505">
        <f t="shared" si="61"/>
        <v>1407.6542969999991</v>
      </c>
      <c r="O505" t="str">
        <f t="shared" si="56"/>
        <v/>
      </c>
      <c r="P505">
        <f t="shared" si="57"/>
        <v>1407.6542969999991</v>
      </c>
      <c r="Q505" t="str">
        <f t="shared" si="58"/>
        <v/>
      </c>
      <c r="R505">
        <f t="shared" si="59"/>
        <v>1</v>
      </c>
      <c r="S505">
        <f t="shared" si="62"/>
        <v>9.7578632544729285</v>
      </c>
    </row>
    <row r="506" spans="1:19" x14ac:dyDescent="0.3">
      <c r="A506" t="s">
        <v>580</v>
      </c>
      <c r="B506">
        <v>13706.609375</v>
      </c>
      <c r="C506">
        <v>15218.099609000001</v>
      </c>
      <c r="D506">
        <v>15719.141602</v>
      </c>
      <c r="E506">
        <v>15883.473633</v>
      </c>
      <c r="F506">
        <v>15250.900390999999</v>
      </c>
      <c r="G506">
        <v>15218.099609000001</v>
      </c>
      <c r="H506">
        <v>15395.700194999999</v>
      </c>
      <c r="I506">
        <v>15197</v>
      </c>
      <c r="J506">
        <v>15368.539063</v>
      </c>
      <c r="L506" t="str">
        <f t="shared" si="60"/>
        <v>22JUN2023:01:00:00</v>
      </c>
      <c r="M506">
        <v>2</v>
      </c>
      <c r="N506">
        <f t="shared" si="61"/>
        <v>1511.4902340000008</v>
      </c>
      <c r="O506" t="str">
        <f t="shared" si="56"/>
        <v/>
      </c>
      <c r="P506">
        <f t="shared" si="57"/>
        <v>1511.4902340000008</v>
      </c>
      <c r="Q506" t="str">
        <f t="shared" si="58"/>
        <v/>
      </c>
      <c r="R506">
        <f t="shared" si="59"/>
        <v>1</v>
      </c>
      <c r="S506">
        <f t="shared" si="62"/>
        <v>11.027455387740638</v>
      </c>
    </row>
    <row r="507" spans="1:19" x14ac:dyDescent="0.3">
      <c r="A507" t="s">
        <v>581</v>
      </c>
      <c r="B507">
        <v>13093.470703000001</v>
      </c>
      <c r="C507">
        <v>14500.799805000001</v>
      </c>
      <c r="D507">
        <v>15176.073242</v>
      </c>
      <c r="E507">
        <v>15215.500977</v>
      </c>
      <c r="F507">
        <v>14507.700194999999</v>
      </c>
      <c r="G507">
        <v>14500.799805000001</v>
      </c>
      <c r="H507">
        <v>14684.200194999999</v>
      </c>
      <c r="I507">
        <v>14452</v>
      </c>
      <c r="J507">
        <v>14676.923828000001</v>
      </c>
      <c r="L507" t="str">
        <f t="shared" si="60"/>
        <v>22JUN2023:02:00:00</v>
      </c>
      <c r="M507">
        <v>3</v>
      </c>
      <c r="N507">
        <f t="shared" si="61"/>
        <v>1407.3291019999997</v>
      </c>
      <c r="O507" t="str">
        <f t="shared" si="56"/>
        <v/>
      </c>
      <c r="P507">
        <f t="shared" si="57"/>
        <v>1407.3291019999997</v>
      </c>
      <c r="Q507" t="str">
        <f t="shared" si="58"/>
        <v/>
      </c>
      <c r="R507">
        <f t="shared" si="59"/>
        <v>1</v>
      </c>
      <c r="S507">
        <f t="shared" si="62"/>
        <v>10.748327421525827</v>
      </c>
    </row>
    <row r="508" spans="1:19" x14ac:dyDescent="0.3">
      <c r="A508" t="s">
        <v>582</v>
      </c>
      <c r="B508">
        <v>12694.080078000001</v>
      </c>
      <c r="C508">
        <v>13952.799805000001</v>
      </c>
      <c r="D508">
        <v>14676.951171999999</v>
      </c>
      <c r="E508">
        <v>14814.140625</v>
      </c>
      <c r="F508">
        <v>13920.599609000001</v>
      </c>
      <c r="G508">
        <v>13952.799805000001</v>
      </c>
      <c r="H508">
        <v>14171.400390999999</v>
      </c>
      <c r="I508">
        <v>13856</v>
      </c>
      <c r="J508">
        <v>14130.951171999999</v>
      </c>
      <c r="L508" t="str">
        <f t="shared" si="60"/>
        <v>22JUN2023:03:00:00</v>
      </c>
      <c r="M508">
        <v>4</v>
      </c>
      <c r="N508">
        <f t="shared" si="61"/>
        <v>1258.7197269999997</v>
      </c>
      <c r="O508" t="str">
        <f t="shared" si="56"/>
        <v/>
      </c>
      <c r="P508">
        <f t="shared" si="57"/>
        <v>1258.7197269999997</v>
      </c>
      <c r="Q508" t="str">
        <f t="shared" si="58"/>
        <v/>
      </c>
      <c r="R508">
        <f t="shared" si="59"/>
        <v>1</v>
      </c>
      <c r="S508">
        <f t="shared" si="62"/>
        <v>9.9158010605390459</v>
      </c>
    </row>
    <row r="509" spans="1:19" x14ac:dyDescent="0.3">
      <c r="A509" t="s">
        <v>583</v>
      </c>
      <c r="B509">
        <v>12480.862305000001</v>
      </c>
      <c r="C509">
        <v>13699.200194999999</v>
      </c>
      <c r="D509">
        <v>14349.035156</v>
      </c>
      <c r="E509">
        <v>14423.408203000001</v>
      </c>
      <c r="F509">
        <v>13663.299805000001</v>
      </c>
      <c r="G509">
        <v>13699.200194999999</v>
      </c>
      <c r="H509">
        <v>13891.5</v>
      </c>
      <c r="I509">
        <v>13584.099609000001</v>
      </c>
      <c r="J509">
        <v>13848.738281</v>
      </c>
      <c r="L509" t="str">
        <f t="shared" si="60"/>
        <v>22JUN2023:04:00:00</v>
      </c>
      <c r="M509">
        <v>5</v>
      </c>
      <c r="N509">
        <f t="shared" si="61"/>
        <v>1218.3378899999989</v>
      </c>
      <c r="O509" t="str">
        <f t="shared" si="56"/>
        <v/>
      </c>
      <c r="P509">
        <f t="shared" si="57"/>
        <v>1218.3378899999989</v>
      </c>
      <c r="Q509" t="str">
        <f t="shared" si="58"/>
        <v/>
      </c>
      <c r="R509">
        <f t="shared" si="59"/>
        <v>1</v>
      </c>
      <c r="S509">
        <f t="shared" si="62"/>
        <v>9.7616483559146108</v>
      </c>
    </row>
    <row r="510" spans="1:19" x14ac:dyDescent="0.3">
      <c r="A510" t="s">
        <v>584</v>
      </c>
      <c r="B510">
        <v>12547.332031</v>
      </c>
      <c r="C510">
        <v>13645.700194999999</v>
      </c>
      <c r="D510">
        <v>14292.210938</v>
      </c>
      <c r="E510">
        <v>14365.946289</v>
      </c>
      <c r="F510">
        <v>13618.5</v>
      </c>
      <c r="G510">
        <v>13645.700194999999</v>
      </c>
      <c r="H510">
        <v>13801.799805000001</v>
      </c>
      <c r="I510">
        <v>13528.400390999999</v>
      </c>
      <c r="J510">
        <v>13783.922852</v>
      </c>
      <c r="L510" t="str">
        <f t="shared" si="60"/>
        <v>22JUN2023:05:00:00</v>
      </c>
      <c r="M510">
        <v>6</v>
      </c>
      <c r="N510">
        <f t="shared" si="61"/>
        <v>1098.3681639999995</v>
      </c>
      <c r="O510" t="str">
        <f t="shared" si="56"/>
        <v/>
      </c>
      <c r="P510">
        <f t="shared" si="57"/>
        <v>1098.3681639999995</v>
      </c>
      <c r="Q510" t="str">
        <f t="shared" si="58"/>
        <v/>
      </c>
      <c r="R510">
        <f t="shared" si="59"/>
        <v>1</v>
      </c>
      <c r="S510">
        <f t="shared" si="62"/>
        <v>8.7537985070158495</v>
      </c>
    </row>
    <row r="511" spans="1:19" x14ac:dyDescent="0.3">
      <c r="A511" t="s">
        <v>585</v>
      </c>
      <c r="B511">
        <v>12859.176758</v>
      </c>
      <c r="C511">
        <v>13909.400390999999</v>
      </c>
      <c r="D511">
        <v>14550.233398</v>
      </c>
      <c r="E511">
        <v>14625.648438</v>
      </c>
      <c r="F511">
        <v>13878.299805000001</v>
      </c>
      <c r="G511">
        <v>13909.400390999999</v>
      </c>
      <c r="H511">
        <v>14019.5</v>
      </c>
      <c r="I511">
        <v>13795.599609000001</v>
      </c>
      <c r="J511">
        <v>14033.345703000001</v>
      </c>
      <c r="L511" t="str">
        <f t="shared" si="60"/>
        <v>22JUN2023:06:00:00</v>
      </c>
      <c r="M511">
        <v>7</v>
      </c>
      <c r="N511">
        <f t="shared" si="61"/>
        <v>1050.2236329999996</v>
      </c>
      <c r="O511" t="str">
        <f t="shared" si="56"/>
        <v/>
      </c>
      <c r="P511">
        <f t="shared" si="57"/>
        <v>1050.2236329999996</v>
      </c>
      <c r="Q511" t="str">
        <f t="shared" si="58"/>
        <v/>
      </c>
      <c r="R511">
        <f t="shared" si="59"/>
        <v>1</v>
      </c>
      <c r="S511">
        <f t="shared" si="62"/>
        <v>8.1671140599776777</v>
      </c>
    </row>
    <row r="512" spans="1:19" x14ac:dyDescent="0.3">
      <c r="A512" t="s">
        <v>586</v>
      </c>
      <c r="B512">
        <v>13078.908203000001</v>
      </c>
      <c r="C512">
        <v>14184</v>
      </c>
      <c r="D512">
        <v>14837.684569999999</v>
      </c>
      <c r="E512">
        <v>15011.302734000001</v>
      </c>
      <c r="F512">
        <v>14144.5</v>
      </c>
      <c r="G512">
        <v>14184</v>
      </c>
      <c r="H512">
        <v>14253</v>
      </c>
      <c r="I512">
        <v>14090.200194999999</v>
      </c>
      <c r="J512">
        <v>14303.347656</v>
      </c>
      <c r="L512" t="str">
        <f t="shared" si="60"/>
        <v>22JUN2023:07:00:00</v>
      </c>
      <c r="M512">
        <v>8</v>
      </c>
      <c r="N512">
        <f t="shared" si="61"/>
        <v>1105.0917969999991</v>
      </c>
      <c r="O512" t="str">
        <f t="shared" si="56"/>
        <v/>
      </c>
      <c r="P512">
        <f t="shared" si="57"/>
        <v>1105.0917969999991</v>
      </c>
      <c r="Q512" t="str">
        <f t="shared" si="58"/>
        <v/>
      </c>
      <c r="R512">
        <f t="shared" si="59"/>
        <v>1</v>
      </c>
      <c r="S512">
        <f t="shared" si="62"/>
        <v>8.4494193234456407</v>
      </c>
    </row>
    <row r="513" spans="1:19" x14ac:dyDescent="0.3">
      <c r="A513" t="s">
        <v>587</v>
      </c>
      <c r="B513">
        <v>13353.733398</v>
      </c>
      <c r="C513">
        <v>14523.700194999999</v>
      </c>
      <c r="D513">
        <v>15107.851563</v>
      </c>
      <c r="E513">
        <v>15290.476563</v>
      </c>
      <c r="F513">
        <v>14494.700194999999</v>
      </c>
      <c r="G513">
        <v>14523.700194999999</v>
      </c>
      <c r="H513">
        <v>14524.099609000001</v>
      </c>
      <c r="I513">
        <v>14451.099609000001</v>
      </c>
      <c r="J513">
        <v>14615.970703000001</v>
      </c>
      <c r="L513" t="str">
        <f t="shared" si="60"/>
        <v>22JUN2023:08:00:00</v>
      </c>
      <c r="M513">
        <v>9</v>
      </c>
      <c r="N513">
        <f t="shared" si="61"/>
        <v>1169.9667969999991</v>
      </c>
      <c r="O513" t="str">
        <f t="shared" si="56"/>
        <v/>
      </c>
      <c r="P513">
        <f t="shared" si="57"/>
        <v>1169.9667969999991</v>
      </c>
      <c r="Q513" t="str">
        <f t="shared" si="58"/>
        <v/>
      </c>
      <c r="R513">
        <f t="shared" si="59"/>
        <v>1</v>
      </c>
      <c r="S513">
        <f t="shared" si="62"/>
        <v>8.7613460755119323</v>
      </c>
    </row>
    <row r="514" spans="1:19" x14ac:dyDescent="0.3">
      <c r="A514" t="s">
        <v>588</v>
      </c>
      <c r="B514">
        <v>13969.625977</v>
      </c>
      <c r="C514">
        <v>15224.299805000001</v>
      </c>
      <c r="D514">
        <v>15697.886719</v>
      </c>
      <c r="E514">
        <v>15930.081055000001</v>
      </c>
      <c r="F514">
        <v>15256.099609000001</v>
      </c>
      <c r="G514">
        <v>15224.299805000001</v>
      </c>
      <c r="H514">
        <v>15118.5</v>
      </c>
      <c r="I514">
        <v>15093</v>
      </c>
      <c r="J514">
        <v>15251.068359000001</v>
      </c>
      <c r="L514" t="str">
        <f t="shared" si="60"/>
        <v>22JUN2023:09:00:00</v>
      </c>
      <c r="M514">
        <v>10</v>
      </c>
      <c r="N514">
        <f t="shared" si="61"/>
        <v>1254.6738280000009</v>
      </c>
      <c r="O514" t="str">
        <f t="shared" si="56"/>
        <v/>
      </c>
      <c r="P514">
        <f t="shared" si="57"/>
        <v>1254.6738280000009</v>
      </c>
      <c r="Q514" t="str">
        <f t="shared" si="58"/>
        <v/>
      </c>
      <c r="R514">
        <f t="shared" si="59"/>
        <v>1</v>
      </c>
      <c r="S514">
        <f t="shared" si="62"/>
        <v>8.9814418085762107</v>
      </c>
    </row>
    <row r="515" spans="1:19" x14ac:dyDescent="0.3">
      <c r="A515" t="s">
        <v>589</v>
      </c>
      <c r="B515">
        <v>15145.549805000001</v>
      </c>
      <c r="C515">
        <v>16172.299805000001</v>
      </c>
      <c r="D515">
        <v>16696.554688</v>
      </c>
      <c r="E515">
        <v>17022.587890999999</v>
      </c>
      <c r="F515">
        <v>16252.900390999999</v>
      </c>
      <c r="G515">
        <v>16172.299805000001</v>
      </c>
      <c r="H515">
        <v>16062.799805000001</v>
      </c>
      <c r="I515">
        <v>15942.799805000001</v>
      </c>
      <c r="J515">
        <v>16183.511719</v>
      </c>
      <c r="L515" t="str">
        <f t="shared" si="60"/>
        <v>22JUN2023:10:00:00</v>
      </c>
      <c r="M515">
        <v>11</v>
      </c>
      <c r="N515">
        <f t="shared" si="61"/>
        <v>1026.75</v>
      </c>
      <c r="O515" t="str">
        <f t="shared" ref="O515:O578" si="63">IF(N515&lt;0,N515,"")</f>
        <v/>
      </c>
      <c r="P515">
        <f t="shared" ref="P515:P578" si="64">IF(N515&gt;0,N515,"")</f>
        <v>1026.75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6.7792190657947531</v>
      </c>
    </row>
    <row r="516" spans="1:19" x14ac:dyDescent="0.3">
      <c r="A516" t="s">
        <v>590</v>
      </c>
      <c r="B516">
        <v>16557.90625</v>
      </c>
      <c r="C516">
        <v>17238.300781000002</v>
      </c>
      <c r="D516">
        <v>17703.841797000001</v>
      </c>
      <c r="E516">
        <v>17951.558593999998</v>
      </c>
      <c r="F516">
        <v>17306.599609000001</v>
      </c>
      <c r="G516">
        <v>17238.300781000002</v>
      </c>
      <c r="H516">
        <v>17208.900390999999</v>
      </c>
      <c r="I516">
        <v>16963.900390999999</v>
      </c>
      <c r="J516">
        <v>17247.099609000001</v>
      </c>
      <c r="L516" t="str">
        <f t="shared" si="60"/>
        <v>22JUN2023:11:00:00</v>
      </c>
      <c r="M516">
        <v>12</v>
      </c>
      <c r="N516">
        <f t="shared" si="61"/>
        <v>680.39453100000173</v>
      </c>
      <c r="O516" t="str">
        <f t="shared" si="63"/>
        <v/>
      </c>
      <c r="P516">
        <f t="shared" si="64"/>
        <v>680.39453100000173</v>
      </c>
      <c r="Q516" t="str">
        <f t="shared" si="65"/>
        <v/>
      </c>
      <c r="R516">
        <f t="shared" si="66"/>
        <v>1</v>
      </c>
      <c r="S516">
        <f t="shared" si="62"/>
        <v>4.1091821678843106</v>
      </c>
    </row>
    <row r="517" spans="1:19" x14ac:dyDescent="0.3">
      <c r="A517" t="s">
        <v>591</v>
      </c>
      <c r="B517">
        <v>17908.050781000002</v>
      </c>
      <c r="C517">
        <v>18213.099609000001</v>
      </c>
      <c r="D517">
        <v>18655.414063</v>
      </c>
      <c r="E517">
        <v>18905.763672000001</v>
      </c>
      <c r="F517">
        <v>18243.800781000002</v>
      </c>
      <c r="G517">
        <v>18213.099609000001</v>
      </c>
      <c r="H517">
        <v>18279.699218999998</v>
      </c>
      <c r="I517">
        <v>17997.599609000001</v>
      </c>
      <c r="J517">
        <v>18259.964843999998</v>
      </c>
      <c r="L517" t="str">
        <f t="shared" si="60"/>
        <v>22JUN2023:12:00:00</v>
      </c>
      <c r="M517">
        <v>13</v>
      </c>
      <c r="N517">
        <f t="shared" si="61"/>
        <v>305.04882799999905</v>
      </c>
      <c r="O517" t="str">
        <f t="shared" si="63"/>
        <v/>
      </c>
      <c r="P517">
        <f t="shared" si="64"/>
        <v>305.04882799999905</v>
      </c>
      <c r="Q517" t="str">
        <f t="shared" si="65"/>
        <v/>
      </c>
      <c r="R517">
        <f t="shared" si="66"/>
        <v>1</v>
      </c>
      <c r="S517">
        <f t="shared" si="62"/>
        <v>1.7034172603734645</v>
      </c>
    </row>
    <row r="518" spans="1:19" x14ac:dyDescent="0.3">
      <c r="A518" t="s">
        <v>592</v>
      </c>
      <c r="B518">
        <v>19002.09375</v>
      </c>
      <c r="C518">
        <v>19110.900390999999</v>
      </c>
      <c r="D518">
        <v>19563.296875</v>
      </c>
      <c r="E518">
        <v>19710.361327999999</v>
      </c>
      <c r="F518">
        <v>19089.400390999999</v>
      </c>
      <c r="G518">
        <v>19110.900390999999</v>
      </c>
      <c r="H518">
        <v>19355.300781000002</v>
      </c>
      <c r="I518">
        <v>18976.800781000002</v>
      </c>
      <c r="J518">
        <v>19232.320313</v>
      </c>
      <c r="L518" t="str">
        <f t="shared" si="60"/>
        <v>22JUN2023:13:00:00</v>
      </c>
      <c r="M518">
        <v>14</v>
      </c>
      <c r="N518">
        <f t="shared" si="61"/>
        <v>108.80664099999922</v>
      </c>
      <c r="O518" t="str">
        <f t="shared" si="63"/>
        <v/>
      </c>
      <c r="P518">
        <f t="shared" si="64"/>
        <v>108.80664099999922</v>
      </c>
      <c r="Q518" t="str">
        <f t="shared" si="65"/>
        <v/>
      </c>
      <c r="R518">
        <f t="shared" si="66"/>
        <v>1</v>
      </c>
      <c r="S518">
        <f t="shared" si="62"/>
        <v>0.57260343218756737</v>
      </c>
    </row>
    <row r="519" spans="1:19" x14ac:dyDescent="0.3">
      <c r="A519" t="s">
        <v>593</v>
      </c>
      <c r="B519">
        <v>19926.359375</v>
      </c>
      <c r="C519">
        <v>19820.699218999998</v>
      </c>
      <c r="D519">
        <v>20240.806640999999</v>
      </c>
      <c r="E519">
        <v>20207.224609000001</v>
      </c>
      <c r="F519">
        <v>19768.199218999998</v>
      </c>
      <c r="G519">
        <v>19820.699218999998</v>
      </c>
      <c r="H519">
        <v>20222.300781000002</v>
      </c>
      <c r="I519">
        <v>19680.800781000002</v>
      </c>
      <c r="J519">
        <v>19977.982422000001</v>
      </c>
      <c r="L519" t="str">
        <f t="shared" si="60"/>
        <v>22JUN2023:14:00:00</v>
      </c>
      <c r="M519">
        <v>15</v>
      </c>
      <c r="N519">
        <f t="shared" si="61"/>
        <v>-105.66015600000173</v>
      </c>
      <c r="O519">
        <f t="shared" si="63"/>
        <v>-105.66015600000173</v>
      </c>
      <c r="P519" t="str">
        <f t="shared" si="64"/>
        <v/>
      </c>
      <c r="Q519">
        <f t="shared" si="65"/>
        <v>1</v>
      </c>
      <c r="R519" t="str">
        <f t="shared" si="66"/>
        <v/>
      </c>
      <c r="S519">
        <f t="shared" si="62"/>
        <v>0.5302531888116252</v>
      </c>
    </row>
    <row r="520" spans="1:19" x14ac:dyDescent="0.3">
      <c r="A520" t="s">
        <v>594</v>
      </c>
      <c r="B520">
        <v>20437.291015999999</v>
      </c>
      <c r="C520">
        <v>20162.599609000001</v>
      </c>
      <c r="D520">
        <v>20633.878906000002</v>
      </c>
      <c r="E520">
        <v>20401.546875</v>
      </c>
      <c r="F520">
        <v>20083.699218999998</v>
      </c>
      <c r="G520">
        <v>20162.599609000001</v>
      </c>
      <c r="H520">
        <v>20643.400390999999</v>
      </c>
      <c r="I520">
        <v>19959.400390999999</v>
      </c>
      <c r="J520">
        <v>20332.246093999998</v>
      </c>
      <c r="L520" t="str">
        <f t="shared" si="60"/>
        <v>22JUN2023:15:00:00</v>
      </c>
      <c r="M520">
        <v>16</v>
      </c>
      <c r="N520">
        <f t="shared" si="61"/>
        <v>-274.69140699999843</v>
      </c>
      <c r="O520">
        <f t="shared" si="63"/>
        <v>-274.69140699999843</v>
      </c>
      <c r="P520" t="str">
        <f t="shared" si="64"/>
        <v/>
      </c>
      <c r="Q520">
        <f t="shared" si="65"/>
        <v>1</v>
      </c>
      <c r="R520" t="str">
        <f t="shared" si="66"/>
        <v/>
      </c>
      <c r="S520">
        <f t="shared" si="62"/>
        <v>1.3440695578731414</v>
      </c>
    </row>
    <row r="521" spans="1:19" x14ac:dyDescent="0.3">
      <c r="A521" t="s">
        <v>595</v>
      </c>
      <c r="B521">
        <v>20740.162109000001</v>
      </c>
      <c r="C521">
        <v>20114.699218999998</v>
      </c>
      <c r="D521">
        <v>20640.107422000001</v>
      </c>
      <c r="E521">
        <v>20213.511718999998</v>
      </c>
      <c r="F521">
        <v>19993.900390999999</v>
      </c>
      <c r="G521">
        <v>20114.699218999998</v>
      </c>
      <c r="H521">
        <v>20547.900390999999</v>
      </c>
      <c r="I521">
        <v>19685.5</v>
      </c>
      <c r="J521">
        <v>20208.902343999998</v>
      </c>
      <c r="L521" t="str">
        <f t="shared" si="60"/>
        <v>22JUN2023:16:00:00</v>
      </c>
      <c r="M521">
        <v>17</v>
      </c>
      <c r="N521">
        <f t="shared" si="61"/>
        <v>-625.46289000000252</v>
      </c>
      <c r="O521">
        <f t="shared" si="63"/>
        <v>-625.46289000000252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2"/>
        <v>3.0157087814110608</v>
      </c>
    </row>
    <row r="522" spans="1:19" x14ac:dyDescent="0.3">
      <c r="A522" t="s">
        <v>596</v>
      </c>
      <c r="B522">
        <v>21058.138672000001</v>
      </c>
      <c r="C522">
        <v>19970.900390999999</v>
      </c>
      <c r="D522">
        <v>20439.015625</v>
      </c>
      <c r="E522">
        <v>19813.207031000002</v>
      </c>
      <c r="F522">
        <v>19793.400390999999</v>
      </c>
      <c r="G522">
        <v>19970.900390999999</v>
      </c>
      <c r="H522">
        <v>20391.800781000002</v>
      </c>
      <c r="I522">
        <v>19142.5</v>
      </c>
      <c r="J522">
        <v>19924.523438</v>
      </c>
      <c r="L522" t="str">
        <f t="shared" si="60"/>
        <v>22JUN2023:17:00:00</v>
      </c>
      <c r="M522">
        <v>18</v>
      </c>
      <c r="N522">
        <f t="shared" si="61"/>
        <v>-1087.2382810000017</v>
      </c>
      <c r="O522">
        <f t="shared" si="63"/>
        <v>-1087.2382810000017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5.1630312533065919</v>
      </c>
    </row>
    <row r="523" spans="1:19" x14ac:dyDescent="0.3">
      <c r="A523" t="s">
        <v>597</v>
      </c>
      <c r="B523">
        <v>20932.822265999999</v>
      </c>
      <c r="C523">
        <v>19543.099609000001</v>
      </c>
      <c r="D523">
        <v>19781.072265999999</v>
      </c>
      <c r="E523">
        <v>19000.314452999999</v>
      </c>
      <c r="F523">
        <v>19254.800781000002</v>
      </c>
      <c r="G523">
        <v>19543.099609000001</v>
      </c>
      <c r="H523">
        <v>19965.5</v>
      </c>
      <c r="I523">
        <v>18307.5</v>
      </c>
      <c r="J523">
        <v>19317.90625</v>
      </c>
      <c r="L523" t="str">
        <f t="shared" si="60"/>
        <v>22JUN2023:18:00:00</v>
      </c>
      <c r="M523">
        <v>19</v>
      </c>
      <c r="N523">
        <f t="shared" si="61"/>
        <v>-1389.7226569999984</v>
      </c>
      <c r="O523">
        <f t="shared" si="63"/>
        <v>-1389.7226569999984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6.638964585569747</v>
      </c>
    </row>
    <row r="524" spans="1:19" x14ac:dyDescent="0.3">
      <c r="A524" t="s">
        <v>598</v>
      </c>
      <c r="B524">
        <v>20408.792968999998</v>
      </c>
      <c r="C524">
        <v>18840.199218999998</v>
      </c>
      <c r="D524">
        <v>18976.529297000001</v>
      </c>
      <c r="E524">
        <v>18201.453125</v>
      </c>
      <c r="F524">
        <v>18490.400390999999</v>
      </c>
      <c r="G524">
        <v>18840.199218999998</v>
      </c>
      <c r="H524">
        <v>19298.099609000001</v>
      </c>
      <c r="I524">
        <v>17417.400390999999</v>
      </c>
      <c r="J524">
        <v>18543.015625</v>
      </c>
      <c r="L524" t="str">
        <f t="shared" ref="L524:L587" si="67">A524</f>
        <v>22JUN2023:19:00:00</v>
      </c>
      <c r="M524">
        <v>20</v>
      </c>
      <c r="N524">
        <f t="shared" ref="N524:N587" si="68">C524-B524</f>
        <v>-1568.59375</v>
      </c>
      <c r="O524">
        <f t="shared" si="63"/>
        <v>-1568.59375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7.6858722237156343</v>
      </c>
    </row>
    <row r="525" spans="1:19" x14ac:dyDescent="0.3">
      <c r="A525" t="s">
        <v>599</v>
      </c>
      <c r="B525">
        <v>19862.132813</v>
      </c>
      <c r="C525">
        <v>18186.400390999999</v>
      </c>
      <c r="D525">
        <v>18342.925781000002</v>
      </c>
      <c r="E525">
        <v>17524.103515999999</v>
      </c>
      <c r="F525">
        <v>17890</v>
      </c>
      <c r="G525">
        <v>18186.400390999999</v>
      </c>
      <c r="H525">
        <v>18592.099609000001</v>
      </c>
      <c r="I525">
        <v>16925.099609000001</v>
      </c>
      <c r="J525">
        <v>17931.386718999998</v>
      </c>
      <c r="L525" t="str">
        <f t="shared" si="67"/>
        <v>22JUN2023:20:00:00</v>
      </c>
      <c r="M525">
        <v>21</v>
      </c>
      <c r="N525">
        <f t="shared" si="68"/>
        <v>-1675.732422000001</v>
      </c>
      <c r="O525">
        <f t="shared" si="63"/>
        <v>-1675.732422000001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8.4368201430171403</v>
      </c>
    </row>
    <row r="526" spans="1:19" x14ac:dyDescent="0.3">
      <c r="A526" t="s">
        <v>600</v>
      </c>
      <c r="B526">
        <v>19279.732422000001</v>
      </c>
      <c r="C526">
        <v>17608.900390999999</v>
      </c>
      <c r="D526">
        <v>17896.123047000001</v>
      </c>
      <c r="E526">
        <v>17142.611327999999</v>
      </c>
      <c r="F526">
        <v>17380.300781000002</v>
      </c>
      <c r="G526">
        <v>17608.900390999999</v>
      </c>
      <c r="H526">
        <v>17947.400390999999</v>
      </c>
      <c r="I526">
        <v>16576.599609000001</v>
      </c>
      <c r="J526">
        <v>17435.345702999999</v>
      </c>
      <c r="L526" t="str">
        <f t="shared" si="67"/>
        <v>22JUN2023:21:00:00</v>
      </c>
      <c r="M526">
        <v>22</v>
      </c>
      <c r="N526">
        <f t="shared" si="68"/>
        <v>-1670.8320310000017</v>
      </c>
      <c r="O526">
        <f t="shared" si="63"/>
        <v>-1670.8320310000017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8.6662615145707314</v>
      </c>
    </row>
    <row r="527" spans="1:19" x14ac:dyDescent="0.3">
      <c r="A527" t="s">
        <v>601</v>
      </c>
      <c r="B527">
        <v>18669.609375</v>
      </c>
      <c r="C527">
        <v>17092.199218999998</v>
      </c>
      <c r="D527">
        <v>17416.056640999999</v>
      </c>
      <c r="E527">
        <v>16707.265625</v>
      </c>
      <c r="F527">
        <v>16904</v>
      </c>
      <c r="G527">
        <v>17092.199218999998</v>
      </c>
      <c r="H527">
        <v>17384.900390999999</v>
      </c>
      <c r="I527">
        <v>16222.700194999999</v>
      </c>
      <c r="J527">
        <v>16965.111327999999</v>
      </c>
      <c r="L527" t="str">
        <f t="shared" si="67"/>
        <v>22JUN2023:22:00:00</v>
      </c>
      <c r="M527">
        <v>23</v>
      </c>
      <c r="N527">
        <f t="shared" si="68"/>
        <v>-1577.4101560000017</v>
      </c>
      <c r="O527">
        <f t="shared" si="63"/>
        <v>-1577.4101560000017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8.4490795940930159</v>
      </c>
    </row>
    <row r="528" spans="1:19" x14ac:dyDescent="0.3">
      <c r="A528" t="s">
        <v>602</v>
      </c>
      <c r="B528">
        <v>17715.792968999998</v>
      </c>
      <c r="C528">
        <v>16279.599609000001</v>
      </c>
      <c r="D528">
        <v>16598.242188</v>
      </c>
      <c r="E528">
        <v>16012.120117</v>
      </c>
      <c r="F528">
        <v>16139.099609000001</v>
      </c>
      <c r="G528">
        <v>16279.599609000001</v>
      </c>
      <c r="H528">
        <v>16496.800781000002</v>
      </c>
      <c r="I528">
        <v>15593.5</v>
      </c>
      <c r="J528">
        <v>16188.609375</v>
      </c>
      <c r="L528" t="str">
        <f t="shared" si="67"/>
        <v>22JUN2023:23:00:00</v>
      </c>
      <c r="M528">
        <v>24</v>
      </c>
      <c r="N528">
        <f t="shared" si="68"/>
        <v>-1436.1933599999975</v>
      </c>
      <c r="O528">
        <f t="shared" si="63"/>
        <v>-1436.1933599999975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8.1068533737841832</v>
      </c>
    </row>
    <row r="529" spans="1:19" x14ac:dyDescent="0.3">
      <c r="A529" t="s">
        <v>603</v>
      </c>
      <c r="B529">
        <v>16586.361327999999</v>
      </c>
      <c r="C529">
        <v>15382.799805000001</v>
      </c>
      <c r="D529">
        <v>15678.375</v>
      </c>
      <c r="E529">
        <v>15284.849609000001</v>
      </c>
      <c r="F529">
        <v>15285.299805000001</v>
      </c>
      <c r="G529">
        <v>15382.799805000001</v>
      </c>
      <c r="H529">
        <v>15531.400390999999</v>
      </c>
      <c r="I529">
        <v>14858.599609000001</v>
      </c>
      <c r="J529">
        <v>15319.486328000001</v>
      </c>
      <c r="L529" t="str">
        <f t="shared" si="67"/>
        <v>23JUN2023:00:00:00</v>
      </c>
      <c r="M529">
        <v>1</v>
      </c>
      <c r="N529">
        <f t="shared" si="68"/>
        <v>-1203.5615229999985</v>
      </c>
      <c r="O529">
        <f t="shared" si="63"/>
        <v>-1203.5615229999985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7.2563324721994658</v>
      </c>
    </row>
    <row r="530" spans="1:19" x14ac:dyDescent="0.3">
      <c r="A530" t="s">
        <v>604</v>
      </c>
      <c r="B530">
        <v>15719.137694999999</v>
      </c>
      <c r="C530">
        <v>14932.900390999999</v>
      </c>
      <c r="D530">
        <v>14756.518555000001</v>
      </c>
      <c r="E530">
        <v>14737.899414</v>
      </c>
      <c r="F530">
        <v>14794.299805000001</v>
      </c>
      <c r="G530">
        <v>14706.5</v>
      </c>
      <c r="H530">
        <v>14932.900390999999</v>
      </c>
      <c r="I530">
        <v>13831.299805000001</v>
      </c>
      <c r="J530">
        <v>14530.644531</v>
      </c>
      <c r="L530" t="str">
        <f t="shared" si="67"/>
        <v>23JUN2023:01:00:00</v>
      </c>
      <c r="M530">
        <v>2</v>
      </c>
      <c r="N530">
        <f t="shared" si="68"/>
        <v>-786.23730400000022</v>
      </c>
      <c r="O530">
        <f t="shared" si="63"/>
        <v>-786.23730400000022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5.0017839353241973</v>
      </c>
    </row>
    <row r="531" spans="1:19" x14ac:dyDescent="0.3">
      <c r="A531" t="s">
        <v>605</v>
      </c>
      <c r="B531">
        <v>15016.902344</v>
      </c>
      <c r="C531">
        <v>14316.799805000001</v>
      </c>
      <c r="D531">
        <v>14204.242188</v>
      </c>
      <c r="E531">
        <v>14193.735352</v>
      </c>
      <c r="F531">
        <v>14155.400390999999</v>
      </c>
      <c r="G531">
        <v>14046.799805000001</v>
      </c>
      <c r="H531">
        <v>14316.799805000001</v>
      </c>
      <c r="I531">
        <v>13260.900390999999</v>
      </c>
      <c r="J531">
        <v>13934.379883</v>
      </c>
      <c r="L531" t="str">
        <f t="shared" si="67"/>
        <v>23JUN2023:02:00:00</v>
      </c>
      <c r="M531">
        <v>3</v>
      </c>
      <c r="N531">
        <f t="shared" si="68"/>
        <v>-700.10253899999952</v>
      </c>
      <c r="O531">
        <f t="shared" si="63"/>
        <v>-700.10253899999952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4.6620969022930705</v>
      </c>
    </row>
    <row r="532" spans="1:19" x14ac:dyDescent="0.3">
      <c r="A532" t="s">
        <v>606</v>
      </c>
      <c r="B532">
        <v>14556.993164</v>
      </c>
      <c r="C532">
        <v>13868.200194999999</v>
      </c>
      <c r="D532">
        <v>13869.436523</v>
      </c>
      <c r="E532">
        <v>13843.548828000001</v>
      </c>
      <c r="F532">
        <v>13691.799805000001</v>
      </c>
      <c r="G532">
        <v>13574.700194999999</v>
      </c>
      <c r="H532">
        <v>13868.200194999999</v>
      </c>
      <c r="I532">
        <v>12862.900390999999</v>
      </c>
      <c r="J532">
        <v>13519.868164</v>
      </c>
      <c r="L532" t="str">
        <f t="shared" si="67"/>
        <v>23JUN2023:03:00:00</v>
      </c>
      <c r="M532">
        <v>4</v>
      </c>
      <c r="N532">
        <f t="shared" si="68"/>
        <v>-688.79296900000008</v>
      </c>
      <c r="O532">
        <f t="shared" si="63"/>
        <v>-688.79296900000008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4.7316981002877121</v>
      </c>
    </row>
    <row r="533" spans="1:19" x14ac:dyDescent="0.3">
      <c r="A533" t="s">
        <v>607</v>
      </c>
      <c r="B533">
        <v>14332.411133</v>
      </c>
      <c r="C533">
        <v>13541.400390999999</v>
      </c>
      <c r="D533">
        <v>13693.404296999999</v>
      </c>
      <c r="E533">
        <v>13674.619140999999</v>
      </c>
      <c r="F533">
        <v>13451</v>
      </c>
      <c r="G533">
        <v>13330.900390999999</v>
      </c>
      <c r="H533">
        <v>13541.400390999999</v>
      </c>
      <c r="I533">
        <v>12640.099609000001</v>
      </c>
      <c r="J533">
        <v>13271.321289</v>
      </c>
      <c r="L533" t="str">
        <f t="shared" si="67"/>
        <v>23JUN2023:04:00:00</v>
      </c>
      <c r="M533">
        <v>5</v>
      </c>
      <c r="N533">
        <f t="shared" si="68"/>
        <v>-791.01074200000039</v>
      </c>
      <c r="O533">
        <f t="shared" si="63"/>
        <v>-791.01074200000039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5.5190346876019971</v>
      </c>
    </row>
    <row r="534" spans="1:19" x14ac:dyDescent="0.3">
      <c r="A534" t="s">
        <v>608</v>
      </c>
      <c r="B534">
        <v>14276.404296999999</v>
      </c>
      <c r="C534">
        <v>13461.200194999999</v>
      </c>
      <c r="D534">
        <v>13659.988281</v>
      </c>
      <c r="E534">
        <v>13653.338867</v>
      </c>
      <c r="F534">
        <v>13386.299805000001</v>
      </c>
      <c r="G534">
        <v>13270.099609000001</v>
      </c>
      <c r="H534">
        <v>13461.200194999999</v>
      </c>
      <c r="I534">
        <v>12585.400390999999</v>
      </c>
      <c r="J534">
        <v>13211.618164</v>
      </c>
      <c r="L534" t="str">
        <f t="shared" si="67"/>
        <v>23JUN2023:05:00:00</v>
      </c>
      <c r="M534">
        <v>6</v>
      </c>
      <c r="N534">
        <f t="shared" si="68"/>
        <v>-815.20410199999969</v>
      </c>
      <c r="O534">
        <f t="shared" si="63"/>
        <v>-815.20410199999969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5.7101500142532684</v>
      </c>
    </row>
    <row r="535" spans="1:19" x14ac:dyDescent="0.3">
      <c r="A535" t="s">
        <v>609</v>
      </c>
      <c r="B535">
        <v>14472.637694999999</v>
      </c>
      <c r="C535">
        <v>13669.099609000001</v>
      </c>
      <c r="D535">
        <v>13877.484375</v>
      </c>
      <c r="E535">
        <v>13871.925781</v>
      </c>
      <c r="F535">
        <v>13624.700194999999</v>
      </c>
      <c r="G535">
        <v>13517.5</v>
      </c>
      <c r="H535">
        <v>13669.099609000001</v>
      </c>
      <c r="I535">
        <v>12860.299805000001</v>
      </c>
      <c r="J535">
        <v>13448.537109000001</v>
      </c>
      <c r="L535" t="str">
        <f t="shared" si="67"/>
        <v>23JUN2023:06:00:00</v>
      </c>
      <c r="M535">
        <v>7</v>
      </c>
      <c r="N535">
        <f t="shared" si="68"/>
        <v>-803.53808599999866</v>
      </c>
      <c r="O535">
        <f t="shared" si="63"/>
        <v>-803.53808599999866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5.5521191294493928</v>
      </c>
    </row>
    <row r="536" spans="1:19" x14ac:dyDescent="0.3">
      <c r="A536" t="s">
        <v>610</v>
      </c>
      <c r="B536">
        <v>14618.647461</v>
      </c>
      <c r="C536">
        <v>13853.200194999999</v>
      </c>
      <c r="D536">
        <v>14126.828125</v>
      </c>
      <c r="E536">
        <v>14100.609375</v>
      </c>
      <c r="F536">
        <v>13864</v>
      </c>
      <c r="G536">
        <v>13767.5</v>
      </c>
      <c r="H536">
        <v>13853.200194999999</v>
      </c>
      <c r="I536">
        <v>13147.099609000001</v>
      </c>
      <c r="J536">
        <v>13688.606444999999</v>
      </c>
      <c r="L536" t="str">
        <f t="shared" si="67"/>
        <v>23JUN2023:07:00:00</v>
      </c>
      <c r="M536">
        <v>8</v>
      </c>
      <c r="N536">
        <f t="shared" si="68"/>
        <v>-765.44726600000104</v>
      </c>
      <c r="O536">
        <f t="shared" si="63"/>
        <v>-765.44726600000104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5.2361018216088784</v>
      </c>
    </row>
    <row r="537" spans="1:19" x14ac:dyDescent="0.3">
      <c r="A537" t="s">
        <v>611</v>
      </c>
      <c r="B537">
        <v>14899.806640999999</v>
      </c>
      <c r="C537">
        <v>14281.900390999999</v>
      </c>
      <c r="D537">
        <v>14462.257813</v>
      </c>
      <c r="E537">
        <v>14505.038086</v>
      </c>
      <c r="F537">
        <v>14244.099609000001</v>
      </c>
      <c r="G537">
        <v>14166.799805000001</v>
      </c>
      <c r="H537">
        <v>14281.900390999999</v>
      </c>
      <c r="I537">
        <v>13609.799805000001</v>
      </c>
      <c r="J537">
        <v>14101.052734000001</v>
      </c>
      <c r="L537" t="str">
        <f t="shared" si="67"/>
        <v>23JUN2023:08:00:00</v>
      </c>
      <c r="M537">
        <v>9</v>
      </c>
      <c r="N537">
        <f t="shared" si="68"/>
        <v>-617.90625</v>
      </c>
      <c r="O537">
        <f t="shared" si="63"/>
        <v>-617.90625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4.1470756291541333</v>
      </c>
    </row>
    <row r="538" spans="1:19" x14ac:dyDescent="0.3">
      <c r="A538" t="s">
        <v>612</v>
      </c>
      <c r="B538">
        <v>15643.104492</v>
      </c>
      <c r="C538">
        <v>15373</v>
      </c>
      <c r="D538">
        <v>15218.214844</v>
      </c>
      <c r="E538">
        <v>15111.392578000001</v>
      </c>
      <c r="F538">
        <v>15106.900390999999</v>
      </c>
      <c r="G538">
        <v>15100.099609000001</v>
      </c>
      <c r="H538">
        <v>15373</v>
      </c>
      <c r="I538">
        <v>14605.700194999999</v>
      </c>
      <c r="J538">
        <v>15057.953125</v>
      </c>
      <c r="L538" t="str">
        <f t="shared" si="67"/>
        <v>23JUN2023:09:00:00</v>
      </c>
      <c r="M538">
        <v>10</v>
      </c>
      <c r="N538">
        <f t="shared" si="68"/>
        <v>-270.10449200000039</v>
      </c>
      <c r="O538">
        <f t="shared" si="63"/>
        <v>-270.10449200000039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1.7266680800996619</v>
      </c>
    </row>
    <row r="539" spans="1:19" x14ac:dyDescent="0.3">
      <c r="A539" t="s">
        <v>613</v>
      </c>
      <c r="B539">
        <v>16672.886718999998</v>
      </c>
      <c r="C539">
        <v>16724.099609000001</v>
      </c>
      <c r="D539">
        <v>16249.559569999999</v>
      </c>
      <c r="E539">
        <v>16221.132813</v>
      </c>
      <c r="F539">
        <v>16183.799805000001</v>
      </c>
      <c r="G539">
        <v>16279.400390999999</v>
      </c>
      <c r="H539">
        <v>16724.099609000001</v>
      </c>
      <c r="I539">
        <v>15834.700194999999</v>
      </c>
      <c r="J539">
        <v>16263.872069999999</v>
      </c>
      <c r="L539" t="str">
        <f t="shared" si="67"/>
        <v>23JUN2023:10:00:00</v>
      </c>
      <c r="M539">
        <v>11</v>
      </c>
      <c r="N539">
        <f t="shared" si="68"/>
        <v>51.212890000002517</v>
      </c>
      <c r="O539" t="str">
        <f t="shared" si="63"/>
        <v/>
      </c>
      <c r="P539">
        <f t="shared" si="64"/>
        <v>51.212890000002517</v>
      </c>
      <c r="Q539" t="str">
        <f t="shared" si="65"/>
        <v/>
      </c>
      <c r="R539">
        <f t="shared" si="66"/>
        <v>1</v>
      </c>
      <c r="S539">
        <f t="shared" si="69"/>
        <v>0.30716270591367728</v>
      </c>
    </row>
    <row r="540" spans="1:19" x14ac:dyDescent="0.3">
      <c r="A540" t="s">
        <v>614</v>
      </c>
      <c r="B540">
        <v>17734.65625</v>
      </c>
      <c r="C540">
        <v>17953.400390999999</v>
      </c>
      <c r="D540">
        <v>17404.53125</v>
      </c>
      <c r="E540">
        <v>17368.857422000001</v>
      </c>
      <c r="F540">
        <v>17340.199218999998</v>
      </c>
      <c r="G540">
        <v>17466.300781000002</v>
      </c>
      <c r="H540">
        <v>17953.400390999999</v>
      </c>
      <c r="I540">
        <v>17099.699218999998</v>
      </c>
      <c r="J540">
        <v>17477.488281000002</v>
      </c>
      <c r="L540" t="str">
        <f t="shared" si="67"/>
        <v>23JUN2023:11:00:00</v>
      </c>
      <c r="M540">
        <v>12</v>
      </c>
      <c r="N540">
        <f t="shared" si="68"/>
        <v>218.74414099999922</v>
      </c>
      <c r="O540" t="str">
        <f t="shared" si="63"/>
        <v/>
      </c>
      <c r="P540">
        <f t="shared" si="64"/>
        <v>218.74414099999922</v>
      </c>
      <c r="Q540" t="str">
        <f t="shared" si="65"/>
        <v/>
      </c>
      <c r="R540">
        <f t="shared" si="66"/>
        <v>1</v>
      </c>
      <c r="S540">
        <f t="shared" si="69"/>
        <v>1.2334275777124195</v>
      </c>
    </row>
    <row r="541" spans="1:19" x14ac:dyDescent="0.3">
      <c r="A541" t="s">
        <v>615</v>
      </c>
      <c r="B541">
        <v>18819.251952999999</v>
      </c>
      <c r="C541">
        <v>19099.800781000002</v>
      </c>
      <c r="D541">
        <v>18460.324218999998</v>
      </c>
      <c r="E541">
        <v>18370.742188</v>
      </c>
      <c r="F541">
        <v>18417.300781000002</v>
      </c>
      <c r="G541">
        <v>18527</v>
      </c>
      <c r="H541">
        <v>19099.800781000002</v>
      </c>
      <c r="I541">
        <v>18267.099609000001</v>
      </c>
      <c r="J541">
        <v>18596.566406000002</v>
      </c>
      <c r="L541" t="str">
        <f t="shared" si="67"/>
        <v>23JUN2023:12:00:00</v>
      </c>
      <c r="M541">
        <v>13</v>
      </c>
      <c r="N541">
        <f t="shared" si="68"/>
        <v>280.54882800000269</v>
      </c>
      <c r="O541" t="str">
        <f t="shared" si="63"/>
        <v/>
      </c>
      <c r="P541">
        <f t="shared" si="64"/>
        <v>280.54882800000269</v>
      </c>
      <c r="Q541" t="str">
        <f t="shared" si="65"/>
        <v/>
      </c>
      <c r="R541">
        <f t="shared" si="66"/>
        <v>1</v>
      </c>
      <c r="S541">
        <f t="shared" si="69"/>
        <v>1.490754407776979</v>
      </c>
    </row>
    <row r="542" spans="1:19" x14ac:dyDescent="0.3">
      <c r="A542" t="s">
        <v>616</v>
      </c>
      <c r="B542">
        <v>19722.076172000001</v>
      </c>
      <c r="C542">
        <v>20107.099609000001</v>
      </c>
      <c r="D542">
        <v>19234.144531000002</v>
      </c>
      <c r="E542">
        <v>19102.919922000001</v>
      </c>
      <c r="F542">
        <v>19384.5</v>
      </c>
      <c r="G542">
        <v>19457.400390999999</v>
      </c>
      <c r="H542">
        <v>20107.099609000001</v>
      </c>
      <c r="I542">
        <v>19258.300781000002</v>
      </c>
      <c r="J542">
        <v>19540.638672000001</v>
      </c>
      <c r="L542" t="str">
        <f t="shared" si="67"/>
        <v>23JUN2023:13:00:00</v>
      </c>
      <c r="M542">
        <v>14</v>
      </c>
      <c r="N542">
        <f t="shared" si="68"/>
        <v>385.02343699999983</v>
      </c>
      <c r="O542" t="str">
        <f t="shared" si="63"/>
        <v/>
      </c>
      <c r="P542">
        <f t="shared" si="64"/>
        <v>385.02343699999983</v>
      </c>
      <c r="Q542" t="str">
        <f t="shared" si="65"/>
        <v/>
      </c>
      <c r="R542">
        <f t="shared" si="66"/>
        <v>1</v>
      </c>
      <c r="S542">
        <f t="shared" si="69"/>
        <v>1.9522459686401004</v>
      </c>
    </row>
    <row r="543" spans="1:19" x14ac:dyDescent="0.3">
      <c r="A543" t="s">
        <v>617</v>
      </c>
      <c r="B543">
        <v>20535.679688</v>
      </c>
      <c r="C543">
        <v>20934.900390999999</v>
      </c>
      <c r="D543">
        <v>20235.267577999999</v>
      </c>
      <c r="E543">
        <v>19986.779297000001</v>
      </c>
      <c r="F543">
        <v>20141.699218999998</v>
      </c>
      <c r="G543">
        <v>20194.099609000001</v>
      </c>
      <c r="H543">
        <v>20934.900390999999</v>
      </c>
      <c r="I543">
        <v>20093.599609000001</v>
      </c>
      <c r="J543">
        <v>20389.183593999998</v>
      </c>
      <c r="L543" t="str">
        <f t="shared" si="67"/>
        <v>23JUN2023:14:00:00</v>
      </c>
      <c r="M543">
        <v>15</v>
      </c>
      <c r="N543">
        <f t="shared" si="68"/>
        <v>399.22070299999905</v>
      </c>
      <c r="O543" t="str">
        <f t="shared" si="63"/>
        <v/>
      </c>
      <c r="P543">
        <f t="shared" si="64"/>
        <v>399.22070299999905</v>
      </c>
      <c r="Q543" t="str">
        <f t="shared" si="65"/>
        <v/>
      </c>
      <c r="R543">
        <f t="shared" si="66"/>
        <v>1</v>
      </c>
      <c r="S543">
        <f t="shared" si="69"/>
        <v>1.9440345246195245</v>
      </c>
    </row>
    <row r="544" spans="1:19" x14ac:dyDescent="0.3">
      <c r="A544" t="s">
        <v>618</v>
      </c>
      <c r="B544">
        <v>21246.916015999999</v>
      </c>
      <c r="C544">
        <v>21415.400390999999</v>
      </c>
      <c r="D544">
        <v>20627.873047000001</v>
      </c>
      <c r="E544">
        <v>20408.476563</v>
      </c>
      <c r="F544">
        <v>20544</v>
      </c>
      <c r="G544">
        <v>20622.400390999999</v>
      </c>
      <c r="H544">
        <v>21415.400390999999</v>
      </c>
      <c r="I544">
        <v>20615.800781000002</v>
      </c>
      <c r="J544">
        <v>20851.576172000001</v>
      </c>
      <c r="L544" t="str">
        <f t="shared" si="67"/>
        <v>23JUN2023:15:00:00</v>
      </c>
      <c r="M544">
        <v>16</v>
      </c>
      <c r="N544">
        <f t="shared" si="68"/>
        <v>168.484375</v>
      </c>
      <c r="O544" t="str">
        <f t="shared" si="63"/>
        <v/>
      </c>
      <c r="P544">
        <f t="shared" si="64"/>
        <v>168.484375</v>
      </c>
      <c r="Q544" t="str">
        <f t="shared" si="65"/>
        <v/>
      </c>
      <c r="R544">
        <f t="shared" si="66"/>
        <v>1</v>
      </c>
      <c r="S544">
        <f t="shared" si="69"/>
        <v>0.79298273157912791</v>
      </c>
    </row>
    <row r="545" spans="1:19" x14ac:dyDescent="0.3">
      <c r="A545" t="s">
        <v>619</v>
      </c>
      <c r="B545">
        <v>21763.300781000002</v>
      </c>
      <c r="C545">
        <v>21357.400390999999</v>
      </c>
      <c r="D545">
        <v>20705.021484000001</v>
      </c>
      <c r="E545">
        <v>20398.630859000001</v>
      </c>
      <c r="F545">
        <v>20484.599609000001</v>
      </c>
      <c r="G545">
        <v>20737.5</v>
      </c>
      <c r="H545">
        <v>21357.400390999999</v>
      </c>
      <c r="I545">
        <v>20744.400390999999</v>
      </c>
      <c r="J545">
        <v>20893.755859000001</v>
      </c>
      <c r="L545" t="str">
        <f t="shared" si="67"/>
        <v>23JUN2023:16:00:00</v>
      </c>
      <c r="M545">
        <v>17</v>
      </c>
      <c r="N545">
        <f t="shared" si="68"/>
        <v>-405.90039000000252</v>
      </c>
      <c r="O545">
        <f t="shared" si="63"/>
        <v>-405.90039000000252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1.8650681442328152</v>
      </c>
    </row>
    <row r="546" spans="1:19" x14ac:dyDescent="0.3">
      <c r="A546" t="s">
        <v>620</v>
      </c>
      <c r="B546">
        <v>21913.03125</v>
      </c>
      <c r="C546">
        <v>21038.599609000001</v>
      </c>
      <c r="D546">
        <v>20771.65625</v>
      </c>
      <c r="E546">
        <v>20432.130859000001</v>
      </c>
      <c r="F546">
        <v>20261.300781000002</v>
      </c>
      <c r="G546">
        <v>20708.800781000002</v>
      </c>
      <c r="H546">
        <v>21038.599609000001</v>
      </c>
      <c r="I546">
        <v>20613.800781000002</v>
      </c>
      <c r="J546">
        <v>20747.0625</v>
      </c>
      <c r="L546" t="str">
        <f t="shared" si="67"/>
        <v>23JUN2023:17:00:00</v>
      </c>
      <c r="M546">
        <v>18</v>
      </c>
      <c r="N546">
        <f t="shared" si="68"/>
        <v>-874.43164099999922</v>
      </c>
      <c r="O546">
        <f t="shared" si="63"/>
        <v>-874.43164099999922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3.9904640805913112</v>
      </c>
    </row>
    <row r="547" spans="1:19" x14ac:dyDescent="0.3">
      <c r="A547" t="s">
        <v>621</v>
      </c>
      <c r="B547">
        <v>21788.955077999999</v>
      </c>
      <c r="C547">
        <v>20300.900390999999</v>
      </c>
      <c r="D547">
        <v>20405.394531000002</v>
      </c>
      <c r="E547">
        <v>19868.447265999999</v>
      </c>
      <c r="F547">
        <v>19792.099609000001</v>
      </c>
      <c r="G547">
        <v>20447.599609000001</v>
      </c>
      <c r="H547">
        <v>20300.900390999999</v>
      </c>
      <c r="I547">
        <v>20166.699218999998</v>
      </c>
      <c r="J547">
        <v>20245.328125</v>
      </c>
      <c r="L547" t="str">
        <f t="shared" si="67"/>
        <v>23JUN2023:18:00:00</v>
      </c>
      <c r="M547">
        <v>19</v>
      </c>
      <c r="N547">
        <f t="shared" si="68"/>
        <v>-1488.0546869999998</v>
      </c>
      <c r="O547">
        <f t="shared" si="63"/>
        <v>-1488.0546869999998</v>
      </c>
      <c r="P547" t="str">
        <f t="shared" si="64"/>
        <v/>
      </c>
      <c r="Q547">
        <f t="shared" si="65"/>
        <v>1</v>
      </c>
      <c r="R547" t="str">
        <f t="shared" si="66"/>
        <v/>
      </c>
      <c r="S547">
        <f t="shared" si="69"/>
        <v>6.8293990311745958</v>
      </c>
    </row>
    <row r="548" spans="1:19" x14ac:dyDescent="0.3">
      <c r="A548" t="s">
        <v>622</v>
      </c>
      <c r="B548">
        <v>21169.664063</v>
      </c>
      <c r="C548">
        <v>19295.900390999999</v>
      </c>
      <c r="D548">
        <v>19722.384765999999</v>
      </c>
      <c r="E548">
        <v>19052.160156000002</v>
      </c>
      <c r="F548">
        <v>19012.400390999999</v>
      </c>
      <c r="G548">
        <v>19695.699218999998</v>
      </c>
      <c r="H548">
        <v>19295.900390999999</v>
      </c>
      <c r="I548">
        <v>19398.400390999999</v>
      </c>
      <c r="J548">
        <v>19423.578125</v>
      </c>
      <c r="L548" t="str">
        <f t="shared" si="67"/>
        <v>23JUN2023:19:00:00</v>
      </c>
      <c r="M548">
        <v>20</v>
      </c>
      <c r="N548">
        <f t="shared" si="68"/>
        <v>-1873.763672000001</v>
      </c>
      <c r="O548">
        <f t="shared" si="63"/>
        <v>-1873.763672000001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8.8511733885987134</v>
      </c>
    </row>
    <row r="549" spans="1:19" x14ac:dyDescent="0.3">
      <c r="A549" t="s">
        <v>623</v>
      </c>
      <c r="B549">
        <v>20303.078125</v>
      </c>
      <c r="C549">
        <v>18371.300781000002</v>
      </c>
      <c r="D549">
        <v>19019.619140999999</v>
      </c>
      <c r="E549">
        <v>18370.818359000001</v>
      </c>
      <c r="F549">
        <v>18369.800781000002</v>
      </c>
      <c r="G549">
        <v>18909.599609000001</v>
      </c>
      <c r="H549">
        <v>18371.300781000002</v>
      </c>
      <c r="I549">
        <v>18655.5</v>
      </c>
      <c r="J549">
        <v>18639.904297000001</v>
      </c>
      <c r="L549" t="str">
        <f t="shared" si="67"/>
        <v>23JUN2023:20:00:00</v>
      </c>
      <c r="M549">
        <v>21</v>
      </c>
      <c r="N549">
        <f t="shared" si="68"/>
        <v>-1931.7773439999983</v>
      </c>
      <c r="O549">
        <f t="shared" si="63"/>
        <v>-1931.7773439999983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9.5147018206137073</v>
      </c>
    </row>
    <row r="550" spans="1:19" x14ac:dyDescent="0.3">
      <c r="A550" t="s">
        <v>624</v>
      </c>
      <c r="B550">
        <v>19195.28125</v>
      </c>
      <c r="C550">
        <v>17748.099609000001</v>
      </c>
      <c r="D550">
        <v>18408.324218999998</v>
      </c>
      <c r="E550">
        <v>17793.210938</v>
      </c>
      <c r="F550">
        <v>17775.800781000002</v>
      </c>
      <c r="G550">
        <v>18175.300781000002</v>
      </c>
      <c r="H550">
        <v>17748.099609000001</v>
      </c>
      <c r="I550">
        <v>17946.599609000001</v>
      </c>
      <c r="J550">
        <v>17985.185547000001</v>
      </c>
      <c r="L550" t="str">
        <f t="shared" si="67"/>
        <v>23JUN2023:21:00:00</v>
      </c>
      <c r="M550">
        <v>22</v>
      </c>
      <c r="N550">
        <f t="shared" si="68"/>
        <v>-1447.1816409999992</v>
      </c>
      <c r="O550">
        <f t="shared" si="63"/>
        <v>-1447.1816409999992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7.5392572901217552</v>
      </c>
    </row>
    <row r="551" spans="1:19" x14ac:dyDescent="0.3">
      <c r="A551" t="s">
        <v>625</v>
      </c>
      <c r="B551">
        <v>18225.09375</v>
      </c>
      <c r="C551">
        <v>17187.699218999998</v>
      </c>
      <c r="D551">
        <v>17351.386718999998</v>
      </c>
      <c r="E551">
        <v>16574.402343999998</v>
      </c>
      <c r="F551">
        <v>17278.099609000001</v>
      </c>
      <c r="G551">
        <v>17573.800781000002</v>
      </c>
      <c r="H551">
        <v>17187.699218999998</v>
      </c>
      <c r="I551">
        <v>17316.5</v>
      </c>
      <c r="J551">
        <v>17306.726563</v>
      </c>
      <c r="L551" t="str">
        <f t="shared" si="67"/>
        <v>23JUN2023:22:00:00</v>
      </c>
      <c r="M551">
        <v>23</v>
      </c>
      <c r="N551">
        <f t="shared" si="68"/>
        <v>-1037.3945310000017</v>
      </c>
      <c r="O551">
        <f t="shared" si="63"/>
        <v>-1037.3945310000017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5.6921217812665663</v>
      </c>
    </row>
    <row r="552" spans="1:19" x14ac:dyDescent="0.3">
      <c r="A552" t="s">
        <v>626</v>
      </c>
      <c r="B552">
        <v>17252.011718999998</v>
      </c>
      <c r="C552">
        <v>16419.199218999998</v>
      </c>
      <c r="D552">
        <v>16580.375</v>
      </c>
      <c r="E552">
        <v>16335.009765999999</v>
      </c>
      <c r="F552">
        <v>16500.300781000002</v>
      </c>
      <c r="G552">
        <v>16719.800781000002</v>
      </c>
      <c r="H552">
        <v>16419.199218999998</v>
      </c>
      <c r="I552">
        <v>16417.400390999999</v>
      </c>
      <c r="J552">
        <v>16489.064452999999</v>
      </c>
      <c r="L552" t="str">
        <f t="shared" si="67"/>
        <v>23JUN2023:23:00:00</v>
      </c>
      <c r="M552">
        <v>24</v>
      </c>
      <c r="N552">
        <f t="shared" si="68"/>
        <v>-832.8125</v>
      </c>
      <c r="O552">
        <f t="shared" si="63"/>
        <v>-832.8125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4.8273355801329902</v>
      </c>
    </row>
    <row r="553" spans="1:19" x14ac:dyDescent="0.3">
      <c r="A553" t="s">
        <v>627</v>
      </c>
      <c r="B553">
        <v>16343.079102</v>
      </c>
      <c r="C553">
        <v>15545.799805000001</v>
      </c>
      <c r="D553">
        <v>15937.102539</v>
      </c>
      <c r="E553">
        <v>15585.672852</v>
      </c>
      <c r="F553">
        <v>15646.400390999999</v>
      </c>
      <c r="G553">
        <v>15810.200194999999</v>
      </c>
      <c r="H553">
        <v>15545.799805000001</v>
      </c>
      <c r="I553">
        <v>15548.299805000001</v>
      </c>
      <c r="J553">
        <v>15661.310546999999</v>
      </c>
      <c r="L553" t="str">
        <f t="shared" si="67"/>
        <v>24JUN2023:00:00:00</v>
      </c>
      <c r="M553">
        <v>1</v>
      </c>
      <c r="N553">
        <f t="shared" si="68"/>
        <v>-797.27929699999913</v>
      </c>
      <c r="O553">
        <f t="shared" si="63"/>
        <v>-797.27929699999913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4.8783909814303676</v>
      </c>
    </row>
    <row r="554" spans="1:19" x14ac:dyDescent="0.3">
      <c r="A554" t="s">
        <v>628</v>
      </c>
      <c r="B554">
        <v>15627.213867</v>
      </c>
      <c r="C554">
        <v>14978.900390999999</v>
      </c>
      <c r="D554">
        <v>15388.965819999999</v>
      </c>
      <c r="E554">
        <v>15430.40625</v>
      </c>
      <c r="F554">
        <v>15096.900390999999</v>
      </c>
      <c r="G554">
        <v>15073.900390999999</v>
      </c>
      <c r="H554">
        <v>14978.900390999999</v>
      </c>
      <c r="I554">
        <v>14855.799805000001</v>
      </c>
      <c r="J554">
        <v>15045.284180000001</v>
      </c>
      <c r="L554" t="str">
        <f t="shared" si="67"/>
        <v>24JUN2023:01:00:00</v>
      </c>
      <c r="M554">
        <v>2</v>
      </c>
      <c r="N554">
        <f t="shared" si="68"/>
        <v>-648.31347600000117</v>
      </c>
      <c r="O554">
        <f t="shared" si="63"/>
        <v>-648.31347600000117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4.1486184390747045</v>
      </c>
    </row>
    <row r="555" spans="1:19" x14ac:dyDescent="0.3">
      <c r="A555" t="s">
        <v>629</v>
      </c>
      <c r="B555">
        <v>15042.275390999999</v>
      </c>
      <c r="C555">
        <v>14238.700194999999</v>
      </c>
      <c r="D555">
        <v>14742.107421999999</v>
      </c>
      <c r="E555">
        <v>14884.309569999999</v>
      </c>
      <c r="F555">
        <v>14351.400390999999</v>
      </c>
      <c r="G555">
        <v>14330.200194999999</v>
      </c>
      <c r="H555">
        <v>14238.700194999999</v>
      </c>
      <c r="I555">
        <v>14119.900390999999</v>
      </c>
      <c r="J555">
        <v>14324.162109000001</v>
      </c>
      <c r="L555" t="str">
        <f t="shared" si="67"/>
        <v>24JUN2023:02:00:00</v>
      </c>
      <c r="M555">
        <v>3</v>
      </c>
      <c r="N555">
        <f t="shared" si="68"/>
        <v>-803.57519599999978</v>
      </c>
      <c r="O555">
        <f t="shared" si="63"/>
        <v>-803.57519599999978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5.3421119818135354</v>
      </c>
    </row>
    <row r="556" spans="1:19" x14ac:dyDescent="0.3">
      <c r="A556" t="s">
        <v>630</v>
      </c>
      <c r="B556">
        <v>14613.891602</v>
      </c>
      <c r="C556">
        <v>13628.599609000001</v>
      </c>
      <c r="D556">
        <v>14192.141602</v>
      </c>
      <c r="E556">
        <v>14363.996094</v>
      </c>
      <c r="F556">
        <v>13724.400390999999</v>
      </c>
      <c r="G556">
        <v>13719.900390999999</v>
      </c>
      <c r="H556">
        <v>13628.599609000001</v>
      </c>
      <c r="I556">
        <v>13504</v>
      </c>
      <c r="J556">
        <v>13722.639648</v>
      </c>
      <c r="L556" t="str">
        <f t="shared" si="67"/>
        <v>24JUN2023:03:00:00</v>
      </c>
      <c r="M556">
        <v>4</v>
      </c>
      <c r="N556">
        <f t="shared" si="68"/>
        <v>-985.29199299999891</v>
      </c>
      <c r="O556">
        <f t="shared" si="63"/>
        <v>-985.29199299999891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6.7421602666407887</v>
      </c>
    </row>
    <row r="557" spans="1:19" x14ac:dyDescent="0.3">
      <c r="A557" t="s">
        <v>631</v>
      </c>
      <c r="B557">
        <v>14253.365234000001</v>
      </c>
      <c r="C557">
        <v>13157</v>
      </c>
      <c r="D557">
        <v>13695.313477</v>
      </c>
      <c r="E557">
        <v>13969.088867</v>
      </c>
      <c r="F557">
        <v>13350</v>
      </c>
      <c r="G557">
        <v>13332.299805000001</v>
      </c>
      <c r="H557">
        <v>13157</v>
      </c>
      <c r="I557">
        <v>13158.900390999999</v>
      </c>
      <c r="J557">
        <v>13302.0625</v>
      </c>
      <c r="L557" t="str">
        <f t="shared" si="67"/>
        <v>24JUN2023:04:00:00</v>
      </c>
      <c r="M557">
        <v>5</v>
      </c>
      <c r="N557">
        <f t="shared" si="68"/>
        <v>-1096.3652340000008</v>
      </c>
      <c r="O557">
        <f t="shared" si="63"/>
        <v>-1096.3652340000008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7.6919746038972558</v>
      </c>
    </row>
    <row r="558" spans="1:19" x14ac:dyDescent="0.3">
      <c r="A558" t="s">
        <v>632</v>
      </c>
      <c r="B558">
        <v>13910.808594</v>
      </c>
      <c r="C558">
        <v>12918.5</v>
      </c>
      <c r="D558">
        <v>13341.403319999999</v>
      </c>
      <c r="E558">
        <v>13579.485352</v>
      </c>
      <c r="F558">
        <v>13107</v>
      </c>
      <c r="G558">
        <v>13090.599609000001</v>
      </c>
      <c r="H558">
        <v>12918.5</v>
      </c>
      <c r="I558">
        <v>12922.200194999999</v>
      </c>
      <c r="J558">
        <v>13040.250977</v>
      </c>
      <c r="L558" t="str">
        <f t="shared" si="67"/>
        <v>24JUN2023:05:00:00</v>
      </c>
      <c r="M558">
        <v>6</v>
      </c>
      <c r="N558">
        <f t="shared" si="68"/>
        <v>-992.30859400000008</v>
      </c>
      <c r="O558">
        <f t="shared" si="63"/>
        <v>-992.30859400000008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7.133363868064448</v>
      </c>
    </row>
    <row r="559" spans="1:19" x14ac:dyDescent="0.3">
      <c r="A559" t="s">
        <v>633</v>
      </c>
      <c r="B559">
        <v>13857.825194999999</v>
      </c>
      <c r="C559">
        <v>12791.200194999999</v>
      </c>
      <c r="D559">
        <v>13296.024414</v>
      </c>
      <c r="E559">
        <v>13499.086914</v>
      </c>
      <c r="F559">
        <v>13028.299805000001</v>
      </c>
      <c r="G559">
        <v>13011.299805000001</v>
      </c>
      <c r="H559">
        <v>12791.200194999999</v>
      </c>
      <c r="I559">
        <v>12857.799805000001</v>
      </c>
      <c r="J559">
        <v>12957.864258</v>
      </c>
      <c r="L559" t="str">
        <f t="shared" si="67"/>
        <v>24JUN2023:06:00:00</v>
      </c>
      <c r="M559">
        <v>7</v>
      </c>
      <c r="N559">
        <f t="shared" si="68"/>
        <v>-1066.625</v>
      </c>
      <c r="O559">
        <f t="shared" si="63"/>
        <v>-1066.625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7.696914811602948</v>
      </c>
    </row>
    <row r="560" spans="1:19" x14ac:dyDescent="0.3">
      <c r="A560" t="s">
        <v>634</v>
      </c>
      <c r="B560">
        <v>13774.962890999999</v>
      </c>
      <c r="C560">
        <v>12632</v>
      </c>
      <c r="D560">
        <v>13185.419921999999</v>
      </c>
      <c r="E560">
        <v>13258.589844</v>
      </c>
      <c r="F560">
        <v>12941.5</v>
      </c>
      <c r="G560">
        <v>12927.400390999999</v>
      </c>
      <c r="H560">
        <v>12632</v>
      </c>
      <c r="I560">
        <v>12807</v>
      </c>
      <c r="J560">
        <v>12855.673828000001</v>
      </c>
      <c r="L560" t="str">
        <f t="shared" si="67"/>
        <v>24JUN2023:07:00:00</v>
      </c>
      <c r="M560">
        <v>8</v>
      </c>
      <c r="N560">
        <f t="shared" si="68"/>
        <v>-1142.9628909999992</v>
      </c>
      <c r="O560">
        <f t="shared" si="63"/>
        <v>-1142.9628909999992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8.2973936121945169</v>
      </c>
    </row>
    <row r="561" spans="1:19" x14ac:dyDescent="0.3">
      <c r="A561" t="s">
        <v>635</v>
      </c>
      <c r="B561">
        <v>14049.355469</v>
      </c>
      <c r="C561">
        <v>12988.5</v>
      </c>
      <c r="D561">
        <v>13473.720703000001</v>
      </c>
      <c r="E561">
        <v>13550.453125</v>
      </c>
      <c r="F561">
        <v>13244.200194999999</v>
      </c>
      <c r="G561">
        <v>13243.799805000001</v>
      </c>
      <c r="H561">
        <v>12988.5</v>
      </c>
      <c r="I561">
        <v>13106.099609000001</v>
      </c>
      <c r="J561">
        <v>13171.923828000001</v>
      </c>
      <c r="L561" t="str">
        <f t="shared" si="67"/>
        <v>24JUN2023:08:00:00</v>
      </c>
      <c r="M561">
        <v>9</v>
      </c>
      <c r="N561">
        <f t="shared" si="68"/>
        <v>-1060.8554690000001</v>
      </c>
      <c r="O561">
        <f t="shared" si="63"/>
        <v>-1060.8554690000001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7.5509191246586731</v>
      </c>
    </row>
    <row r="562" spans="1:19" x14ac:dyDescent="0.3">
      <c r="A562" t="s">
        <v>636</v>
      </c>
      <c r="B562">
        <v>15034.948242</v>
      </c>
      <c r="C562">
        <v>14144</v>
      </c>
      <c r="D562">
        <v>14478.752930000001</v>
      </c>
      <c r="E562">
        <v>14563.699219</v>
      </c>
      <c r="F562">
        <v>14216.299805000001</v>
      </c>
      <c r="G562">
        <v>14223.299805000001</v>
      </c>
      <c r="H562">
        <v>14144</v>
      </c>
      <c r="I562">
        <v>13979.5</v>
      </c>
      <c r="J562">
        <v>14176.761719</v>
      </c>
      <c r="L562" t="str">
        <f t="shared" si="67"/>
        <v>24JUN2023:09:00:00</v>
      </c>
      <c r="M562">
        <v>10</v>
      </c>
      <c r="N562">
        <f t="shared" si="68"/>
        <v>-890.94824200000039</v>
      </c>
      <c r="O562">
        <f t="shared" si="63"/>
        <v>-890.94824200000039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5.9258484143706198</v>
      </c>
    </row>
    <row r="563" spans="1:19" x14ac:dyDescent="0.3">
      <c r="A563" t="s">
        <v>637</v>
      </c>
      <c r="B563">
        <v>16077.255859000001</v>
      </c>
      <c r="C563">
        <v>15596.5</v>
      </c>
      <c r="D563">
        <v>15840.126953000001</v>
      </c>
      <c r="E563">
        <v>15761.355469</v>
      </c>
      <c r="F563">
        <v>15487.900390999999</v>
      </c>
      <c r="G563">
        <v>15501.099609000001</v>
      </c>
      <c r="H563">
        <v>15596.5</v>
      </c>
      <c r="I563">
        <v>15291.400390999999</v>
      </c>
      <c r="J563">
        <v>15533.294921999999</v>
      </c>
      <c r="L563" t="str">
        <f t="shared" si="67"/>
        <v>24JUN2023:10:00:00</v>
      </c>
      <c r="M563">
        <v>11</v>
      </c>
      <c r="N563">
        <f t="shared" si="68"/>
        <v>-480.75585900000078</v>
      </c>
      <c r="O563">
        <f t="shared" si="63"/>
        <v>-480.75585900000078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2.9902855513173603</v>
      </c>
    </row>
    <row r="564" spans="1:19" x14ac:dyDescent="0.3">
      <c r="A564" t="s">
        <v>638</v>
      </c>
      <c r="B564">
        <v>17086.748047000001</v>
      </c>
      <c r="C564">
        <v>16885.099609000001</v>
      </c>
      <c r="D564">
        <v>17209.339843999998</v>
      </c>
      <c r="E564">
        <v>17204.669922000001</v>
      </c>
      <c r="F564">
        <v>16783.900390999999</v>
      </c>
      <c r="G564">
        <v>16790.800781000002</v>
      </c>
      <c r="H564">
        <v>16885.099609000001</v>
      </c>
      <c r="I564">
        <v>16638.400390999999</v>
      </c>
      <c r="J564">
        <v>16856.388672000001</v>
      </c>
      <c r="L564" t="str">
        <f t="shared" si="67"/>
        <v>24JUN2023:11:00:00</v>
      </c>
      <c r="M564">
        <v>12</v>
      </c>
      <c r="N564">
        <f t="shared" si="68"/>
        <v>-201.64843800000017</v>
      </c>
      <c r="O564">
        <f t="shared" si="63"/>
        <v>-201.64843800000017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1.1801452063630358</v>
      </c>
    </row>
    <row r="565" spans="1:19" x14ac:dyDescent="0.3">
      <c r="A565" t="s">
        <v>639</v>
      </c>
      <c r="B565">
        <v>18007.505859000001</v>
      </c>
      <c r="C565">
        <v>18083.5</v>
      </c>
      <c r="D565">
        <v>18417.556640999999</v>
      </c>
      <c r="E565">
        <v>18347.802734000001</v>
      </c>
      <c r="F565">
        <v>17905</v>
      </c>
      <c r="G565">
        <v>17885.800781000002</v>
      </c>
      <c r="H565">
        <v>18083.5</v>
      </c>
      <c r="I565">
        <v>17787.699218999998</v>
      </c>
      <c r="J565">
        <v>18023.953125</v>
      </c>
      <c r="L565" t="str">
        <f t="shared" si="67"/>
        <v>24JUN2023:12:00:00</v>
      </c>
      <c r="M565">
        <v>13</v>
      </c>
      <c r="N565">
        <f t="shared" si="68"/>
        <v>75.994140999999217</v>
      </c>
      <c r="O565" t="str">
        <f t="shared" si="63"/>
        <v/>
      </c>
      <c r="P565">
        <f t="shared" si="64"/>
        <v>75.994140999999217</v>
      </c>
      <c r="Q565" t="str">
        <f t="shared" si="65"/>
        <v/>
      </c>
      <c r="R565">
        <f t="shared" si="66"/>
        <v>1</v>
      </c>
      <c r="S565">
        <f t="shared" si="69"/>
        <v>0.42201369581683618</v>
      </c>
    </row>
    <row r="566" spans="1:19" x14ac:dyDescent="0.3">
      <c r="A566" t="s">
        <v>640</v>
      </c>
      <c r="B566">
        <v>18744.71875</v>
      </c>
      <c r="C566">
        <v>19123.900390999999</v>
      </c>
      <c r="D566">
        <v>19586.214843999998</v>
      </c>
      <c r="E566">
        <v>19574.052734000001</v>
      </c>
      <c r="F566">
        <v>18781.800781000002</v>
      </c>
      <c r="G566">
        <v>18770.5</v>
      </c>
      <c r="H566">
        <v>19123.900390999999</v>
      </c>
      <c r="I566">
        <v>18626.5</v>
      </c>
      <c r="J566">
        <v>18997.59375</v>
      </c>
      <c r="L566" t="str">
        <f t="shared" si="67"/>
        <v>24JUN2023:13:00:00</v>
      </c>
      <c r="M566">
        <v>14</v>
      </c>
      <c r="N566">
        <f t="shared" si="68"/>
        <v>379.18164099999922</v>
      </c>
      <c r="O566" t="str">
        <f t="shared" si="63"/>
        <v/>
      </c>
      <c r="P566">
        <f t="shared" si="64"/>
        <v>379.18164099999922</v>
      </c>
      <c r="Q566" t="str">
        <f t="shared" si="65"/>
        <v/>
      </c>
      <c r="R566">
        <f t="shared" si="66"/>
        <v>1</v>
      </c>
      <c r="S566">
        <f t="shared" si="69"/>
        <v>2.0228718609074847</v>
      </c>
    </row>
    <row r="567" spans="1:19" x14ac:dyDescent="0.3">
      <c r="A567" t="s">
        <v>641</v>
      </c>
      <c r="B567">
        <v>19497.964843999998</v>
      </c>
      <c r="C567">
        <v>20004.099609000001</v>
      </c>
      <c r="D567">
        <v>20307.460938</v>
      </c>
      <c r="E567">
        <v>20226.201172000001</v>
      </c>
      <c r="F567">
        <v>19462.300781000002</v>
      </c>
      <c r="G567">
        <v>19477.900390999999</v>
      </c>
      <c r="H567">
        <v>20004.099609000001</v>
      </c>
      <c r="I567">
        <v>19287.599609000001</v>
      </c>
      <c r="J567">
        <v>19743.023438</v>
      </c>
      <c r="L567" t="str">
        <f t="shared" si="67"/>
        <v>24JUN2023:14:00:00</v>
      </c>
      <c r="M567">
        <v>15</v>
      </c>
      <c r="N567">
        <f t="shared" si="68"/>
        <v>506.13476500000252</v>
      </c>
      <c r="O567" t="str">
        <f t="shared" si="63"/>
        <v/>
      </c>
      <c r="P567">
        <f t="shared" si="64"/>
        <v>506.13476500000252</v>
      </c>
      <c r="Q567" t="str">
        <f t="shared" si="65"/>
        <v/>
      </c>
      <c r="R567">
        <f t="shared" si="66"/>
        <v>1</v>
      </c>
      <c r="S567">
        <f t="shared" si="69"/>
        <v>2.5958338167573043</v>
      </c>
    </row>
    <row r="568" spans="1:19" x14ac:dyDescent="0.3">
      <c r="A568" t="s">
        <v>642</v>
      </c>
      <c r="B568">
        <v>20065.019531000002</v>
      </c>
      <c r="C568">
        <v>20578.800781000002</v>
      </c>
      <c r="D568">
        <v>20684.400390999999</v>
      </c>
      <c r="E568">
        <v>20704.935547000001</v>
      </c>
      <c r="F568">
        <v>19918.800781000002</v>
      </c>
      <c r="G568">
        <v>19927.599609000001</v>
      </c>
      <c r="H568">
        <v>20578.800781000002</v>
      </c>
      <c r="I568">
        <v>19771</v>
      </c>
      <c r="J568">
        <v>20226.460938</v>
      </c>
      <c r="L568" t="str">
        <f t="shared" si="67"/>
        <v>24JUN2023:15:00:00</v>
      </c>
      <c r="M568">
        <v>16</v>
      </c>
      <c r="N568">
        <f t="shared" si="68"/>
        <v>513.78125</v>
      </c>
      <c r="O568" t="str">
        <f t="shared" si="63"/>
        <v/>
      </c>
      <c r="P568">
        <f t="shared" si="64"/>
        <v>513.78125</v>
      </c>
      <c r="Q568" t="str">
        <f t="shared" si="65"/>
        <v/>
      </c>
      <c r="R568">
        <f t="shared" si="66"/>
        <v>1</v>
      </c>
      <c r="S568">
        <f t="shared" si="69"/>
        <v>2.5605818584239084</v>
      </c>
    </row>
    <row r="569" spans="1:19" x14ac:dyDescent="0.3">
      <c r="A569" t="s">
        <v>643</v>
      </c>
      <c r="B569">
        <v>20528.892577999999</v>
      </c>
      <c r="C569">
        <v>20830.800781000002</v>
      </c>
      <c r="D569">
        <v>20928.566406000002</v>
      </c>
      <c r="E569">
        <v>20796.515625</v>
      </c>
      <c r="F569">
        <v>20106.5</v>
      </c>
      <c r="G569">
        <v>20133.599609000001</v>
      </c>
      <c r="H569">
        <v>20830.800781000002</v>
      </c>
      <c r="I569">
        <v>19890.900390999999</v>
      </c>
      <c r="J569">
        <v>20426.234375</v>
      </c>
      <c r="L569" t="str">
        <f t="shared" si="67"/>
        <v>24JUN2023:16:00:00</v>
      </c>
      <c r="M569">
        <v>17</v>
      </c>
      <c r="N569">
        <f t="shared" si="68"/>
        <v>301.90820300000269</v>
      </c>
      <c r="O569" t="str">
        <f t="shared" si="63"/>
        <v/>
      </c>
      <c r="P569">
        <f t="shared" si="64"/>
        <v>301.90820300000269</v>
      </c>
      <c r="Q569" t="str">
        <f t="shared" si="65"/>
        <v/>
      </c>
      <c r="R569">
        <f t="shared" si="66"/>
        <v>1</v>
      </c>
      <c r="S569">
        <f t="shared" si="69"/>
        <v>1.4706502158014394</v>
      </c>
    </row>
    <row r="570" spans="1:19" x14ac:dyDescent="0.3">
      <c r="A570" t="s">
        <v>644</v>
      </c>
      <c r="B570">
        <v>20764.033202999999</v>
      </c>
      <c r="C570">
        <v>20757.400390999999</v>
      </c>
      <c r="D570">
        <v>21120.244140999999</v>
      </c>
      <c r="E570">
        <v>20922.048827999999</v>
      </c>
      <c r="F570">
        <v>20125.400390999999</v>
      </c>
      <c r="G570">
        <v>20158.699218999998</v>
      </c>
      <c r="H570">
        <v>20757.400390999999</v>
      </c>
      <c r="I570">
        <v>19696.900390999999</v>
      </c>
      <c r="J570">
        <v>20388.75</v>
      </c>
      <c r="L570" t="str">
        <f t="shared" si="67"/>
        <v>24JUN2023:17:00:00</v>
      </c>
      <c r="M570">
        <v>18</v>
      </c>
      <c r="N570">
        <f t="shared" si="68"/>
        <v>-6.6328119999998307</v>
      </c>
      <c r="O570">
        <f t="shared" si="63"/>
        <v>-6.6328119999998307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3.1943755508161677E-2</v>
      </c>
    </row>
    <row r="571" spans="1:19" x14ac:dyDescent="0.3">
      <c r="A571" t="s">
        <v>645</v>
      </c>
      <c r="B571">
        <v>20795.65625</v>
      </c>
      <c r="C571">
        <v>20285.800781000002</v>
      </c>
      <c r="D571">
        <v>21252.976563</v>
      </c>
      <c r="E571">
        <v>20982.722656000002</v>
      </c>
      <c r="F571">
        <v>19923.900390999999</v>
      </c>
      <c r="G571">
        <v>19945.800781000002</v>
      </c>
      <c r="H571">
        <v>20285.800781000002</v>
      </c>
      <c r="I571">
        <v>19285</v>
      </c>
      <c r="J571">
        <v>20108.804688</v>
      </c>
      <c r="L571" t="str">
        <f t="shared" si="67"/>
        <v>24JUN2023:18:00:00</v>
      </c>
      <c r="M571">
        <v>19</v>
      </c>
      <c r="N571">
        <f t="shared" si="68"/>
        <v>-509.85546899999827</v>
      </c>
      <c r="O571">
        <f t="shared" si="63"/>
        <v>-509.85546899999827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2.4517402233939998</v>
      </c>
    </row>
    <row r="572" spans="1:19" x14ac:dyDescent="0.3">
      <c r="A572" t="s">
        <v>646</v>
      </c>
      <c r="B572">
        <v>20457.53125</v>
      </c>
      <c r="C572">
        <v>19563.400390999999</v>
      </c>
      <c r="D572">
        <v>20553.041015999999</v>
      </c>
      <c r="E572">
        <v>20094.294922000001</v>
      </c>
      <c r="F572">
        <v>19409.199218999998</v>
      </c>
      <c r="G572">
        <v>19410.699218999998</v>
      </c>
      <c r="H572">
        <v>19563.400390999999</v>
      </c>
      <c r="I572">
        <v>18744.599609000001</v>
      </c>
      <c r="J572">
        <v>19485</v>
      </c>
      <c r="L572" t="str">
        <f t="shared" si="67"/>
        <v>24JUN2023:19:00:00</v>
      </c>
      <c r="M572">
        <v>20</v>
      </c>
      <c r="N572">
        <f t="shared" si="68"/>
        <v>-894.13085900000078</v>
      </c>
      <c r="O572">
        <f t="shared" si="63"/>
        <v>-894.13085900000078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4.3706684255951016</v>
      </c>
    </row>
    <row r="573" spans="1:19" x14ac:dyDescent="0.3">
      <c r="A573" t="s">
        <v>647</v>
      </c>
      <c r="B573">
        <v>19725.931640999999</v>
      </c>
      <c r="C573">
        <v>18514</v>
      </c>
      <c r="D573">
        <v>19797.617188</v>
      </c>
      <c r="E573">
        <v>19265.050781000002</v>
      </c>
      <c r="F573">
        <v>18590.599609000001</v>
      </c>
      <c r="G573">
        <v>18593</v>
      </c>
      <c r="H573">
        <v>18514</v>
      </c>
      <c r="I573">
        <v>17944</v>
      </c>
      <c r="J573">
        <v>18615.285156000002</v>
      </c>
      <c r="L573" t="str">
        <f t="shared" si="67"/>
        <v>24JUN2023:20:00:00</v>
      </c>
      <c r="M573">
        <v>21</v>
      </c>
      <c r="N573">
        <f t="shared" si="68"/>
        <v>-1211.9316409999992</v>
      </c>
      <c r="O573">
        <f t="shared" si="63"/>
        <v>-1211.9316409999992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6.1438499486686897</v>
      </c>
    </row>
    <row r="574" spans="1:19" x14ac:dyDescent="0.3">
      <c r="A574" t="s">
        <v>648</v>
      </c>
      <c r="B574">
        <v>18942.074218999998</v>
      </c>
      <c r="C574">
        <v>17752.199218999998</v>
      </c>
      <c r="D574">
        <v>18916.626952999999</v>
      </c>
      <c r="E574">
        <v>18380.425781000002</v>
      </c>
      <c r="F574">
        <v>17847.099609000001</v>
      </c>
      <c r="G574">
        <v>17858.300781000002</v>
      </c>
      <c r="H574">
        <v>17752.199218999998</v>
      </c>
      <c r="I574">
        <v>17256</v>
      </c>
      <c r="J574">
        <v>17856.326172000001</v>
      </c>
      <c r="L574" t="str">
        <f t="shared" si="67"/>
        <v>24JUN2023:21:00:00</v>
      </c>
      <c r="M574">
        <v>22</v>
      </c>
      <c r="N574">
        <f t="shared" si="68"/>
        <v>-1189.875</v>
      </c>
      <c r="O574">
        <f t="shared" si="63"/>
        <v>-1189.875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6.2816510285155909</v>
      </c>
    </row>
    <row r="575" spans="1:19" x14ac:dyDescent="0.3">
      <c r="A575" t="s">
        <v>649</v>
      </c>
      <c r="B575">
        <v>18331.712890999999</v>
      </c>
      <c r="C575">
        <v>17148.900390999999</v>
      </c>
      <c r="D575">
        <v>17804.833984000001</v>
      </c>
      <c r="E575">
        <v>17345.294922000001</v>
      </c>
      <c r="F575">
        <v>17254.5</v>
      </c>
      <c r="G575">
        <v>17270</v>
      </c>
      <c r="H575">
        <v>17148.900390999999</v>
      </c>
      <c r="I575">
        <v>16689.199218999998</v>
      </c>
      <c r="J575">
        <v>17164.847656000002</v>
      </c>
      <c r="L575" t="str">
        <f t="shared" si="67"/>
        <v>24JUN2023:22:00:00</v>
      </c>
      <c r="M575">
        <v>23</v>
      </c>
      <c r="N575">
        <f t="shared" si="68"/>
        <v>-1182.8125</v>
      </c>
      <c r="O575">
        <f t="shared" si="63"/>
        <v>-1182.8125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6.4522748475986917</v>
      </c>
    </row>
    <row r="576" spans="1:19" x14ac:dyDescent="0.3">
      <c r="A576" t="s">
        <v>650</v>
      </c>
      <c r="B576">
        <v>17431.619140999999</v>
      </c>
      <c r="C576">
        <v>16428.800781000002</v>
      </c>
      <c r="D576">
        <v>17156.337890999999</v>
      </c>
      <c r="E576">
        <v>17089.847656000002</v>
      </c>
      <c r="F576">
        <v>16495</v>
      </c>
      <c r="G576">
        <v>16513.300781000002</v>
      </c>
      <c r="H576">
        <v>16428.800781000002</v>
      </c>
      <c r="I576">
        <v>15959.900390999999</v>
      </c>
      <c r="J576">
        <v>16448.708984000001</v>
      </c>
      <c r="L576" t="str">
        <f t="shared" si="67"/>
        <v>24JUN2023:23:00:00</v>
      </c>
      <c r="M576">
        <v>24</v>
      </c>
      <c r="N576">
        <f t="shared" si="68"/>
        <v>-1002.8183599999975</v>
      </c>
      <c r="O576">
        <f t="shared" si="63"/>
        <v>-1002.8183599999975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5.7528698389314901</v>
      </c>
    </row>
    <row r="577" spans="1:19" x14ac:dyDescent="0.3">
      <c r="A577" t="s">
        <v>651</v>
      </c>
      <c r="B577">
        <v>16662.226563</v>
      </c>
      <c r="C577">
        <v>15619.799805000001</v>
      </c>
      <c r="D577">
        <v>16542.271484000001</v>
      </c>
      <c r="E577">
        <v>16086.141602</v>
      </c>
      <c r="F577">
        <v>15678.400390999999</v>
      </c>
      <c r="G577">
        <v>15693.400390999999</v>
      </c>
      <c r="H577">
        <v>15619.799805000001</v>
      </c>
      <c r="I577">
        <v>15195.200194999999</v>
      </c>
      <c r="J577">
        <v>15690.134765999999</v>
      </c>
      <c r="L577" t="str">
        <f t="shared" si="67"/>
        <v>25JUN2023:00:00:00</v>
      </c>
      <c r="M577">
        <v>1</v>
      </c>
      <c r="N577">
        <f t="shared" si="68"/>
        <v>-1042.4267579999996</v>
      </c>
      <c r="O577">
        <f t="shared" si="63"/>
        <v>-1042.4267579999996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6.2562272458520267</v>
      </c>
    </row>
    <row r="578" spans="1:19" x14ac:dyDescent="0.3">
      <c r="A578" t="s">
        <v>652</v>
      </c>
      <c r="B578">
        <v>15887.659180000001</v>
      </c>
      <c r="C578">
        <v>15321</v>
      </c>
      <c r="D578">
        <v>15683.868164</v>
      </c>
      <c r="E578">
        <v>15334.073242</v>
      </c>
      <c r="F578">
        <v>15309.099609000001</v>
      </c>
      <c r="G578">
        <v>15285.799805000001</v>
      </c>
      <c r="H578">
        <v>15321</v>
      </c>
      <c r="I578">
        <v>15214.700194999999</v>
      </c>
      <c r="J578">
        <v>15356.974609000001</v>
      </c>
      <c r="L578" t="str">
        <f t="shared" si="67"/>
        <v>25JUN2023:01:00:00</v>
      </c>
      <c r="M578">
        <v>2</v>
      </c>
      <c r="N578">
        <f t="shared" si="68"/>
        <v>-566.65918000000056</v>
      </c>
      <c r="O578">
        <f t="shared" si="63"/>
        <v>-566.65918000000056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3.5666624867767371</v>
      </c>
    </row>
    <row r="579" spans="1:19" x14ac:dyDescent="0.3">
      <c r="A579" t="s">
        <v>653</v>
      </c>
      <c r="B579">
        <v>15191.201171999999</v>
      </c>
      <c r="C579">
        <v>14580.299805000001</v>
      </c>
      <c r="D579">
        <v>14810.558594</v>
      </c>
      <c r="E579">
        <v>14642.430664</v>
      </c>
      <c r="F579">
        <v>14608.5</v>
      </c>
      <c r="G579">
        <v>14582.5</v>
      </c>
      <c r="H579">
        <v>14580.299805000001</v>
      </c>
      <c r="I579">
        <v>14533.799805000001</v>
      </c>
      <c r="J579">
        <v>14615.443359000001</v>
      </c>
      <c r="L579" t="str">
        <f t="shared" si="67"/>
        <v>25JUN2023:02:00:00</v>
      </c>
      <c r="M579">
        <v>3</v>
      </c>
      <c r="N579">
        <f t="shared" si="68"/>
        <v>-610.90136699999857</v>
      </c>
      <c r="O579">
        <f t="shared" ref="O579:O642" si="70">IF(N579&lt;0,N579,"")</f>
        <v>-610.90136699999857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4.0214158188227742</v>
      </c>
    </row>
    <row r="580" spans="1:19" x14ac:dyDescent="0.3">
      <c r="A580" t="s">
        <v>654</v>
      </c>
      <c r="B580">
        <v>14687.677734000001</v>
      </c>
      <c r="C580">
        <v>13968.599609000001</v>
      </c>
      <c r="D580">
        <v>14317.408203000001</v>
      </c>
      <c r="E580">
        <v>14159.142578000001</v>
      </c>
      <c r="F580">
        <v>14045.799805000001</v>
      </c>
      <c r="G580">
        <v>14025.700194999999</v>
      </c>
      <c r="H580">
        <v>13968.599609000001</v>
      </c>
      <c r="I580">
        <v>13995.900390999999</v>
      </c>
      <c r="J580">
        <v>14059.982421999999</v>
      </c>
      <c r="L580" t="str">
        <f t="shared" si="67"/>
        <v>25JUN2023:03:00:00</v>
      </c>
      <c r="M580">
        <v>4</v>
      </c>
      <c r="N580">
        <f t="shared" si="68"/>
        <v>-719.078125</v>
      </c>
      <c r="O580">
        <f t="shared" si="70"/>
        <v>-719.078125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4.8957918196654786</v>
      </c>
    </row>
    <row r="581" spans="1:19" x14ac:dyDescent="0.3">
      <c r="A581" t="s">
        <v>655</v>
      </c>
      <c r="B581">
        <v>14334.865234000001</v>
      </c>
      <c r="C581">
        <v>13467.099609000001</v>
      </c>
      <c r="D581">
        <v>14046.169921999999</v>
      </c>
      <c r="E581">
        <v>13841.836914</v>
      </c>
      <c r="F581">
        <v>13622.599609000001</v>
      </c>
      <c r="G581">
        <v>13601.900390999999</v>
      </c>
      <c r="H581">
        <v>13467.099609000001</v>
      </c>
      <c r="I581">
        <v>13545.200194999999</v>
      </c>
      <c r="J581">
        <v>13635.375</v>
      </c>
      <c r="L581" t="str">
        <f t="shared" si="67"/>
        <v>25JUN2023:04:00:00</v>
      </c>
      <c r="M581">
        <v>5</v>
      </c>
      <c r="N581">
        <f t="shared" si="68"/>
        <v>-867.765625</v>
      </c>
      <c r="O581">
        <f t="shared" si="70"/>
        <v>-867.765625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6.0535317970189153</v>
      </c>
    </row>
    <row r="582" spans="1:19" x14ac:dyDescent="0.3">
      <c r="A582" t="s">
        <v>656</v>
      </c>
      <c r="B582">
        <v>14178.638671999999</v>
      </c>
      <c r="C582">
        <v>13170.200194999999</v>
      </c>
      <c r="D582">
        <v>13781.055664</v>
      </c>
      <c r="E582">
        <v>13589.293944999999</v>
      </c>
      <c r="F582">
        <v>13328.299805000001</v>
      </c>
      <c r="G582">
        <v>13314.700194999999</v>
      </c>
      <c r="H582">
        <v>13170.200194999999</v>
      </c>
      <c r="I582">
        <v>13266.299805000001</v>
      </c>
      <c r="J582">
        <v>13351.460938</v>
      </c>
      <c r="L582" t="str">
        <f t="shared" si="67"/>
        <v>25JUN2023:05:00:00</v>
      </c>
      <c r="M582">
        <v>6</v>
      </c>
      <c r="N582">
        <f t="shared" si="68"/>
        <v>-1008.4384769999997</v>
      </c>
      <c r="O582">
        <f t="shared" si="70"/>
        <v>-1008.4384769999997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7.1123787010065067</v>
      </c>
    </row>
    <row r="583" spans="1:19" x14ac:dyDescent="0.3">
      <c r="A583" t="s">
        <v>657</v>
      </c>
      <c r="B583">
        <v>14094.114258</v>
      </c>
      <c r="C583">
        <v>12963.299805000001</v>
      </c>
      <c r="D583">
        <v>13587.606444999999</v>
      </c>
      <c r="E583">
        <v>13400.480469</v>
      </c>
      <c r="F583">
        <v>13175.299805000001</v>
      </c>
      <c r="G583">
        <v>13166.099609000001</v>
      </c>
      <c r="H583">
        <v>12963.299805000001</v>
      </c>
      <c r="I583">
        <v>13110.5</v>
      </c>
      <c r="J583">
        <v>13173.801758</v>
      </c>
      <c r="L583" t="str">
        <f t="shared" si="67"/>
        <v>25JUN2023:06:00:00</v>
      </c>
      <c r="M583">
        <v>7</v>
      </c>
      <c r="N583">
        <f t="shared" si="68"/>
        <v>-1130.814452999999</v>
      </c>
      <c r="O583">
        <f t="shared" si="70"/>
        <v>-1130.814452999999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8.0233098178421134</v>
      </c>
    </row>
    <row r="584" spans="1:19" x14ac:dyDescent="0.3">
      <c r="A584" t="s">
        <v>658</v>
      </c>
      <c r="B584">
        <v>13909.052734000001</v>
      </c>
      <c r="C584">
        <v>12683.5</v>
      </c>
      <c r="D584">
        <v>13292.814453000001</v>
      </c>
      <c r="E584">
        <v>13127.729492</v>
      </c>
      <c r="F584">
        <v>12955.900390999999</v>
      </c>
      <c r="G584">
        <v>12958.099609000001</v>
      </c>
      <c r="H584">
        <v>12683.5</v>
      </c>
      <c r="I584">
        <v>12884.799805000001</v>
      </c>
      <c r="J584">
        <v>12920.453125</v>
      </c>
      <c r="L584" t="str">
        <f t="shared" si="67"/>
        <v>25JUN2023:07:00:00</v>
      </c>
      <c r="M584">
        <v>8</v>
      </c>
      <c r="N584">
        <f t="shared" si="68"/>
        <v>-1225.5527340000008</v>
      </c>
      <c r="O584">
        <f t="shared" si="70"/>
        <v>-1225.5527340000008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8.8111876303710961</v>
      </c>
    </row>
    <row r="585" spans="1:19" x14ac:dyDescent="0.3">
      <c r="A585" t="s">
        <v>659</v>
      </c>
      <c r="B585">
        <v>14019.512694999999</v>
      </c>
      <c r="C585">
        <v>12927.5</v>
      </c>
      <c r="D585">
        <v>13527.267578000001</v>
      </c>
      <c r="E585">
        <v>13267.810546999999</v>
      </c>
      <c r="F585">
        <v>13157.299805000001</v>
      </c>
      <c r="G585">
        <v>13156.700194999999</v>
      </c>
      <c r="H585">
        <v>12927.5</v>
      </c>
      <c r="I585">
        <v>13106.099609000001</v>
      </c>
      <c r="J585">
        <v>13146.933594</v>
      </c>
      <c r="L585" t="str">
        <f t="shared" si="67"/>
        <v>25JUN2023:08:00:00</v>
      </c>
      <c r="M585">
        <v>9</v>
      </c>
      <c r="N585">
        <f t="shared" si="68"/>
        <v>-1092.0126949999994</v>
      </c>
      <c r="O585">
        <f t="shared" si="70"/>
        <v>-1092.0126949999994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69"/>
        <v>7.7892343247384144</v>
      </c>
    </row>
    <row r="586" spans="1:19" x14ac:dyDescent="0.3">
      <c r="A586" t="s">
        <v>660</v>
      </c>
      <c r="B586">
        <v>14781.6875</v>
      </c>
      <c r="C586">
        <v>14006</v>
      </c>
      <c r="D586">
        <v>14555.587890999999</v>
      </c>
      <c r="E586">
        <v>14270.606444999999</v>
      </c>
      <c r="F586">
        <v>14102.799805000001</v>
      </c>
      <c r="G586">
        <v>14110.900390999999</v>
      </c>
      <c r="H586">
        <v>14006</v>
      </c>
      <c r="I586">
        <v>14119.400390999999</v>
      </c>
      <c r="J586">
        <v>14170.107421999999</v>
      </c>
      <c r="L586" t="str">
        <f t="shared" si="67"/>
        <v>25JUN2023:09:00:00</v>
      </c>
      <c r="M586">
        <v>10</v>
      </c>
      <c r="N586">
        <f t="shared" si="68"/>
        <v>-775.6875</v>
      </c>
      <c r="O586">
        <f t="shared" si="70"/>
        <v>-775.6875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5.2476248060311113</v>
      </c>
    </row>
    <row r="587" spans="1:19" x14ac:dyDescent="0.3">
      <c r="A587" t="s">
        <v>661</v>
      </c>
      <c r="B587">
        <v>15667.701171999999</v>
      </c>
      <c r="C587">
        <v>15428.099609000001</v>
      </c>
      <c r="D587">
        <v>15753.783203000001</v>
      </c>
      <c r="E587">
        <v>15443.404296999999</v>
      </c>
      <c r="F587">
        <v>15425.5</v>
      </c>
      <c r="G587">
        <v>15421.900390999999</v>
      </c>
      <c r="H587">
        <v>15428.099609000001</v>
      </c>
      <c r="I587">
        <v>15492.299805000001</v>
      </c>
      <c r="J587">
        <v>15511.617188</v>
      </c>
      <c r="L587" t="str">
        <f t="shared" si="67"/>
        <v>25JUN2023:10:00:00</v>
      </c>
      <c r="M587">
        <v>11</v>
      </c>
      <c r="N587">
        <f t="shared" si="68"/>
        <v>-239.60156299999835</v>
      </c>
      <c r="O587">
        <f t="shared" si="70"/>
        <v>-239.60156299999835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69"/>
        <v>1.5292706975302424</v>
      </c>
    </row>
    <row r="588" spans="1:19" x14ac:dyDescent="0.3">
      <c r="A588" t="s">
        <v>662</v>
      </c>
      <c r="B588">
        <v>16857.732422000001</v>
      </c>
      <c r="C588">
        <v>16735.599609000001</v>
      </c>
      <c r="D588">
        <v>16894.140625</v>
      </c>
      <c r="E588">
        <v>16494.552734000001</v>
      </c>
      <c r="F588">
        <v>16770.199218999998</v>
      </c>
      <c r="G588">
        <v>16711.800781000002</v>
      </c>
      <c r="H588">
        <v>16735.599609000001</v>
      </c>
      <c r="I588">
        <v>16810.300781000002</v>
      </c>
      <c r="J588">
        <v>16790.798827999999</v>
      </c>
      <c r="L588" t="str">
        <f t="shared" ref="L588:L651" si="74">A588</f>
        <v>25JUN2023:11:00:00</v>
      </c>
      <c r="M588">
        <v>12</v>
      </c>
      <c r="N588">
        <f t="shared" ref="N588:N651" si="75">C588-B588</f>
        <v>-122.13281300000017</v>
      </c>
      <c r="O588">
        <f t="shared" si="70"/>
        <v>-122.13281300000017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ref="S588:S651" si="76">ABS((B588-C588)/B588)*100</f>
        <v>0.72449134879262922</v>
      </c>
    </row>
    <row r="589" spans="1:19" x14ac:dyDescent="0.3">
      <c r="A589" t="s">
        <v>663</v>
      </c>
      <c r="B589">
        <v>18069.414063</v>
      </c>
      <c r="C589">
        <v>17998.900390999999</v>
      </c>
      <c r="D589">
        <v>18040.884765999999</v>
      </c>
      <c r="E589">
        <v>17629.664063</v>
      </c>
      <c r="F589">
        <v>17968.099609000001</v>
      </c>
      <c r="G589">
        <v>17845.599609000001</v>
      </c>
      <c r="H589">
        <v>17998.900390999999</v>
      </c>
      <c r="I589">
        <v>17993.199218999998</v>
      </c>
      <c r="J589">
        <v>17987.175781000002</v>
      </c>
      <c r="L589" t="str">
        <f t="shared" si="74"/>
        <v>25JUN2023:12:00:00</v>
      </c>
      <c r="M589">
        <v>13</v>
      </c>
      <c r="N589">
        <f t="shared" si="75"/>
        <v>-70.513672000000952</v>
      </c>
      <c r="O589">
        <f t="shared" si="70"/>
        <v>-70.513672000000952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0.39023773407455925</v>
      </c>
    </row>
    <row r="590" spans="1:19" x14ac:dyDescent="0.3">
      <c r="A590" t="s">
        <v>664</v>
      </c>
      <c r="B590">
        <v>19131.537109000001</v>
      </c>
      <c r="C590">
        <v>19149.400390999999</v>
      </c>
      <c r="D590">
        <v>18826.693359000001</v>
      </c>
      <c r="E590">
        <v>18525.615234000001</v>
      </c>
      <c r="F590">
        <v>19029.699218999998</v>
      </c>
      <c r="G590">
        <v>18836.199218999998</v>
      </c>
      <c r="H590">
        <v>19149.400390999999</v>
      </c>
      <c r="I590">
        <v>19053.400390999999</v>
      </c>
      <c r="J590">
        <v>19012.769531000002</v>
      </c>
      <c r="L590" t="str">
        <f t="shared" si="74"/>
        <v>25JUN2023:13:00:00</v>
      </c>
      <c r="M590">
        <v>14</v>
      </c>
      <c r="N590">
        <f t="shared" si="75"/>
        <v>17.863281999998435</v>
      </c>
      <c r="O590" t="str">
        <f t="shared" si="70"/>
        <v/>
      </c>
      <c r="P590">
        <f t="shared" si="71"/>
        <v>17.863281999998435</v>
      </c>
      <c r="Q590" t="str">
        <f t="shared" si="72"/>
        <v/>
      </c>
      <c r="R590">
        <f t="shared" si="73"/>
        <v>1</v>
      </c>
      <c r="S590">
        <f t="shared" si="76"/>
        <v>9.3370866638807892E-2</v>
      </c>
    </row>
    <row r="591" spans="1:19" x14ac:dyDescent="0.3">
      <c r="A591" t="s">
        <v>665</v>
      </c>
      <c r="B591">
        <v>19840.789063</v>
      </c>
      <c r="C591">
        <v>20115</v>
      </c>
      <c r="D591">
        <v>19507.347656000002</v>
      </c>
      <c r="E591">
        <v>19163.986327999999</v>
      </c>
      <c r="F591">
        <v>19834.199218999998</v>
      </c>
      <c r="G591">
        <v>19616.5</v>
      </c>
      <c r="H591">
        <v>20115</v>
      </c>
      <c r="I591">
        <v>19911.5</v>
      </c>
      <c r="J591">
        <v>19854.488281000002</v>
      </c>
      <c r="L591" t="str">
        <f t="shared" si="74"/>
        <v>25JUN2023:14:00:00</v>
      </c>
      <c r="M591">
        <v>15</v>
      </c>
      <c r="N591">
        <f t="shared" si="75"/>
        <v>274.21093699999983</v>
      </c>
      <c r="O591" t="str">
        <f t="shared" si="70"/>
        <v/>
      </c>
      <c r="P591">
        <f t="shared" si="71"/>
        <v>274.21093699999983</v>
      </c>
      <c r="Q591" t="str">
        <f t="shared" si="72"/>
        <v/>
      </c>
      <c r="R591">
        <f t="shared" si="73"/>
        <v>1</v>
      </c>
      <c r="S591">
        <f t="shared" si="76"/>
        <v>1.3820566114044364</v>
      </c>
    </row>
    <row r="592" spans="1:19" x14ac:dyDescent="0.3">
      <c r="A592" t="s">
        <v>666</v>
      </c>
      <c r="B592">
        <v>20453.751952999999</v>
      </c>
      <c r="C592">
        <v>20816.400390999999</v>
      </c>
      <c r="D592">
        <v>20052.451172000001</v>
      </c>
      <c r="E592">
        <v>19900.980468999998</v>
      </c>
      <c r="F592">
        <v>20394.599609000001</v>
      </c>
      <c r="G592">
        <v>20152.900390999999</v>
      </c>
      <c r="H592">
        <v>20816.400390999999</v>
      </c>
      <c r="I592">
        <v>20489.300781000002</v>
      </c>
      <c r="J592">
        <v>20456.951172000001</v>
      </c>
      <c r="L592" t="str">
        <f t="shared" si="74"/>
        <v>25JUN2023:15:00:00</v>
      </c>
      <c r="M592">
        <v>16</v>
      </c>
      <c r="N592">
        <f t="shared" si="75"/>
        <v>362.64843800000017</v>
      </c>
      <c r="O592" t="str">
        <f t="shared" si="70"/>
        <v/>
      </c>
      <c r="P592">
        <f t="shared" si="71"/>
        <v>362.64843800000017</v>
      </c>
      <c r="Q592" t="str">
        <f t="shared" si="72"/>
        <v/>
      </c>
      <c r="R592">
        <f t="shared" si="73"/>
        <v>1</v>
      </c>
      <c r="S592">
        <f t="shared" si="76"/>
        <v>1.7730167004729402</v>
      </c>
    </row>
    <row r="593" spans="1:19" x14ac:dyDescent="0.3">
      <c r="A593" t="s">
        <v>667</v>
      </c>
      <c r="B593">
        <v>20856.480468999998</v>
      </c>
      <c r="C593">
        <v>21182.900390999999</v>
      </c>
      <c r="D593">
        <v>20499.048827999999</v>
      </c>
      <c r="E593">
        <v>20480.570313</v>
      </c>
      <c r="F593">
        <v>20652.699218999998</v>
      </c>
      <c r="G593">
        <v>20407.099609000001</v>
      </c>
      <c r="H593">
        <v>21182.900390999999</v>
      </c>
      <c r="I593">
        <v>20729.5</v>
      </c>
      <c r="J593">
        <v>20779.509765999999</v>
      </c>
      <c r="L593" t="str">
        <f t="shared" si="74"/>
        <v>25JUN2023:16:00:00</v>
      </c>
      <c r="M593">
        <v>17</v>
      </c>
      <c r="N593">
        <f t="shared" si="75"/>
        <v>326.41992200000095</v>
      </c>
      <c r="O593" t="str">
        <f t="shared" si="70"/>
        <v/>
      </c>
      <c r="P593">
        <f t="shared" si="71"/>
        <v>326.41992200000095</v>
      </c>
      <c r="Q593" t="str">
        <f t="shared" si="72"/>
        <v/>
      </c>
      <c r="R593">
        <f t="shared" si="73"/>
        <v>1</v>
      </c>
      <c r="S593">
        <f t="shared" si="76"/>
        <v>1.5650767275196538</v>
      </c>
    </row>
    <row r="594" spans="1:19" x14ac:dyDescent="0.3">
      <c r="A594" t="s">
        <v>668</v>
      </c>
      <c r="B594">
        <v>21089.007813</v>
      </c>
      <c r="C594">
        <v>21207.099609000001</v>
      </c>
      <c r="D594">
        <v>20749.353515999999</v>
      </c>
      <c r="E594">
        <v>20813.34375</v>
      </c>
      <c r="F594">
        <v>20714.900390999999</v>
      </c>
      <c r="G594">
        <v>20520.099609000001</v>
      </c>
      <c r="H594">
        <v>21207.099609000001</v>
      </c>
      <c r="I594">
        <v>20760.400390999999</v>
      </c>
      <c r="J594">
        <v>20863.621093999998</v>
      </c>
      <c r="L594" t="str">
        <f t="shared" si="74"/>
        <v>25JUN2023:17:00:00</v>
      </c>
      <c r="M594">
        <v>18</v>
      </c>
      <c r="N594">
        <f t="shared" si="75"/>
        <v>118.09179600000061</v>
      </c>
      <c r="O594" t="str">
        <f t="shared" si="70"/>
        <v/>
      </c>
      <c r="P594">
        <f t="shared" si="71"/>
        <v>118.09179600000061</v>
      </c>
      <c r="Q594" t="str">
        <f t="shared" si="72"/>
        <v/>
      </c>
      <c r="R594">
        <f t="shared" si="73"/>
        <v>1</v>
      </c>
      <c r="S594">
        <f t="shared" si="76"/>
        <v>0.55996847764077695</v>
      </c>
    </row>
    <row r="595" spans="1:19" x14ac:dyDescent="0.3">
      <c r="A595" t="s">
        <v>669</v>
      </c>
      <c r="B595">
        <v>21056.267577999999</v>
      </c>
      <c r="C595">
        <v>20831.599609000001</v>
      </c>
      <c r="D595">
        <v>20627.291015999999</v>
      </c>
      <c r="E595">
        <v>20732.050781000002</v>
      </c>
      <c r="F595">
        <v>20515.099609000001</v>
      </c>
      <c r="G595">
        <v>20404.400390999999</v>
      </c>
      <c r="H595">
        <v>20831.599609000001</v>
      </c>
      <c r="I595">
        <v>20476.5</v>
      </c>
      <c r="J595">
        <v>20609.839843999998</v>
      </c>
      <c r="L595" t="str">
        <f t="shared" si="74"/>
        <v>25JUN2023:18:00:00</v>
      </c>
      <c r="M595">
        <v>19</v>
      </c>
      <c r="N595">
        <f t="shared" si="75"/>
        <v>-224.66796899999827</v>
      </c>
      <c r="O595">
        <f t="shared" si="70"/>
        <v>-224.66796899999827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1.0669885732015287</v>
      </c>
    </row>
    <row r="596" spans="1:19" x14ac:dyDescent="0.3">
      <c r="A596" t="s">
        <v>670</v>
      </c>
      <c r="B596">
        <v>20698.503906000002</v>
      </c>
      <c r="C596">
        <v>20197.599609000001</v>
      </c>
      <c r="D596">
        <v>20505.490234000001</v>
      </c>
      <c r="E596">
        <v>20494.357422000001</v>
      </c>
      <c r="F596">
        <v>19977</v>
      </c>
      <c r="G596">
        <v>19973.5</v>
      </c>
      <c r="H596">
        <v>20197.599609000001</v>
      </c>
      <c r="I596">
        <v>19894.099609000001</v>
      </c>
      <c r="J596">
        <v>20123.658202999999</v>
      </c>
      <c r="L596" t="str">
        <f t="shared" si="74"/>
        <v>25JUN2023:19:00:00</v>
      </c>
      <c r="M596">
        <v>20</v>
      </c>
      <c r="N596">
        <f t="shared" si="75"/>
        <v>-500.90429700000095</v>
      </c>
      <c r="O596">
        <f t="shared" si="70"/>
        <v>-500.90429700000095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2.4200024275899517</v>
      </c>
    </row>
    <row r="597" spans="1:19" x14ac:dyDescent="0.3">
      <c r="A597" t="s">
        <v>671</v>
      </c>
      <c r="B597">
        <v>20006.960938</v>
      </c>
      <c r="C597">
        <v>19232.400390999999</v>
      </c>
      <c r="D597">
        <v>19842.347656000002</v>
      </c>
      <c r="E597">
        <v>20025.941406000002</v>
      </c>
      <c r="F597">
        <v>19196.5</v>
      </c>
      <c r="G597">
        <v>19259.300781000002</v>
      </c>
      <c r="H597">
        <v>19232.400390999999</v>
      </c>
      <c r="I597">
        <v>19026.400390999999</v>
      </c>
      <c r="J597">
        <v>19291.689452999999</v>
      </c>
      <c r="L597" t="str">
        <f t="shared" si="74"/>
        <v>25JUN2023:20:00:00</v>
      </c>
      <c r="M597">
        <v>21</v>
      </c>
      <c r="N597">
        <f t="shared" si="75"/>
        <v>-774.56054700000095</v>
      </c>
      <c r="O597">
        <f t="shared" si="70"/>
        <v>-774.56054700000095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3.8714552869888799</v>
      </c>
    </row>
    <row r="598" spans="1:19" x14ac:dyDescent="0.3">
      <c r="A598" t="s">
        <v>672</v>
      </c>
      <c r="B598">
        <v>19305.820313</v>
      </c>
      <c r="C598">
        <v>18490</v>
      </c>
      <c r="D598">
        <v>19126.181640999999</v>
      </c>
      <c r="E598">
        <v>19154.693359000001</v>
      </c>
      <c r="F598">
        <v>18487.900390999999</v>
      </c>
      <c r="G598">
        <v>18555.599609000001</v>
      </c>
      <c r="H598">
        <v>18490</v>
      </c>
      <c r="I598">
        <v>18313</v>
      </c>
      <c r="J598">
        <v>18570.486327999999</v>
      </c>
      <c r="L598" t="str">
        <f t="shared" si="74"/>
        <v>25JUN2023:21:00:00</v>
      </c>
      <c r="M598">
        <v>22</v>
      </c>
      <c r="N598">
        <f t="shared" si="75"/>
        <v>-815.82031300000017</v>
      </c>
      <c r="O598">
        <f t="shared" si="70"/>
        <v>-815.82031300000017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4.2257738846282002</v>
      </c>
    </row>
    <row r="599" spans="1:19" x14ac:dyDescent="0.3">
      <c r="A599" t="s">
        <v>673</v>
      </c>
      <c r="B599">
        <v>18691.935547000001</v>
      </c>
      <c r="C599">
        <v>17863.300781000002</v>
      </c>
      <c r="D599">
        <v>18238.119140999999</v>
      </c>
      <c r="E599">
        <v>18188.542968999998</v>
      </c>
      <c r="F599">
        <v>17879.300781000002</v>
      </c>
      <c r="G599">
        <v>17946.099609000001</v>
      </c>
      <c r="H599">
        <v>17863.300781000002</v>
      </c>
      <c r="I599">
        <v>17705</v>
      </c>
      <c r="J599">
        <v>17900.654297000001</v>
      </c>
      <c r="L599" t="str">
        <f t="shared" si="74"/>
        <v>25JUN2023:22:00:00</v>
      </c>
      <c r="M599">
        <v>23</v>
      </c>
      <c r="N599">
        <f t="shared" si="75"/>
        <v>-828.63476599999922</v>
      </c>
      <c r="O599">
        <f t="shared" si="70"/>
        <v>-828.63476599999922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4.4331137560175922</v>
      </c>
    </row>
    <row r="600" spans="1:19" x14ac:dyDescent="0.3">
      <c r="A600" t="s">
        <v>674</v>
      </c>
      <c r="B600">
        <v>17766.125</v>
      </c>
      <c r="C600">
        <v>17035.699218999998</v>
      </c>
      <c r="D600">
        <v>17339.015625</v>
      </c>
      <c r="E600">
        <v>17535.539063</v>
      </c>
      <c r="F600">
        <v>17030.599609000001</v>
      </c>
      <c r="G600">
        <v>17064.199218999998</v>
      </c>
      <c r="H600">
        <v>17035.699218999998</v>
      </c>
      <c r="I600">
        <v>16874.300781000002</v>
      </c>
      <c r="J600">
        <v>17050.283202999999</v>
      </c>
      <c r="L600" t="str">
        <f t="shared" si="74"/>
        <v>25JUN2023:23:00:00</v>
      </c>
      <c r="M600">
        <v>24</v>
      </c>
      <c r="N600">
        <f t="shared" si="75"/>
        <v>-730.42578100000173</v>
      </c>
      <c r="O600">
        <f t="shared" si="70"/>
        <v>-730.42578100000173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4.111339872932346</v>
      </c>
    </row>
    <row r="601" spans="1:19" x14ac:dyDescent="0.3">
      <c r="A601" t="s">
        <v>675</v>
      </c>
      <c r="B601">
        <v>16709.779297000001</v>
      </c>
      <c r="C601">
        <v>16088.599609000001</v>
      </c>
      <c r="D601">
        <v>16408.572265999999</v>
      </c>
      <c r="E601">
        <v>16331.824219</v>
      </c>
      <c r="F601">
        <v>16082.599609000001</v>
      </c>
      <c r="G601">
        <v>16079.900390999999</v>
      </c>
      <c r="H601">
        <v>16088.599609000001</v>
      </c>
      <c r="I601">
        <v>15943.299805000001</v>
      </c>
      <c r="J601">
        <v>16107.535156</v>
      </c>
      <c r="L601" t="str">
        <f t="shared" si="74"/>
        <v>26JUN2023:00:00:00</v>
      </c>
      <c r="M601">
        <v>1</v>
      </c>
      <c r="N601">
        <f t="shared" si="75"/>
        <v>-621.17968800000017</v>
      </c>
      <c r="O601">
        <f t="shared" si="70"/>
        <v>-621.17968800000017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3.7174619542193712</v>
      </c>
    </row>
    <row r="602" spans="1:19" x14ac:dyDescent="0.3">
      <c r="A602" t="s">
        <v>676</v>
      </c>
      <c r="B602">
        <v>15788.657227</v>
      </c>
      <c r="C602">
        <v>15401.5</v>
      </c>
      <c r="D602">
        <v>15643.063477</v>
      </c>
      <c r="E602">
        <v>15650.445313</v>
      </c>
      <c r="F602">
        <v>15422.299805000001</v>
      </c>
      <c r="G602">
        <v>15401.5</v>
      </c>
      <c r="H602">
        <v>15556.5</v>
      </c>
      <c r="I602">
        <v>15498.900390999999</v>
      </c>
      <c r="J602">
        <v>15527.613281</v>
      </c>
      <c r="L602" t="str">
        <f t="shared" si="74"/>
        <v>26JUN2023:01:00:00</v>
      </c>
      <c r="M602">
        <v>2</v>
      </c>
      <c r="N602">
        <f t="shared" si="75"/>
        <v>-387.15722699999969</v>
      </c>
      <c r="O602">
        <f t="shared" si="70"/>
        <v>-387.15722699999969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2.4521225676995924</v>
      </c>
    </row>
    <row r="603" spans="1:19" x14ac:dyDescent="0.3">
      <c r="A603" t="s">
        <v>677</v>
      </c>
      <c r="B603">
        <v>15166.502930000001</v>
      </c>
      <c r="C603">
        <v>14654.900390999999</v>
      </c>
      <c r="D603">
        <v>14877.035156</v>
      </c>
      <c r="E603">
        <v>14795.101563</v>
      </c>
      <c r="F603">
        <v>14677.799805000001</v>
      </c>
      <c r="G603">
        <v>14654.900390999999</v>
      </c>
      <c r="H603">
        <v>14768.099609000001</v>
      </c>
      <c r="I603">
        <v>14740.099609000001</v>
      </c>
      <c r="J603">
        <v>14761.137694999999</v>
      </c>
      <c r="L603" t="str">
        <f t="shared" si="74"/>
        <v>26JUN2023:02:00:00</v>
      </c>
      <c r="M603">
        <v>3</v>
      </c>
      <c r="N603">
        <f t="shared" si="75"/>
        <v>-511.60253900000134</v>
      </c>
      <c r="O603">
        <f t="shared" si="70"/>
        <v>-511.60253900000134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3.3732399707517895</v>
      </c>
    </row>
    <row r="604" spans="1:19" x14ac:dyDescent="0.3">
      <c r="A604" t="s">
        <v>678</v>
      </c>
      <c r="B604">
        <v>14687.580078000001</v>
      </c>
      <c r="C604">
        <v>14110.599609000001</v>
      </c>
      <c r="D604">
        <v>14413.222656</v>
      </c>
      <c r="E604">
        <v>14274.716796999999</v>
      </c>
      <c r="F604">
        <v>14144.599609000001</v>
      </c>
      <c r="G604">
        <v>14110.599609000001</v>
      </c>
      <c r="H604">
        <v>14170.299805000001</v>
      </c>
      <c r="I604">
        <v>14161.200194999999</v>
      </c>
      <c r="J604">
        <v>14207.615234000001</v>
      </c>
      <c r="L604" t="str">
        <f t="shared" si="74"/>
        <v>26JUN2023:03:00:00</v>
      </c>
      <c r="M604">
        <v>4</v>
      </c>
      <c r="N604">
        <f t="shared" si="75"/>
        <v>-576.98046900000008</v>
      </c>
      <c r="O604">
        <f t="shared" si="70"/>
        <v>-576.98046900000008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3.9283562434102977</v>
      </c>
    </row>
    <row r="605" spans="1:19" x14ac:dyDescent="0.3">
      <c r="A605" t="s">
        <v>679</v>
      </c>
      <c r="B605">
        <v>14428.190430000001</v>
      </c>
      <c r="C605">
        <v>13845.400390999999</v>
      </c>
      <c r="D605">
        <v>14056.118164</v>
      </c>
      <c r="E605">
        <v>13959.136719</v>
      </c>
      <c r="F605">
        <v>13866.099609000001</v>
      </c>
      <c r="G605">
        <v>13845.400390999999</v>
      </c>
      <c r="H605">
        <v>13828.299805000001</v>
      </c>
      <c r="I605">
        <v>13837.299805000001</v>
      </c>
      <c r="J605">
        <v>13882.052734000001</v>
      </c>
      <c r="L605" t="str">
        <f t="shared" si="74"/>
        <v>26JUN2023:04:00:00</v>
      </c>
      <c r="M605">
        <v>5</v>
      </c>
      <c r="N605">
        <f t="shared" si="75"/>
        <v>-582.79003900000134</v>
      </c>
      <c r="O605">
        <f t="shared" si="70"/>
        <v>-582.79003900000134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4.0392455438363752</v>
      </c>
    </row>
    <row r="606" spans="1:19" x14ac:dyDescent="0.3">
      <c r="A606" t="s">
        <v>680</v>
      </c>
      <c r="B606">
        <v>14444.769531</v>
      </c>
      <c r="C606">
        <v>13772.599609000001</v>
      </c>
      <c r="D606">
        <v>13967.036133</v>
      </c>
      <c r="E606">
        <v>13896.947265999999</v>
      </c>
      <c r="F606">
        <v>13794.099609000001</v>
      </c>
      <c r="G606">
        <v>13772.599609000001</v>
      </c>
      <c r="H606">
        <v>13714.700194999999</v>
      </c>
      <c r="I606">
        <v>13730.200194999999</v>
      </c>
      <c r="J606">
        <v>13783.546875</v>
      </c>
      <c r="L606" t="str">
        <f t="shared" si="74"/>
        <v>26JUN2023:05:00:00</v>
      </c>
      <c r="M606">
        <v>6</v>
      </c>
      <c r="N606">
        <f t="shared" si="75"/>
        <v>-672.16992199999913</v>
      </c>
      <c r="O606">
        <f t="shared" si="70"/>
        <v>-672.16992199999913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4.653379346464833</v>
      </c>
    </row>
    <row r="607" spans="1:19" x14ac:dyDescent="0.3">
      <c r="A607" t="s">
        <v>681</v>
      </c>
      <c r="B607">
        <v>14671.883789</v>
      </c>
      <c r="C607">
        <v>13941.099609000001</v>
      </c>
      <c r="D607">
        <v>14284.494140999999</v>
      </c>
      <c r="E607">
        <v>14220.711914</v>
      </c>
      <c r="F607">
        <v>13961.799805000001</v>
      </c>
      <c r="G607">
        <v>13941.099609000001</v>
      </c>
      <c r="H607">
        <v>13838.099609000001</v>
      </c>
      <c r="I607">
        <v>13848.099609000001</v>
      </c>
      <c r="J607">
        <v>13953.048828000001</v>
      </c>
      <c r="L607" t="str">
        <f t="shared" si="74"/>
        <v>26JUN2023:06:00:00</v>
      </c>
      <c r="M607">
        <v>7</v>
      </c>
      <c r="N607">
        <f t="shared" si="75"/>
        <v>-730.78417999999874</v>
      </c>
      <c r="O607">
        <f t="shared" si="70"/>
        <v>-730.78417999999874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4.9808476573941514</v>
      </c>
    </row>
    <row r="608" spans="1:19" x14ac:dyDescent="0.3">
      <c r="A608" t="s">
        <v>682</v>
      </c>
      <c r="B608">
        <v>14846.740234000001</v>
      </c>
      <c r="C608">
        <v>14085.400390999999</v>
      </c>
      <c r="D608">
        <v>14477.625</v>
      </c>
      <c r="E608">
        <v>14527.654296999999</v>
      </c>
      <c r="F608">
        <v>14099</v>
      </c>
      <c r="G608">
        <v>14085.400390999999</v>
      </c>
      <c r="H608">
        <v>13930.799805000001</v>
      </c>
      <c r="I608">
        <v>13938.799805000001</v>
      </c>
      <c r="J608">
        <v>14074.845703000001</v>
      </c>
      <c r="L608" t="str">
        <f t="shared" si="74"/>
        <v>26JUN2023:07:00:00</v>
      </c>
      <c r="M608">
        <v>8</v>
      </c>
      <c r="N608">
        <f t="shared" si="75"/>
        <v>-761.33984300000157</v>
      </c>
      <c r="O608">
        <f t="shared" si="70"/>
        <v>-761.33984300000157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5.127993290112828</v>
      </c>
    </row>
    <row r="609" spans="1:19" x14ac:dyDescent="0.3">
      <c r="A609" t="s">
        <v>683</v>
      </c>
      <c r="B609">
        <v>15115.309569999999</v>
      </c>
      <c r="C609">
        <v>14448.400390999999</v>
      </c>
      <c r="D609">
        <v>14872.795898</v>
      </c>
      <c r="E609">
        <v>14772.934569999999</v>
      </c>
      <c r="F609">
        <v>14456.5</v>
      </c>
      <c r="G609">
        <v>14448.400390999999</v>
      </c>
      <c r="H609">
        <v>14334.700194999999</v>
      </c>
      <c r="I609">
        <v>14326.700194999999</v>
      </c>
      <c r="J609">
        <v>14463.470703000001</v>
      </c>
      <c r="L609" t="str">
        <f t="shared" si="74"/>
        <v>26JUN2023:08:00:00</v>
      </c>
      <c r="M609">
        <v>9</v>
      </c>
      <c r="N609">
        <f t="shared" si="75"/>
        <v>-666.90917900000022</v>
      </c>
      <c r="O609">
        <f t="shared" si="70"/>
        <v>-666.90917900000022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4.4121437004746724</v>
      </c>
    </row>
    <row r="610" spans="1:19" x14ac:dyDescent="0.3">
      <c r="A610" t="s">
        <v>684</v>
      </c>
      <c r="B610">
        <v>15896.087890999999</v>
      </c>
      <c r="C610">
        <v>15327.099609000001</v>
      </c>
      <c r="D610">
        <v>15713.422852</v>
      </c>
      <c r="E610">
        <v>15554.692383</v>
      </c>
      <c r="F610">
        <v>15365.5</v>
      </c>
      <c r="G610">
        <v>15327.099609000001</v>
      </c>
      <c r="H610">
        <v>15282.900390999999</v>
      </c>
      <c r="I610">
        <v>15233.400390999999</v>
      </c>
      <c r="J610">
        <v>15366.834961</v>
      </c>
      <c r="L610" t="str">
        <f t="shared" si="74"/>
        <v>26JUN2023:09:00:00</v>
      </c>
      <c r="M610">
        <v>10</v>
      </c>
      <c r="N610">
        <f t="shared" si="75"/>
        <v>-568.98828199999843</v>
      </c>
      <c r="O610">
        <f t="shared" si="70"/>
        <v>-568.98828199999843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3.5794233518433591</v>
      </c>
    </row>
    <row r="611" spans="1:19" x14ac:dyDescent="0.3">
      <c r="A611" t="s">
        <v>685</v>
      </c>
      <c r="B611">
        <v>16815.697265999999</v>
      </c>
      <c r="C611">
        <v>16440.599609000001</v>
      </c>
      <c r="D611">
        <v>16775.697265999999</v>
      </c>
      <c r="E611">
        <v>16827.060547000001</v>
      </c>
      <c r="F611">
        <v>16523.900390999999</v>
      </c>
      <c r="G611">
        <v>16440.599609000001</v>
      </c>
      <c r="H611">
        <v>16482.199218999998</v>
      </c>
      <c r="I611">
        <v>16383.700194999999</v>
      </c>
      <c r="J611">
        <v>16511.359375</v>
      </c>
      <c r="L611" t="str">
        <f t="shared" si="74"/>
        <v>26JUN2023:10:00:00</v>
      </c>
      <c r="M611">
        <v>11</v>
      </c>
      <c r="N611">
        <f t="shared" si="75"/>
        <v>-375.09765699999843</v>
      </c>
      <c r="O611">
        <f t="shared" si="70"/>
        <v>-375.09765699999843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2.2306399256985676</v>
      </c>
    </row>
    <row r="612" spans="1:19" x14ac:dyDescent="0.3">
      <c r="A612" t="s">
        <v>686</v>
      </c>
      <c r="B612">
        <v>17963.642577999999</v>
      </c>
      <c r="C612">
        <v>17642.5</v>
      </c>
      <c r="D612">
        <v>17994.273438</v>
      </c>
      <c r="E612">
        <v>17893.761718999998</v>
      </c>
      <c r="F612">
        <v>17743.900390999999</v>
      </c>
      <c r="G612">
        <v>17642.5</v>
      </c>
      <c r="H612">
        <v>17719.900390999999</v>
      </c>
      <c r="I612">
        <v>17572.5</v>
      </c>
      <c r="J612">
        <v>17725.214843999998</v>
      </c>
      <c r="L612" t="str">
        <f t="shared" si="74"/>
        <v>26JUN2023:11:00:00</v>
      </c>
      <c r="M612">
        <v>12</v>
      </c>
      <c r="N612">
        <f t="shared" si="75"/>
        <v>-321.14257799999905</v>
      </c>
      <c r="O612">
        <f t="shared" si="70"/>
        <v>-321.14257799999905</v>
      </c>
      <c r="P612" t="str">
        <f t="shared" si="71"/>
        <v/>
      </c>
      <c r="Q612">
        <f t="shared" si="72"/>
        <v>1</v>
      </c>
      <c r="R612" t="str">
        <f t="shared" si="73"/>
        <v/>
      </c>
      <c r="S612">
        <f t="shared" si="76"/>
        <v>1.7877364048274991</v>
      </c>
    </row>
    <row r="613" spans="1:19" x14ac:dyDescent="0.3">
      <c r="A613" t="s">
        <v>687</v>
      </c>
      <c r="B613">
        <v>19058.988281000002</v>
      </c>
      <c r="C613">
        <v>18767.300781000002</v>
      </c>
      <c r="D613">
        <v>19178.169922000001</v>
      </c>
      <c r="E613">
        <v>19027.423827999999</v>
      </c>
      <c r="F613">
        <v>18899.800781000002</v>
      </c>
      <c r="G613">
        <v>18767.300781000002</v>
      </c>
      <c r="H613">
        <v>18966</v>
      </c>
      <c r="I613">
        <v>18763.800781000002</v>
      </c>
      <c r="J613">
        <v>18921.285156000002</v>
      </c>
      <c r="L613" t="str">
        <f t="shared" si="74"/>
        <v>26JUN2023:12:00:00</v>
      </c>
      <c r="M613">
        <v>13</v>
      </c>
      <c r="N613">
        <f t="shared" si="75"/>
        <v>-291.6875</v>
      </c>
      <c r="O613">
        <f t="shared" si="70"/>
        <v>-291.6875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1.5304458751925709</v>
      </c>
    </row>
    <row r="614" spans="1:19" x14ac:dyDescent="0.3">
      <c r="A614" t="s">
        <v>688</v>
      </c>
      <c r="B614">
        <v>19937.683593999998</v>
      </c>
      <c r="C614">
        <v>19773.5</v>
      </c>
      <c r="D614">
        <v>20155.197265999999</v>
      </c>
      <c r="E614">
        <v>19882.328125</v>
      </c>
      <c r="F614">
        <v>19915.800781000002</v>
      </c>
      <c r="G614">
        <v>19773.5</v>
      </c>
      <c r="H614">
        <v>20191.300781000002</v>
      </c>
      <c r="I614">
        <v>19931.800781000002</v>
      </c>
      <c r="J614">
        <v>20036.900390999999</v>
      </c>
      <c r="L614" t="str">
        <f t="shared" si="74"/>
        <v>26JUN2023:13:00:00</v>
      </c>
      <c r="M614">
        <v>14</v>
      </c>
      <c r="N614">
        <f t="shared" si="75"/>
        <v>-164.18359399999827</v>
      </c>
      <c r="O614">
        <f t="shared" si="70"/>
        <v>-164.18359399999827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0.823483797533066</v>
      </c>
    </row>
    <row r="615" spans="1:19" x14ac:dyDescent="0.3">
      <c r="A615" t="s">
        <v>689</v>
      </c>
      <c r="B615">
        <v>20772.376952999999</v>
      </c>
      <c r="C615">
        <v>20614.300781000002</v>
      </c>
      <c r="D615">
        <v>21049.798827999999</v>
      </c>
      <c r="E615">
        <v>20729.494140999999</v>
      </c>
      <c r="F615">
        <v>20761.400390999999</v>
      </c>
      <c r="G615">
        <v>20614.300781000002</v>
      </c>
      <c r="H615">
        <v>21264.400390999999</v>
      </c>
      <c r="I615">
        <v>20952.5</v>
      </c>
      <c r="J615">
        <v>21012.601563</v>
      </c>
      <c r="L615" t="str">
        <f t="shared" si="74"/>
        <v>26JUN2023:14:00:00</v>
      </c>
      <c r="M615">
        <v>15</v>
      </c>
      <c r="N615">
        <f t="shared" si="75"/>
        <v>-158.07617199999731</v>
      </c>
      <c r="O615">
        <f t="shared" si="70"/>
        <v>-158.07617199999731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0.7609922174899082</v>
      </c>
    </row>
    <row r="616" spans="1:19" x14ac:dyDescent="0.3">
      <c r="A616" t="s">
        <v>690</v>
      </c>
      <c r="B616">
        <v>21286.5</v>
      </c>
      <c r="C616">
        <v>21171.099609000001</v>
      </c>
      <c r="D616">
        <v>21677.361327999999</v>
      </c>
      <c r="E616">
        <v>21442.542968999998</v>
      </c>
      <c r="F616">
        <v>21333.300781000002</v>
      </c>
      <c r="G616">
        <v>21171.099609000001</v>
      </c>
      <c r="H616">
        <v>22001.199218999998</v>
      </c>
      <c r="I616">
        <v>21646.400390999999</v>
      </c>
      <c r="J616">
        <v>21680.191406000002</v>
      </c>
      <c r="L616" t="str">
        <f t="shared" si="74"/>
        <v>26JUN2023:15:00:00</v>
      </c>
      <c r="M616">
        <v>16</v>
      </c>
      <c r="N616">
        <f t="shared" si="75"/>
        <v>-115.40039099999922</v>
      </c>
      <c r="O616">
        <f t="shared" si="70"/>
        <v>-115.40039099999922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0.54212947642871878</v>
      </c>
    </row>
    <row r="617" spans="1:19" x14ac:dyDescent="0.3">
      <c r="A617" t="s">
        <v>691</v>
      </c>
      <c r="B617">
        <v>21508.070313</v>
      </c>
      <c r="C617">
        <v>21483.900390999999</v>
      </c>
      <c r="D617">
        <v>22093.121093999998</v>
      </c>
      <c r="E617">
        <v>21934.341797000001</v>
      </c>
      <c r="F617">
        <v>21634.400390999999</v>
      </c>
      <c r="G617">
        <v>21483.900390999999</v>
      </c>
      <c r="H617">
        <v>22414.599609000001</v>
      </c>
      <c r="I617">
        <v>22040.900390999999</v>
      </c>
      <c r="J617">
        <v>22067.105468999998</v>
      </c>
      <c r="L617" t="str">
        <f t="shared" si="74"/>
        <v>26JUN2023:16:00:00</v>
      </c>
      <c r="M617">
        <v>17</v>
      </c>
      <c r="N617">
        <f t="shared" si="75"/>
        <v>-24.169922000000952</v>
      </c>
      <c r="O617">
        <f t="shared" si="70"/>
        <v>-24.169922000000952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0.11237606000103163</v>
      </c>
    </row>
    <row r="618" spans="1:19" x14ac:dyDescent="0.3">
      <c r="A618" t="s">
        <v>692</v>
      </c>
      <c r="B618">
        <v>21622.162109000001</v>
      </c>
      <c r="C618">
        <v>21646.400390999999</v>
      </c>
      <c r="D618">
        <v>22197.019531000002</v>
      </c>
      <c r="E618">
        <v>22257.363281000002</v>
      </c>
      <c r="F618">
        <v>21773.199218999998</v>
      </c>
      <c r="G618">
        <v>21646.400390999999</v>
      </c>
      <c r="H618">
        <v>22527.400390999999</v>
      </c>
      <c r="I618">
        <v>22147.900390999999</v>
      </c>
      <c r="J618">
        <v>22183.955077999999</v>
      </c>
      <c r="L618" t="str">
        <f t="shared" si="74"/>
        <v>26JUN2023:17:00:00</v>
      </c>
      <c r="M618">
        <v>18</v>
      </c>
      <c r="N618">
        <f t="shared" si="75"/>
        <v>24.238281999998435</v>
      </c>
      <c r="O618" t="str">
        <f t="shared" si="70"/>
        <v/>
      </c>
      <c r="P618">
        <f t="shared" si="71"/>
        <v>24.238281999998435</v>
      </c>
      <c r="Q618" t="str">
        <f t="shared" si="72"/>
        <v/>
      </c>
      <c r="R618">
        <f t="shared" si="73"/>
        <v>1</v>
      </c>
      <c r="S618">
        <f t="shared" si="76"/>
        <v>0.11209925204431567</v>
      </c>
    </row>
    <row r="619" spans="1:19" x14ac:dyDescent="0.3">
      <c r="A619" t="s">
        <v>693</v>
      </c>
      <c r="B619">
        <v>21486.910156000002</v>
      </c>
      <c r="C619">
        <v>21515.199218999998</v>
      </c>
      <c r="D619">
        <v>22139.6875</v>
      </c>
      <c r="E619">
        <v>22240.089843999998</v>
      </c>
      <c r="F619">
        <v>21579.699218999998</v>
      </c>
      <c r="G619">
        <v>21515.199218999998</v>
      </c>
      <c r="H619">
        <v>22152</v>
      </c>
      <c r="I619">
        <v>21793.800781000002</v>
      </c>
      <c r="J619">
        <v>21921.167968999998</v>
      </c>
      <c r="L619" t="str">
        <f t="shared" si="74"/>
        <v>26JUN2023:18:00:00</v>
      </c>
      <c r="M619">
        <v>19</v>
      </c>
      <c r="N619">
        <f t="shared" si="75"/>
        <v>28.289062999996531</v>
      </c>
      <c r="O619" t="str">
        <f t="shared" si="70"/>
        <v/>
      </c>
      <c r="P619">
        <f t="shared" si="71"/>
        <v>28.289062999996531</v>
      </c>
      <c r="Q619" t="str">
        <f t="shared" si="72"/>
        <v/>
      </c>
      <c r="R619">
        <f t="shared" si="73"/>
        <v>1</v>
      </c>
      <c r="S619">
        <f t="shared" si="76"/>
        <v>0.13165719405261764</v>
      </c>
    </row>
    <row r="620" spans="1:19" x14ac:dyDescent="0.3">
      <c r="A620" t="s">
        <v>694</v>
      </c>
      <c r="B620">
        <v>20960.580077999999</v>
      </c>
      <c r="C620">
        <v>20923.199218999998</v>
      </c>
      <c r="D620">
        <v>21303.679688</v>
      </c>
      <c r="E620">
        <v>21721.433593999998</v>
      </c>
      <c r="F620">
        <v>20920.300781000002</v>
      </c>
      <c r="G620">
        <v>20923.199218999998</v>
      </c>
      <c r="H620">
        <v>21335.900390999999</v>
      </c>
      <c r="I620">
        <v>21015.800781000002</v>
      </c>
      <c r="J620">
        <v>21150.597656000002</v>
      </c>
      <c r="L620" t="str">
        <f t="shared" si="74"/>
        <v>26JUN2023:19:00:00</v>
      </c>
      <c r="M620">
        <v>20</v>
      </c>
      <c r="N620">
        <f t="shared" si="75"/>
        <v>-37.380859000000783</v>
      </c>
      <c r="O620">
        <f t="shared" si="70"/>
        <v>-37.380859000000783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0.17833885732597321</v>
      </c>
    </row>
    <row r="621" spans="1:19" x14ac:dyDescent="0.3">
      <c r="A621" t="s">
        <v>695</v>
      </c>
      <c r="B621">
        <v>20255.291015999999</v>
      </c>
      <c r="C621">
        <v>20101</v>
      </c>
      <c r="D621">
        <v>20763.294922000001</v>
      </c>
      <c r="E621">
        <v>21218.927734000001</v>
      </c>
      <c r="F621">
        <v>20083.599609000001</v>
      </c>
      <c r="G621">
        <v>20101</v>
      </c>
      <c r="H621">
        <v>20276.5</v>
      </c>
      <c r="I621">
        <v>20007.900390999999</v>
      </c>
      <c r="J621">
        <v>20256.439452999999</v>
      </c>
      <c r="L621" t="str">
        <f t="shared" si="74"/>
        <v>26JUN2023:20:00:00</v>
      </c>
      <c r="M621">
        <v>21</v>
      </c>
      <c r="N621">
        <f t="shared" si="75"/>
        <v>-154.29101599999922</v>
      </c>
      <c r="O621">
        <f t="shared" si="70"/>
        <v>-154.29101599999922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0.76173191428413511</v>
      </c>
    </row>
    <row r="622" spans="1:19" x14ac:dyDescent="0.3">
      <c r="A622" t="s">
        <v>696</v>
      </c>
      <c r="B622">
        <v>19504.439452999999</v>
      </c>
      <c r="C622">
        <v>19247.199218999998</v>
      </c>
      <c r="D622">
        <v>20006.791015999999</v>
      </c>
      <c r="E622">
        <v>20502.402343999998</v>
      </c>
      <c r="F622">
        <v>19245.300781000002</v>
      </c>
      <c r="G622">
        <v>19247.199218999998</v>
      </c>
      <c r="H622">
        <v>19388.5</v>
      </c>
      <c r="I622">
        <v>19163.699218999998</v>
      </c>
      <c r="J622">
        <v>19416.267577999999</v>
      </c>
      <c r="L622" t="str">
        <f t="shared" si="74"/>
        <v>26JUN2023:21:00:00</v>
      </c>
      <c r="M622">
        <v>22</v>
      </c>
      <c r="N622">
        <f t="shared" si="75"/>
        <v>-257.24023400000078</v>
      </c>
      <c r="O622">
        <f t="shared" si="70"/>
        <v>-257.24023400000078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1.3188804252481832</v>
      </c>
    </row>
    <row r="623" spans="1:19" x14ac:dyDescent="0.3">
      <c r="A623" t="s">
        <v>697</v>
      </c>
      <c r="B623">
        <v>18818.238281000002</v>
      </c>
      <c r="C623">
        <v>18507.900390999999</v>
      </c>
      <c r="D623">
        <v>18988.066406000002</v>
      </c>
      <c r="E623">
        <v>19552.396484000001</v>
      </c>
      <c r="F623">
        <v>18509.900390999999</v>
      </c>
      <c r="G623">
        <v>18507.900390999999</v>
      </c>
      <c r="H623">
        <v>18647.099609000001</v>
      </c>
      <c r="I623">
        <v>18458.199218999998</v>
      </c>
      <c r="J623">
        <v>18630.984375</v>
      </c>
      <c r="L623" t="str">
        <f t="shared" si="74"/>
        <v>26JUN2023:22:00:00</v>
      </c>
      <c r="M623">
        <v>23</v>
      </c>
      <c r="N623">
        <f t="shared" si="75"/>
        <v>-310.33789000000252</v>
      </c>
      <c r="O623">
        <f t="shared" si="70"/>
        <v>-310.33789000000252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1.6491335977679582</v>
      </c>
    </row>
    <row r="624" spans="1:19" x14ac:dyDescent="0.3">
      <c r="A624" t="s">
        <v>698</v>
      </c>
      <c r="B624">
        <v>17758.294922000001</v>
      </c>
      <c r="C624">
        <v>17464.199218999998</v>
      </c>
      <c r="D624">
        <v>17896.867188</v>
      </c>
      <c r="E624">
        <v>18442.476563</v>
      </c>
      <c r="F624">
        <v>17480.199218999998</v>
      </c>
      <c r="G624">
        <v>17464.199218999998</v>
      </c>
      <c r="H624">
        <v>17634.800781000002</v>
      </c>
      <c r="I624">
        <v>17492.099609000001</v>
      </c>
      <c r="J624">
        <v>17611.882813</v>
      </c>
      <c r="L624" t="str">
        <f t="shared" si="74"/>
        <v>26JUN2023:23:00:00</v>
      </c>
      <c r="M624">
        <v>24</v>
      </c>
      <c r="N624">
        <f t="shared" si="75"/>
        <v>-294.09570300000269</v>
      </c>
      <c r="O624">
        <f t="shared" si="70"/>
        <v>-294.09570300000269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1.656103270566027</v>
      </c>
    </row>
    <row r="625" spans="1:19" x14ac:dyDescent="0.3">
      <c r="A625" t="s">
        <v>699</v>
      </c>
      <c r="B625">
        <v>16708.777343999998</v>
      </c>
      <c r="C625">
        <v>16379.400390999999</v>
      </c>
      <c r="D625">
        <v>16800.822265999999</v>
      </c>
      <c r="E625">
        <v>17033.074218999998</v>
      </c>
      <c r="F625">
        <v>16420.800781000002</v>
      </c>
      <c r="G625">
        <v>16379.400390999999</v>
      </c>
      <c r="H625">
        <v>16543.5</v>
      </c>
      <c r="I625">
        <v>16448.699218999998</v>
      </c>
      <c r="J625">
        <v>16537.84375</v>
      </c>
      <c r="L625" t="str">
        <f t="shared" si="74"/>
        <v>27JUN2023:00:00:00</v>
      </c>
      <c r="M625">
        <v>1</v>
      </c>
      <c r="N625">
        <f t="shared" si="75"/>
        <v>-329.37695299999905</v>
      </c>
      <c r="O625">
        <f t="shared" si="70"/>
        <v>-329.37695299999905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1.9712809993142673</v>
      </c>
    </row>
    <row r="626" spans="1:19" x14ac:dyDescent="0.3">
      <c r="A626" t="s">
        <v>700</v>
      </c>
      <c r="B626">
        <v>15842.191406</v>
      </c>
      <c r="C626">
        <v>15646.599609000001</v>
      </c>
      <c r="D626">
        <v>16063.434569999999</v>
      </c>
      <c r="E626">
        <v>16387.744140999999</v>
      </c>
      <c r="F626">
        <v>15729.5</v>
      </c>
      <c r="G626">
        <v>15646.599609000001</v>
      </c>
      <c r="H626">
        <v>15968.5</v>
      </c>
      <c r="I626">
        <v>15882.099609000001</v>
      </c>
      <c r="J626">
        <v>15905.477539</v>
      </c>
      <c r="L626" t="str">
        <f t="shared" si="74"/>
        <v>27JUN2023:01:00:00</v>
      </c>
      <c r="M626">
        <v>2</v>
      </c>
      <c r="N626">
        <f t="shared" si="75"/>
        <v>-195.59179699999913</v>
      </c>
      <c r="O626">
        <f t="shared" si="70"/>
        <v>-195.59179699999913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1.2346258922608495</v>
      </c>
    </row>
    <row r="627" spans="1:19" x14ac:dyDescent="0.3">
      <c r="A627" t="s">
        <v>701</v>
      </c>
      <c r="B627">
        <v>15220.640625</v>
      </c>
      <c r="C627">
        <v>14881</v>
      </c>
      <c r="D627">
        <v>15224.963867</v>
      </c>
      <c r="E627">
        <v>15341.376953000001</v>
      </c>
      <c r="F627">
        <v>14943.799805000001</v>
      </c>
      <c r="G627">
        <v>14881</v>
      </c>
      <c r="H627">
        <v>15177.200194999999</v>
      </c>
      <c r="I627">
        <v>15109.099609000001</v>
      </c>
      <c r="J627">
        <v>15113.363281</v>
      </c>
      <c r="L627" t="str">
        <f t="shared" si="74"/>
        <v>27JUN2023:02:00:00</v>
      </c>
      <c r="M627">
        <v>3</v>
      </c>
      <c r="N627">
        <f t="shared" si="75"/>
        <v>-339.640625</v>
      </c>
      <c r="O627">
        <f t="shared" si="70"/>
        <v>-339.640625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2.2314476333022282</v>
      </c>
    </row>
    <row r="628" spans="1:19" x14ac:dyDescent="0.3">
      <c r="A628" t="s">
        <v>702</v>
      </c>
      <c r="B628">
        <v>14863.691406</v>
      </c>
      <c r="C628">
        <v>14303.799805000001</v>
      </c>
      <c r="D628">
        <v>14638.216796999999</v>
      </c>
      <c r="E628">
        <v>14686.610352</v>
      </c>
      <c r="F628">
        <v>14353.200194999999</v>
      </c>
      <c r="G628">
        <v>14303.799805000001</v>
      </c>
      <c r="H628">
        <v>14566.200194999999</v>
      </c>
      <c r="I628">
        <v>14505.200194999999</v>
      </c>
      <c r="J628">
        <v>14514.763671999999</v>
      </c>
      <c r="L628" t="str">
        <f t="shared" si="74"/>
        <v>27JUN2023:03:00:00</v>
      </c>
      <c r="M628">
        <v>4</v>
      </c>
      <c r="N628">
        <f t="shared" si="75"/>
        <v>-559.89160099999935</v>
      </c>
      <c r="O628">
        <f t="shared" si="70"/>
        <v>-559.89160099999935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3.7668408587518769</v>
      </c>
    </row>
    <row r="629" spans="1:19" x14ac:dyDescent="0.3">
      <c r="A629" t="s">
        <v>703</v>
      </c>
      <c r="B629">
        <v>14655.287109000001</v>
      </c>
      <c r="C629">
        <v>13997.299805000001</v>
      </c>
      <c r="D629">
        <v>14296.923828000001</v>
      </c>
      <c r="E629">
        <v>14364.280273</v>
      </c>
      <c r="F629">
        <v>14047</v>
      </c>
      <c r="G629">
        <v>13997.299805000001</v>
      </c>
      <c r="H629">
        <v>14166</v>
      </c>
      <c r="I629">
        <v>14131.200194999999</v>
      </c>
      <c r="J629">
        <v>14152.975586</v>
      </c>
      <c r="L629" t="str">
        <f t="shared" si="74"/>
        <v>27JUN2023:04:00:00</v>
      </c>
      <c r="M629">
        <v>5</v>
      </c>
      <c r="N629">
        <f t="shared" si="75"/>
        <v>-657.98730400000022</v>
      </c>
      <c r="O629">
        <f t="shared" si="70"/>
        <v>-657.98730400000022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4.4897605833728207</v>
      </c>
    </row>
    <row r="630" spans="1:19" x14ac:dyDescent="0.3">
      <c r="A630" t="s">
        <v>704</v>
      </c>
      <c r="B630">
        <v>14635.828125</v>
      </c>
      <c r="C630">
        <v>13893.299805000001</v>
      </c>
      <c r="D630">
        <v>14102.018555000001</v>
      </c>
      <c r="E630">
        <v>14173.373046999999</v>
      </c>
      <c r="F630">
        <v>13938.5</v>
      </c>
      <c r="G630">
        <v>13893.299805000001</v>
      </c>
      <c r="H630">
        <v>14013.5</v>
      </c>
      <c r="I630">
        <v>13990.799805000001</v>
      </c>
      <c r="J630">
        <v>14004.875</v>
      </c>
      <c r="L630" t="str">
        <f t="shared" si="74"/>
        <v>27JUN2023:05:00:00</v>
      </c>
      <c r="M630">
        <v>6</v>
      </c>
      <c r="N630">
        <f t="shared" si="75"/>
        <v>-742.52831999999944</v>
      </c>
      <c r="O630">
        <f t="shared" si="70"/>
        <v>-742.52831999999944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5.073360479901095</v>
      </c>
    </row>
    <row r="631" spans="1:19" x14ac:dyDescent="0.3">
      <c r="A631" t="s">
        <v>705</v>
      </c>
      <c r="B631">
        <v>14926.372069999999</v>
      </c>
      <c r="C631">
        <v>14068.200194999999</v>
      </c>
      <c r="D631">
        <v>14310.78125</v>
      </c>
      <c r="E631">
        <v>14309.551758</v>
      </c>
      <c r="F631">
        <v>14115.900390999999</v>
      </c>
      <c r="G631">
        <v>14068.200194999999</v>
      </c>
      <c r="H631">
        <v>14123.900390999999</v>
      </c>
      <c r="I631">
        <v>14099.200194999999</v>
      </c>
      <c r="J631">
        <v>14147.496094</v>
      </c>
      <c r="L631" t="str">
        <f t="shared" si="74"/>
        <v>27JUN2023:06:00:00</v>
      </c>
      <c r="M631">
        <v>7</v>
      </c>
      <c r="N631">
        <f t="shared" si="75"/>
        <v>-858.171875</v>
      </c>
      <c r="O631">
        <f t="shared" si="70"/>
        <v>-858.171875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5.7493667649140949</v>
      </c>
    </row>
    <row r="632" spans="1:19" x14ac:dyDescent="0.3">
      <c r="A632" t="s">
        <v>706</v>
      </c>
      <c r="B632">
        <v>15046.109375</v>
      </c>
      <c r="C632">
        <v>14243.299805000001</v>
      </c>
      <c r="D632">
        <v>14518.386719</v>
      </c>
      <c r="E632">
        <v>14586.018555000001</v>
      </c>
      <c r="F632">
        <v>14290</v>
      </c>
      <c r="G632">
        <v>14243.299805000001</v>
      </c>
      <c r="H632">
        <v>14213.799805000001</v>
      </c>
      <c r="I632">
        <v>14191.599609000001</v>
      </c>
      <c r="J632">
        <v>14278.628906</v>
      </c>
      <c r="L632" t="str">
        <f t="shared" si="74"/>
        <v>27JUN2023:07:00:00</v>
      </c>
      <c r="M632">
        <v>8</v>
      </c>
      <c r="N632">
        <f t="shared" si="75"/>
        <v>-802.80956999999944</v>
      </c>
      <c r="O632">
        <f t="shared" si="70"/>
        <v>-802.80956999999944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5.335662196726517</v>
      </c>
    </row>
    <row r="633" spans="1:19" x14ac:dyDescent="0.3">
      <c r="A633" t="s">
        <v>707</v>
      </c>
      <c r="B633">
        <v>15291.923828000001</v>
      </c>
      <c r="C633">
        <v>14594.200194999999</v>
      </c>
      <c r="D633">
        <v>14879.115234000001</v>
      </c>
      <c r="E633">
        <v>15007.148438</v>
      </c>
      <c r="F633">
        <v>14632.799805000001</v>
      </c>
      <c r="G633">
        <v>14594.200194999999</v>
      </c>
      <c r="H633">
        <v>14620.299805000001</v>
      </c>
      <c r="I633">
        <v>14581.700194999999</v>
      </c>
      <c r="J633">
        <v>14659.123046999999</v>
      </c>
      <c r="L633" t="str">
        <f t="shared" si="74"/>
        <v>27JUN2023:08:00:00</v>
      </c>
      <c r="M633">
        <v>9</v>
      </c>
      <c r="N633">
        <f t="shared" si="75"/>
        <v>-697.72363300000143</v>
      </c>
      <c r="O633">
        <f t="shared" si="70"/>
        <v>-697.72363300000143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4.5626936208147155</v>
      </c>
    </row>
    <row r="634" spans="1:19" x14ac:dyDescent="0.3">
      <c r="A634" t="s">
        <v>708</v>
      </c>
      <c r="B634">
        <v>15966.892578000001</v>
      </c>
      <c r="C634">
        <v>15415.599609000001</v>
      </c>
      <c r="D634">
        <v>15696.320313</v>
      </c>
      <c r="E634">
        <v>15793.523438</v>
      </c>
      <c r="F634">
        <v>15437.599609000001</v>
      </c>
      <c r="G634">
        <v>15415.599609000001</v>
      </c>
      <c r="H634">
        <v>15565.799805000001</v>
      </c>
      <c r="I634">
        <v>15480.599609000001</v>
      </c>
      <c r="J634">
        <v>15538.503906</v>
      </c>
      <c r="L634" t="str">
        <f t="shared" si="74"/>
        <v>27JUN2023:09:00:00</v>
      </c>
      <c r="M634">
        <v>10</v>
      </c>
      <c r="N634">
        <f t="shared" si="75"/>
        <v>-551.29296900000008</v>
      </c>
      <c r="O634">
        <f t="shared" si="70"/>
        <v>-551.29296900000008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3.452725483727495</v>
      </c>
    </row>
    <row r="635" spans="1:19" x14ac:dyDescent="0.3">
      <c r="A635" t="s">
        <v>709</v>
      </c>
      <c r="B635">
        <v>16884.271484000001</v>
      </c>
      <c r="C635">
        <v>16486.099609000001</v>
      </c>
      <c r="D635">
        <v>16674.197265999999</v>
      </c>
      <c r="E635">
        <v>16657.626952999999</v>
      </c>
      <c r="F635">
        <v>16519.599609000001</v>
      </c>
      <c r="G635">
        <v>16486.099609000001</v>
      </c>
      <c r="H635">
        <v>16728.300781000002</v>
      </c>
      <c r="I635">
        <v>16588.699218999998</v>
      </c>
      <c r="J635">
        <v>16630.509765999999</v>
      </c>
      <c r="L635" t="str">
        <f t="shared" si="74"/>
        <v>27JUN2023:10:00:00</v>
      </c>
      <c r="M635">
        <v>11</v>
      </c>
      <c r="N635">
        <f t="shared" si="75"/>
        <v>-398.171875</v>
      </c>
      <c r="O635">
        <f t="shared" si="70"/>
        <v>-398.171875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2.3582413690594741</v>
      </c>
    </row>
    <row r="636" spans="1:19" x14ac:dyDescent="0.3">
      <c r="A636" t="s">
        <v>710</v>
      </c>
      <c r="B636">
        <v>18016.382813</v>
      </c>
      <c r="C636">
        <v>17666.699218999998</v>
      </c>
      <c r="D636">
        <v>17899.058593999998</v>
      </c>
      <c r="E636">
        <v>17916.224609000001</v>
      </c>
      <c r="F636">
        <v>17714</v>
      </c>
      <c r="G636">
        <v>17666.699218999998</v>
      </c>
      <c r="H636">
        <v>17894.699218999998</v>
      </c>
      <c r="I636">
        <v>17703.300781000002</v>
      </c>
      <c r="J636">
        <v>17797.28125</v>
      </c>
      <c r="L636" t="str">
        <f t="shared" si="74"/>
        <v>27JUN2023:11:00:00</v>
      </c>
      <c r="M636">
        <v>12</v>
      </c>
      <c r="N636">
        <f t="shared" si="75"/>
        <v>-349.6835940000019</v>
      </c>
      <c r="O636">
        <f t="shared" si="70"/>
        <v>-349.6835940000019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1.9409200927262842</v>
      </c>
    </row>
    <row r="637" spans="1:19" x14ac:dyDescent="0.3">
      <c r="A637" t="s">
        <v>711</v>
      </c>
      <c r="B637">
        <v>19112.201172000001</v>
      </c>
      <c r="C637">
        <v>18735.699218999998</v>
      </c>
      <c r="D637">
        <v>19276.777343999998</v>
      </c>
      <c r="E637">
        <v>19359.539063</v>
      </c>
      <c r="F637">
        <v>18885.5</v>
      </c>
      <c r="G637">
        <v>18735.699218999998</v>
      </c>
      <c r="H637">
        <v>19064.5</v>
      </c>
      <c r="I637">
        <v>18817.699218999998</v>
      </c>
      <c r="J637">
        <v>18982.134765999999</v>
      </c>
      <c r="L637" t="str">
        <f t="shared" si="74"/>
        <v>27JUN2023:12:00:00</v>
      </c>
      <c r="M637">
        <v>13</v>
      </c>
      <c r="N637">
        <f t="shared" si="75"/>
        <v>-376.50195300000269</v>
      </c>
      <c r="O637">
        <f t="shared" si="70"/>
        <v>-376.50195300000269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1.9699559962333923</v>
      </c>
    </row>
    <row r="638" spans="1:19" x14ac:dyDescent="0.3">
      <c r="A638" t="s">
        <v>712</v>
      </c>
      <c r="B638">
        <v>20052.212890999999</v>
      </c>
      <c r="C638">
        <v>19694.400390999999</v>
      </c>
      <c r="D638">
        <v>20443.300781000002</v>
      </c>
      <c r="E638">
        <v>20549.337890999999</v>
      </c>
      <c r="F638">
        <v>19810.099609000001</v>
      </c>
      <c r="G638">
        <v>19694.400390999999</v>
      </c>
      <c r="H638">
        <v>20240</v>
      </c>
      <c r="I638">
        <v>19935.199218999998</v>
      </c>
      <c r="J638">
        <v>20091.669922000001</v>
      </c>
      <c r="L638" t="str">
        <f t="shared" si="74"/>
        <v>27JUN2023:13:00:00</v>
      </c>
      <c r="M638">
        <v>14</v>
      </c>
      <c r="N638">
        <f t="shared" si="75"/>
        <v>-357.8125</v>
      </c>
      <c r="O638">
        <f t="shared" si="70"/>
        <v>-357.8125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1.7844040552780902</v>
      </c>
    </row>
    <row r="639" spans="1:19" x14ac:dyDescent="0.3">
      <c r="A639" t="s">
        <v>713</v>
      </c>
      <c r="B639">
        <v>20994.458984000001</v>
      </c>
      <c r="C639">
        <v>20520.199218999998</v>
      </c>
      <c r="D639">
        <v>21606.101563</v>
      </c>
      <c r="E639">
        <v>21651.140625</v>
      </c>
      <c r="F639">
        <v>20618.300781000002</v>
      </c>
      <c r="G639">
        <v>20520.199218999998</v>
      </c>
      <c r="H639">
        <v>21288.099609000001</v>
      </c>
      <c r="I639">
        <v>20932.199218999998</v>
      </c>
      <c r="J639">
        <v>21101.160156000002</v>
      </c>
      <c r="L639" t="str">
        <f t="shared" si="74"/>
        <v>27JUN2023:14:00:00</v>
      </c>
      <c r="M639">
        <v>15</v>
      </c>
      <c r="N639">
        <f t="shared" si="75"/>
        <v>-474.25976500000252</v>
      </c>
      <c r="O639">
        <f t="shared" si="70"/>
        <v>-474.25976500000252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2.2589758819764714</v>
      </c>
    </row>
    <row r="640" spans="1:19" x14ac:dyDescent="0.3">
      <c r="A640" t="s">
        <v>714</v>
      </c>
      <c r="B640">
        <v>21603.746093999998</v>
      </c>
      <c r="C640">
        <v>21118.800781000002</v>
      </c>
      <c r="D640">
        <v>22323.558593999998</v>
      </c>
      <c r="E640">
        <v>22490.814452999999</v>
      </c>
      <c r="F640">
        <v>21211.599609000001</v>
      </c>
      <c r="G640">
        <v>21118.800781000002</v>
      </c>
      <c r="H640">
        <v>22042.900390999999</v>
      </c>
      <c r="I640">
        <v>21647.300781000002</v>
      </c>
      <c r="J640">
        <v>21804.8125</v>
      </c>
      <c r="L640" t="str">
        <f t="shared" si="74"/>
        <v>27JUN2023:15:00:00</v>
      </c>
      <c r="M640">
        <v>16</v>
      </c>
      <c r="N640">
        <f t="shared" si="75"/>
        <v>-484.94531299999653</v>
      </c>
      <c r="O640">
        <f t="shared" si="70"/>
        <v>-484.94531299999653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2.2447278860339885</v>
      </c>
    </row>
    <row r="641" spans="1:19" x14ac:dyDescent="0.3">
      <c r="A641" t="s">
        <v>715</v>
      </c>
      <c r="B641">
        <v>21771.958984000001</v>
      </c>
      <c r="C641">
        <v>21490.5</v>
      </c>
      <c r="D641">
        <v>22535.15625</v>
      </c>
      <c r="E641">
        <v>22887.193359000001</v>
      </c>
      <c r="F641">
        <v>21560.599609000001</v>
      </c>
      <c r="G641">
        <v>21490.5</v>
      </c>
      <c r="H641">
        <v>22488.400390999999</v>
      </c>
      <c r="I641">
        <v>22076.199218999998</v>
      </c>
      <c r="J641">
        <v>22181.521484000001</v>
      </c>
      <c r="L641" t="str">
        <f t="shared" si="74"/>
        <v>27JUN2023:16:00:00</v>
      </c>
      <c r="M641">
        <v>17</v>
      </c>
      <c r="N641">
        <f t="shared" si="75"/>
        <v>-281.45898400000078</v>
      </c>
      <c r="O641">
        <f t="shared" si="70"/>
        <v>-281.45898400000078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1.2927591137152254</v>
      </c>
    </row>
    <row r="642" spans="1:19" x14ac:dyDescent="0.3">
      <c r="A642" t="s">
        <v>716</v>
      </c>
      <c r="B642">
        <v>21916.863281000002</v>
      </c>
      <c r="C642">
        <v>21741.800781000002</v>
      </c>
      <c r="D642">
        <v>22792.947265999999</v>
      </c>
      <c r="E642">
        <v>23209.115234000001</v>
      </c>
      <c r="F642">
        <v>21745.099609000001</v>
      </c>
      <c r="G642">
        <v>21741.800781000002</v>
      </c>
      <c r="H642">
        <v>22664.699218999998</v>
      </c>
      <c r="I642">
        <v>22247.099609000001</v>
      </c>
      <c r="J642">
        <v>22380.820313</v>
      </c>
      <c r="L642" t="str">
        <f t="shared" si="74"/>
        <v>27JUN2023:17:00:00</v>
      </c>
      <c r="M642">
        <v>18</v>
      </c>
      <c r="N642">
        <f t="shared" si="75"/>
        <v>-175.0625</v>
      </c>
      <c r="O642">
        <f t="shared" si="70"/>
        <v>-175.0625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0.79875709290828967</v>
      </c>
    </row>
    <row r="643" spans="1:19" x14ac:dyDescent="0.3">
      <c r="A643" t="s">
        <v>717</v>
      </c>
      <c r="B643">
        <v>21801.761718999998</v>
      </c>
      <c r="C643">
        <v>21645</v>
      </c>
      <c r="D643">
        <v>22658.361327999999</v>
      </c>
      <c r="E643">
        <v>23175.548827999999</v>
      </c>
      <c r="F643">
        <v>21588.699218999998</v>
      </c>
      <c r="G643">
        <v>21645</v>
      </c>
      <c r="H643">
        <v>22333.599609000001</v>
      </c>
      <c r="I643">
        <v>21939.5</v>
      </c>
      <c r="J643">
        <v>22136.972656000002</v>
      </c>
      <c r="L643" t="str">
        <f t="shared" si="74"/>
        <v>27JUN2023:18:00:00</v>
      </c>
      <c r="M643">
        <v>19</v>
      </c>
      <c r="N643">
        <f t="shared" si="75"/>
        <v>-156.76171899999827</v>
      </c>
      <c r="O643">
        <f t="shared" ref="O643:O706" si="77">IF(N643&lt;0,N643,"")</f>
        <v>-156.76171899999827</v>
      </c>
      <c r="P643" t="str">
        <f t="shared" ref="P643:P706" si="78">IF(N643&gt;0,N643,"")</f>
        <v/>
      </c>
      <c r="Q643">
        <f t="shared" ref="Q643:Q706" si="79">IF(O643&lt;0,1,"")</f>
        <v>1</v>
      </c>
      <c r="R643" t="str">
        <f t="shared" ref="R643:R706" si="80">IF(AND(P643&gt;0,P643&lt;&gt;""),1,"")</f>
        <v/>
      </c>
      <c r="S643">
        <f t="shared" si="76"/>
        <v>0.71903234711249109</v>
      </c>
    </row>
    <row r="644" spans="1:19" x14ac:dyDescent="0.3">
      <c r="A644" t="s">
        <v>718</v>
      </c>
      <c r="B644">
        <v>21369.28125</v>
      </c>
      <c r="C644">
        <v>20986.699218999998</v>
      </c>
      <c r="D644">
        <v>21983.117188</v>
      </c>
      <c r="E644">
        <v>22776.652343999998</v>
      </c>
      <c r="F644">
        <v>20953.099609000001</v>
      </c>
      <c r="G644">
        <v>20986.699218999998</v>
      </c>
      <c r="H644">
        <v>21542.599609000001</v>
      </c>
      <c r="I644">
        <v>21185.5</v>
      </c>
      <c r="J644">
        <v>21409.035156000002</v>
      </c>
      <c r="L644" t="str">
        <f t="shared" si="74"/>
        <v>27JUN2023:19:00:00</v>
      </c>
      <c r="M644">
        <v>20</v>
      </c>
      <c r="N644">
        <f t="shared" si="75"/>
        <v>-382.58203100000173</v>
      </c>
      <c r="O644">
        <f t="shared" si="77"/>
        <v>-382.58203100000173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si="76"/>
        <v>1.7903364484942692</v>
      </c>
    </row>
    <row r="645" spans="1:19" x14ac:dyDescent="0.3">
      <c r="A645" t="s">
        <v>719</v>
      </c>
      <c r="B645">
        <v>20754.392577999999</v>
      </c>
      <c r="C645">
        <v>20228.099609000001</v>
      </c>
      <c r="D645">
        <v>21349.474609000001</v>
      </c>
      <c r="E645">
        <v>22223.056640999999</v>
      </c>
      <c r="F645">
        <v>20170.5</v>
      </c>
      <c r="G645">
        <v>20228.099609000001</v>
      </c>
      <c r="H645">
        <v>20545.699218999998</v>
      </c>
      <c r="I645">
        <v>20236</v>
      </c>
      <c r="J645">
        <v>20544.265625</v>
      </c>
      <c r="L645" t="str">
        <f t="shared" si="74"/>
        <v>27JUN2023:20:00:00</v>
      </c>
      <c r="M645">
        <v>21</v>
      </c>
      <c r="N645">
        <f t="shared" si="75"/>
        <v>-526.29296899999827</v>
      </c>
      <c r="O645">
        <f t="shared" si="77"/>
        <v>-526.29296899999827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76"/>
        <v>2.5358148499025579</v>
      </c>
    </row>
    <row r="646" spans="1:19" x14ac:dyDescent="0.3">
      <c r="A646" t="s">
        <v>720</v>
      </c>
      <c r="B646">
        <v>20075.335938</v>
      </c>
      <c r="C646">
        <v>19402.400390999999</v>
      </c>
      <c r="D646">
        <v>20686.025390999999</v>
      </c>
      <c r="E646">
        <v>21497.003906000002</v>
      </c>
      <c r="F646">
        <v>19349.699218999998</v>
      </c>
      <c r="G646">
        <v>19402.400390999999</v>
      </c>
      <c r="H646">
        <v>19669.300781000002</v>
      </c>
      <c r="I646">
        <v>19404.800781000002</v>
      </c>
      <c r="J646">
        <v>19734.644531000002</v>
      </c>
      <c r="L646" t="str">
        <f t="shared" si="74"/>
        <v>27JUN2023:21:00:00</v>
      </c>
      <c r="M646">
        <v>22</v>
      </c>
      <c r="N646">
        <f t="shared" si="75"/>
        <v>-672.93554700000095</v>
      </c>
      <c r="O646">
        <f t="shared" si="77"/>
        <v>-672.93554700000095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76"/>
        <v>3.352051238785108</v>
      </c>
    </row>
    <row r="647" spans="1:19" x14ac:dyDescent="0.3">
      <c r="A647" t="s">
        <v>721</v>
      </c>
      <c r="B647">
        <v>19360.173827999999</v>
      </c>
      <c r="C647">
        <v>18668.599609000001</v>
      </c>
      <c r="D647">
        <v>19647.140625</v>
      </c>
      <c r="E647">
        <v>20578.818359000001</v>
      </c>
      <c r="F647">
        <v>18605.5</v>
      </c>
      <c r="G647">
        <v>18668.599609000001</v>
      </c>
      <c r="H647">
        <v>18931</v>
      </c>
      <c r="I647">
        <v>18704.099609000001</v>
      </c>
      <c r="J647">
        <v>18947.369140999999</v>
      </c>
      <c r="L647" t="str">
        <f t="shared" si="74"/>
        <v>27JUN2023:22:00:00</v>
      </c>
      <c r="M647">
        <v>23</v>
      </c>
      <c r="N647">
        <f t="shared" si="75"/>
        <v>-691.57421899999827</v>
      </c>
      <c r="O647">
        <f t="shared" si="77"/>
        <v>-691.57421899999827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76"/>
        <v>3.5721488099440339</v>
      </c>
    </row>
    <row r="648" spans="1:19" x14ac:dyDescent="0.3">
      <c r="A648" t="s">
        <v>722</v>
      </c>
      <c r="B648">
        <v>18237.498047000001</v>
      </c>
      <c r="C648">
        <v>17577.5</v>
      </c>
      <c r="D648">
        <v>18376.777343999998</v>
      </c>
      <c r="E648">
        <v>19175.953125</v>
      </c>
      <c r="F648">
        <v>17519.699218999998</v>
      </c>
      <c r="G648">
        <v>17577.5</v>
      </c>
      <c r="H648">
        <v>17869.900390999999</v>
      </c>
      <c r="I648">
        <v>17692.400390999999</v>
      </c>
      <c r="J648">
        <v>17853.765625</v>
      </c>
      <c r="L648" t="str">
        <f t="shared" si="74"/>
        <v>27JUN2023:23:00:00</v>
      </c>
      <c r="M648">
        <v>24</v>
      </c>
      <c r="N648">
        <f t="shared" si="75"/>
        <v>-659.99804700000095</v>
      </c>
      <c r="O648">
        <f t="shared" si="77"/>
        <v>-659.99804700000095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76"/>
        <v>3.6189067453173385</v>
      </c>
    </row>
    <row r="649" spans="1:19" x14ac:dyDescent="0.3">
      <c r="A649" t="s">
        <v>723</v>
      </c>
      <c r="B649">
        <v>17208.523438</v>
      </c>
      <c r="C649">
        <v>16495.900390999999</v>
      </c>
      <c r="D649">
        <v>17024.064452999999</v>
      </c>
      <c r="E649">
        <v>17539.464843999998</v>
      </c>
      <c r="F649">
        <v>16439.800781000002</v>
      </c>
      <c r="G649">
        <v>16495.900390999999</v>
      </c>
      <c r="H649">
        <v>16757.900390999999</v>
      </c>
      <c r="I649">
        <v>16631.199218999998</v>
      </c>
      <c r="J649">
        <v>16715.113281000002</v>
      </c>
      <c r="L649" t="str">
        <f t="shared" si="74"/>
        <v>28JUN2023:00:00:00</v>
      </c>
      <c r="M649">
        <v>1</v>
      </c>
      <c r="N649">
        <f t="shared" si="75"/>
        <v>-712.62304700000095</v>
      </c>
      <c r="O649">
        <f t="shared" si="77"/>
        <v>-712.62304700000095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76"/>
        <v>4.1411051306492741</v>
      </c>
    </row>
    <row r="650" spans="1:19" x14ac:dyDescent="0.3">
      <c r="A650" t="s">
        <v>724</v>
      </c>
      <c r="B650">
        <v>16185.222656</v>
      </c>
      <c r="C650">
        <v>15513.700194999999</v>
      </c>
      <c r="D650">
        <v>15986.601563</v>
      </c>
      <c r="E650">
        <v>16257.082031</v>
      </c>
      <c r="F650">
        <v>15591.099609000001</v>
      </c>
      <c r="G650">
        <v>15513.700194999999</v>
      </c>
      <c r="H650">
        <v>15760.299805000001</v>
      </c>
      <c r="I650">
        <v>15408.599609000001</v>
      </c>
      <c r="J650">
        <v>15658.470703000001</v>
      </c>
      <c r="L650" t="str">
        <f t="shared" si="74"/>
        <v>28JUN2023:01:00:00</v>
      </c>
      <c r="M650">
        <v>2</v>
      </c>
      <c r="N650">
        <f t="shared" si="75"/>
        <v>-671.52246100000048</v>
      </c>
      <c r="O650">
        <f t="shared" si="77"/>
        <v>-671.52246100000048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76"/>
        <v>4.1489850048560273</v>
      </c>
    </row>
    <row r="651" spans="1:19" x14ac:dyDescent="0.3">
      <c r="A651" t="s">
        <v>725</v>
      </c>
      <c r="B651">
        <v>15503.267578000001</v>
      </c>
      <c r="C651">
        <v>14723.700194999999</v>
      </c>
      <c r="D651">
        <v>15068.40625</v>
      </c>
      <c r="E651">
        <v>15336.866211</v>
      </c>
      <c r="F651">
        <v>14787.200194999999</v>
      </c>
      <c r="G651">
        <v>14723.700194999999</v>
      </c>
      <c r="H651">
        <v>14934.599609000001</v>
      </c>
      <c r="I651">
        <v>14612.299805000001</v>
      </c>
      <c r="J651">
        <v>14828.841796999999</v>
      </c>
      <c r="L651" t="str">
        <f t="shared" si="74"/>
        <v>28JUN2023:02:00:00</v>
      </c>
      <c r="M651">
        <v>3</v>
      </c>
      <c r="N651">
        <f t="shared" si="75"/>
        <v>-779.56738300000143</v>
      </c>
      <c r="O651">
        <f t="shared" si="77"/>
        <v>-779.56738300000143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76"/>
        <v>5.0284069411680088</v>
      </c>
    </row>
    <row r="652" spans="1:19" x14ac:dyDescent="0.3">
      <c r="A652" t="s">
        <v>726</v>
      </c>
      <c r="B652">
        <v>15072.871094</v>
      </c>
      <c r="C652">
        <v>14134.099609000001</v>
      </c>
      <c r="D652">
        <v>14508.352539</v>
      </c>
      <c r="E652">
        <v>14695.104492</v>
      </c>
      <c r="F652">
        <v>14174</v>
      </c>
      <c r="G652">
        <v>14134.099609000001</v>
      </c>
      <c r="H652">
        <v>14288.099609000001</v>
      </c>
      <c r="I652">
        <v>14009.200194999999</v>
      </c>
      <c r="J652">
        <v>14221.671875</v>
      </c>
      <c r="L652" t="str">
        <f t="shared" ref="L652:L715" si="81">A652</f>
        <v>28JUN2023:03:00:00</v>
      </c>
      <c r="M652">
        <v>4</v>
      </c>
      <c r="N652">
        <f t="shared" ref="N652:N715" si="82">C652-B652</f>
        <v>-938.7714849999993</v>
      </c>
      <c r="O652">
        <f t="shared" si="77"/>
        <v>-938.7714849999993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715" si="83">ABS((B652-C652)/B652)*100</f>
        <v>6.2282194224675118</v>
      </c>
    </row>
    <row r="653" spans="1:19" x14ac:dyDescent="0.3">
      <c r="A653" t="s">
        <v>727</v>
      </c>
      <c r="B653">
        <v>14785.364258</v>
      </c>
      <c r="C653">
        <v>13830.900390999999</v>
      </c>
      <c r="D653">
        <v>14128.612305000001</v>
      </c>
      <c r="E653">
        <v>14264.077148</v>
      </c>
      <c r="F653">
        <v>13875.200194999999</v>
      </c>
      <c r="G653">
        <v>13830.900390999999</v>
      </c>
      <c r="H653">
        <v>13893.700194999999</v>
      </c>
      <c r="I653">
        <v>13693.299805000001</v>
      </c>
      <c r="J653">
        <v>13872.432617</v>
      </c>
      <c r="L653" t="str">
        <f t="shared" si="81"/>
        <v>28JUN2023:04:00:00</v>
      </c>
      <c r="M653">
        <v>5</v>
      </c>
      <c r="N653">
        <f t="shared" si="82"/>
        <v>-954.46386700000039</v>
      </c>
      <c r="O653">
        <f t="shared" si="77"/>
        <v>-954.46386700000039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6.4554640003783694</v>
      </c>
    </row>
    <row r="654" spans="1:19" x14ac:dyDescent="0.3">
      <c r="A654" t="s">
        <v>728</v>
      </c>
      <c r="B654">
        <v>14656.172852</v>
      </c>
      <c r="C654">
        <v>13723.799805000001</v>
      </c>
      <c r="D654">
        <v>13967.157227</v>
      </c>
      <c r="E654">
        <v>14041.965819999999</v>
      </c>
      <c r="F654">
        <v>13754.5</v>
      </c>
      <c r="G654">
        <v>13723.799805000001</v>
      </c>
      <c r="H654">
        <v>13751.200194999999</v>
      </c>
      <c r="I654">
        <v>13592.799805000001</v>
      </c>
      <c r="J654">
        <v>13744.460938</v>
      </c>
      <c r="L654" t="str">
        <f t="shared" si="81"/>
        <v>28JUN2023:05:00:00</v>
      </c>
      <c r="M654">
        <v>6</v>
      </c>
      <c r="N654">
        <f t="shared" si="82"/>
        <v>-932.37304699999913</v>
      </c>
      <c r="O654">
        <f t="shared" si="77"/>
        <v>-932.37304699999913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6.3616406303011521</v>
      </c>
    </row>
    <row r="655" spans="1:19" x14ac:dyDescent="0.3">
      <c r="A655" t="s">
        <v>729</v>
      </c>
      <c r="B655">
        <v>14811.776367</v>
      </c>
      <c r="C655">
        <v>13932.5</v>
      </c>
      <c r="D655">
        <v>14113.765625</v>
      </c>
      <c r="E655">
        <v>14109.550781</v>
      </c>
      <c r="F655">
        <v>13953.099609000001</v>
      </c>
      <c r="G655">
        <v>13932.5</v>
      </c>
      <c r="H655">
        <v>13907.599609000001</v>
      </c>
      <c r="I655">
        <v>13806.299805000001</v>
      </c>
      <c r="J655">
        <v>13925.484375</v>
      </c>
      <c r="L655" t="str">
        <f t="shared" si="81"/>
        <v>28JUN2023:06:00:00</v>
      </c>
      <c r="M655">
        <v>7</v>
      </c>
      <c r="N655">
        <f t="shared" si="82"/>
        <v>-879.27636700000039</v>
      </c>
      <c r="O655">
        <f t="shared" si="77"/>
        <v>-879.27636700000039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5.93633299081527</v>
      </c>
    </row>
    <row r="656" spans="1:19" x14ac:dyDescent="0.3">
      <c r="A656" t="s">
        <v>730</v>
      </c>
      <c r="B656">
        <v>14940.366211</v>
      </c>
      <c r="C656">
        <v>14145.299805000001</v>
      </c>
      <c r="D656">
        <v>14344.306640999999</v>
      </c>
      <c r="E656">
        <v>14317.856444999999</v>
      </c>
      <c r="F656">
        <v>14156.5</v>
      </c>
      <c r="G656">
        <v>14145.299805000001</v>
      </c>
      <c r="H656">
        <v>14051.799805000001</v>
      </c>
      <c r="I656">
        <v>14036.5</v>
      </c>
      <c r="J656">
        <v>14125.53125</v>
      </c>
      <c r="L656" t="str">
        <f t="shared" si="81"/>
        <v>28JUN2023:07:00:00</v>
      </c>
      <c r="M656">
        <v>8</v>
      </c>
      <c r="N656">
        <f t="shared" si="82"/>
        <v>-795.06640599999992</v>
      </c>
      <c r="O656">
        <f t="shared" si="77"/>
        <v>-795.06640599999992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5.3215991815155368</v>
      </c>
    </row>
    <row r="657" spans="1:19" x14ac:dyDescent="0.3">
      <c r="A657" t="s">
        <v>731</v>
      </c>
      <c r="B657">
        <v>15193.786133</v>
      </c>
      <c r="C657">
        <v>14513.900390999999</v>
      </c>
      <c r="D657">
        <v>14647.298828000001</v>
      </c>
      <c r="E657">
        <v>14701.356444999999</v>
      </c>
      <c r="F657">
        <v>14525</v>
      </c>
      <c r="G657">
        <v>14513.900390999999</v>
      </c>
      <c r="H657">
        <v>14461.200194999999</v>
      </c>
      <c r="I657">
        <v>14415.400390999999</v>
      </c>
      <c r="J657">
        <v>14496.331055000001</v>
      </c>
      <c r="L657" t="str">
        <f t="shared" si="81"/>
        <v>28JUN2023:08:00:00</v>
      </c>
      <c r="M657">
        <v>9</v>
      </c>
      <c r="N657">
        <f t="shared" si="82"/>
        <v>-679.88574200000039</v>
      </c>
      <c r="O657">
        <f t="shared" si="77"/>
        <v>-679.88574200000039</v>
      </c>
      <c r="P657" t="str">
        <f t="shared" si="78"/>
        <v/>
      </c>
      <c r="Q657">
        <f t="shared" si="79"/>
        <v>1</v>
      </c>
      <c r="R657" t="str">
        <f t="shared" si="80"/>
        <v/>
      </c>
      <c r="S657">
        <f t="shared" si="83"/>
        <v>4.4747618272928626</v>
      </c>
    </row>
    <row r="658" spans="1:19" x14ac:dyDescent="0.3">
      <c r="A658" t="s">
        <v>732</v>
      </c>
      <c r="B658">
        <v>15956.423828000001</v>
      </c>
      <c r="C658">
        <v>15343</v>
      </c>
      <c r="D658">
        <v>15453.712890999999</v>
      </c>
      <c r="E658">
        <v>15475.999023</v>
      </c>
      <c r="F658">
        <v>15375.5</v>
      </c>
      <c r="G658">
        <v>15343</v>
      </c>
      <c r="H658">
        <v>15414.099609000001</v>
      </c>
      <c r="I658">
        <v>15231.5</v>
      </c>
      <c r="J658">
        <v>15356.272461</v>
      </c>
      <c r="L658" t="str">
        <f t="shared" si="81"/>
        <v>28JUN2023:09:00:00</v>
      </c>
      <c r="M658">
        <v>10</v>
      </c>
      <c r="N658">
        <f t="shared" si="82"/>
        <v>-613.42382800000087</v>
      </c>
      <c r="O658">
        <f t="shared" si="77"/>
        <v>-613.42382800000087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3.8443691055860367</v>
      </c>
    </row>
    <row r="659" spans="1:19" x14ac:dyDescent="0.3">
      <c r="A659" t="s">
        <v>733</v>
      </c>
      <c r="B659">
        <v>16963.144531000002</v>
      </c>
      <c r="C659">
        <v>16444.400390999999</v>
      </c>
      <c r="D659">
        <v>16444.607422000001</v>
      </c>
      <c r="E659">
        <v>16492.3125</v>
      </c>
      <c r="F659">
        <v>16498.099609000001</v>
      </c>
      <c r="G659">
        <v>16444.400390999999</v>
      </c>
      <c r="H659">
        <v>16637.5</v>
      </c>
      <c r="I659">
        <v>16364.5</v>
      </c>
      <c r="J659">
        <v>16483.771484000001</v>
      </c>
      <c r="L659" t="str">
        <f t="shared" si="81"/>
        <v>28JUN2023:10:00:00</v>
      </c>
      <c r="M659">
        <v>11</v>
      </c>
      <c r="N659">
        <f t="shared" si="82"/>
        <v>-518.74414000000252</v>
      </c>
      <c r="O659">
        <f t="shared" si="77"/>
        <v>-518.74414000000252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3.0580659090182367</v>
      </c>
    </row>
    <row r="660" spans="1:19" x14ac:dyDescent="0.3">
      <c r="A660" t="s">
        <v>734</v>
      </c>
      <c r="B660">
        <v>18131.78125</v>
      </c>
      <c r="C660">
        <v>17609</v>
      </c>
      <c r="D660">
        <v>17724.070313</v>
      </c>
      <c r="E660">
        <v>17658.009765999999</v>
      </c>
      <c r="F660">
        <v>17665.099609000001</v>
      </c>
      <c r="G660">
        <v>17609</v>
      </c>
      <c r="H660">
        <v>17806.300781000002</v>
      </c>
      <c r="I660">
        <v>17612.599609000001</v>
      </c>
      <c r="J660">
        <v>17697.894531000002</v>
      </c>
      <c r="L660" t="str">
        <f t="shared" si="81"/>
        <v>28JUN2023:11:00:00</v>
      </c>
      <c r="M660">
        <v>12</v>
      </c>
      <c r="N660">
        <f t="shared" si="82"/>
        <v>-522.78125</v>
      </c>
      <c r="O660">
        <f t="shared" si="77"/>
        <v>-522.78125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2.8832316185151416</v>
      </c>
    </row>
    <row r="661" spans="1:19" x14ac:dyDescent="0.3">
      <c r="A661" t="s">
        <v>735</v>
      </c>
      <c r="B661">
        <v>19273.939452999999</v>
      </c>
      <c r="C661">
        <v>18687.900390999999</v>
      </c>
      <c r="D661">
        <v>18918.251952999999</v>
      </c>
      <c r="E661">
        <v>18924.537109000001</v>
      </c>
      <c r="F661">
        <v>18782.900390999999</v>
      </c>
      <c r="G661">
        <v>18687.900390999999</v>
      </c>
      <c r="H661">
        <v>18987.099609000001</v>
      </c>
      <c r="I661">
        <v>18723.300781000002</v>
      </c>
      <c r="J661">
        <v>18843.851563</v>
      </c>
      <c r="L661" t="str">
        <f t="shared" si="81"/>
        <v>28JUN2023:12:00:00</v>
      </c>
      <c r="M661">
        <v>13</v>
      </c>
      <c r="N661">
        <f t="shared" si="82"/>
        <v>-586.03906199999983</v>
      </c>
      <c r="O661">
        <f t="shared" si="77"/>
        <v>-586.03906199999983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3.0405774773189012</v>
      </c>
    </row>
    <row r="662" spans="1:19" x14ac:dyDescent="0.3">
      <c r="A662" t="s">
        <v>736</v>
      </c>
      <c r="B662">
        <v>20374.873047000001</v>
      </c>
      <c r="C662">
        <v>19593.699218999998</v>
      </c>
      <c r="D662">
        <v>20047.865234000001</v>
      </c>
      <c r="E662">
        <v>20053.416015999999</v>
      </c>
      <c r="F662">
        <v>19706.599609000001</v>
      </c>
      <c r="G662">
        <v>19593.699218999998</v>
      </c>
      <c r="H662">
        <v>20164.599609000001</v>
      </c>
      <c r="I662">
        <v>19648.5</v>
      </c>
      <c r="J662">
        <v>19883.533202999999</v>
      </c>
      <c r="L662" t="str">
        <f t="shared" si="81"/>
        <v>28JUN2023:13:00:00</v>
      </c>
      <c r="M662">
        <v>14</v>
      </c>
      <c r="N662">
        <f t="shared" si="82"/>
        <v>-781.17382800000269</v>
      </c>
      <c r="O662">
        <f t="shared" si="77"/>
        <v>-781.17382800000269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3.8340058669225567</v>
      </c>
    </row>
    <row r="663" spans="1:19" x14ac:dyDescent="0.3">
      <c r="A663" t="s">
        <v>737</v>
      </c>
      <c r="B663">
        <v>20963.527343999998</v>
      </c>
      <c r="C663">
        <v>20382.300781000002</v>
      </c>
      <c r="D663">
        <v>20857.753906000002</v>
      </c>
      <c r="E663">
        <v>20882.314452999999</v>
      </c>
      <c r="F663">
        <v>20499.5</v>
      </c>
      <c r="G663">
        <v>20382.300781000002</v>
      </c>
      <c r="H663">
        <v>21213</v>
      </c>
      <c r="I663">
        <v>20464.599609000001</v>
      </c>
      <c r="J663">
        <v>20763.011718999998</v>
      </c>
      <c r="L663" t="str">
        <f t="shared" si="81"/>
        <v>28JUN2023:14:00:00</v>
      </c>
      <c r="M663">
        <v>15</v>
      </c>
      <c r="N663">
        <f t="shared" si="82"/>
        <v>-581.22656299999653</v>
      </c>
      <c r="O663">
        <f t="shared" si="77"/>
        <v>-581.22656299999653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2.7725609028594618</v>
      </c>
    </row>
    <row r="664" spans="1:19" x14ac:dyDescent="0.3">
      <c r="A664" t="s">
        <v>738</v>
      </c>
      <c r="B664">
        <v>21615.628906000002</v>
      </c>
      <c r="C664">
        <v>20911.300781000002</v>
      </c>
      <c r="D664">
        <v>21484.080077999999</v>
      </c>
      <c r="E664">
        <v>21562.089843999998</v>
      </c>
      <c r="F664">
        <v>21034.599609000001</v>
      </c>
      <c r="G664">
        <v>20911.300781000002</v>
      </c>
      <c r="H664">
        <v>21899.599609000001</v>
      </c>
      <c r="I664">
        <v>21012.199218999998</v>
      </c>
      <c r="J664">
        <v>21364.947265999999</v>
      </c>
      <c r="L664" t="str">
        <f t="shared" si="81"/>
        <v>28JUN2023:15:00:00</v>
      </c>
      <c r="M664">
        <v>16</v>
      </c>
      <c r="N664">
        <f t="shared" si="82"/>
        <v>-704.328125</v>
      </c>
      <c r="O664">
        <f t="shared" si="77"/>
        <v>-704.328125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3.2584206920969789</v>
      </c>
    </row>
    <row r="665" spans="1:19" x14ac:dyDescent="0.3">
      <c r="A665" t="s">
        <v>739</v>
      </c>
      <c r="B665">
        <v>21903.416015999999</v>
      </c>
      <c r="C665">
        <v>21213.599609000001</v>
      </c>
      <c r="D665">
        <v>21837.433593999998</v>
      </c>
      <c r="E665">
        <v>22040.363281000002</v>
      </c>
      <c r="F665">
        <v>21354.900390999999</v>
      </c>
      <c r="G665">
        <v>21213.599609000001</v>
      </c>
      <c r="H665">
        <v>22241.5</v>
      </c>
      <c r="I665">
        <v>21329.199218999998</v>
      </c>
      <c r="J665">
        <v>21695.546875</v>
      </c>
      <c r="L665" t="str">
        <f t="shared" si="81"/>
        <v>28JUN2023:16:00:00</v>
      </c>
      <c r="M665">
        <v>17</v>
      </c>
      <c r="N665">
        <f t="shared" si="82"/>
        <v>-689.81640699999843</v>
      </c>
      <c r="O665">
        <f t="shared" si="77"/>
        <v>-689.81640699999843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3.1493553630908604</v>
      </c>
    </row>
    <row r="666" spans="1:19" x14ac:dyDescent="0.3">
      <c r="A666" t="s">
        <v>740</v>
      </c>
      <c r="B666">
        <v>21893.738281000002</v>
      </c>
      <c r="C666">
        <v>21368.400390999999</v>
      </c>
      <c r="D666">
        <v>22159.960938</v>
      </c>
      <c r="E666">
        <v>22386.535156000002</v>
      </c>
      <c r="F666">
        <v>21505.300781000002</v>
      </c>
      <c r="G666">
        <v>21368.400390999999</v>
      </c>
      <c r="H666">
        <v>22247</v>
      </c>
      <c r="I666">
        <v>21451.900390999999</v>
      </c>
      <c r="J666">
        <v>21829.033202999999</v>
      </c>
      <c r="L666" t="str">
        <f t="shared" si="81"/>
        <v>28JUN2023:17:00:00</v>
      </c>
      <c r="M666">
        <v>18</v>
      </c>
      <c r="N666">
        <f t="shared" si="82"/>
        <v>-525.33789000000252</v>
      </c>
      <c r="O666">
        <f t="shared" si="77"/>
        <v>-525.33789000000252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2.3994892204220117</v>
      </c>
    </row>
    <row r="667" spans="1:19" x14ac:dyDescent="0.3">
      <c r="A667" t="s">
        <v>741</v>
      </c>
      <c r="B667">
        <v>21702.587890999999</v>
      </c>
      <c r="C667">
        <v>21230.900390999999</v>
      </c>
      <c r="D667">
        <v>21917.091797000001</v>
      </c>
      <c r="E667">
        <v>22116.007813</v>
      </c>
      <c r="F667">
        <v>21342.5</v>
      </c>
      <c r="G667">
        <v>21230.900390999999</v>
      </c>
      <c r="H667">
        <v>21750.300781000002</v>
      </c>
      <c r="I667">
        <v>21235.900390999999</v>
      </c>
      <c r="J667">
        <v>21536.621093999998</v>
      </c>
      <c r="L667" t="str">
        <f t="shared" si="81"/>
        <v>28JUN2023:18:00:00</v>
      </c>
      <c r="M667">
        <v>19</v>
      </c>
      <c r="N667">
        <f t="shared" si="82"/>
        <v>-471.6875</v>
      </c>
      <c r="O667">
        <f t="shared" si="77"/>
        <v>-471.6875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2.1734159187329336</v>
      </c>
    </row>
    <row r="668" spans="1:19" x14ac:dyDescent="0.3">
      <c r="A668" t="s">
        <v>742</v>
      </c>
      <c r="B668">
        <v>21254.224609000001</v>
      </c>
      <c r="C668">
        <v>20662.199218999998</v>
      </c>
      <c r="D668">
        <v>21193.359375</v>
      </c>
      <c r="E668">
        <v>21510.423827999999</v>
      </c>
      <c r="F668">
        <v>20707.5</v>
      </c>
      <c r="G668">
        <v>20662.199218999998</v>
      </c>
      <c r="H668">
        <v>20860.300781000002</v>
      </c>
      <c r="I668">
        <v>20560.699218999998</v>
      </c>
      <c r="J668">
        <v>20801.941406000002</v>
      </c>
      <c r="L668" t="str">
        <f t="shared" si="81"/>
        <v>28JUN2023:19:00:00</v>
      </c>
      <c r="M668">
        <v>20</v>
      </c>
      <c r="N668">
        <f t="shared" si="82"/>
        <v>-592.02539000000252</v>
      </c>
      <c r="O668">
        <f t="shared" si="77"/>
        <v>-592.02539000000252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2.7854480739293219</v>
      </c>
    </row>
    <row r="669" spans="1:19" x14ac:dyDescent="0.3">
      <c r="A669" t="s">
        <v>743</v>
      </c>
      <c r="B669">
        <v>20708.804688</v>
      </c>
      <c r="C669">
        <v>19827</v>
      </c>
      <c r="D669">
        <v>20591.890625</v>
      </c>
      <c r="E669">
        <v>20852.201172000001</v>
      </c>
      <c r="F669">
        <v>19835.699218999998</v>
      </c>
      <c r="G669">
        <v>19827</v>
      </c>
      <c r="H669">
        <v>19722.099609000001</v>
      </c>
      <c r="I669">
        <v>19655.300781000002</v>
      </c>
      <c r="J669">
        <v>19897.869140999999</v>
      </c>
      <c r="L669" t="str">
        <f t="shared" si="81"/>
        <v>28JUN2023:20:00:00</v>
      </c>
      <c r="M669">
        <v>21</v>
      </c>
      <c r="N669">
        <f t="shared" si="82"/>
        <v>-881.80468800000017</v>
      </c>
      <c r="O669">
        <f t="shared" si="77"/>
        <v>-881.80468800000017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4.2581148515586413</v>
      </c>
    </row>
    <row r="670" spans="1:19" x14ac:dyDescent="0.3">
      <c r="A670" t="s">
        <v>744</v>
      </c>
      <c r="B670">
        <v>19998.666015999999</v>
      </c>
      <c r="C670">
        <v>19015.800781000002</v>
      </c>
      <c r="D670">
        <v>19765.650390999999</v>
      </c>
      <c r="E670">
        <v>20093.96875</v>
      </c>
      <c r="F670">
        <v>19016.099609000001</v>
      </c>
      <c r="G670">
        <v>19015.800781000002</v>
      </c>
      <c r="H670">
        <v>18900</v>
      </c>
      <c r="I670">
        <v>18846.099609000001</v>
      </c>
      <c r="J670">
        <v>19080.150390999999</v>
      </c>
      <c r="L670" t="str">
        <f t="shared" si="81"/>
        <v>28JUN2023:21:00:00</v>
      </c>
      <c r="M670">
        <v>22</v>
      </c>
      <c r="N670">
        <f t="shared" si="82"/>
        <v>-982.86523499999748</v>
      </c>
      <c r="O670">
        <f t="shared" si="77"/>
        <v>-982.86523499999748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4.9146539784886301</v>
      </c>
    </row>
    <row r="671" spans="1:19" x14ac:dyDescent="0.3">
      <c r="A671" t="s">
        <v>745</v>
      </c>
      <c r="B671">
        <v>19293.708984000001</v>
      </c>
      <c r="C671">
        <v>18293</v>
      </c>
      <c r="D671">
        <v>18841.027343999998</v>
      </c>
      <c r="E671">
        <v>19199.884765999999</v>
      </c>
      <c r="F671">
        <v>18286.199218999998</v>
      </c>
      <c r="G671">
        <v>18293</v>
      </c>
      <c r="H671">
        <v>18207.699218999998</v>
      </c>
      <c r="I671">
        <v>18132.900390999999</v>
      </c>
      <c r="J671">
        <v>18328.304688</v>
      </c>
      <c r="L671" t="str">
        <f t="shared" si="81"/>
        <v>28JUN2023:22:00:00</v>
      </c>
      <c r="M671">
        <v>23</v>
      </c>
      <c r="N671">
        <f t="shared" si="82"/>
        <v>-1000.7089840000008</v>
      </c>
      <c r="O671">
        <f t="shared" si="77"/>
        <v>-1000.7089840000008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5.1867112996773947</v>
      </c>
    </row>
    <row r="672" spans="1:19" x14ac:dyDescent="0.3">
      <c r="A672" t="s">
        <v>746</v>
      </c>
      <c r="B672">
        <v>18229.933593999998</v>
      </c>
      <c r="C672">
        <v>17230.599609000001</v>
      </c>
      <c r="D672">
        <v>17766.757813</v>
      </c>
      <c r="E672">
        <v>18102.328125</v>
      </c>
      <c r="F672">
        <v>17233.199218999998</v>
      </c>
      <c r="G672">
        <v>17230.599609000001</v>
      </c>
      <c r="H672">
        <v>17200.099609000001</v>
      </c>
      <c r="I672">
        <v>17131</v>
      </c>
      <c r="J672">
        <v>17299.0625</v>
      </c>
      <c r="L672" t="str">
        <f t="shared" si="81"/>
        <v>28JUN2023:23:00:00</v>
      </c>
      <c r="M672">
        <v>24</v>
      </c>
      <c r="N672">
        <f t="shared" si="82"/>
        <v>-999.33398499999748</v>
      </c>
      <c r="O672">
        <f t="shared" si="77"/>
        <v>-999.33398499999748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5.4818300892160536</v>
      </c>
    </row>
    <row r="673" spans="1:19" x14ac:dyDescent="0.3">
      <c r="A673" t="s">
        <v>747</v>
      </c>
      <c r="B673">
        <v>17133.154297000001</v>
      </c>
      <c r="C673">
        <v>16157</v>
      </c>
      <c r="D673">
        <v>16692.226563</v>
      </c>
      <c r="E673">
        <v>16826.101563</v>
      </c>
      <c r="F673">
        <v>16154.700194999999</v>
      </c>
      <c r="G673">
        <v>16157</v>
      </c>
      <c r="H673">
        <v>16108.900390999999</v>
      </c>
      <c r="I673">
        <v>16097.799805000001</v>
      </c>
      <c r="J673">
        <v>16231.626953000001</v>
      </c>
      <c r="L673" t="str">
        <f t="shared" si="81"/>
        <v>29JUN2023:00:00:00</v>
      </c>
      <c r="M673">
        <v>1</v>
      </c>
      <c r="N673">
        <f t="shared" si="82"/>
        <v>-976.15429700000095</v>
      </c>
      <c r="O673">
        <f t="shared" si="77"/>
        <v>-976.15429700000095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5.697458156732556</v>
      </c>
    </row>
    <row r="674" spans="1:19" x14ac:dyDescent="0.3">
      <c r="A674" t="s">
        <v>748</v>
      </c>
      <c r="B674">
        <v>16172.041992</v>
      </c>
      <c r="C674">
        <v>15477.599609000001</v>
      </c>
      <c r="D674">
        <v>15856.087890999999</v>
      </c>
      <c r="E674">
        <v>15954.430664</v>
      </c>
      <c r="F674">
        <v>15415.400390999999</v>
      </c>
      <c r="G674">
        <v>15432.5</v>
      </c>
      <c r="H674">
        <v>15536.700194999999</v>
      </c>
      <c r="I674">
        <v>15477.599609000001</v>
      </c>
      <c r="J674">
        <v>15560.297852</v>
      </c>
      <c r="L674" t="str">
        <f t="shared" si="81"/>
        <v>29JUN2023:01:00:00</v>
      </c>
      <c r="M674">
        <v>2</v>
      </c>
      <c r="N674">
        <f t="shared" si="82"/>
        <v>-694.44238299999961</v>
      </c>
      <c r="O674">
        <f t="shared" si="77"/>
        <v>-694.44238299999961</v>
      </c>
      <c r="P674" t="str">
        <f t="shared" si="78"/>
        <v/>
      </c>
      <c r="Q674">
        <f t="shared" si="79"/>
        <v>1</v>
      </c>
      <c r="R674" t="str">
        <f t="shared" si="80"/>
        <v/>
      </c>
      <c r="S674">
        <f t="shared" si="83"/>
        <v>4.2940921334703859</v>
      </c>
    </row>
    <row r="675" spans="1:19" x14ac:dyDescent="0.3">
      <c r="A675" t="s">
        <v>749</v>
      </c>
      <c r="B675">
        <v>15374.460938</v>
      </c>
      <c r="C675">
        <v>14725.700194999999</v>
      </c>
      <c r="D675">
        <v>15184.088867</v>
      </c>
      <c r="E675">
        <v>15230.0625</v>
      </c>
      <c r="F675">
        <v>14629.5</v>
      </c>
      <c r="G675">
        <v>14646.799805000001</v>
      </c>
      <c r="H675">
        <v>14749.799805000001</v>
      </c>
      <c r="I675">
        <v>14725.700194999999</v>
      </c>
      <c r="J675">
        <v>14807.099609000001</v>
      </c>
      <c r="L675" t="str">
        <f t="shared" si="81"/>
        <v>29JUN2023:02:00:00</v>
      </c>
      <c r="M675">
        <v>3</v>
      </c>
      <c r="N675">
        <f t="shared" si="82"/>
        <v>-648.76074300000073</v>
      </c>
      <c r="O675">
        <f t="shared" si="77"/>
        <v>-648.76074300000073</v>
      </c>
      <c r="P675" t="str">
        <f t="shared" si="78"/>
        <v/>
      </c>
      <c r="Q675">
        <f t="shared" si="79"/>
        <v>1</v>
      </c>
      <c r="R675" t="str">
        <f t="shared" si="80"/>
        <v/>
      </c>
      <c r="S675">
        <f t="shared" si="83"/>
        <v>4.2197300160066318</v>
      </c>
    </row>
    <row r="676" spans="1:19" x14ac:dyDescent="0.3">
      <c r="A676" t="s">
        <v>750</v>
      </c>
      <c r="B676">
        <v>14832.584961</v>
      </c>
      <c r="C676">
        <v>14159.400390999999</v>
      </c>
      <c r="D676">
        <v>14563.583984000001</v>
      </c>
      <c r="E676">
        <v>14569.891602</v>
      </c>
      <c r="F676">
        <v>14031.400390999999</v>
      </c>
      <c r="G676">
        <v>14050.299805000001</v>
      </c>
      <c r="H676">
        <v>14129.5</v>
      </c>
      <c r="I676">
        <v>14159.400390999999</v>
      </c>
      <c r="J676">
        <v>14207.556640999999</v>
      </c>
      <c r="L676" t="str">
        <f t="shared" si="81"/>
        <v>29JUN2023:03:00:00</v>
      </c>
      <c r="M676">
        <v>4</v>
      </c>
      <c r="N676">
        <f t="shared" si="82"/>
        <v>-673.18457000000126</v>
      </c>
      <c r="O676">
        <f t="shared" si="77"/>
        <v>-673.18457000000126</v>
      </c>
      <c r="P676" t="str">
        <f t="shared" si="78"/>
        <v/>
      </c>
      <c r="Q676">
        <f t="shared" si="79"/>
        <v>1</v>
      </c>
      <c r="R676" t="str">
        <f t="shared" si="80"/>
        <v/>
      </c>
      <c r="S676">
        <f t="shared" si="83"/>
        <v>4.5385519231478293</v>
      </c>
    </row>
    <row r="677" spans="1:19" x14ac:dyDescent="0.3">
      <c r="A677" t="s">
        <v>751</v>
      </c>
      <c r="B677">
        <v>14537.183594</v>
      </c>
      <c r="C677">
        <v>13837.5</v>
      </c>
      <c r="D677">
        <v>14198.042969</v>
      </c>
      <c r="E677">
        <v>14231.243164</v>
      </c>
      <c r="F677">
        <v>13715.700194999999</v>
      </c>
      <c r="G677">
        <v>13748</v>
      </c>
      <c r="H677">
        <v>13757</v>
      </c>
      <c r="I677">
        <v>13837.5</v>
      </c>
      <c r="J677">
        <v>13864.328125</v>
      </c>
      <c r="L677" t="str">
        <f t="shared" si="81"/>
        <v>29JUN2023:04:00:00</v>
      </c>
      <c r="M677">
        <v>5</v>
      </c>
      <c r="N677">
        <f t="shared" si="82"/>
        <v>-699.68359400000008</v>
      </c>
      <c r="O677">
        <f t="shared" si="77"/>
        <v>-699.68359400000008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3"/>
        <v>4.8130615498918496</v>
      </c>
    </row>
    <row r="678" spans="1:19" x14ac:dyDescent="0.3">
      <c r="A678" t="s">
        <v>752</v>
      </c>
      <c r="B678">
        <v>14431.819336</v>
      </c>
      <c r="C678">
        <v>13745.700194999999</v>
      </c>
      <c r="D678">
        <v>14024.151367</v>
      </c>
      <c r="E678">
        <v>14023.249023</v>
      </c>
      <c r="F678">
        <v>13622.599609000001</v>
      </c>
      <c r="G678">
        <v>13656.900390999999</v>
      </c>
      <c r="H678">
        <v>13635.200194999999</v>
      </c>
      <c r="I678">
        <v>13745.700194999999</v>
      </c>
      <c r="J678">
        <v>13747.050781</v>
      </c>
      <c r="L678" t="str">
        <f t="shared" si="81"/>
        <v>29JUN2023:05:00:00</v>
      </c>
      <c r="M678">
        <v>6</v>
      </c>
      <c r="N678">
        <f t="shared" si="82"/>
        <v>-686.11914100000104</v>
      </c>
      <c r="O678">
        <f t="shared" si="77"/>
        <v>-686.11914100000104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3"/>
        <v>4.7542109904915799</v>
      </c>
    </row>
    <row r="679" spans="1:19" x14ac:dyDescent="0.3">
      <c r="A679" t="s">
        <v>753</v>
      </c>
      <c r="B679">
        <v>14597.885742</v>
      </c>
      <c r="C679">
        <v>13963.400390999999</v>
      </c>
      <c r="D679">
        <v>14315.495117</v>
      </c>
      <c r="E679">
        <v>14289.828125</v>
      </c>
      <c r="F679">
        <v>13847</v>
      </c>
      <c r="G679">
        <v>13878.299805000001</v>
      </c>
      <c r="H679">
        <v>13804.700194999999</v>
      </c>
      <c r="I679">
        <v>13963.400390999999</v>
      </c>
      <c r="J679">
        <v>13966.059569999999</v>
      </c>
      <c r="L679" t="str">
        <f t="shared" si="81"/>
        <v>29JUN2023:06:00:00</v>
      </c>
      <c r="M679">
        <v>7</v>
      </c>
      <c r="N679">
        <f t="shared" si="82"/>
        <v>-634.48535100000117</v>
      </c>
      <c r="O679">
        <f t="shared" si="77"/>
        <v>-634.48535100000117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3"/>
        <v>4.3464194898752018</v>
      </c>
    </row>
    <row r="680" spans="1:19" x14ac:dyDescent="0.3">
      <c r="A680" t="s">
        <v>754</v>
      </c>
      <c r="B680">
        <v>14739.344727</v>
      </c>
      <c r="C680">
        <v>14172.799805000001</v>
      </c>
      <c r="D680">
        <v>14453.250977</v>
      </c>
      <c r="E680">
        <v>14336.830078000001</v>
      </c>
      <c r="F680">
        <v>14075.700194999999</v>
      </c>
      <c r="G680">
        <v>14110.700194999999</v>
      </c>
      <c r="H680">
        <v>13969.400390999999</v>
      </c>
      <c r="I680">
        <v>14172.799805000001</v>
      </c>
      <c r="J680">
        <v>14151.951171999999</v>
      </c>
      <c r="L680" t="str">
        <f t="shared" si="81"/>
        <v>29JUN2023:07:00:00</v>
      </c>
      <c r="M680">
        <v>8</v>
      </c>
      <c r="N680">
        <f t="shared" si="82"/>
        <v>-566.54492199999913</v>
      </c>
      <c r="O680">
        <f t="shared" si="77"/>
        <v>-566.54492199999913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3"/>
        <v>3.8437592205994351</v>
      </c>
    </row>
    <row r="681" spans="1:19" x14ac:dyDescent="0.3">
      <c r="A681" t="s">
        <v>755</v>
      </c>
      <c r="B681">
        <v>15079.894531</v>
      </c>
      <c r="C681">
        <v>14553.599609000001</v>
      </c>
      <c r="D681">
        <v>14757.617188</v>
      </c>
      <c r="E681">
        <v>14700.042969</v>
      </c>
      <c r="F681">
        <v>14442.900390999999</v>
      </c>
      <c r="G681">
        <v>14474.299805000001</v>
      </c>
      <c r="H681">
        <v>14366.900390999999</v>
      </c>
      <c r="I681">
        <v>14553.599609000001</v>
      </c>
      <c r="J681">
        <v>14519.394531</v>
      </c>
      <c r="L681" t="str">
        <f t="shared" si="81"/>
        <v>29JUN2023:08:00:00</v>
      </c>
      <c r="M681">
        <v>9</v>
      </c>
      <c r="N681">
        <f t="shared" si="82"/>
        <v>-526.29492199999913</v>
      </c>
      <c r="O681">
        <f t="shared" si="77"/>
        <v>-526.29492199999913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3"/>
        <v>3.490043785903711</v>
      </c>
    </row>
    <row r="682" spans="1:19" x14ac:dyDescent="0.3">
      <c r="A682" t="s">
        <v>756</v>
      </c>
      <c r="B682">
        <v>15981.068359000001</v>
      </c>
      <c r="C682">
        <v>15518.5</v>
      </c>
      <c r="D682">
        <v>15604.09375</v>
      </c>
      <c r="E682">
        <v>15442.042969</v>
      </c>
      <c r="F682">
        <v>15328.799805000001</v>
      </c>
      <c r="G682">
        <v>15331</v>
      </c>
      <c r="H682">
        <v>15330.900390999999</v>
      </c>
      <c r="I682">
        <v>15518.5</v>
      </c>
      <c r="J682">
        <v>15441.619140999999</v>
      </c>
      <c r="L682" t="str">
        <f t="shared" si="81"/>
        <v>29JUN2023:09:00:00</v>
      </c>
      <c r="M682">
        <v>10</v>
      </c>
      <c r="N682">
        <f t="shared" si="82"/>
        <v>-462.56835900000078</v>
      </c>
      <c r="O682">
        <f t="shared" si="77"/>
        <v>-462.56835900000078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3"/>
        <v>2.8944770687968293</v>
      </c>
    </row>
    <row r="683" spans="1:19" x14ac:dyDescent="0.3">
      <c r="A683" t="s">
        <v>757</v>
      </c>
      <c r="B683">
        <v>17006.914063</v>
      </c>
      <c r="C683">
        <v>16678.099609000001</v>
      </c>
      <c r="D683">
        <v>16593.152343999998</v>
      </c>
      <c r="E683">
        <v>16478.949218999998</v>
      </c>
      <c r="F683">
        <v>16449.900390999999</v>
      </c>
      <c r="G683">
        <v>16407.900390999999</v>
      </c>
      <c r="H683">
        <v>16558.800781000002</v>
      </c>
      <c r="I683">
        <v>16678.099609000001</v>
      </c>
      <c r="J683">
        <v>16575.480468999998</v>
      </c>
      <c r="L683" t="str">
        <f t="shared" si="81"/>
        <v>29JUN2023:10:00:00</v>
      </c>
      <c r="M683">
        <v>11</v>
      </c>
      <c r="N683">
        <f t="shared" si="82"/>
        <v>-328.81445399999939</v>
      </c>
      <c r="O683">
        <f t="shared" si="77"/>
        <v>-328.81445399999939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3"/>
        <v>1.9334163316281079</v>
      </c>
    </row>
    <row r="684" spans="1:19" x14ac:dyDescent="0.3">
      <c r="A684" t="s">
        <v>758</v>
      </c>
      <c r="B684">
        <v>18233.537109000001</v>
      </c>
      <c r="C684">
        <v>17848.300781000002</v>
      </c>
      <c r="D684">
        <v>17771.878906000002</v>
      </c>
      <c r="E684">
        <v>17652.357422000001</v>
      </c>
      <c r="F684">
        <v>17646.900390999999</v>
      </c>
      <c r="G684">
        <v>17554.800781000002</v>
      </c>
      <c r="H684">
        <v>17726.400390999999</v>
      </c>
      <c r="I684">
        <v>17848.300781000002</v>
      </c>
      <c r="J684">
        <v>17746.957031000002</v>
      </c>
      <c r="L684" t="str">
        <f t="shared" si="81"/>
        <v>29JUN2023:11:00:00</v>
      </c>
      <c r="M684">
        <v>12</v>
      </c>
      <c r="N684">
        <f t="shared" si="82"/>
        <v>-385.23632799999905</v>
      </c>
      <c r="O684">
        <f t="shared" si="77"/>
        <v>-385.23632799999905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3"/>
        <v>2.112789886553871</v>
      </c>
    </row>
    <row r="685" spans="1:19" x14ac:dyDescent="0.3">
      <c r="A685" t="s">
        <v>759</v>
      </c>
      <c r="B685">
        <v>19375.949218999998</v>
      </c>
      <c r="C685">
        <v>18934.199218999998</v>
      </c>
      <c r="D685">
        <v>19035.046875</v>
      </c>
      <c r="E685">
        <v>19097.984375</v>
      </c>
      <c r="F685">
        <v>18788.699218999998</v>
      </c>
      <c r="G685">
        <v>18618.599609000001</v>
      </c>
      <c r="H685">
        <v>18894.900390999999</v>
      </c>
      <c r="I685">
        <v>18934.199218999998</v>
      </c>
      <c r="J685">
        <v>18896.46875</v>
      </c>
      <c r="L685" t="str">
        <f t="shared" si="81"/>
        <v>29JUN2023:12:00:00</v>
      </c>
      <c r="M685">
        <v>13</v>
      </c>
      <c r="N685">
        <f t="shared" si="82"/>
        <v>-441.75</v>
      </c>
      <c r="O685">
        <f t="shared" si="77"/>
        <v>-441.75</v>
      </c>
      <c r="P685" t="str">
        <f t="shared" si="78"/>
        <v/>
      </c>
      <c r="Q685">
        <f t="shared" si="79"/>
        <v>1</v>
      </c>
      <c r="R685" t="str">
        <f t="shared" si="80"/>
        <v/>
      </c>
      <c r="S685">
        <f t="shared" si="83"/>
        <v>2.2798883038298903</v>
      </c>
    </row>
    <row r="686" spans="1:19" x14ac:dyDescent="0.3">
      <c r="A686" t="s">
        <v>760</v>
      </c>
      <c r="B686">
        <v>20345.929688</v>
      </c>
      <c r="C686">
        <v>19866.5</v>
      </c>
      <c r="D686">
        <v>20015.861327999999</v>
      </c>
      <c r="E686">
        <v>20124.320313</v>
      </c>
      <c r="F686">
        <v>19744.800781000002</v>
      </c>
      <c r="G686">
        <v>19580.800781000002</v>
      </c>
      <c r="H686">
        <v>20014.199218999998</v>
      </c>
      <c r="I686">
        <v>19866.5</v>
      </c>
      <c r="J686">
        <v>19899.941406000002</v>
      </c>
      <c r="L686" t="str">
        <f t="shared" si="81"/>
        <v>29JUN2023:13:00:00</v>
      </c>
      <c r="M686">
        <v>14</v>
      </c>
      <c r="N686">
        <f t="shared" si="82"/>
        <v>-479.42968800000017</v>
      </c>
      <c r="O686">
        <f t="shared" si="77"/>
        <v>-479.42968800000017</v>
      </c>
      <c r="P686" t="str">
        <f t="shared" si="78"/>
        <v/>
      </c>
      <c r="Q686">
        <f t="shared" si="79"/>
        <v>1</v>
      </c>
      <c r="R686" t="str">
        <f t="shared" si="80"/>
        <v/>
      </c>
      <c r="S686">
        <f t="shared" si="83"/>
        <v>2.3563911571107368</v>
      </c>
    </row>
    <row r="687" spans="1:19" x14ac:dyDescent="0.3">
      <c r="A687" t="s">
        <v>761</v>
      </c>
      <c r="B687">
        <v>21158.271484000001</v>
      </c>
      <c r="C687">
        <v>20663</v>
      </c>
      <c r="D687">
        <v>20978.857422000001</v>
      </c>
      <c r="E687">
        <v>21179.136718999998</v>
      </c>
      <c r="F687">
        <v>20567.599609000001</v>
      </c>
      <c r="G687">
        <v>20401.800781000002</v>
      </c>
      <c r="H687">
        <v>21002.400390999999</v>
      </c>
      <c r="I687">
        <v>20663</v>
      </c>
      <c r="J687">
        <v>20792.332031000002</v>
      </c>
      <c r="L687" t="str">
        <f t="shared" si="81"/>
        <v>29JUN2023:14:00:00</v>
      </c>
      <c r="M687">
        <v>15</v>
      </c>
      <c r="N687">
        <f t="shared" si="82"/>
        <v>-495.27148400000078</v>
      </c>
      <c r="O687">
        <f t="shared" si="77"/>
        <v>-495.27148400000078</v>
      </c>
      <c r="P687" t="str">
        <f t="shared" si="78"/>
        <v/>
      </c>
      <c r="Q687">
        <f t="shared" si="79"/>
        <v>1</v>
      </c>
      <c r="R687" t="str">
        <f t="shared" si="80"/>
        <v/>
      </c>
      <c r="S687">
        <f t="shared" si="83"/>
        <v>2.3407936908954388</v>
      </c>
    </row>
    <row r="688" spans="1:19" x14ac:dyDescent="0.3">
      <c r="A688" t="s">
        <v>762</v>
      </c>
      <c r="B688">
        <v>21652.050781000002</v>
      </c>
      <c r="C688">
        <v>21180</v>
      </c>
      <c r="D688">
        <v>21398.755859000001</v>
      </c>
      <c r="E688">
        <v>21638.275390999999</v>
      </c>
      <c r="F688">
        <v>21104.800781000002</v>
      </c>
      <c r="G688">
        <v>20917.099609000001</v>
      </c>
      <c r="H688">
        <v>21637.099609000001</v>
      </c>
      <c r="I688">
        <v>21180</v>
      </c>
      <c r="J688">
        <v>21327.072265999999</v>
      </c>
      <c r="L688" t="str">
        <f t="shared" si="81"/>
        <v>29JUN2023:15:00:00</v>
      </c>
      <c r="M688">
        <v>16</v>
      </c>
      <c r="N688">
        <f t="shared" si="82"/>
        <v>-472.05078100000173</v>
      </c>
      <c r="O688">
        <f t="shared" si="77"/>
        <v>-472.05078100000173</v>
      </c>
      <c r="P688" t="str">
        <f t="shared" si="78"/>
        <v/>
      </c>
      <c r="Q688">
        <f t="shared" si="79"/>
        <v>1</v>
      </c>
      <c r="R688" t="str">
        <f t="shared" si="80"/>
        <v/>
      </c>
      <c r="S688">
        <f t="shared" si="83"/>
        <v>2.1801666076556283</v>
      </c>
    </row>
    <row r="689" spans="1:19" x14ac:dyDescent="0.3">
      <c r="A689" t="s">
        <v>763</v>
      </c>
      <c r="B689">
        <v>21775.75</v>
      </c>
      <c r="C689">
        <v>21456.800781000002</v>
      </c>
      <c r="D689">
        <v>21727.710938</v>
      </c>
      <c r="E689">
        <v>22025.105468999998</v>
      </c>
      <c r="F689">
        <v>21383.199218999998</v>
      </c>
      <c r="G689">
        <v>21204.099609000001</v>
      </c>
      <c r="H689">
        <v>21942.5</v>
      </c>
      <c r="I689">
        <v>21456.800781000002</v>
      </c>
      <c r="J689">
        <v>21624.064452999999</v>
      </c>
      <c r="L689" t="str">
        <f t="shared" si="81"/>
        <v>29JUN2023:16:00:00</v>
      </c>
      <c r="M689">
        <v>17</v>
      </c>
      <c r="N689">
        <f t="shared" si="82"/>
        <v>-318.94921899999827</v>
      </c>
      <c r="O689">
        <f t="shared" si="77"/>
        <v>-318.94921899999827</v>
      </c>
      <c r="P689" t="str">
        <f t="shared" si="78"/>
        <v/>
      </c>
      <c r="Q689">
        <f t="shared" si="79"/>
        <v>1</v>
      </c>
      <c r="R689" t="str">
        <f t="shared" si="80"/>
        <v/>
      </c>
      <c r="S689">
        <f t="shared" si="83"/>
        <v>1.4646991217294387</v>
      </c>
    </row>
    <row r="690" spans="1:19" x14ac:dyDescent="0.3">
      <c r="A690" t="s">
        <v>764</v>
      </c>
      <c r="B690">
        <v>21748.632813</v>
      </c>
      <c r="C690">
        <v>21546.5</v>
      </c>
      <c r="D690">
        <v>21837.335938</v>
      </c>
      <c r="E690">
        <v>22107.890625</v>
      </c>
      <c r="F690">
        <v>21453.400390999999</v>
      </c>
      <c r="G690">
        <v>21328.5</v>
      </c>
      <c r="H690">
        <v>21938.900390999999</v>
      </c>
      <c r="I690">
        <v>21546.5</v>
      </c>
      <c r="J690">
        <v>21691.277343999998</v>
      </c>
      <c r="L690" t="str">
        <f t="shared" si="81"/>
        <v>29JUN2023:17:00:00</v>
      </c>
      <c r="M690">
        <v>18</v>
      </c>
      <c r="N690">
        <f t="shared" si="82"/>
        <v>-202.13281300000017</v>
      </c>
      <c r="O690">
        <f t="shared" si="77"/>
        <v>-202.13281300000017</v>
      </c>
      <c r="P690" t="str">
        <f t="shared" si="78"/>
        <v/>
      </c>
      <c r="Q690">
        <f t="shared" si="79"/>
        <v>1</v>
      </c>
      <c r="R690" t="str">
        <f t="shared" si="80"/>
        <v/>
      </c>
      <c r="S690">
        <f t="shared" si="83"/>
        <v>0.92940468827620992</v>
      </c>
    </row>
    <row r="691" spans="1:19" x14ac:dyDescent="0.3">
      <c r="A691" t="s">
        <v>765</v>
      </c>
      <c r="B691">
        <v>21390.904297000001</v>
      </c>
      <c r="C691">
        <v>21270.400390999999</v>
      </c>
      <c r="D691">
        <v>21606.310547000001</v>
      </c>
      <c r="E691">
        <v>21716.748047000001</v>
      </c>
      <c r="F691">
        <v>21152.300781000002</v>
      </c>
      <c r="G691">
        <v>21086.699218999998</v>
      </c>
      <c r="H691">
        <v>21432.199218999998</v>
      </c>
      <c r="I691">
        <v>21270.400390999999</v>
      </c>
      <c r="J691">
        <v>21355.943359000001</v>
      </c>
      <c r="L691" t="str">
        <f t="shared" si="81"/>
        <v>29JUN2023:18:00:00</v>
      </c>
      <c r="M691">
        <v>19</v>
      </c>
      <c r="N691">
        <f t="shared" si="82"/>
        <v>-120.50390600000173</v>
      </c>
      <c r="O691">
        <f t="shared" si="77"/>
        <v>-120.50390600000173</v>
      </c>
      <c r="P691" t="str">
        <f t="shared" si="78"/>
        <v/>
      </c>
      <c r="Q691">
        <f t="shared" si="79"/>
        <v>1</v>
      </c>
      <c r="R691" t="str">
        <f t="shared" si="80"/>
        <v/>
      </c>
      <c r="S691">
        <f t="shared" si="83"/>
        <v>0.56334180325841565</v>
      </c>
    </row>
    <row r="692" spans="1:19" x14ac:dyDescent="0.3">
      <c r="A692" t="s">
        <v>766</v>
      </c>
      <c r="B692">
        <v>20780.53125</v>
      </c>
      <c r="C692">
        <v>20570.599609000001</v>
      </c>
      <c r="D692">
        <v>20894.03125</v>
      </c>
      <c r="E692">
        <v>21058.695313</v>
      </c>
      <c r="F692">
        <v>20445.400390999999</v>
      </c>
      <c r="G692">
        <v>20424.400390999999</v>
      </c>
      <c r="H692">
        <v>20553.300781000002</v>
      </c>
      <c r="I692">
        <v>20570.599609000001</v>
      </c>
      <c r="J692">
        <v>20602.957031000002</v>
      </c>
      <c r="L692" t="str">
        <f t="shared" si="81"/>
        <v>29JUN2023:19:00:00</v>
      </c>
      <c r="M692">
        <v>20</v>
      </c>
      <c r="N692">
        <f t="shared" si="82"/>
        <v>-209.93164099999922</v>
      </c>
      <c r="O692">
        <f t="shared" si="77"/>
        <v>-209.93164099999922</v>
      </c>
      <c r="P692" t="str">
        <f t="shared" si="78"/>
        <v/>
      </c>
      <c r="Q692">
        <f t="shared" si="79"/>
        <v>1</v>
      </c>
      <c r="R692" t="str">
        <f t="shared" si="80"/>
        <v/>
      </c>
      <c r="S692">
        <f t="shared" si="83"/>
        <v>1.0102323105911895</v>
      </c>
    </row>
    <row r="693" spans="1:19" x14ac:dyDescent="0.3">
      <c r="A693" t="s">
        <v>767</v>
      </c>
      <c r="B693">
        <v>20156.503906000002</v>
      </c>
      <c r="C693">
        <v>19712.400390999999</v>
      </c>
      <c r="D693">
        <v>20226.955077999999</v>
      </c>
      <c r="E693">
        <v>20198.507813</v>
      </c>
      <c r="F693">
        <v>19614.599609000001</v>
      </c>
      <c r="G693">
        <v>19608.599609000001</v>
      </c>
      <c r="H693">
        <v>19503.099609000001</v>
      </c>
      <c r="I693">
        <v>19712.400390999999</v>
      </c>
      <c r="J693">
        <v>19732.361327999999</v>
      </c>
      <c r="L693" t="str">
        <f t="shared" si="81"/>
        <v>29JUN2023:20:00:00</v>
      </c>
      <c r="M693">
        <v>21</v>
      </c>
      <c r="N693">
        <f t="shared" si="82"/>
        <v>-444.10351500000252</v>
      </c>
      <c r="O693">
        <f t="shared" si="77"/>
        <v>-444.10351500000252</v>
      </c>
      <c r="P693" t="str">
        <f t="shared" si="78"/>
        <v/>
      </c>
      <c r="Q693">
        <f t="shared" si="79"/>
        <v>1</v>
      </c>
      <c r="R693" t="str">
        <f t="shared" si="80"/>
        <v/>
      </c>
      <c r="S693">
        <f t="shared" si="83"/>
        <v>2.2032765060403454</v>
      </c>
    </row>
    <row r="694" spans="1:19" x14ac:dyDescent="0.3">
      <c r="A694" t="s">
        <v>768</v>
      </c>
      <c r="B694">
        <v>19367.339843999998</v>
      </c>
      <c r="C694">
        <v>18915.699218999998</v>
      </c>
      <c r="D694">
        <v>19592.615234000001</v>
      </c>
      <c r="E694">
        <v>19508.318359000001</v>
      </c>
      <c r="F694">
        <v>18838.400390999999</v>
      </c>
      <c r="G694">
        <v>18830.400390999999</v>
      </c>
      <c r="H694">
        <v>18713</v>
      </c>
      <c r="I694">
        <v>18915.699218999998</v>
      </c>
      <c r="J694">
        <v>18974.013672000001</v>
      </c>
      <c r="L694" t="str">
        <f t="shared" si="81"/>
        <v>29JUN2023:21:00:00</v>
      </c>
      <c r="M694">
        <v>22</v>
      </c>
      <c r="N694">
        <f t="shared" si="82"/>
        <v>-451.640625</v>
      </c>
      <c r="O694">
        <f t="shared" si="77"/>
        <v>-451.640625</v>
      </c>
      <c r="P694" t="str">
        <f t="shared" si="78"/>
        <v/>
      </c>
      <c r="Q694">
        <f t="shared" si="79"/>
        <v>1</v>
      </c>
      <c r="R694" t="str">
        <f t="shared" si="80"/>
        <v/>
      </c>
      <c r="S694">
        <f t="shared" si="83"/>
        <v>2.3319703616390988</v>
      </c>
    </row>
    <row r="695" spans="1:19" x14ac:dyDescent="0.3">
      <c r="A695" t="s">
        <v>769</v>
      </c>
      <c r="B695">
        <v>18713.123047000001</v>
      </c>
      <c r="C695">
        <v>18221.800781000002</v>
      </c>
      <c r="D695">
        <v>18666.087890999999</v>
      </c>
      <c r="E695">
        <v>18548.615234000001</v>
      </c>
      <c r="F695">
        <v>18150.199218999998</v>
      </c>
      <c r="G695">
        <v>18145.599609000001</v>
      </c>
      <c r="H695">
        <v>18046.5</v>
      </c>
      <c r="I695">
        <v>18221.800781000002</v>
      </c>
      <c r="J695">
        <v>18243.289063</v>
      </c>
      <c r="L695" t="str">
        <f t="shared" si="81"/>
        <v>29JUN2023:22:00:00</v>
      </c>
      <c r="M695">
        <v>23</v>
      </c>
      <c r="N695">
        <f t="shared" si="82"/>
        <v>-491.32226599999922</v>
      </c>
      <c r="O695">
        <f t="shared" si="77"/>
        <v>-491.32226599999922</v>
      </c>
      <c r="P695" t="str">
        <f t="shared" si="78"/>
        <v/>
      </c>
      <c r="Q695">
        <f t="shared" si="79"/>
        <v>1</v>
      </c>
      <c r="R695" t="str">
        <f t="shared" si="80"/>
        <v/>
      </c>
      <c r="S695">
        <f t="shared" si="83"/>
        <v>2.6255492723795544</v>
      </c>
    </row>
    <row r="696" spans="1:19" x14ac:dyDescent="0.3">
      <c r="A696" t="s">
        <v>770</v>
      </c>
      <c r="B696">
        <v>17674.867188</v>
      </c>
      <c r="C696">
        <v>17258.199218999998</v>
      </c>
      <c r="D696">
        <v>17612.894531000002</v>
      </c>
      <c r="E696">
        <v>17595.587890999999</v>
      </c>
      <c r="F696">
        <v>17155.099609000001</v>
      </c>
      <c r="G696">
        <v>17147.099609000001</v>
      </c>
      <c r="H696">
        <v>17109.599609000001</v>
      </c>
      <c r="I696">
        <v>17258.199218999998</v>
      </c>
      <c r="J696">
        <v>17263.138672000001</v>
      </c>
      <c r="L696" t="str">
        <f t="shared" si="81"/>
        <v>29JUN2023:23:00:00</v>
      </c>
      <c r="M696">
        <v>24</v>
      </c>
      <c r="N696">
        <f t="shared" si="82"/>
        <v>-416.6679690000019</v>
      </c>
      <c r="O696">
        <f t="shared" si="77"/>
        <v>-416.6679690000019</v>
      </c>
      <c r="P696" t="str">
        <f t="shared" si="78"/>
        <v/>
      </c>
      <c r="Q696">
        <f t="shared" si="79"/>
        <v>1</v>
      </c>
      <c r="R696" t="str">
        <f t="shared" si="80"/>
        <v/>
      </c>
      <c r="S696">
        <f t="shared" si="83"/>
        <v>2.357403677029553</v>
      </c>
    </row>
    <row r="697" spans="1:19" x14ac:dyDescent="0.3">
      <c r="A697" t="s">
        <v>771</v>
      </c>
      <c r="B697">
        <v>16552.888672000001</v>
      </c>
      <c r="C697">
        <v>16244.299805000001</v>
      </c>
      <c r="D697">
        <v>16514.076172000001</v>
      </c>
      <c r="E697">
        <v>16457.884765999999</v>
      </c>
      <c r="F697">
        <v>16114.700194999999</v>
      </c>
      <c r="G697">
        <v>16102.200194999999</v>
      </c>
      <c r="H697">
        <v>16087</v>
      </c>
      <c r="I697">
        <v>16244.299805000001</v>
      </c>
      <c r="J697">
        <v>16223.895508</v>
      </c>
      <c r="L697" t="str">
        <f t="shared" si="81"/>
        <v>30JUN2023:00:00:00</v>
      </c>
      <c r="M697">
        <v>1</v>
      </c>
      <c r="N697">
        <f t="shared" si="82"/>
        <v>-308.58886700000039</v>
      </c>
      <c r="O697">
        <f t="shared" si="77"/>
        <v>-308.58886700000039</v>
      </c>
      <c r="P697" t="str">
        <f t="shared" si="78"/>
        <v/>
      </c>
      <c r="Q697">
        <f t="shared" si="79"/>
        <v>1</v>
      </c>
      <c r="R697" t="str">
        <f t="shared" si="80"/>
        <v/>
      </c>
      <c r="S697">
        <f t="shared" si="83"/>
        <v>1.8642599072269068</v>
      </c>
    </row>
    <row r="698" spans="1:19" x14ac:dyDescent="0.3">
      <c r="A698" t="s">
        <v>772</v>
      </c>
      <c r="B698">
        <v>15592.341796999999</v>
      </c>
      <c r="C698">
        <v>15466.700194999999</v>
      </c>
      <c r="D698">
        <v>15668.152344</v>
      </c>
      <c r="E698">
        <v>15584.201171999999</v>
      </c>
      <c r="F698">
        <v>15390.5</v>
      </c>
      <c r="G698">
        <v>15383.200194999999</v>
      </c>
      <c r="H698">
        <v>15466.700194999999</v>
      </c>
      <c r="I698">
        <v>15451.900390999999</v>
      </c>
      <c r="J698">
        <v>15486.582031</v>
      </c>
      <c r="L698" t="str">
        <f t="shared" si="81"/>
        <v>30JUN2023:01:00:00</v>
      </c>
      <c r="M698">
        <v>2</v>
      </c>
      <c r="N698">
        <f t="shared" si="82"/>
        <v>-125.64160199999969</v>
      </c>
      <c r="O698">
        <f t="shared" si="77"/>
        <v>-125.64160199999969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3"/>
        <v>0.80579045556949891</v>
      </c>
    </row>
    <row r="699" spans="1:19" x14ac:dyDescent="0.3">
      <c r="A699" t="s">
        <v>773</v>
      </c>
      <c r="B699">
        <v>14875.322265999999</v>
      </c>
      <c r="C699">
        <v>14716.599609000001</v>
      </c>
      <c r="D699">
        <v>15038.341796999999</v>
      </c>
      <c r="E699">
        <v>14953.991211</v>
      </c>
      <c r="F699">
        <v>14608.700194999999</v>
      </c>
      <c r="G699">
        <v>14600</v>
      </c>
      <c r="H699">
        <v>14716.599609000001</v>
      </c>
      <c r="I699">
        <v>14691.700194999999</v>
      </c>
      <c r="J699">
        <v>14751.029296999999</v>
      </c>
      <c r="L699" t="str">
        <f t="shared" si="81"/>
        <v>30JUN2023:02:00:00</v>
      </c>
      <c r="M699">
        <v>3</v>
      </c>
      <c r="N699">
        <f t="shared" si="82"/>
        <v>-158.72265699999843</v>
      </c>
      <c r="O699">
        <f t="shared" si="77"/>
        <v>-158.72265699999843</v>
      </c>
      <c r="P699" t="str">
        <f t="shared" si="78"/>
        <v/>
      </c>
      <c r="Q699">
        <f t="shared" si="79"/>
        <v>1</v>
      </c>
      <c r="R699" t="str">
        <f t="shared" si="80"/>
        <v/>
      </c>
      <c r="S699">
        <f t="shared" si="83"/>
        <v>1.0670199553443305</v>
      </c>
    </row>
    <row r="700" spans="1:19" x14ac:dyDescent="0.3">
      <c r="A700" t="s">
        <v>774</v>
      </c>
      <c r="B700">
        <v>14400.732421999999</v>
      </c>
      <c r="C700">
        <v>14146.099609000001</v>
      </c>
      <c r="D700">
        <v>14534.633789</v>
      </c>
      <c r="E700">
        <v>14454.03125</v>
      </c>
      <c r="F700">
        <v>14027.099609000001</v>
      </c>
      <c r="G700">
        <v>14016</v>
      </c>
      <c r="H700">
        <v>14146.099609000001</v>
      </c>
      <c r="I700">
        <v>14125.700194999999</v>
      </c>
      <c r="J700">
        <v>14192.777344</v>
      </c>
      <c r="L700" t="str">
        <f t="shared" si="81"/>
        <v>30JUN2023:03:00:00</v>
      </c>
      <c r="M700">
        <v>4</v>
      </c>
      <c r="N700">
        <f t="shared" si="82"/>
        <v>-254.63281299999835</v>
      </c>
      <c r="O700">
        <f t="shared" si="77"/>
        <v>-254.63281299999835</v>
      </c>
      <c r="P700" t="str">
        <f t="shared" si="78"/>
        <v/>
      </c>
      <c r="Q700">
        <f t="shared" si="79"/>
        <v>1</v>
      </c>
      <c r="R700" t="str">
        <f t="shared" si="80"/>
        <v/>
      </c>
      <c r="S700">
        <f t="shared" si="83"/>
        <v>1.7681934886242021</v>
      </c>
    </row>
    <row r="701" spans="1:19" x14ac:dyDescent="0.3">
      <c r="A701" t="s">
        <v>775</v>
      </c>
      <c r="B701">
        <v>14097.591796999999</v>
      </c>
      <c r="C701">
        <v>13792.900390999999</v>
      </c>
      <c r="D701">
        <v>14249.563477</v>
      </c>
      <c r="E701">
        <v>14166.823242</v>
      </c>
      <c r="F701">
        <v>13723.900390999999</v>
      </c>
      <c r="G701">
        <v>13722.700194999999</v>
      </c>
      <c r="H701">
        <v>13792.900390999999</v>
      </c>
      <c r="I701">
        <v>13806.299805000001</v>
      </c>
      <c r="J701">
        <v>13874.333984000001</v>
      </c>
      <c r="L701" t="str">
        <f t="shared" si="81"/>
        <v>30JUN2023:04:00:00</v>
      </c>
      <c r="M701">
        <v>5</v>
      </c>
      <c r="N701">
        <f t="shared" si="82"/>
        <v>-304.69140599999992</v>
      </c>
      <c r="O701">
        <f t="shared" si="77"/>
        <v>-304.69140599999992</v>
      </c>
      <c r="P701" t="str">
        <f t="shared" si="78"/>
        <v/>
      </c>
      <c r="Q701">
        <f t="shared" si="79"/>
        <v>1</v>
      </c>
      <c r="R701" t="str">
        <f t="shared" si="80"/>
        <v/>
      </c>
      <c r="S701">
        <f t="shared" si="83"/>
        <v>2.1613010958711327</v>
      </c>
    </row>
    <row r="702" spans="1:19" x14ac:dyDescent="0.3">
      <c r="A702" t="s">
        <v>776</v>
      </c>
      <c r="B702">
        <v>14031.065430000001</v>
      </c>
      <c r="C702">
        <v>13668.400390999999</v>
      </c>
      <c r="D702">
        <v>13991.775390999999</v>
      </c>
      <c r="E702">
        <v>13954.316406</v>
      </c>
      <c r="F702">
        <v>13625.099609000001</v>
      </c>
      <c r="G702">
        <v>13624.599609000001</v>
      </c>
      <c r="H702">
        <v>13668.400390999999</v>
      </c>
      <c r="I702">
        <v>13702.799805000001</v>
      </c>
      <c r="J702">
        <v>13734.685546999999</v>
      </c>
      <c r="L702" t="str">
        <f t="shared" si="81"/>
        <v>30JUN2023:05:00:00</v>
      </c>
      <c r="M702">
        <v>6</v>
      </c>
      <c r="N702">
        <f t="shared" si="82"/>
        <v>-362.66503900000134</v>
      </c>
      <c r="O702">
        <f t="shared" si="77"/>
        <v>-362.66503900000134</v>
      </c>
      <c r="P702" t="str">
        <f t="shared" si="78"/>
        <v/>
      </c>
      <c r="Q702">
        <f t="shared" si="79"/>
        <v>1</v>
      </c>
      <c r="R702" t="str">
        <f t="shared" si="80"/>
        <v/>
      </c>
      <c r="S702">
        <f t="shared" si="83"/>
        <v>2.5847291555250149</v>
      </c>
    </row>
    <row r="703" spans="1:19" x14ac:dyDescent="0.3">
      <c r="A703" t="s">
        <v>777</v>
      </c>
      <c r="B703">
        <v>14220.930664</v>
      </c>
      <c r="C703">
        <v>13841</v>
      </c>
      <c r="D703">
        <v>14166.895508</v>
      </c>
      <c r="E703">
        <v>14064.066406</v>
      </c>
      <c r="F703">
        <v>13840.099609000001</v>
      </c>
      <c r="G703">
        <v>13838.799805000001</v>
      </c>
      <c r="H703">
        <v>13841</v>
      </c>
      <c r="I703">
        <v>13902.900390999999</v>
      </c>
      <c r="J703">
        <v>13924.439453000001</v>
      </c>
      <c r="L703" t="str">
        <f t="shared" si="81"/>
        <v>30JUN2023:06:00:00</v>
      </c>
      <c r="M703">
        <v>7</v>
      </c>
      <c r="N703">
        <f t="shared" si="82"/>
        <v>-379.93066399999952</v>
      </c>
      <c r="O703">
        <f t="shared" si="77"/>
        <v>-379.93066399999952</v>
      </c>
      <c r="P703" t="str">
        <f t="shared" si="78"/>
        <v/>
      </c>
      <c r="Q703">
        <f t="shared" si="79"/>
        <v>1</v>
      </c>
      <c r="R703" t="str">
        <f t="shared" si="80"/>
        <v/>
      </c>
      <c r="S703">
        <f t="shared" si="83"/>
        <v>2.6716300991593074</v>
      </c>
    </row>
    <row r="704" spans="1:19" x14ac:dyDescent="0.3">
      <c r="A704" t="s">
        <v>778</v>
      </c>
      <c r="B704">
        <v>14333.391602</v>
      </c>
      <c r="C704">
        <v>13997.299805000001</v>
      </c>
      <c r="D704">
        <v>14339.201171999999</v>
      </c>
      <c r="E704">
        <v>14185.442383</v>
      </c>
      <c r="F704">
        <v>14045.200194999999</v>
      </c>
      <c r="G704">
        <v>14053.400390999999</v>
      </c>
      <c r="H704">
        <v>13997.299805000001</v>
      </c>
      <c r="I704">
        <v>14083.099609000001</v>
      </c>
      <c r="J704">
        <v>14101.820313</v>
      </c>
      <c r="L704" t="str">
        <f t="shared" si="81"/>
        <v>30JUN2023:07:00:00</v>
      </c>
      <c r="M704">
        <v>8</v>
      </c>
      <c r="N704">
        <f t="shared" si="82"/>
        <v>-336.09179699999913</v>
      </c>
      <c r="O704">
        <f t="shared" si="77"/>
        <v>-336.09179699999913</v>
      </c>
      <c r="P704" t="str">
        <f t="shared" si="78"/>
        <v/>
      </c>
      <c r="Q704">
        <f t="shared" si="79"/>
        <v>1</v>
      </c>
      <c r="R704" t="str">
        <f t="shared" si="80"/>
        <v/>
      </c>
      <c r="S704">
        <f t="shared" si="83"/>
        <v>2.3448169584168954</v>
      </c>
    </row>
    <row r="705" spans="1:19" x14ac:dyDescent="0.3">
      <c r="A705" t="s">
        <v>779</v>
      </c>
      <c r="B705">
        <v>14641.730469</v>
      </c>
      <c r="C705">
        <v>14407.299805000001</v>
      </c>
      <c r="D705">
        <v>14670.489258</v>
      </c>
      <c r="E705">
        <v>14571.077148</v>
      </c>
      <c r="F705">
        <v>14433.400390999999</v>
      </c>
      <c r="G705">
        <v>14441.799805000001</v>
      </c>
      <c r="H705">
        <v>14407.299805000001</v>
      </c>
      <c r="I705">
        <v>14469.400390999999</v>
      </c>
      <c r="J705">
        <v>14484.628906</v>
      </c>
      <c r="L705" t="str">
        <f t="shared" si="81"/>
        <v>30JUN2023:08:00:00</v>
      </c>
      <c r="M705">
        <v>9</v>
      </c>
      <c r="N705">
        <f t="shared" si="82"/>
        <v>-234.43066399999952</v>
      </c>
      <c r="O705">
        <f t="shared" si="77"/>
        <v>-234.43066399999952</v>
      </c>
      <c r="P705" t="str">
        <f t="shared" si="78"/>
        <v/>
      </c>
      <c r="Q705">
        <f t="shared" si="79"/>
        <v>1</v>
      </c>
      <c r="R705" t="str">
        <f t="shared" si="80"/>
        <v/>
      </c>
      <c r="S705">
        <f t="shared" si="83"/>
        <v>1.6011130958621631</v>
      </c>
    </row>
    <row r="706" spans="1:19" x14ac:dyDescent="0.3">
      <c r="A706" t="s">
        <v>780</v>
      </c>
      <c r="B706">
        <v>15513.923828000001</v>
      </c>
      <c r="C706">
        <v>15440.599609000001</v>
      </c>
      <c r="D706">
        <v>15562.873046999999</v>
      </c>
      <c r="E706">
        <v>15398.915039</v>
      </c>
      <c r="F706">
        <v>15383.099609000001</v>
      </c>
      <c r="G706">
        <v>15364.299805000001</v>
      </c>
      <c r="H706">
        <v>15440.599609000001</v>
      </c>
      <c r="I706">
        <v>15477.299805000001</v>
      </c>
      <c r="J706">
        <v>15462.685546999999</v>
      </c>
      <c r="L706" t="str">
        <f t="shared" si="81"/>
        <v>30JUN2023:09:00:00</v>
      </c>
      <c r="M706">
        <v>10</v>
      </c>
      <c r="N706">
        <f t="shared" si="82"/>
        <v>-73.324219000000085</v>
      </c>
      <c r="O706">
        <f t="shared" si="77"/>
        <v>-73.324219000000085</v>
      </c>
      <c r="P706" t="str">
        <f t="shared" si="78"/>
        <v/>
      </c>
      <c r="Q706">
        <f t="shared" si="79"/>
        <v>1</v>
      </c>
      <c r="R706" t="str">
        <f t="shared" si="80"/>
        <v/>
      </c>
      <c r="S706">
        <f t="shared" si="83"/>
        <v>0.47263490405736236</v>
      </c>
    </row>
    <row r="707" spans="1:19" x14ac:dyDescent="0.3">
      <c r="A707" t="s">
        <v>781</v>
      </c>
      <c r="B707">
        <v>16573.40625</v>
      </c>
      <c r="C707">
        <v>16742.900390999999</v>
      </c>
      <c r="D707">
        <v>16588.414063</v>
      </c>
      <c r="E707">
        <v>16464.664063</v>
      </c>
      <c r="F707">
        <v>16531.699218999998</v>
      </c>
      <c r="G707">
        <v>16511.599609000001</v>
      </c>
      <c r="H707">
        <v>16742.900390999999</v>
      </c>
      <c r="I707">
        <v>16695</v>
      </c>
      <c r="J707">
        <v>16653.382813</v>
      </c>
      <c r="L707" t="str">
        <f t="shared" si="81"/>
        <v>30JUN2023:10:00:00</v>
      </c>
      <c r="M707">
        <v>11</v>
      </c>
      <c r="N707">
        <f t="shared" si="82"/>
        <v>169.49414099999922</v>
      </c>
      <c r="O707" t="str">
        <f t="shared" ref="O707:O721" si="84">IF(N707&lt;0,N707,"")</f>
        <v/>
      </c>
      <c r="P707">
        <f t="shared" ref="P707:P721" si="85">IF(N707&gt;0,N707,"")</f>
        <v>169.49414099999922</v>
      </c>
      <c r="Q707" t="str">
        <f t="shared" ref="Q707:Q721" si="86">IF(O707&lt;0,1,"")</f>
        <v/>
      </c>
      <c r="R707">
        <f t="shared" ref="R707:R721" si="87">IF(AND(P707&gt;0,P707&lt;&gt;""),1,"")</f>
        <v>1</v>
      </c>
      <c r="S707">
        <f t="shared" si="83"/>
        <v>1.0226874213018173</v>
      </c>
    </row>
    <row r="708" spans="1:19" x14ac:dyDescent="0.3">
      <c r="A708" t="s">
        <v>782</v>
      </c>
      <c r="B708">
        <v>17749.378906000002</v>
      </c>
      <c r="C708">
        <v>17944.5</v>
      </c>
      <c r="D708">
        <v>17936.583984000001</v>
      </c>
      <c r="E708">
        <v>17892.287109000001</v>
      </c>
      <c r="F708">
        <v>17711.800781000002</v>
      </c>
      <c r="G708">
        <v>17665.699218999998</v>
      </c>
      <c r="H708">
        <v>17944.5</v>
      </c>
      <c r="I708">
        <v>17853.300781000002</v>
      </c>
      <c r="J708">
        <v>17864.40625</v>
      </c>
      <c r="L708" t="str">
        <f t="shared" si="81"/>
        <v>30JUN2023:11:00:00</v>
      </c>
      <c r="M708">
        <v>12</v>
      </c>
      <c r="N708">
        <f t="shared" si="82"/>
        <v>195.12109399999827</v>
      </c>
      <c r="O708" t="str">
        <f t="shared" si="84"/>
        <v/>
      </c>
      <c r="P708">
        <f t="shared" si="85"/>
        <v>195.12109399999827</v>
      </c>
      <c r="Q708" t="str">
        <f t="shared" si="86"/>
        <v/>
      </c>
      <c r="R708">
        <f t="shared" si="87"/>
        <v>1</v>
      </c>
      <c r="S708">
        <f t="shared" si="83"/>
        <v>1.0993122352807483</v>
      </c>
    </row>
    <row r="709" spans="1:19" x14ac:dyDescent="0.3">
      <c r="A709" t="s">
        <v>783</v>
      </c>
      <c r="B709">
        <v>18839.955077999999</v>
      </c>
      <c r="C709">
        <v>19119.599609000001</v>
      </c>
      <c r="D709">
        <v>19059.667968999998</v>
      </c>
      <c r="E709">
        <v>19103.482422000001</v>
      </c>
      <c r="F709">
        <v>18769.599609000001</v>
      </c>
      <c r="G709">
        <v>18724.900390999999</v>
      </c>
      <c r="H709">
        <v>19119.599609000001</v>
      </c>
      <c r="I709">
        <v>18924.199218999998</v>
      </c>
      <c r="J709">
        <v>18974.523438</v>
      </c>
      <c r="L709" t="str">
        <f t="shared" si="81"/>
        <v>30JUN2023:12:00:00</v>
      </c>
      <c r="M709">
        <v>13</v>
      </c>
      <c r="N709">
        <f t="shared" si="82"/>
        <v>279.64453100000173</v>
      </c>
      <c r="O709" t="str">
        <f t="shared" si="84"/>
        <v/>
      </c>
      <c r="P709">
        <f t="shared" si="85"/>
        <v>279.64453100000173</v>
      </c>
      <c r="Q709" t="str">
        <f t="shared" si="86"/>
        <v/>
      </c>
      <c r="R709">
        <f t="shared" si="87"/>
        <v>1</v>
      </c>
      <c r="S709">
        <f t="shared" si="83"/>
        <v>1.4843163364362335</v>
      </c>
    </row>
    <row r="710" spans="1:19" x14ac:dyDescent="0.3">
      <c r="A710" t="s">
        <v>784</v>
      </c>
      <c r="B710">
        <v>19788.333984000001</v>
      </c>
      <c r="C710">
        <v>20209.099609000001</v>
      </c>
      <c r="D710">
        <v>20039.789063</v>
      </c>
      <c r="E710">
        <v>20142.5625</v>
      </c>
      <c r="F710">
        <v>19738.699218999998</v>
      </c>
      <c r="G710">
        <v>19671</v>
      </c>
      <c r="H710">
        <v>20209.099609000001</v>
      </c>
      <c r="I710">
        <v>19883.800781000002</v>
      </c>
      <c r="J710">
        <v>19976.798827999999</v>
      </c>
      <c r="L710" t="str">
        <f t="shared" si="81"/>
        <v>30JUN2023:13:00:00</v>
      </c>
      <c r="M710">
        <v>14</v>
      </c>
      <c r="N710">
        <f t="shared" si="82"/>
        <v>420.765625</v>
      </c>
      <c r="O710" t="str">
        <f t="shared" si="84"/>
        <v/>
      </c>
      <c r="P710">
        <f t="shared" si="85"/>
        <v>420.765625</v>
      </c>
      <c r="Q710" t="str">
        <f t="shared" si="86"/>
        <v/>
      </c>
      <c r="R710">
        <f t="shared" si="87"/>
        <v>1</v>
      </c>
      <c r="S710">
        <f t="shared" si="83"/>
        <v>2.1263317333344642</v>
      </c>
    </row>
    <row r="711" spans="1:19" x14ac:dyDescent="0.3">
      <c r="A711" t="s">
        <v>785</v>
      </c>
      <c r="B711">
        <v>20690.115234000001</v>
      </c>
      <c r="C711">
        <v>21142.900390999999</v>
      </c>
      <c r="D711">
        <v>20845.236327999999</v>
      </c>
      <c r="E711">
        <v>20979.195313</v>
      </c>
      <c r="F711">
        <v>20544.199218999998</v>
      </c>
      <c r="G711">
        <v>20461.900390999999</v>
      </c>
      <c r="H711">
        <v>21142.900390999999</v>
      </c>
      <c r="I711">
        <v>20714.900390999999</v>
      </c>
      <c r="J711">
        <v>20826.998047000001</v>
      </c>
      <c r="L711" t="str">
        <f t="shared" si="81"/>
        <v>30JUN2023:14:00:00</v>
      </c>
      <c r="M711">
        <v>15</v>
      </c>
      <c r="N711">
        <f t="shared" si="82"/>
        <v>452.78515699999843</v>
      </c>
      <c r="O711" t="str">
        <f t="shared" si="84"/>
        <v/>
      </c>
      <c r="P711">
        <f t="shared" si="85"/>
        <v>452.78515699999843</v>
      </c>
      <c r="Q711" t="str">
        <f t="shared" si="86"/>
        <v/>
      </c>
      <c r="R711">
        <f t="shared" si="87"/>
        <v>1</v>
      </c>
      <c r="S711">
        <f t="shared" si="83"/>
        <v>2.188412929938341</v>
      </c>
    </row>
    <row r="712" spans="1:19" x14ac:dyDescent="0.3">
      <c r="A712" t="s">
        <v>786</v>
      </c>
      <c r="B712">
        <v>21280.59375</v>
      </c>
      <c r="C712">
        <v>21689</v>
      </c>
      <c r="D712">
        <v>21334.525390999999</v>
      </c>
      <c r="E712">
        <v>21642.476563</v>
      </c>
      <c r="F712">
        <v>21006.199218999998</v>
      </c>
      <c r="G712">
        <v>20920.699218999998</v>
      </c>
      <c r="H712">
        <v>21689</v>
      </c>
      <c r="I712">
        <v>21199.800781000002</v>
      </c>
      <c r="J712">
        <v>21326.236327999999</v>
      </c>
      <c r="L712" t="str">
        <f t="shared" si="81"/>
        <v>30JUN2023:15:00:00</v>
      </c>
      <c r="M712">
        <v>16</v>
      </c>
      <c r="N712">
        <f t="shared" si="82"/>
        <v>408.40625</v>
      </c>
      <c r="O712" t="str">
        <f t="shared" si="84"/>
        <v/>
      </c>
      <c r="P712">
        <f t="shared" si="85"/>
        <v>408.40625</v>
      </c>
      <c r="Q712" t="str">
        <f t="shared" si="86"/>
        <v/>
      </c>
      <c r="R712">
        <f t="shared" si="87"/>
        <v>1</v>
      </c>
      <c r="S712">
        <f t="shared" si="83"/>
        <v>1.9191487549542645</v>
      </c>
    </row>
    <row r="713" spans="1:19" x14ac:dyDescent="0.3">
      <c r="A713" t="s">
        <v>787</v>
      </c>
      <c r="B713">
        <v>21643.953125</v>
      </c>
      <c r="C713">
        <v>21884.099609000001</v>
      </c>
      <c r="D713">
        <v>21487.462890999999</v>
      </c>
      <c r="E713">
        <v>21871.738281000002</v>
      </c>
      <c r="F713">
        <v>21107.199218999998</v>
      </c>
      <c r="G713">
        <v>21087.699218999998</v>
      </c>
      <c r="H713">
        <v>21884.099609000001</v>
      </c>
      <c r="I713">
        <v>21288.5</v>
      </c>
      <c r="J713">
        <v>21468.763672000001</v>
      </c>
      <c r="L713" t="str">
        <f t="shared" si="81"/>
        <v>30JUN2023:16:00:00</v>
      </c>
      <c r="M713">
        <v>17</v>
      </c>
      <c r="N713">
        <f t="shared" si="82"/>
        <v>240.14648400000078</v>
      </c>
      <c r="O713" t="str">
        <f t="shared" si="84"/>
        <v/>
      </c>
      <c r="P713">
        <f t="shared" si="85"/>
        <v>240.14648400000078</v>
      </c>
      <c r="Q713" t="str">
        <f t="shared" si="86"/>
        <v/>
      </c>
      <c r="R713">
        <f t="shared" si="87"/>
        <v>1</v>
      </c>
      <c r="S713">
        <f t="shared" si="83"/>
        <v>1.1095315287973799</v>
      </c>
    </row>
    <row r="714" spans="1:19" x14ac:dyDescent="0.3">
      <c r="A714" t="s">
        <v>788</v>
      </c>
      <c r="B714">
        <v>21774.867188</v>
      </c>
      <c r="C714">
        <v>21756</v>
      </c>
      <c r="D714">
        <v>21585.423827999999</v>
      </c>
      <c r="E714">
        <v>21879.185547000001</v>
      </c>
      <c r="F714">
        <v>21060.199218999998</v>
      </c>
      <c r="G714">
        <v>21091</v>
      </c>
      <c r="H714">
        <v>21756</v>
      </c>
      <c r="I714">
        <v>21181.199218999998</v>
      </c>
      <c r="J714">
        <v>21413.365234000001</v>
      </c>
      <c r="L714" t="str">
        <f t="shared" si="81"/>
        <v>30JUN2023:17:00:00</v>
      </c>
      <c r="M714">
        <v>18</v>
      </c>
      <c r="N714">
        <f t="shared" si="82"/>
        <v>-18.867188000000169</v>
      </c>
      <c r="O714">
        <f t="shared" si="84"/>
        <v>-18.867188000000169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3"/>
        <v>8.664662721983335E-2</v>
      </c>
    </row>
    <row r="715" spans="1:19" x14ac:dyDescent="0.3">
      <c r="A715" t="s">
        <v>789</v>
      </c>
      <c r="B715">
        <v>21569.757813</v>
      </c>
      <c r="C715">
        <v>21161.099609000001</v>
      </c>
      <c r="D715">
        <v>21259.861327999999</v>
      </c>
      <c r="E715">
        <v>21201.712890999999</v>
      </c>
      <c r="F715">
        <v>20770.800781000002</v>
      </c>
      <c r="G715">
        <v>20780.099609000001</v>
      </c>
      <c r="H715">
        <v>21161.099609000001</v>
      </c>
      <c r="I715">
        <v>20785.099609000001</v>
      </c>
      <c r="J715">
        <v>20990.921875</v>
      </c>
      <c r="L715" t="str">
        <f t="shared" si="81"/>
        <v>30JUN2023:18:00:00</v>
      </c>
      <c r="M715">
        <v>19</v>
      </c>
      <c r="N715">
        <f t="shared" si="82"/>
        <v>-408.65820399999939</v>
      </c>
      <c r="O715">
        <f t="shared" si="84"/>
        <v>-408.65820399999939</v>
      </c>
      <c r="P715" t="str">
        <f t="shared" si="85"/>
        <v/>
      </c>
      <c r="Q715">
        <f t="shared" si="86"/>
        <v>1</v>
      </c>
      <c r="R715" t="str">
        <f t="shared" si="87"/>
        <v/>
      </c>
      <c r="S715">
        <f t="shared" si="83"/>
        <v>1.8945887457007184</v>
      </c>
    </row>
    <row r="716" spans="1:19" x14ac:dyDescent="0.3">
      <c r="A716" t="s">
        <v>790</v>
      </c>
      <c r="B716">
        <v>20972.865234000001</v>
      </c>
      <c r="C716">
        <v>20177.599609000001</v>
      </c>
      <c r="D716">
        <v>20834.074218999998</v>
      </c>
      <c r="E716">
        <v>20467.744140999999</v>
      </c>
      <c r="F716">
        <v>20036.900390999999</v>
      </c>
      <c r="G716">
        <v>20041.300781000002</v>
      </c>
      <c r="H716">
        <v>20177.599609000001</v>
      </c>
      <c r="I716">
        <v>20035.300781000002</v>
      </c>
      <c r="J716">
        <v>20238.505859000001</v>
      </c>
      <c r="L716" t="str">
        <f t="shared" ref="L716:L744" si="88">A716</f>
        <v>30JUN2023:19:00:00</v>
      </c>
      <c r="M716">
        <v>20</v>
      </c>
      <c r="N716">
        <f t="shared" ref="N716:N744" si="89">C716-B716</f>
        <v>-795.265625</v>
      </c>
      <c r="O716">
        <f t="shared" si="84"/>
        <v>-795.265625</v>
      </c>
      <c r="P716" t="str">
        <f t="shared" si="85"/>
        <v/>
      </c>
      <c r="Q716">
        <f t="shared" si="86"/>
        <v>1</v>
      </c>
      <c r="R716" t="str">
        <f t="shared" si="87"/>
        <v/>
      </c>
      <c r="S716">
        <f t="shared" ref="S716:S721" si="90">ABS((B716-C716)/B716)*100</f>
        <v>3.7918787734866157</v>
      </c>
    </row>
    <row r="717" spans="1:19" x14ac:dyDescent="0.3">
      <c r="A717" t="s">
        <v>791</v>
      </c>
      <c r="B717">
        <v>20085.587890999999</v>
      </c>
      <c r="C717">
        <v>19062.5</v>
      </c>
      <c r="D717">
        <v>19970.490234000001</v>
      </c>
      <c r="E717">
        <v>19396.658202999999</v>
      </c>
      <c r="F717">
        <v>19154.300781000002</v>
      </c>
      <c r="G717">
        <v>19197.400390999999</v>
      </c>
      <c r="H717">
        <v>19062.5</v>
      </c>
      <c r="I717">
        <v>19149.400390999999</v>
      </c>
      <c r="J717">
        <v>19292.839843999998</v>
      </c>
      <c r="L717" t="str">
        <f t="shared" si="88"/>
        <v>30JUN2023:20:00:00</v>
      </c>
      <c r="M717">
        <v>21</v>
      </c>
      <c r="N717">
        <f t="shared" si="89"/>
        <v>-1023.0878909999992</v>
      </c>
      <c r="O717">
        <f t="shared" si="84"/>
        <v>-1023.0878909999992</v>
      </c>
      <c r="P717" t="str">
        <f t="shared" si="85"/>
        <v/>
      </c>
      <c r="Q717">
        <f t="shared" si="86"/>
        <v>1</v>
      </c>
      <c r="R717" t="str">
        <f t="shared" si="87"/>
        <v/>
      </c>
      <c r="S717">
        <f t="shared" si="90"/>
        <v>5.0936417522457829</v>
      </c>
    </row>
    <row r="718" spans="1:19" x14ac:dyDescent="0.3">
      <c r="A718" t="s">
        <v>792</v>
      </c>
      <c r="B718">
        <v>18938.833984000001</v>
      </c>
      <c r="C718">
        <v>18282.199218999998</v>
      </c>
      <c r="D718">
        <v>19097.763672000001</v>
      </c>
      <c r="E718">
        <v>18571.220702999999</v>
      </c>
      <c r="F718">
        <v>18375.400390999999</v>
      </c>
      <c r="G718">
        <v>18424.199218999998</v>
      </c>
      <c r="H718">
        <v>18282.199218999998</v>
      </c>
      <c r="I718">
        <v>18364.099609000001</v>
      </c>
      <c r="J718">
        <v>18493.402343999998</v>
      </c>
      <c r="L718" t="str">
        <f t="shared" si="88"/>
        <v>30JUN2023:21:00:00</v>
      </c>
      <c r="M718">
        <v>22</v>
      </c>
      <c r="N718">
        <f t="shared" si="89"/>
        <v>-656.63476500000252</v>
      </c>
      <c r="O718">
        <f t="shared" si="84"/>
        <v>-656.63476500000252</v>
      </c>
      <c r="P718" t="str">
        <f t="shared" si="85"/>
        <v/>
      </c>
      <c r="Q718">
        <f t="shared" si="86"/>
        <v>1</v>
      </c>
      <c r="R718" t="str">
        <f t="shared" si="87"/>
        <v/>
      </c>
      <c r="S718">
        <f t="shared" si="90"/>
        <v>3.4671340672543196</v>
      </c>
    </row>
    <row r="719" spans="1:19" x14ac:dyDescent="0.3">
      <c r="A719" t="s">
        <v>793</v>
      </c>
      <c r="B719">
        <v>18170.263672000001</v>
      </c>
      <c r="C719">
        <v>17677.599609000001</v>
      </c>
      <c r="D719">
        <v>18348.990234000001</v>
      </c>
      <c r="E719">
        <v>17929.650390999999</v>
      </c>
      <c r="F719">
        <v>17743.900390999999</v>
      </c>
      <c r="G719">
        <v>17801.099609000001</v>
      </c>
      <c r="H719">
        <v>17677.599609000001</v>
      </c>
      <c r="I719">
        <v>17735</v>
      </c>
      <c r="J719">
        <v>17848.078125</v>
      </c>
      <c r="L719" t="str">
        <f t="shared" si="88"/>
        <v>30JUN2023:22:00:00</v>
      </c>
      <c r="M719">
        <v>23</v>
      </c>
      <c r="N719">
        <f t="shared" si="89"/>
        <v>-492.66406300000017</v>
      </c>
      <c r="O719">
        <f t="shared" si="84"/>
        <v>-492.66406300000017</v>
      </c>
      <c r="P719" t="str">
        <f t="shared" si="85"/>
        <v/>
      </c>
      <c r="Q719">
        <f t="shared" si="86"/>
        <v>1</v>
      </c>
      <c r="R719" t="str">
        <f t="shared" si="87"/>
        <v/>
      </c>
      <c r="S719">
        <f t="shared" si="90"/>
        <v>2.7113754202652838</v>
      </c>
    </row>
    <row r="720" spans="1:19" x14ac:dyDescent="0.3">
      <c r="A720" t="s">
        <v>794</v>
      </c>
      <c r="B720">
        <v>17247.179688</v>
      </c>
      <c r="C720">
        <v>16852.5</v>
      </c>
      <c r="D720">
        <v>17510.849609000001</v>
      </c>
      <c r="E720">
        <v>17178.337890999999</v>
      </c>
      <c r="F720">
        <v>16871.199218999998</v>
      </c>
      <c r="G720">
        <v>16921.699218999998</v>
      </c>
      <c r="H720">
        <v>16852.5</v>
      </c>
      <c r="I720">
        <v>16849.900390999999</v>
      </c>
      <c r="J720">
        <v>16992.179688</v>
      </c>
      <c r="L720" t="str">
        <f t="shared" si="88"/>
        <v>30JUN2023:23:00:00</v>
      </c>
      <c r="M720">
        <v>24</v>
      </c>
      <c r="N720">
        <f t="shared" si="89"/>
        <v>-394.67968800000017</v>
      </c>
      <c r="O720">
        <f t="shared" si="84"/>
        <v>-394.67968800000017</v>
      </c>
      <c r="P720" t="str">
        <f t="shared" si="85"/>
        <v/>
      </c>
      <c r="Q720">
        <f t="shared" si="86"/>
        <v>1</v>
      </c>
      <c r="R720" t="str">
        <f t="shared" si="87"/>
        <v/>
      </c>
      <c r="S720">
        <f t="shared" si="90"/>
        <v>2.288372331823068</v>
      </c>
    </row>
    <row r="721" spans="1:19" x14ac:dyDescent="0.3">
      <c r="A721" t="s">
        <v>795</v>
      </c>
      <c r="B721">
        <v>16331.591796999999</v>
      </c>
      <c r="C721">
        <v>15931.599609000001</v>
      </c>
      <c r="D721">
        <v>16397.757813</v>
      </c>
      <c r="E721">
        <v>16233.102539</v>
      </c>
      <c r="F721">
        <v>15955.299805000001</v>
      </c>
      <c r="G721">
        <v>16002.799805000001</v>
      </c>
      <c r="H721">
        <v>15931.599609000001</v>
      </c>
      <c r="I721">
        <v>15975.299805000001</v>
      </c>
      <c r="J721">
        <v>16047.431640999999</v>
      </c>
      <c r="L721" t="str">
        <f t="shared" si="88"/>
        <v>01JUL2023:00:00:00</v>
      </c>
      <c r="M721">
        <v>1</v>
      </c>
      <c r="N721">
        <f t="shared" si="89"/>
        <v>-399.99218799999835</v>
      </c>
      <c r="O721">
        <f t="shared" si="84"/>
        <v>-399.99218799999835</v>
      </c>
      <c r="P721" t="str">
        <f t="shared" si="85"/>
        <v/>
      </c>
      <c r="Q721">
        <f t="shared" si="86"/>
        <v>1</v>
      </c>
      <c r="R721" t="str">
        <f t="shared" si="87"/>
        <v/>
      </c>
      <c r="S721">
        <f t="shared" si="90"/>
        <v>2.4491929076593388</v>
      </c>
    </row>
    <row r="722" spans="1:19" x14ac:dyDescent="0.3">
      <c r="A722" t="s">
        <v>51</v>
      </c>
      <c r="B722">
        <v>13369.690430000001</v>
      </c>
      <c r="C722">
        <v>12818.5</v>
      </c>
      <c r="D722">
        <v>13485.574219</v>
      </c>
      <c r="E722">
        <v>13385.620117</v>
      </c>
      <c r="F722">
        <v>13000.5</v>
      </c>
      <c r="G722">
        <v>12979.700194999999</v>
      </c>
      <c r="H722">
        <v>12818.5</v>
      </c>
      <c r="I722">
        <v>12588.599609000001</v>
      </c>
      <c r="J722">
        <v>12917.265625</v>
      </c>
      <c r="L722" t="str">
        <f t="shared" si="88"/>
        <v>31MAY2023:00:00:00</v>
      </c>
      <c r="M722">
        <v>2</v>
      </c>
      <c r="N722">
        <f t="shared" si="89"/>
        <v>-551.19043000000056</v>
      </c>
      <c r="O722">
        <f t="shared" ref="O722:O744" si="91">IF(N722&lt;0,N722,"")</f>
        <v>-551.19043000000056</v>
      </c>
      <c r="P722" t="str">
        <f t="shared" ref="P722:P744" si="92">IF(N722&gt;0,N722,"")</f>
        <v/>
      </c>
      <c r="Q722">
        <f t="shared" ref="Q722:Q744" si="93">IF(O722&lt;0,1,"")</f>
        <v>1</v>
      </c>
      <c r="R722" t="str">
        <f t="shared" ref="R722:R744" si="94">IF(AND(P722&gt;0,P722&lt;&gt;""),1,"")</f>
        <v/>
      </c>
      <c r="S722">
        <f t="shared" ref="S722:S744" si="95">ABS((B722-C722)/B722)*100</f>
        <v>4.1226865564754931</v>
      </c>
    </row>
    <row r="723" spans="1:19" x14ac:dyDescent="0.3">
      <c r="A723" t="s">
        <v>52</v>
      </c>
      <c r="B723">
        <v>12563.308594</v>
      </c>
      <c r="C723">
        <v>12424.099609000001</v>
      </c>
      <c r="D723">
        <v>12844.242188</v>
      </c>
      <c r="E723">
        <v>12953.674805000001</v>
      </c>
      <c r="F723">
        <v>12202.700194999999</v>
      </c>
      <c r="G723">
        <v>12424.099609000001</v>
      </c>
      <c r="H723">
        <v>12516.5</v>
      </c>
      <c r="I723">
        <v>12058.799805000001</v>
      </c>
      <c r="J723">
        <v>12404.119140999999</v>
      </c>
      <c r="L723" t="str">
        <f t="shared" si="88"/>
        <v>31MAY2023:01:00:00</v>
      </c>
      <c r="M723">
        <v>3</v>
      </c>
      <c r="N723">
        <f t="shared" si="89"/>
        <v>-139.2089849999993</v>
      </c>
      <c r="O723">
        <f t="shared" si="91"/>
        <v>-139.2089849999993</v>
      </c>
      <c r="P723" t="str">
        <f t="shared" si="92"/>
        <v/>
      </c>
      <c r="Q723">
        <f t="shared" si="93"/>
        <v>1</v>
      </c>
      <c r="R723" t="str">
        <f t="shared" si="94"/>
        <v/>
      </c>
      <c r="S723">
        <f t="shared" si="95"/>
        <v>1.1080599028386751</v>
      </c>
    </row>
    <row r="724" spans="1:19" x14ac:dyDescent="0.3">
      <c r="A724" t="s">
        <v>53</v>
      </c>
      <c r="B724">
        <v>11947.688477</v>
      </c>
      <c r="C724">
        <v>11730.299805000001</v>
      </c>
      <c r="D724">
        <v>12278.845703000001</v>
      </c>
      <c r="E724">
        <v>12382.635742</v>
      </c>
      <c r="F724">
        <v>11496.799805000001</v>
      </c>
      <c r="G724">
        <v>11730.299805000001</v>
      </c>
      <c r="H724">
        <v>11850.200194999999</v>
      </c>
      <c r="I724">
        <v>11371.700194999999</v>
      </c>
      <c r="J724">
        <v>11745.050781</v>
      </c>
      <c r="L724" t="str">
        <f t="shared" si="88"/>
        <v>31MAY2023:02:00:00</v>
      </c>
      <c r="M724">
        <v>4</v>
      </c>
      <c r="N724">
        <f t="shared" si="89"/>
        <v>-217.38867199999913</v>
      </c>
      <c r="O724">
        <f t="shared" si="91"/>
        <v>-217.38867199999913</v>
      </c>
      <c r="P724" t="str">
        <f t="shared" si="92"/>
        <v/>
      </c>
      <c r="Q724">
        <f t="shared" si="93"/>
        <v>1</v>
      </c>
      <c r="R724" t="str">
        <f t="shared" si="94"/>
        <v/>
      </c>
      <c r="S724">
        <f t="shared" si="95"/>
        <v>1.8195040188609291</v>
      </c>
    </row>
    <row r="725" spans="1:19" x14ac:dyDescent="0.3">
      <c r="A725" t="s">
        <v>54</v>
      </c>
      <c r="B725">
        <v>11511.166992</v>
      </c>
      <c r="C725">
        <v>11223</v>
      </c>
      <c r="D725">
        <v>11753.140625</v>
      </c>
      <c r="E725">
        <v>11811.141602</v>
      </c>
      <c r="F725">
        <v>10980.5</v>
      </c>
      <c r="G725">
        <v>11223</v>
      </c>
      <c r="H725">
        <v>11367</v>
      </c>
      <c r="I725">
        <v>10884.299805000001</v>
      </c>
      <c r="J725">
        <v>11246.369140999999</v>
      </c>
      <c r="L725" t="str">
        <f t="shared" si="88"/>
        <v>31MAY2023:03:00:00</v>
      </c>
      <c r="M725">
        <v>5</v>
      </c>
      <c r="N725">
        <f t="shared" si="89"/>
        <v>-288.16699200000039</v>
      </c>
      <c r="O725">
        <f t="shared" si="91"/>
        <v>-288.16699200000039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2.5033690519846505</v>
      </c>
    </row>
    <row r="726" spans="1:19" x14ac:dyDescent="0.3">
      <c r="A726" t="s">
        <v>55</v>
      </c>
      <c r="B726">
        <v>11257.377930000001</v>
      </c>
      <c r="C726">
        <v>10965.299805000001</v>
      </c>
      <c r="D726">
        <v>11556.291992</v>
      </c>
      <c r="E726">
        <v>11554.903319999999</v>
      </c>
      <c r="F726">
        <v>10747.099609000001</v>
      </c>
      <c r="G726">
        <v>10965.299805000001</v>
      </c>
      <c r="H726">
        <v>11087.799805000001</v>
      </c>
      <c r="I726">
        <v>10579.700194999999</v>
      </c>
      <c r="J726">
        <v>10982.749023</v>
      </c>
      <c r="L726" t="str">
        <f t="shared" si="88"/>
        <v>31MAY2023:04:00:00</v>
      </c>
      <c r="M726">
        <v>6</v>
      </c>
      <c r="N726">
        <f t="shared" si="89"/>
        <v>-292.078125</v>
      </c>
      <c r="O726">
        <f t="shared" si="91"/>
        <v>-292.078125</v>
      </c>
      <c r="P726" t="str">
        <f t="shared" si="92"/>
        <v/>
      </c>
      <c r="Q726">
        <f t="shared" si="93"/>
        <v>1</v>
      </c>
      <c r="R726" t="str">
        <f t="shared" si="94"/>
        <v/>
      </c>
      <c r="S726">
        <f t="shared" si="95"/>
        <v>2.5945484536113463</v>
      </c>
    </row>
    <row r="727" spans="1:19" x14ac:dyDescent="0.3">
      <c r="A727" t="s">
        <v>56</v>
      </c>
      <c r="B727">
        <v>11263.333008</v>
      </c>
      <c r="C727">
        <v>10938.5</v>
      </c>
      <c r="D727">
        <v>11499.407227</v>
      </c>
      <c r="E727">
        <v>11475.775390999999</v>
      </c>
      <c r="F727">
        <v>10720.200194999999</v>
      </c>
      <c r="G727">
        <v>10938.5</v>
      </c>
      <c r="H727">
        <v>11035</v>
      </c>
      <c r="I727">
        <v>10558.599609000001</v>
      </c>
      <c r="J727">
        <v>10943.832031</v>
      </c>
      <c r="L727" t="str">
        <f t="shared" si="88"/>
        <v>31MAY2023:05:00:00</v>
      </c>
      <c r="M727">
        <v>7</v>
      </c>
      <c r="N727">
        <f t="shared" si="89"/>
        <v>-324.83300799999961</v>
      </c>
      <c r="O727">
        <f t="shared" si="91"/>
        <v>-324.83300799999961</v>
      </c>
      <c r="P727" t="str">
        <f t="shared" si="92"/>
        <v/>
      </c>
      <c r="Q727">
        <f t="shared" si="93"/>
        <v>1</v>
      </c>
      <c r="R727" t="str">
        <f t="shared" si="94"/>
        <v/>
      </c>
      <c r="S727">
        <f t="shared" si="95"/>
        <v>2.8839865408337011</v>
      </c>
    </row>
    <row r="728" spans="1:19" x14ac:dyDescent="0.3">
      <c r="A728" t="s">
        <v>57</v>
      </c>
      <c r="B728">
        <v>11596.319336</v>
      </c>
      <c r="C728">
        <v>11211.400390999999</v>
      </c>
      <c r="D728">
        <v>11704.273438</v>
      </c>
      <c r="E728">
        <v>11630.34375</v>
      </c>
      <c r="F728">
        <v>10989</v>
      </c>
      <c r="G728">
        <v>11211.400390999999</v>
      </c>
      <c r="H728">
        <v>11305.5</v>
      </c>
      <c r="I728">
        <v>10871.900390999999</v>
      </c>
      <c r="J728">
        <v>11214.115234000001</v>
      </c>
      <c r="L728" t="str">
        <f t="shared" si="88"/>
        <v>31MAY2023:06:00:00</v>
      </c>
      <c r="M728">
        <v>8</v>
      </c>
      <c r="N728">
        <f t="shared" si="89"/>
        <v>-384.91894500000126</v>
      </c>
      <c r="O728">
        <f t="shared" si="91"/>
        <v>-384.91894500000126</v>
      </c>
      <c r="P728" t="str">
        <f t="shared" si="92"/>
        <v/>
      </c>
      <c r="Q728">
        <f t="shared" si="93"/>
        <v>1</v>
      </c>
      <c r="R728" t="str">
        <f t="shared" si="94"/>
        <v/>
      </c>
      <c r="S728">
        <f t="shared" si="95"/>
        <v>3.3193199828935898</v>
      </c>
    </row>
    <row r="729" spans="1:19" x14ac:dyDescent="0.3">
      <c r="A729" t="s">
        <v>58</v>
      </c>
      <c r="B729">
        <v>11979.041992</v>
      </c>
      <c r="C729">
        <v>11558.099609000001</v>
      </c>
      <c r="D729">
        <v>12130.941406</v>
      </c>
      <c r="E729">
        <v>11969.454102</v>
      </c>
      <c r="F729">
        <v>11360.700194999999</v>
      </c>
      <c r="G729">
        <v>11558.099609000001</v>
      </c>
      <c r="H729">
        <v>11633.700194999999</v>
      </c>
      <c r="I729">
        <v>11258</v>
      </c>
      <c r="J729">
        <v>11585.579102</v>
      </c>
      <c r="L729" t="str">
        <f t="shared" si="88"/>
        <v>31MAY2023:07:00:00</v>
      </c>
      <c r="M729">
        <v>9</v>
      </c>
      <c r="N729">
        <f t="shared" si="89"/>
        <v>-420.94238299999961</v>
      </c>
      <c r="O729">
        <f t="shared" si="91"/>
        <v>-420.94238299999961</v>
      </c>
      <c r="P729" t="str">
        <f t="shared" si="92"/>
        <v/>
      </c>
      <c r="Q729">
        <f t="shared" si="93"/>
        <v>1</v>
      </c>
      <c r="R729" t="str">
        <f t="shared" si="94"/>
        <v/>
      </c>
      <c r="S729">
        <f t="shared" si="95"/>
        <v>3.5139903782048587</v>
      </c>
    </row>
    <row r="730" spans="1:19" x14ac:dyDescent="0.3">
      <c r="A730" t="s">
        <v>59</v>
      </c>
      <c r="B730">
        <v>12360.167969</v>
      </c>
      <c r="C730">
        <v>11960.5</v>
      </c>
      <c r="D730">
        <v>12379.728515999999</v>
      </c>
      <c r="E730">
        <v>12276.880859000001</v>
      </c>
      <c r="F730">
        <v>11778.799805000001</v>
      </c>
      <c r="G730">
        <v>11960.5</v>
      </c>
      <c r="H730">
        <v>12013.700194999999</v>
      </c>
      <c r="I730">
        <v>11675</v>
      </c>
      <c r="J730">
        <v>11956.486328000001</v>
      </c>
      <c r="L730" t="str">
        <f t="shared" si="88"/>
        <v>31MAY2023:08:00:00</v>
      </c>
      <c r="M730">
        <v>10</v>
      </c>
      <c r="N730">
        <f t="shared" si="89"/>
        <v>-399.66796900000008</v>
      </c>
      <c r="O730">
        <f t="shared" si="91"/>
        <v>-399.66796900000008</v>
      </c>
      <c r="P730" t="str">
        <f t="shared" si="92"/>
        <v/>
      </c>
      <c r="Q730">
        <f t="shared" si="93"/>
        <v>1</v>
      </c>
      <c r="R730" t="str">
        <f t="shared" si="94"/>
        <v/>
      </c>
      <c r="S730">
        <f t="shared" si="95"/>
        <v>3.2335156771525271</v>
      </c>
    </row>
    <row r="731" spans="1:19" x14ac:dyDescent="0.3">
      <c r="A731" t="s">
        <v>60</v>
      </c>
      <c r="B731">
        <v>13167.140625</v>
      </c>
      <c r="C731">
        <v>12688.200194999999</v>
      </c>
      <c r="D731">
        <v>12900.670898</v>
      </c>
      <c r="E731">
        <v>12791.963867</v>
      </c>
      <c r="F731">
        <v>12417.799805000001</v>
      </c>
      <c r="G731">
        <v>12688.200194999999</v>
      </c>
      <c r="H731">
        <v>12725.700194999999</v>
      </c>
      <c r="I731">
        <v>12482.599609000001</v>
      </c>
      <c r="J731">
        <v>12653.224609000001</v>
      </c>
      <c r="L731" t="str">
        <f t="shared" si="88"/>
        <v>31MAY2023:09:00:00</v>
      </c>
      <c r="M731">
        <v>11</v>
      </c>
      <c r="N731">
        <f t="shared" si="89"/>
        <v>-478.94043000000056</v>
      </c>
      <c r="O731">
        <f t="shared" si="91"/>
        <v>-478.94043000000056</v>
      </c>
      <c r="P731" t="str">
        <f t="shared" si="92"/>
        <v/>
      </c>
      <c r="Q731">
        <f t="shared" si="93"/>
        <v>1</v>
      </c>
      <c r="R731" t="str">
        <f t="shared" si="94"/>
        <v/>
      </c>
      <c r="S731">
        <f t="shared" si="95"/>
        <v>3.6373913185878246</v>
      </c>
    </row>
    <row r="732" spans="1:19" x14ac:dyDescent="0.3">
      <c r="A732" t="s">
        <v>61</v>
      </c>
      <c r="B732">
        <v>14129.516602</v>
      </c>
      <c r="C732">
        <v>13568.299805000001</v>
      </c>
      <c r="D732">
        <v>13747.764648</v>
      </c>
      <c r="E732">
        <v>13635.865234000001</v>
      </c>
      <c r="F732">
        <v>13269</v>
      </c>
      <c r="G732">
        <v>13568.299805000001</v>
      </c>
      <c r="H732">
        <v>13585.799805000001</v>
      </c>
      <c r="I732">
        <v>13458.5</v>
      </c>
      <c r="J732">
        <v>13546.573242</v>
      </c>
      <c r="L732" t="str">
        <f t="shared" si="88"/>
        <v>31MAY2023:10:00:00</v>
      </c>
      <c r="M732">
        <v>12</v>
      </c>
      <c r="N732">
        <f t="shared" si="89"/>
        <v>-561.21679699999913</v>
      </c>
      <c r="O732">
        <f t="shared" si="91"/>
        <v>-561.21679699999913</v>
      </c>
      <c r="P732" t="str">
        <f t="shared" si="92"/>
        <v/>
      </c>
      <c r="Q732">
        <f t="shared" si="93"/>
        <v>1</v>
      </c>
      <c r="R732" t="str">
        <f t="shared" si="94"/>
        <v/>
      </c>
      <c r="S732">
        <f t="shared" si="95"/>
        <v>3.9719461946812835</v>
      </c>
    </row>
    <row r="733" spans="1:19" x14ac:dyDescent="0.3">
      <c r="A733" t="s">
        <v>62</v>
      </c>
      <c r="B733">
        <v>15085.3125</v>
      </c>
      <c r="C733">
        <v>14522.099609000001</v>
      </c>
      <c r="D733">
        <v>14543.179688</v>
      </c>
      <c r="E733">
        <v>14529.106444999999</v>
      </c>
      <c r="F733">
        <v>14272.900390999999</v>
      </c>
      <c r="G733">
        <v>14522.099609000001</v>
      </c>
      <c r="H733">
        <v>14545.700194999999</v>
      </c>
      <c r="I733">
        <v>14401</v>
      </c>
      <c r="J733">
        <v>14472.146484000001</v>
      </c>
      <c r="L733" t="str">
        <f t="shared" si="88"/>
        <v>31MAY2023:11:00:00</v>
      </c>
      <c r="M733">
        <v>13</v>
      </c>
      <c r="N733">
        <f t="shared" si="89"/>
        <v>-563.21289099999922</v>
      </c>
      <c r="O733">
        <f t="shared" si="91"/>
        <v>-563.21289099999922</v>
      </c>
      <c r="P733" t="str">
        <f t="shared" si="92"/>
        <v/>
      </c>
      <c r="Q733">
        <f t="shared" si="93"/>
        <v>1</v>
      </c>
      <c r="R733" t="str">
        <f t="shared" si="94"/>
        <v/>
      </c>
      <c r="S733">
        <f t="shared" si="95"/>
        <v>3.7335182217802863</v>
      </c>
    </row>
    <row r="734" spans="1:19" x14ac:dyDescent="0.3">
      <c r="A734" t="s">
        <v>63</v>
      </c>
      <c r="B734">
        <v>15996.216796999999</v>
      </c>
      <c r="C734">
        <v>15439.799805000001</v>
      </c>
      <c r="D734">
        <v>15315.577148</v>
      </c>
      <c r="E734">
        <v>15333.202148</v>
      </c>
      <c r="F734">
        <v>14992.299805000001</v>
      </c>
      <c r="G734">
        <v>15439.799805000001</v>
      </c>
      <c r="H734">
        <v>15468.400390999999</v>
      </c>
      <c r="I734">
        <v>15299.5</v>
      </c>
      <c r="J734">
        <v>15336.695313</v>
      </c>
      <c r="L734" t="str">
        <f t="shared" si="88"/>
        <v>31MAY2023:12:00:00</v>
      </c>
      <c r="M734">
        <v>14</v>
      </c>
      <c r="N734">
        <f t="shared" si="89"/>
        <v>-556.41699199999857</v>
      </c>
      <c r="O734">
        <f t="shared" si="91"/>
        <v>-556.41699199999857</v>
      </c>
      <c r="P734" t="str">
        <f t="shared" si="92"/>
        <v/>
      </c>
      <c r="Q734">
        <f t="shared" si="93"/>
        <v>1</v>
      </c>
      <c r="R734" t="str">
        <f t="shared" si="94"/>
        <v/>
      </c>
      <c r="S734">
        <f t="shared" si="95"/>
        <v>3.4784286751124274</v>
      </c>
    </row>
    <row r="735" spans="1:19" x14ac:dyDescent="0.3">
      <c r="A735" t="s">
        <v>64</v>
      </c>
      <c r="B735">
        <v>16776.5625</v>
      </c>
      <c r="C735">
        <v>16260.200194999999</v>
      </c>
      <c r="D735">
        <v>16144.381836</v>
      </c>
      <c r="E735">
        <v>16336.396484000001</v>
      </c>
      <c r="F735">
        <v>15859.900390999999</v>
      </c>
      <c r="G735">
        <v>16260.200194999999</v>
      </c>
      <c r="H735">
        <v>16312</v>
      </c>
      <c r="I735">
        <v>15994.200194999999</v>
      </c>
      <c r="J735">
        <v>16132.746094</v>
      </c>
      <c r="L735" t="str">
        <f t="shared" si="88"/>
        <v>31MAY2023:13:00:00</v>
      </c>
      <c r="M735">
        <v>15</v>
      </c>
      <c r="N735">
        <f t="shared" si="89"/>
        <v>-516.36230500000056</v>
      </c>
      <c r="O735">
        <f t="shared" si="91"/>
        <v>-516.36230500000056</v>
      </c>
      <c r="P735" t="str">
        <f t="shared" si="92"/>
        <v/>
      </c>
      <c r="Q735">
        <f t="shared" si="93"/>
        <v>1</v>
      </c>
      <c r="R735" t="str">
        <f t="shared" si="94"/>
        <v/>
      </c>
      <c r="S735">
        <f t="shared" si="95"/>
        <v>3.0778790649157153</v>
      </c>
    </row>
    <row r="736" spans="1:19" x14ac:dyDescent="0.3">
      <c r="A736" t="s">
        <v>65</v>
      </c>
      <c r="B736">
        <v>17411.585938</v>
      </c>
      <c r="C736">
        <v>17017</v>
      </c>
      <c r="D736">
        <v>16843.1875</v>
      </c>
      <c r="E736">
        <v>17062.087890999999</v>
      </c>
      <c r="F736">
        <v>16643.699218999998</v>
      </c>
      <c r="G736">
        <v>17017</v>
      </c>
      <c r="H736">
        <v>17094.199218999998</v>
      </c>
      <c r="I736">
        <v>16674.900390999999</v>
      </c>
      <c r="J736">
        <v>16865.4375</v>
      </c>
      <c r="L736" t="str">
        <f t="shared" si="88"/>
        <v>31MAY2023:14:00:00</v>
      </c>
      <c r="M736">
        <v>16</v>
      </c>
      <c r="N736">
        <f t="shared" si="89"/>
        <v>-394.58593800000017</v>
      </c>
      <c r="O736">
        <f t="shared" si="91"/>
        <v>-394.58593800000017</v>
      </c>
      <c r="P736" t="str">
        <f t="shared" si="92"/>
        <v/>
      </c>
      <c r="Q736">
        <f t="shared" si="93"/>
        <v>1</v>
      </c>
      <c r="R736" t="str">
        <f t="shared" si="94"/>
        <v/>
      </c>
      <c r="S736">
        <f t="shared" si="95"/>
        <v>2.2662262898110517</v>
      </c>
    </row>
    <row r="737" spans="1:19" x14ac:dyDescent="0.3">
      <c r="A737" t="s">
        <v>66</v>
      </c>
      <c r="B737">
        <v>17868.673827999999</v>
      </c>
      <c r="C737">
        <v>17525.5</v>
      </c>
      <c r="D737">
        <v>17402.458984000001</v>
      </c>
      <c r="E737">
        <v>17573.263672000001</v>
      </c>
      <c r="F737">
        <v>17119.599609000001</v>
      </c>
      <c r="G737">
        <v>17525.5</v>
      </c>
      <c r="H737">
        <v>17630.300781000002</v>
      </c>
      <c r="I737">
        <v>17167.900390999999</v>
      </c>
      <c r="J737">
        <v>17384.460938</v>
      </c>
      <c r="L737" t="str">
        <f t="shared" si="88"/>
        <v>31MAY2023:15:00:00</v>
      </c>
      <c r="M737">
        <v>17</v>
      </c>
      <c r="N737">
        <f t="shared" si="89"/>
        <v>-343.17382799999905</v>
      </c>
      <c r="O737">
        <f t="shared" si="91"/>
        <v>-343.17382799999905</v>
      </c>
      <c r="P737" t="str">
        <f t="shared" si="92"/>
        <v/>
      </c>
      <c r="Q737">
        <f t="shared" si="93"/>
        <v>1</v>
      </c>
      <c r="R737" t="str">
        <f t="shared" si="94"/>
        <v/>
      </c>
      <c r="S737">
        <f t="shared" si="95"/>
        <v>1.920533282454626</v>
      </c>
    </row>
    <row r="738" spans="1:19" x14ac:dyDescent="0.3">
      <c r="A738" t="s">
        <v>67</v>
      </c>
      <c r="B738">
        <v>18123.564452999999</v>
      </c>
      <c r="C738">
        <v>17805</v>
      </c>
      <c r="D738">
        <v>17689.962890999999</v>
      </c>
      <c r="E738">
        <v>17998.017577999999</v>
      </c>
      <c r="F738">
        <v>17295.599609000001</v>
      </c>
      <c r="G738">
        <v>17805</v>
      </c>
      <c r="H738">
        <v>17962.599609000001</v>
      </c>
      <c r="I738">
        <v>17412.599609000001</v>
      </c>
      <c r="J738">
        <v>17660.613281000002</v>
      </c>
      <c r="L738" t="str">
        <f t="shared" si="88"/>
        <v>31MAY2023:16:00:00</v>
      </c>
      <c r="M738">
        <v>18</v>
      </c>
      <c r="N738">
        <f t="shared" si="89"/>
        <v>-318.56445299999905</v>
      </c>
      <c r="O738">
        <f t="shared" si="91"/>
        <v>-318.56445299999905</v>
      </c>
      <c r="P738" t="str">
        <f t="shared" si="92"/>
        <v/>
      </c>
      <c r="Q738">
        <f t="shared" si="93"/>
        <v>1</v>
      </c>
      <c r="R738" t="str">
        <f t="shared" si="94"/>
        <v/>
      </c>
      <c r="S738">
        <f t="shared" si="95"/>
        <v>1.7577361993339393</v>
      </c>
    </row>
    <row r="739" spans="1:19" x14ac:dyDescent="0.3">
      <c r="A739" t="s">
        <v>68</v>
      </c>
      <c r="B739">
        <v>17909.494140999999</v>
      </c>
      <c r="C739">
        <v>17840.599609000001</v>
      </c>
      <c r="D739">
        <v>17687.408202999999</v>
      </c>
      <c r="E739">
        <v>17990.150390999999</v>
      </c>
      <c r="F739">
        <v>17338.099609000001</v>
      </c>
      <c r="G739">
        <v>17840.599609000001</v>
      </c>
      <c r="H739">
        <v>18016.800781000002</v>
      </c>
      <c r="I739">
        <v>17393.699218999998</v>
      </c>
      <c r="J739">
        <v>17678.501952999999</v>
      </c>
      <c r="L739" t="str">
        <f t="shared" si="88"/>
        <v>31MAY2023:17:00:00</v>
      </c>
      <c r="M739">
        <v>19</v>
      </c>
      <c r="N739">
        <f t="shared" si="89"/>
        <v>-68.894531999998435</v>
      </c>
      <c r="O739">
        <f t="shared" si="91"/>
        <v>-68.894531999998435</v>
      </c>
      <c r="P739" t="str">
        <f t="shared" si="92"/>
        <v/>
      </c>
      <c r="Q739">
        <f t="shared" si="93"/>
        <v>1</v>
      </c>
      <c r="R739" t="str">
        <f t="shared" si="94"/>
        <v/>
      </c>
      <c r="S739">
        <f t="shared" si="95"/>
        <v>0.38468161890892816</v>
      </c>
    </row>
    <row r="740" spans="1:19" x14ac:dyDescent="0.3">
      <c r="A740" t="s">
        <v>69</v>
      </c>
      <c r="B740">
        <v>17422.128906000002</v>
      </c>
      <c r="C740">
        <v>17612.699218999998</v>
      </c>
      <c r="D740">
        <v>17655.898438</v>
      </c>
      <c r="E740">
        <v>17840.720702999999</v>
      </c>
      <c r="F740">
        <v>17119.5</v>
      </c>
      <c r="G740">
        <v>17612.699218999998</v>
      </c>
      <c r="H740">
        <v>17795.699218999998</v>
      </c>
      <c r="I740">
        <v>17057</v>
      </c>
      <c r="J740">
        <v>17460.208984000001</v>
      </c>
      <c r="L740" t="str">
        <f t="shared" si="88"/>
        <v>31MAY2023:18:00:00</v>
      </c>
      <c r="M740">
        <v>20</v>
      </c>
      <c r="N740">
        <f t="shared" si="89"/>
        <v>190.57031299999653</v>
      </c>
      <c r="O740" t="str">
        <f t="shared" si="91"/>
        <v/>
      </c>
      <c r="P740">
        <f t="shared" si="92"/>
        <v>190.57031299999653</v>
      </c>
      <c r="Q740" t="str">
        <f t="shared" si="93"/>
        <v/>
      </c>
      <c r="R740">
        <f t="shared" si="94"/>
        <v>1</v>
      </c>
      <c r="S740">
        <f t="shared" si="95"/>
        <v>1.0938405635052217</v>
      </c>
    </row>
    <row r="741" spans="1:19" x14ac:dyDescent="0.3">
      <c r="A741" t="s">
        <v>70</v>
      </c>
      <c r="B741">
        <v>17008.251952999999</v>
      </c>
      <c r="C741">
        <v>17090.5</v>
      </c>
      <c r="D741">
        <v>16912.318359000001</v>
      </c>
      <c r="E741">
        <v>17045.835938</v>
      </c>
      <c r="F741">
        <v>16564</v>
      </c>
      <c r="G741">
        <v>17090.5</v>
      </c>
      <c r="H741">
        <v>17208.300781000002</v>
      </c>
      <c r="I741">
        <v>16488.199218999998</v>
      </c>
      <c r="J741">
        <v>16856.863281000002</v>
      </c>
      <c r="L741" t="str">
        <f t="shared" si="88"/>
        <v>31MAY2023:19:00:00</v>
      </c>
      <c r="M741">
        <v>21</v>
      </c>
      <c r="N741">
        <f t="shared" si="89"/>
        <v>82.248047000000952</v>
      </c>
      <c r="O741" t="str">
        <f t="shared" si="91"/>
        <v/>
      </c>
      <c r="P741">
        <f t="shared" si="92"/>
        <v>82.248047000000952</v>
      </c>
      <c r="Q741" t="str">
        <f t="shared" si="93"/>
        <v/>
      </c>
      <c r="R741">
        <f t="shared" si="94"/>
        <v>1</v>
      </c>
      <c r="S741">
        <f t="shared" si="95"/>
        <v>0.48357730839878366</v>
      </c>
    </row>
    <row r="742" spans="1:19" x14ac:dyDescent="0.3">
      <c r="A742" t="s">
        <v>71</v>
      </c>
      <c r="B742">
        <v>16422.714843999998</v>
      </c>
      <c r="C742">
        <v>16371.700194999999</v>
      </c>
      <c r="D742">
        <v>16327.331055000001</v>
      </c>
      <c r="E742">
        <v>16414.001952999999</v>
      </c>
      <c r="F742">
        <v>15960</v>
      </c>
      <c r="G742">
        <v>16371.700194999999</v>
      </c>
      <c r="H742">
        <v>16450.199218999998</v>
      </c>
      <c r="I742">
        <v>15786.700194999999</v>
      </c>
      <c r="J742">
        <v>16169.707031</v>
      </c>
      <c r="L742" t="str">
        <f t="shared" si="88"/>
        <v>31MAY2023:20:00:00</v>
      </c>
      <c r="M742">
        <v>22</v>
      </c>
      <c r="N742">
        <f t="shared" si="89"/>
        <v>-51.014648999998826</v>
      </c>
      <c r="O742">
        <f t="shared" si="91"/>
        <v>-51.014648999998826</v>
      </c>
      <c r="P742" t="str">
        <f t="shared" si="92"/>
        <v/>
      </c>
      <c r="Q742">
        <f t="shared" si="93"/>
        <v>1</v>
      </c>
      <c r="R742" t="str">
        <f t="shared" si="94"/>
        <v/>
      </c>
      <c r="S742">
        <f t="shared" si="95"/>
        <v>0.310634687897762</v>
      </c>
    </row>
    <row r="743" spans="1:19" x14ac:dyDescent="0.3">
      <c r="A743" t="s">
        <v>72</v>
      </c>
      <c r="B743">
        <v>15934.897461</v>
      </c>
      <c r="C743">
        <v>15883.099609000001</v>
      </c>
      <c r="D743">
        <v>15813.503906</v>
      </c>
      <c r="E743">
        <v>15769.875977</v>
      </c>
      <c r="F743">
        <v>15537.299805000001</v>
      </c>
      <c r="G743">
        <v>15883.099609000001</v>
      </c>
      <c r="H743">
        <v>15907.299805000001</v>
      </c>
      <c r="I743">
        <v>15336</v>
      </c>
      <c r="J743">
        <v>15677.730469</v>
      </c>
      <c r="L743" t="str">
        <f t="shared" si="88"/>
        <v>31MAY2023:21:00:00</v>
      </c>
      <c r="M743">
        <v>23</v>
      </c>
      <c r="N743">
        <f t="shared" si="89"/>
        <v>-51.797851999999693</v>
      </c>
      <c r="O743">
        <f t="shared" si="91"/>
        <v>-51.797851999999693</v>
      </c>
      <c r="P743" t="str">
        <f t="shared" si="92"/>
        <v/>
      </c>
      <c r="Q743">
        <f t="shared" si="93"/>
        <v>1</v>
      </c>
      <c r="R743" t="str">
        <f t="shared" si="94"/>
        <v/>
      </c>
      <c r="S743">
        <f t="shared" si="95"/>
        <v>0.32505921124859943</v>
      </c>
    </row>
    <row r="744" spans="1:19" x14ac:dyDescent="0.3">
      <c r="A744" t="s">
        <v>73</v>
      </c>
      <c r="B744">
        <v>15387.005859000001</v>
      </c>
      <c r="C744">
        <v>15393.599609000001</v>
      </c>
      <c r="D744">
        <v>15521.014648</v>
      </c>
      <c r="E744">
        <v>15501.824219</v>
      </c>
      <c r="F744">
        <v>15059.799805000001</v>
      </c>
      <c r="G744">
        <v>15393.599609000001</v>
      </c>
      <c r="H744">
        <v>15372.200194999999</v>
      </c>
      <c r="I744">
        <v>14868.400390999999</v>
      </c>
      <c r="J744">
        <v>15221.723633</v>
      </c>
      <c r="L744" t="str">
        <f t="shared" si="88"/>
        <v>31MAY2023:22:00:00</v>
      </c>
      <c r="M744">
        <v>24</v>
      </c>
      <c r="N744">
        <f t="shared" si="89"/>
        <v>6.59375</v>
      </c>
      <c r="O744" t="str">
        <f t="shared" si="91"/>
        <v/>
      </c>
      <c r="P744">
        <f t="shared" si="92"/>
        <v>6.59375</v>
      </c>
      <c r="Q744" t="str">
        <f t="shared" si="93"/>
        <v/>
      </c>
      <c r="R744">
        <f t="shared" si="94"/>
        <v>1</v>
      </c>
      <c r="S744">
        <f t="shared" si="95"/>
        <v>4.2852716509126788E-2</v>
      </c>
    </row>
    <row r="745" spans="1:19" x14ac:dyDescent="0.3">
      <c r="A745" t="s">
        <v>74</v>
      </c>
      <c r="B745">
        <v>14520.450194999999</v>
      </c>
      <c r="C745">
        <v>14466.5</v>
      </c>
      <c r="D745">
        <v>14682.330078000001</v>
      </c>
      <c r="E745">
        <v>14734.516602</v>
      </c>
      <c r="F745">
        <v>14195.599609000001</v>
      </c>
      <c r="G745">
        <v>14466.5</v>
      </c>
      <c r="H745">
        <v>14456.799805000001</v>
      </c>
      <c r="I745">
        <v>13963.799805000001</v>
      </c>
      <c r="J745">
        <v>14328.855469</v>
      </c>
    </row>
    <row r="746" spans="1:19" x14ac:dyDescent="0.3">
      <c r="A746" t="s">
        <v>75</v>
      </c>
      <c r="B746">
        <v>13622.023438</v>
      </c>
      <c r="C746">
        <v>13488.099609000001</v>
      </c>
      <c r="D746">
        <v>13799.357421999999</v>
      </c>
      <c r="E746">
        <v>13904.696289</v>
      </c>
      <c r="F746">
        <v>13257.5</v>
      </c>
      <c r="G746">
        <v>13488.099609000001</v>
      </c>
      <c r="H746">
        <v>13495.700194999999</v>
      </c>
      <c r="I746">
        <v>12993.900390999999</v>
      </c>
      <c r="J746">
        <v>13381.311523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U1" workbookViewId="0">
      <selection activeCell="W14" sqref="W14"/>
    </sheetView>
  </sheetViews>
  <sheetFormatPr defaultRowHeight="14.4" x14ac:dyDescent="0.3"/>
  <cols>
    <col min="1" max="1" width="16.109375" customWidth="1"/>
    <col min="12" max="12" width="12.332031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76</v>
      </c>
      <c r="B2">
        <v>1542.6727295000001</v>
      </c>
      <c r="C2">
        <v>1574.5100098</v>
      </c>
      <c r="D2">
        <v>1583.8114014</v>
      </c>
      <c r="E2">
        <v>1578.5589600000001</v>
      </c>
      <c r="F2">
        <v>1539.5500488</v>
      </c>
      <c r="G2">
        <v>1552.7299805</v>
      </c>
      <c r="H2">
        <v>1574.5100098</v>
      </c>
      <c r="I2">
        <v>1579.6300048999999</v>
      </c>
      <c r="J2">
        <v>1572.2322998</v>
      </c>
      <c r="L2" t="str">
        <f>A2</f>
        <v>01JUN2023:01:00:00</v>
      </c>
      <c r="M2">
        <v>1</v>
      </c>
      <c r="N2">
        <f>C2-B2</f>
        <v>31.837280299999975</v>
      </c>
      <c r="O2" t="str">
        <f>IF(N2&lt;0,N2,"")</f>
        <v/>
      </c>
      <c r="P2">
        <f>IF(N2&gt;0,N2,"")</f>
        <v>31.837280299999975</v>
      </c>
      <c r="Q2" t="str">
        <f>IF(O2&lt;0,1,"")</f>
        <v/>
      </c>
      <c r="R2">
        <f>IF(AND(P2&gt;0,P2&lt;&gt;""),1,"")</f>
        <v>1</v>
      </c>
      <c r="S2">
        <f>ABS((B2-C2)/B2)*100</f>
        <v>2.0637741039422437</v>
      </c>
      <c r="T2">
        <f>AVERAGE(S2:S674)</f>
        <v>3.8070566886532347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77</v>
      </c>
      <c r="B3">
        <v>1436.2536620999999</v>
      </c>
      <c r="C3">
        <v>1457.5</v>
      </c>
      <c r="D3">
        <v>1494.628418</v>
      </c>
      <c r="E3">
        <v>1481.5444336</v>
      </c>
      <c r="F3">
        <v>1427.6199951000001</v>
      </c>
      <c r="G3">
        <v>1438.1400146000001</v>
      </c>
      <c r="H3">
        <v>1457.5</v>
      </c>
      <c r="I3">
        <v>1461.4899902</v>
      </c>
      <c r="J3">
        <v>1461.1987305</v>
      </c>
      <c r="L3" t="str">
        <f t="shared" ref="L3:L66" si="0">A3</f>
        <v>01JUN2023:02:00:00</v>
      </c>
      <c r="M3">
        <v>2</v>
      </c>
      <c r="N3">
        <f t="shared" ref="N3:N66" si="1">C3-B3</f>
        <v>21.246337900000071</v>
      </c>
      <c r="O3" t="str">
        <f t="shared" ref="O3:O66" si="2">IF(N3&lt;0,N3,"")</f>
        <v/>
      </c>
      <c r="P3">
        <f t="shared" ref="P3:P66" si="3">IF(N3&gt;0,N3,"")</f>
        <v>21.246337900000071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1.479288684210212</v>
      </c>
      <c r="V3" s="3">
        <v>1</v>
      </c>
      <c r="W3" s="4">
        <v>-67.174960059090878</v>
      </c>
      <c r="X3" s="4">
        <v>107.7578396333333</v>
      </c>
      <c r="Y3" s="4"/>
      <c r="Z3">
        <v>1</v>
      </c>
      <c r="AA3">
        <f>W3</f>
        <v>-67.174960059090878</v>
      </c>
      <c r="AB3">
        <f>X3</f>
        <v>107.7578396333333</v>
      </c>
    </row>
    <row r="4" spans="1:28" x14ac:dyDescent="0.3">
      <c r="A4" t="s">
        <v>78</v>
      </c>
      <c r="B4">
        <v>1352.8074951000001</v>
      </c>
      <c r="C4">
        <v>1364.9399414</v>
      </c>
      <c r="D4">
        <v>1407.8829346</v>
      </c>
      <c r="E4">
        <v>1392.1447754000001</v>
      </c>
      <c r="F4">
        <v>1337.8000488</v>
      </c>
      <c r="G4">
        <v>1351.1500243999999</v>
      </c>
      <c r="H4">
        <v>1364.9399414</v>
      </c>
      <c r="I4">
        <v>1368.0200195</v>
      </c>
      <c r="J4">
        <v>1370.3596190999999</v>
      </c>
      <c r="L4" t="str">
        <f t="shared" si="0"/>
        <v>01JUN2023:03:00:00</v>
      </c>
      <c r="M4">
        <v>3</v>
      </c>
      <c r="N4">
        <f t="shared" si="1"/>
        <v>12.132446299999856</v>
      </c>
      <c r="O4" t="str">
        <f t="shared" si="2"/>
        <v/>
      </c>
      <c r="P4">
        <f t="shared" si="3"/>
        <v>12.132446299999856</v>
      </c>
      <c r="Q4" t="str">
        <f t="shared" si="4"/>
        <v/>
      </c>
      <c r="R4">
        <f t="shared" si="5"/>
        <v>1</v>
      </c>
      <c r="S4">
        <f t="shared" si="6"/>
        <v>0.89683464527989032</v>
      </c>
      <c r="V4" s="3">
        <v>2</v>
      </c>
      <c r="W4" s="4">
        <v>-55.434770081818193</v>
      </c>
      <c r="X4" s="4">
        <v>108.76574706250005</v>
      </c>
      <c r="Y4" s="4"/>
      <c r="Z4">
        <v>2</v>
      </c>
      <c r="AA4">
        <f t="shared" ref="AA4:AB26" si="7">W4</f>
        <v>-55.434770081818193</v>
      </c>
      <c r="AB4">
        <f t="shared" si="7"/>
        <v>108.76574706250005</v>
      </c>
    </row>
    <row r="5" spans="1:28" x14ac:dyDescent="0.3">
      <c r="A5" t="s">
        <v>79</v>
      </c>
      <c r="B5">
        <v>1309.7705077999999</v>
      </c>
      <c r="C5">
        <v>1323.6199951000001</v>
      </c>
      <c r="D5">
        <v>1355.9244385</v>
      </c>
      <c r="E5">
        <v>1352.3686522999999</v>
      </c>
      <c r="F5">
        <v>1301.3599853999999</v>
      </c>
      <c r="G5">
        <v>1315.0999756000001</v>
      </c>
      <c r="H5">
        <v>1323.6199951000001</v>
      </c>
      <c r="I5">
        <v>1327.0799560999999</v>
      </c>
      <c r="J5">
        <v>1328.0410156</v>
      </c>
      <c r="L5" t="str">
        <f t="shared" si="0"/>
        <v>01JUN2023:04:00:00</v>
      </c>
      <c r="M5">
        <v>4</v>
      </c>
      <c r="N5">
        <f t="shared" si="1"/>
        <v>13.849487300000192</v>
      </c>
      <c r="O5" t="str">
        <f t="shared" si="2"/>
        <v/>
      </c>
      <c r="P5">
        <f t="shared" si="3"/>
        <v>13.849487300000192</v>
      </c>
      <c r="Q5" t="str">
        <f t="shared" si="4"/>
        <v/>
      </c>
      <c r="R5">
        <f t="shared" si="5"/>
        <v>1</v>
      </c>
      <c r="S5">
        <f t="shared" si="6"/>
        <v>1.0573980111418868</v>
      </c>
      <c r="V5" s="3">
        <v>3</v>
      </c>
      <c r="W5" s="4">
        <v>-67.911926275000013</v>
      </c>
      <c r="X5" s="4">
        <v>78.497395833333314</v>
      </c>
      <c r="Y5" s="4"/>
      <c r="Z5">
        <v>3</v>
      </c>
      <c r="AA5">
        <f t="shared" si="7"/>
        <v>-67.911926275000013</v>
      </c>
      <c r="AB5">
        <f t="shared" si="7"/>
        <v>78.497395833333314</v>
      </c>
    </row>
    <row r="6" spans="1:28" x14ac:dyDescent="0.3">
      <c r="A6" t="s">
        <v>80</v>
      </c>
      <c r="B6">
        <v>1301.8518065999999</v>
      </c>
      <c r="C6">
        <v>1317.5500488</v>
      </c>
      <c r="D6">
        <v>1332.9412841999999</v>
      </c>
      <c r="E6">
        <v>1336.5961914</v>
      </c>
      <c r="F6">
        <v>1297.6099853999999</v>
      </c>
      <c r="G6">
        <v>1314.0799560999999</v>
      </c>
      <c r="H6">
        <v>1317.5500488</v>
      </c>
      <c r="I6">
        <v>1320.6600341999999</v>
      </c>
      <c r="J6">
        <v>1319.2203368999999</v>
      </c>
      <c r="L6" t="str">
        <f t="shared" si="0"/>
        <v>01JUN2023:05:00:00</v>
      </c>
      <c r="M6">
        <v>5</v>
      </c>
      <c r="N6">
        <f t="shared" si="1"/>
        <v>15.698242200000095</v>
      </c>
      <c r="O6" t="str">
        <f t="shared" si="2"/>
        <v/>
      </c>
      <c r="P6">
        <f t="shared" si="3"/>
        <v>15.698242200000095</v>
      </c>
      <c r="Q6" t="str">
        <f t="shared" si="4"/>
        <v/>
      </c>
      <c r="R6">
        <f t="shared" si="5"/>
        <v>1</v>
      </c>
      <c r="S6">
        <f t="shared" si="6"/>
        <v>1.2058394143184881</v>
      </c>
      <c r="V6" s="3">
        <v>4</v>
      </c>
      <c r="W6" s="4">
        <v>-72.999060065000009</v>
      </c>
      <c r="X6" s="4">
        <v>66.044128430000029</v>
      </c>
      <c r="Y6" s="4"/>
      <c r="Z6">
        <v>4</v>
      </c>
      <c r="AA6">
        <f t="shared" si="7"/>
        <v>-72.999060065000009</v>
      </c>
      <c r="AB6">
        <f t="shared" si="7"/>
        <v>66.044128430000029</v>
      </c>
    </row>
    <row r="7" spans="1:28" x14ac:dyDescent="0.3">
      <c r="A7" t="s">
        <v>81</v>
      </c>
      <c r="B7">
        <v>1338.7659911999999</v>
      </c>
      <c r="C7">
        <v>1349.9599608999999</v>
      </c>
      <c r="D7">
        <v>1354.6612548999999</v>
      </c>
      <c r="E7">
        <v>1354.6401367000001</v>
      </c>
      <c r="F7">
        <v>1326.0600586</v>
      </c>
      <c r="G7">
        <v>1343.7399902</v>
      </c>
      <c r="H7">
        <v>1349.9599608999999</v>
      </c>
      <c r="I7">
        <v>1353.2800293</v>
      </c>
      <c r="J7">
        <v>1348.8842772999999</v>
      </c>
      <c r="L7" t="str">
        <f t="shared" si="0"/>
        <v>01JUN2023:06:00:00</v>
      </c>
      <c r="M7">
        <v>6</v>
      </c>
      <c r="N7">
        <f t="shared" si="1"/>
        <v>11.193969700000025</v>
      </c>
      <c r="O7" t="str">
        <f t="shared" si="2"/>
        <v/>
      </c>
      <c r="P7">
        <f t="shared" si="3"/>
        <v>11.193969700000025</v>
      </c>
      <c r="Q7" t="str">
        <f t="shared" si="4"/>
        <v/>
      </c>
      <c r="R7">
        <f t="shared" si="5"/>
        <v>1</v>
      </c>
      <c r="S7">
        <f t="shared" si="6"/>
        <v>0.83614087701513362</v>
      </c>
      <c r="V7" s="3">
        <v>5</v>
      </c>
      <c r="W7" s="4">
        <v>-68.992745542857193</v>
      </c>
      <c r="X7" s="4">
        <v>74.867133233333391</v>
      </c>
      <c r="Y7" s="4"/>
      <c r="Z7">
        <v>5</v>
      </c>
      <c r="AA7">
        <f t="shared" si="7"/>
        <v>-68.992745542857193</v>
      </c>
      <c r="AB7">
        <f t="shared" si="7"/>
        <v>74.867133233333391</v>
      </c>
    </row>
    <row r="8" spans="1:28" x14ac:dyDescent="0.3">
      <c r="A8" t="s">
        <v>82</v>
      </c>
      <c r="B8">
        <v>1404.2237548999999</v>
      </c>
      <c r="C8">
        <v>1442.6800536999999</v>
      </c>
      <c r="D8">
        <v>1438.0946045000001</v>
      </c>
      <c r="E8">
        <v>1458.9776611</v>
      </c>
      <c r="F8">
        <v>1411.3000488</v>
      </c>
      <c r="G8">
        <v>1431.9000243999999</v>
      </c>
      <c r="H8">
        <v>1442.6800536999999</v>
      </c>
      <c r="I8">
        <v>1447.6300048999999</v>
      </c>
      <c r="J8">
        <v>1439.0321045000001</v>
      </c>
      <c r="L8" t="str">
        <f t="shared" si="0"/>
        <v>01JUN2023:07:00:00</v>
      </c>
      <c r="M8">
        <v>7</v>
      </c>
      <c r="N8">
        <f t="shared" si="1"/>
        <v>38.456298800000013</v>
      </c>
      <c r="O8" t="str">
        <f t="shared" si="2"/>
        <v/>
      </c>
      <c r="P8">
        <f t="shared" si="3"/>
        <v>38.456298800000013</v>
      </c>
      <c r="Q8" t="str">
        <f t="shared" si="4"/>
        <v/>
      </c>
      <c r="R8">
        <f t="shared" si="5"/>
        <v>1</v>
      </c>
      <c r="S8">
        <f t="shared" si="6"/>
        <v>2.738616168955113</v>
      </c>
      <c r="V8" s="3">
        <v>6</v>
      </c>
      <c r="W8" s="4">
        <v>-74.493817150000027</v>
      </c>
      <c r="X8" s="4">
        <v>67.143774399999984</v>
      </c>
      <c r="Y8" s="4"/>
      <c r="Z8">
        <v>6</v>
      </c>
      <c r="AA8">
        <f t="shared" si="7"/>
        <v>-74.493817150000027</v>
      </c>
      <c r="AB8">
        <f t="shared" si="7"/>
        <v>67.143774399999984</v>
      </c>
    </row>
    <row r="9" spans="1:28" x14ac:dyDescent="0.3">
      <c r="A9" t="s">
        <v>83</v>
      </c>
      <c r="B9">
        <v>1468.4522704999999</v>
      </c>
      <c r="C9">
        <v>1526.4599608999999</v>
      </c>
      <c r="D9">
        <v>1510.8930664</v>
      </c>
      <c r="E9">
        <v>1536.1292725000001</v>
      </c>
      <c r="F9">
        <v>1486.9000243999999</v>
      </c>
      <c r="G9">
        <v>1510.9899902</v>
      </c>
      <c r="H9">
        <v>1526.4599608999999</v>
      </c>
      <c r="I9">
        <v>1532.2900391000001</v>
      </c>
      <c r="J9">
        <v>1519.5926514</v>
      </c>
      <c r="L9" t="str">
        <f t="shared" si="0"/>
        <v>01JUN2023:08:00:00</v>
      </c>
      <c r="M9">
        <v>8</v>
      </c>
      <c r="N9">
        <f t="shared" si="1"/>
        <v>58.007690400000001</v>
      </c>
      <c r="O9" t="str">
        <f t="shared" si="2"/>
        <v/>
      </c>
      <c r="P9">
        <f t="shared" si="3"/>
        <v>58.007690400000001</v>
      </c>
      <c r="Q9" t="str">
        <f t="shared" si="4"/>
        <v/>
      </c>
      <c r="R9">
        <f t="shared" si="5"/>
        <v>1</v>
      </c>
      <c r="S9">
        <f t="shared" si="6"/>
        <v>3.9502605270410802</v>
      </c>
      <c r="V9" s="3">
        <v>7</v>
      </c>
      <c r="W9" s="4">
        <v>-74.445800772222242</v>
      </c>
      <c r="X9" s="4">
        <v>65.543446866666628</v>
      </c>
      <c r="Y9" s="4"/>
      <c r="Z9">
        <v>7</v>
      </c>
      <c r="AA9">
        <f t="shared" si="7"/>
        <v>-74.445800772222242</v>
      </c>
      <c r="AB9">
        <f t="shared" si="7"/>
        <v>65.543446866666628</v>
      </c>
    </row>
    <row r="10" spans="1:28" x14ac:dyDescent="0.3">
      <c r="A10" t="s">
        <v>84</v>
      </c>
      <c r="B10">
        <v>1571.1102295000001</v>
      </c>
      <c r="C10">
        <v>1639.1500243999999</v>
      </c>
      <c r="D10">
        <v>1627.7286377</v>
      </c>
      <c r="E10">
        <v>1640.6019286999999</v>
      </c>
      <c r="F10">
        <v>1598.1500243999999</v>
      </c>
      <c r="G10">
        <v>1620.1600341999999</v>
      </c>
      <c r="H10">
        <v>1639.1500243999999</v>
      </c>
      <c r="I10">
        <v>1644.0300293</v>
      </c>
      <c r="J10">
        <v>1632.3308105000001</v>
      </c>
      <c r="L10" t="str">
        <f t="shared" si="0"/>
        <v>01JUN2023:09:00:00</v>
      </c>
      <c r="M10">
        <v>9</v>
      </c>
      <c r="N10">
        <f t="shared" si="1"/>
        <v>68.039794899999833</v>
      </c>
      <c r="O10" t="str">
        <f t="shared" si="2"/>
        <v/>
      </c>
      <c r="P10">
        <f t="shared" si="3"/>
        <v>68.039794899999833</v>
      </c>
      <c r="Q10" t="str">
        <f t="shared" si="4"/>
        <v/>
      </c>
      <c r="R10">
        <f t="shared" si="5"/>
        <v>1</v>
      </c>
      <c r="S10">
        <f t="shared" si="6"/>
        <v>4.3306824449646193</v>
      </c>
      <c r="V10" s="3">
        <v>8</v>
      </c>
      <c r="W10" s="4">
        <v>-84.751472993333294</v>
      </c>
      <c r="X10" s="4">
        <v>67.84928384666668</v>
      </c>
      <c r="Y10" s="4"/>
      <c r="Z10">
        <v>8</v>
      </c>
      <c r="AA10">
        <f t="shared" si="7"/>
        <v>-84.751472993333294</v>
      </c>
      <c r="AB10">
        <f t="shared" si="7"/>
        <v>67.84928384666668</v>
      </c>
    </row>
    <row r="11" spans="1:28" x14ac:dyDescent="0.3">
      <c r="A11" t="s">
        <v>85</v>
      </c>
      <c r="B11">
        <v>1723.9265137</v>
      </c>
      <c r="C11">
        <v>1774.9000243999999</v>
      </c>
      <c r="D11">
        <v>1771.4755858999999</v>
      </c>
      <c r="E11">
        <v>1787.7220459</v>
      </c>
      <c r="F11">
        <v>1728.5200195</v>
      </c>
      <c r="G11">
        <v>1759.9899902</v>
      </c>
      <c r="H11">
        <v>1774.9000243999999</v>
      </c>
      <c r="I11">
        <v>1779.0999756000001</v>
      </c>
      <c r="J11">
        <v>1769.3461914</v>
      </c>
      <c r="L11" t="str">
        <f t="shared" si="0"/>
        <v>01JUN2023:10:00:00</v>
      </c>
      <c r="M11">
        <v>10</v>
      </c>
      <c r="N11">
        <f t="shared" si="1"/>
        <v>50.973510699999906</v>
      </c>
      <c r="O11" t="str">
        <f t="shared" si="2"/>
        <v/>
      </c>
      <c r="P11">
        <f t="shared" si="3"/>
        <v>50.973510699999906</v>
      </c>
      <c r="Q11" t="str">
        <f t="shared" si="4"/>
        <v/>
      </c>
      <c r="R11">
        <f t="shared" si="5"/>
        <v>1</v>
      </c>
      <c r="S11">
        <f t="shared" si="6"/>
        <v>2.9568261927010648</v>
      </c>
      <c r="V11" s="3">
        <v>9</v>
      </c>
      <c r="W11" s="4">
        <v>-58.581590455555556</v>
      </c>
      <c r="X11" s="4">
        <v>75.462565116666653</v>
      </c>
      <c r="Y11" s="4"/>
      <c r="Z11">
        <v>9</v>
      </c>
      <c r="AA11">
        <f t="shared" si="7"/>
        <v>-58.581590455555556</v>
      </c>
      <c r="AB11">
        <f t="shared" si="7"/>
        <v>75.462565116666653</v>
      </c>
    </row>
    <row r="12" spans="1:28" x14ac:dyDescent="0.3">
      <c r="A12" t="s">
        <v>86</v>
      </c>
      <c r="B12">
        <v>1897.5847168</v>
      </c>
      <c r="C12">
        <v>1931.1099853999999</v>
      </c>
      <c r="D12">
        <v>1915.0589600000001</v>
      </c>
      <c r="E12">
        <v>1963.5219727000001</v>
      </c>
      <c r="F12">
        <v>1867.1899414</v>
      </c>
      <c r="G12">
        <v>1905.9799805</v>
      </c>
      <c r="H12">
        <v>1931.1099853999999</v>
      </c>
      <c r="I12">
        <v>1934.5200195</v>
      </c>
      <c r="J12">
        <v>1920.0178223</v>
      </c>
      <c r="L12" t="str">
        <f t="shared" si="0"/>
        <v>01JUN2023:11:00:00</v>
      </c>
      <c r="M12">
        <v>11</v>
      </c>
      <c r="N12">
        <f t="shared" si="1"/>
        <v>33.52526859999989</v>
      </c>
      <c r="O12" t="str">
        <f t="shared" si="2"/>
        <v/>
      </c>
      <c r="P12">
        <f t="shared" si="3"/>
        <v>33.52526859999989</v>
      </c>
      <c r="Q12" t="str">
        <f t="shared" si="4"/>
        <v/>
      </c>
      <c r="R12">
        <f t="shared" si="5"/>
        <v>1</v>
      </c>
      <c r="S12">
        <f t="shared" si="6"/>
        <v>1.7667336959024085</v>
      </c>
      <c r="V12" s="3">
        <v>10</v>
      </c>
      <c r="W12" s="4">
        <v>-53.106190072727259</v>
      </c>
      <c r="X12" s="4">
        <v>61.676083221052657</v>
      </c>
      <c r="Y12" s="4"/>
      <c r="Z12">
        <v>10</v>
      </c>
      <c r="AA12">
        <f t="shared" si="7"/>
        <v>-53.106190072727259</v>
      </c>
      <c r="AB12">
        <f t="shared" si="7"/>
        <v>61.676083221052657</v>
      </c>
    </row>
    <row r="13" spans="1:28" x14ac:dyDescent="0.3">
      <c r="A13" t="s">
        <v>87</v>
      </c>
      <c r="B13">
        <v>2064.4128418</v>
      </c>
      <c r="C13">
        <v>2067.9799804999998</v>
      </c>
      <c r="D13">
        <v>2061.2634277000002</v>
      </c>
      <c r="E13">
        <v>2132.4487304999998</v>
      </c>
      <c r="F13">
        <v>1998.2800293</v>
      </c>
      <c r="G13">
        <v>2044.8000488</v>
      </c>
      <c r="H13">
        <v>2067.9799804999998</v>
      </c>
      <c r="I13">
        <v>2071.6799316000001</v>
      </c>
      <c r="J13">
        <v>2058.4587402000002</v>
      </c>
      <c r="L13" t="str">
        <f t="shared" si="0"/>
        <v>01JUN2023:12:00:00</v>
      </c>
      <c r="M13">
        <v>12</v>
      </c>
      <c r="N13">
        <f t="shared" si="1"/>
        <v>3.5671386999997594</v>
      </c>
      <c r="O13" t="str">
        <f t="shared" si="2"/>
        <v/>
      </c>
      <c r="P13">
        <f t="shared" si="3"/>
        <v>3.5671386999997594</v>
      </c>
      <c r="Q13" t="str">
        <f t="shared" si="4"/>
        <v/>
      </c>
      <c r="R13">
        <f t="shared" si="5"/>
        <v>1</v>
      </c>
      <c r="S13">
        <f t="shared" si="6"/>
        <v>0.17279192551861403</v>
      </c>
      <c r="V13" s="3">
        <v>11</v>
      </c>
      <c r="W13" s="4">
        <v>-31.735540227272789</v>
      </c>
      <c r="X13" s="4">
        <v>61.640631410526304</v>
      </c>
      <c r="Y13" s="4"/>
      <c r="Z13">
        <v>11</v>
      </c>
      <c r="AA13">
        <f t="shared" si="7"/>
        <v>-31.735540227272789</v>
      </c>
      <c r="AB13">
        <f t="shared" si="7"/>
        <v>61.640631410526304</v>
      </c>
    </row>
    <row r="14" spans="1:28" x14ac:dyDescent="0.3">
      <c r="A14" t="s">
        <v>88</v>
      </c>
      <c r="B14">
        <v>2215.8381347999998</v>
      </c>
      <c r="C14">
        <v>2192.1499023000001</v>
      </c>
      <c r="D14">
        <v>2181.4729004000001</v>
      </c>
      <c r="E14">
        <v>2277.0268554999998</v>
      </c>
      <c r="F14">
        <v>2123.4099120999999</v>
      </c>
      <c r="G14">
        <v>2158.4399414</v>
      </c>
      <c r="H14">
        <v>2192.1499023000001</v>
      </c>
      <c r="I14">
        <v>2196.6799316000001</v>
      </c>
      <c r="J14">
        <v>2181.1284179999998</v>
      </c>
      <c r="L14" t="str">
        <f t="shared" si="0"/>
        <v>01JUN2023:13:00:00</v>
      </c>
      <c r="M14">
        <v>13</v>
      </c>
      <c r="N14">
        <f t="shared" si="1"/>
        <v>-23.688232499999685</v>
      </c>
      <c r="O14">
        <f t="shared" si="2"/>
        <v>-23.688232499999685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1.0690416474007371</v>
      </c>
      <c r="V14" s="3">
        <v>12</v>
      </c>
      <c r="W14" s="4">
        <v>-59.992263787499866</v>
      </c>
      <c r="X14" s="4">
        <v>60.782914595454592</v>
      </c>
      <c r="Y14" s="4"/>
      <c r="Z14">
        <v>12</v>
      </c>
      <c r="AA14">
        <f t="shared" si="7"/>
        <v>-59.992263787499866</v>
      </c>
      <c r="AB14">
        <f t="shared" si="7"/>
        <v>60.782914595454592</v>
      </c>
    </row>
    <row r="15" spans="1:28" x14ac:dyDescent="0.3">
      <c r="A15" t="s">
        <v>89</v>
      </c>
      <c r="B15">
        <v>2318.5483398000001</v>
      </c>
      <c r="C15">
        <v>2318.8798827999999</v>
      </c>
      <c r="D15">
        <v>2295.7844237999998</v>
      </c>
      <c r="E15">
        <v>2408.5451659999999</v>
      </c>
      <c r="F15">
        <v>2252.5500487999998</v>
      </c>
      <c r="G15">
        <v>2275.4499512000002</v>
      </c>
      <c r="H15">
        <v>2318.8798827999999</v>
      </c>
      <c r="I15">
        <v>2323.9899902000002</v>
      </c>
      <c r="J15">
        <v>2304.8178711</v>
      </c>
      <c r="L15" t="str">
        <f t="shared" si="0"/>
        <v>01JUN2023:14:00:00</v>
      </c>
      <c r="M15">
        <v>14</v>
      </c>
      <c r="N15">
        <f t="shared" si="1"/>
        <v>0.33154299999978321</v>
      </c>
      <c r="O15" t="str">
        <f t="shared" si="2"/>
        <v/>
      </c>
      <c r="P15">
        <f t="shared" si="3"/>
        <v>0.33154299999978321</v>
      </c>
      <c r="Q15" t="str">
        <f t="shared" si="4"/>
        <v/>
      </c>
      <c r="R15">
        <f t="shared" si="5"/>
        <v>1</v>
      </c>
      <c r="S15">
        <f t="shared" si="6"/>
        <v>1.4299594030822853E-2</v>
      </c>
      <c r="V15" s="3">
        <v>13</v>
      </c>
      <c r="W15" s="4">
        <v>-61.779947933333233</v>
      </c>
      <c r="X15" s="4">
        <v>90.160000277777741</v>
      </c>
      <c r="Y15" s="4"/>
      <c r="Z15">
        <v>13</v>
      </c>
      <c r="AA15">
        <f t="shared" si="7"/>
        <v>-61.779947933333233</v>
      </c>
      <c r="AB15">
        <f t="shared" si="7"/>
        <v>90.160000277777741</v>
      </c>
    </row>
    <row r="16" spans="1:28" x14ac:dyDescent="0.3">
      <c r="A16" t="s">
        <v>90</v>
      </c>
      <c r="B16">
        <v>2393.7990722999998</v>
      </c>
      <c r="C16">
        <v>2407.3300780999998</v>
      </c>
      <c r="D16">
        <v>2397.7707519999999</v>
      </c>
      <c r="E16">
        <v>2523.2800293</v>
      </c>
      <c r="F16">
        <v>2333.6499023000001</v>
      </c>
      <c r="G16">
        <v>2356.2900390999998</v>
      </c>
      <c r="H16">
        <v>2407.3300780999998</v>
      </c>
      <c r="I16">
        <v>2414.2700195000002</v>
      </c>
      <c r="J16">
        <v>2395.0283202999999</v>
      </c>
      <c r="L16" t="str">
        <f t="shared" si="0"/>
        <v>01JUN2023:15:00:00</v>
      </c>
      <c r="M16">
        <v>15</v>
      </c>
      <c r="N16">
        <f t="shared" si="1"/>
        <v>13.531005800000003</v>
      </c>
      <c r="O16" t="str">
        <f t="shared" si="2"/>
        <v/>
      </c>
      <c r="P16">
        <f t="shared" si="3"/>
        <v>13.531005800000003</v>
      </c>
      <c r="Q16" t="str">
        <f t="shared" si="4"/>
        <v/>
      </c>
      <c r="R16">
        <f t="shared" si="5"/>
        <v>1</v>
      </c>
      <c r="S16">
        <f t="shared" si="6"/>
        <v>0.56525236209567076</v>
      </c>
      <c r="V16" s="3">
        <v>14</v>
      </c>
      <c r="W16" s="4">
        <v>-58.68612393636365</v>
      </c>
      <c r="X16" s="4">
        <v>101.62767270000002</v>
      </c>
      <c r="Y16" s="4"/>
      <c r="Z16">
        <v>14</v>
      </c>
      <c r="AA16">
        <f t="shared" si="7"/>
        <v>-58.68612393636365</v>
      </c>
      <c r="AB16">
        <f t="shared" si="7"/>
        <v>101.62767270000002</v>
      </c>
    </row>
    <row r="17" spans="1:28" x14ac:dyDescent="0.3">
      <c r="A17" t="s">
        <v>91</v>
      </c>
      <c r="B17">
        <v>2427.1237793</v>
      </c>
      <c r="C17">
        <v>2461.7700195000002</v>
      </c>
      <c r="D17">
        <v>2424.4355469000002</v>
      </c>
      <c r="E17">
        <v>2506.8054198999998</v>
      </c>
      <c r="F17">
        <v>2384.7099609000002</v>
      </c>
      <c r="G17">
        <v>2408.6101073999998</v>
      </c>
      <c r="H17">
        <v>2461.7700195000002</v>
      </c>
      <c r="I17">
        <v>2468.6999512000002</v>
      </c>
      <c r="J17">
        <v>2443.3601073999998</v>
      </c>
      <c r="L17" t="str">
        <f t="shared" si="0"/>
        <v>01JUN2023:16:00:00</v>
      </c>
      <c r="M17">
        <v>16</v>
      </c>
      <c r="N17">
        <f t="shared" si="1"/>
        <v>34.646240200000193</v>
      </c>
      <c r="O17" t="str">
        <f t="shared" si="2"/>
        <v/>
      </c>
      <c r="P17">
        <f t="shared" si="3"/>
        <v>34.646240200000193</v>
      </c>
      <c r="Q17" t="str">
        <f t="shared" si="4"/>
        <v/>
      </c>
      <c r="R17">
        <f t="shared" si="5"/>
        <v>1</v>
      </c>
      <c r="S17">
        <f t="shared" si="6"/>
        <v>1.4274607869398577</v>
      </c>
      <c r="V17" s="3">
        <v>15</v>
      </c>
      <c r="W17" s="4">
        <v>-73.931605771428551</v>
      </c>
      <c r="X17" s="4">
        <v>88.628874386956454</v>
      </c>
      <c r="Y17" s="4"/>
      <c r="Z17">
        <v>15</v>
      </c>
      <c r="AA17">
        <f t="shared" si="7"/>
        <v>-73.931605771428551</v>
      </c>
      <c r="AB17">
        <f t="shared" si="7"/>
        <v>88.628874386956454</v>
      </c>
    </row>
    <row r="18" spans="1:28" x14ac:dyDescent="0.3">
      <c r="A18" t="s">
        <v>92</v>
      </c>
      <c r="B18">
        <v>2432.2592773000001</v>
      </c>
      <c r="C18">
        <v>2493.3999023000001</v>
      </c>
      <c r="D18">
        <v>2418.0197754000001</v>
      </c>
      <c r="E18">
        <v>2472.3557129000001</v>
      </c>
      <c r="F18">
        <v>2415.3000487999998</v>
      </c>
      <c r="G18">
        <v>2442.4499512000002</v>
      </c>
      <c r="H18">
        <v>2493.3999023000001</v>
      </c>
      <c r="I18">
        <v>2500.3898926000002</v>
      </c>
      <c r="J18">
        <v>2467.5158691000001</v>
      </c>
      <c r="L18" t="str">
        <f t="shared" si="0"/>
        <v>01JUN2023:17:00:00</v>
      </c>
      <c r="M18">
        <v>17</v>
      </c>
      <c r="N18">
        <f t="shared" si="1"/>
        <v>61.140625</v>
      </c>
      <c r="O18" t="str">
        <f t="shared" si="2"/>
        <v/>
      </c>
      <c r="P18">
        <f t="shared" si="3"/>
        <v>61.140625</v>
      </c>
      <c r="Q18" t="str">
        <f t="shared" si="4"/>
        <v/>
      </c>
      <c r="R18">
        <f t="shared" si="5"/>
        <v>1</v>
      </c>
      <c r="S18">
        <f t="shared" si="6"/>
        <v>2.5137379707261687</v>
      </c>
      <c r="V18" s="3">
        <v>16</v>
      </c>
      <c r="W18" s="4">
        <v>-46.397162555555546</v>
      </c>
      <c r="X18" s="4">
        <v>107.77285620476194</v>
      </c>
      <c r="Y18" s="4"/>
      <c r="Z18">
        <v>16</v>
      </c>
      <c r="AA18">
        <f t="shared" si="7"/>
        <v>-46.397162555555546</v>
      </c>
      <c r="AB18">
        <f t="shared" si="7"/>
        <v>107.77285620476194</v>
      </c>
    </row>
    <row r="19" spans="1:28" x14ac:dyDescent="0.3">
      <c r="A19" t="s">
        <v>93</v>
      </c>
      <c r="B19">
        <v>2393.9013672000001</v>
      </c>
      <c r="C19">
        <v>2473.7199707</v>
      </c>
      <c r="D19">
        <v>2402.875</v>
      </c>
      <c r="E19">
        <v>2462.0563965000001</v>
      </c>
      <c r="F19">
        <v>2400.9699707</v>
      </c>
      <c r="G19">
        <v>2420.7900390999998</v>
      </c>
      <c r="H19">
        <v>2473.7199707</v>
      </c>
      <c r="I19">
        <v>2480.6699219000002</v>
      </c>
      <c r="J19">
        <v>2449.0678711</v>
      </c>
      <c r="L19" t="str">
        <f t="shared" si="0"/>
        <v>01JUN2023:18:00:00</v>
      </c>
      <c r="M19">
        <v>18</v>
      </c>
      <c r="N19">
        <f t="shared" si="1"/>
        <v>79.818603499999881</v>
      </c>
      <c r="O19" t="str">
        <f t="shared" si="2"/>
        <v/>
      </c>
      <c r="P19">
        <f t="shared" si="3"/>
        <v>79.818603499999881</v>
      </c>
      <c r="Q19" t="str">
        <f t="shared" si="4"/>
        <v/>
      </c>
      <c r="R19">
        <f t="shared" si="5"/>
        <v>1</v>
      </c>
      <c r="S19">
        <f t="shared" si="6"/>
        <v>3.3342477928971159</v>
      </c>
      <c r="V19" s="3">
        <v>17</v>
      </c>
      <c r="W19" s="4">
        <v>-61.02188110000003</v>
      </c>
      <c r="X19" s="4">
        <v>104.91658158181821</v>
      </c>
      <c r="Y19" s="4"/>
      <c r="Z19">
        <v>17</v>
      </c>
      <c r="AA19">
        <f t="shared" si="7"/>
        <v>-61.02188110000003</v>
      </c>
      <c r="AB19">
        <f t="shared" si="7"/>
        <v>104.91658158181821</v>
      </c>
    </row>
    <row r="20" spans="1:28" x14ac:dyDescent="0.3">
      <c r="A20" t="s">
        <v>94</v>
      </c>
      <c r="B20">
        <v>2329.2370605000001</v>
      </c>
      <c r="C20">
        <v>2421.8898926000002</v>
      </c>
      <c r="D20">
        <v>2359.8945312999999</v>
      </c>
      <c r="E20">
        <v>2561.4643554999998</v>
      </c>
      <c r="F20">
        <v>2356.8701172000001</v>
      </c>
      <c r="G20">
        <v>2377.1799316000001</v>
      </c>
      <c r="H20">
        <v>2421.8898926000002</v>
      </c>
      <c r="I20">
        <v>2428.7600097999998</v>
      </c>
      <c r="J20">
        <v>2400.5791015999998</v>
      </c>
      <c r="L20" t="str">
        <f t="shared" si="0"/>
        <v>01JUN2023:19:00:00</v>
      </c>
      <c r="M20">
        <v>19</v>
      </c>
      <c r="N20">
        <f t="shared" si="1"/>
        <v>92.652832100000069</v>
      </c>
      <c r="O20" t="str">
        <f t="shared" si="2"/>
        <v/>
      </c>
      <c r="P20">
        <f t="shared" si="3"/>
        <v>92.652832100000069</v>
      </c>
      <c r="Q20" t="str">
        <f t="shared" si="4"/>
        <v/>
      </c>
      <c r="R20">
        <f t="shared" si="5"/>
        <v>1</v>
      </c>
      <c r="S20">
        <f t="shared" si="6"/>
        <v>3.9778189035044362</v>
      </c>
      <c r="V20" s="3">
        <v>18</v>
      </c>
      <c r="W20" s="4">
        <v>-52.85040282499989</v>
      </c>
      <c r="X20" s="4">
        <v>104.92420542727274</v>
      </c>
      <c r="Y20" s="4"/>
      <c r="Z20">
        <v>18</v>
      </c>
      <c r="AA20">
        <f t="shared" si="7"/>
        <v>-52.85040282499989</v>
      </c>
      <c r="AB20">
        <f t="shared" si="7"/>
        <v>104.92420542727274</v>
      </c>
    </row>
    <row r="21" spans="1:28" x14ac:dyDescent="0.3">
      <c r="A21" t="s">
        <v>95</v>
      </c>
      <c r="B21">
        <v>2225.9353027000002</v>
      </c>
      <c r="C21">
        <v>2298.3701172000001</v>
      </c>
      <c r="D21">
        <v>2276.8767090000001</v>
      </c>
      <c r="E21">
        <v>2518.9277344000002</v>
      </c>
      <c r="F21">
        <v>2243.5300293</v>
      </c>
      <c r="G21">
        <v>2263.9399414</v>
      </c>
      <c r="H21">
        <v>2298.3701172000001</v>
      </c>
      <c r="I21">
        <v>2305.6101073999998</v>
      </c>
      <c r="J21">
        <v>2287.3164062999999</v>
      </c>
      <c r="L21" t="str">
        <f t="shared" si="0"/>
        <v>01JUN2023:20:00:00</v>
      </c>
      <c r="M21">
        <v>20</v>
      </c>
      <c r="N21">
        <f t="shared" si="1"/>
        <v>72.434814499999902</v>
      </c>
      <c r="O21" t="str">
        <f t="shared" si="2"/>
        <v/>
      </c>
      <c r="P21">
        <f t="shared" si="3"/>
        <v>72.434814499999902</v>
      </c>
      <c r="Q21" t="str">
        <f t="shared" si="4"/>
        <v/>
      </c>
      <c r="R21">
        <f t="shared" si="5"/>
        <v>1</v>
      </c>
      <c r="S21">
        <f t="shared" si="6"/>
        <v>3.2541293725895084</v>
      </c>
      <c r="V21" s="3">
        <v>19</v>
      </c>
      <c r="W21" s="4">
        <v>-41.805489671428532</v>
      </c>
      <c r="X21" s="4">
        <v>98.568911356521667</v>
      </c>
      <c r="Y21" s="4"/>
      <c r="Z21">
        <v>19</v>
      </c>
      <c r="AA21">
        <f t="shared" si="7"/>
        <v>-41.805489671428532</v>
      </c>
      <c r="AB21">
        <f t="shared" si="7"/>
        <v>98.568911356521667</v>
      </c>
    </row>
    <row r="22" spans="1:28" x14ac:dyDescent="0.3">
      <c r="A22" t="s">
        <v>96</v>
      </c>
      <c r="B22">
        <v>2117.7521972999998</v>
      </c>
      <c r="C22">
        <v>2192.2600097999998</v>
      </c>
      <c r="D22">
        <v>2201.3508301000002</v>
      </c>
      <c r="E22">
        <v>2391.7321777000002</v>
      </c>
      <c r="F22">
        <v>2143.3000487999998</v>
      </c>
      <c r="G22">
        <v>2171.2700195000002</v>
      </c>
      <c r="H22">
        <v>2192.2600097999998</v>
      </c>
      <c r="I22">
        <v>2199.5</v>
      </c>
      <c r="J22">
        <v>2189.2553711</v>
      </c>
      <c r="L22" t="str">
        <f t="shared" si="0"/>
        <v>01JUN2023:21:00:00</v>
      </c>
      <c r="M22">
        <v>21</v>
      </c>
      <c r="N22">
        <f t="shared" si="1"/>
        <v>74.5078125</v>
      </c>
      <c r="O22" t="str">
        <f t="shared" si="2"/>
        <v/>
      </c>
      <c r="P22">
        <f t="shared" si="3"/>
        <v>74.5078125</v>
      </c>
      <c r="Q22" t="str">
        <f t="shared" si="4"/>
        <v/>
      </c>
      <c r="R22">
        <f t="shared" si="5"/>
        <v>1</v>
      </c>
      <c r="S22">
        <f t="shared" si="6"/>
        <v>3.5182498025497386</v>
      </c>
      <c r="V22" s="3">
        <v>20</v>
      </c>
      <c r="W22" s="4">
        <v>-54.610700328571383</v>
      </c>
      <c r="X22" s="4">
        <v>90.080693791304341</v>
      </c>
      <c r="Y22" s="4"/>
      <c r="Z22">
        <v>20</v>
      </c>
      <c r="AA22">
        <f t="shared" si="7"/>
        <v>-54.610700328571383</v>
      </c>
      <c r="AB22">
        <f t="shared" si="7"/>
        <v>90.080693791304341</v>
      </c>
    </row>
    <row r="23" spans="1:28" x14ac:dyDescent="0.3">
      <c r="A23" t="s">
        <v>97</v>
      </c>
      <c r="B23">
        <v>2036.3420410000001</v>
      </c>
      <c r="C23">
        <v>2111.9599609000002</v>
      </c>
      <c r="D23">
        <v>2126.8420409999999</v>
      </c>
      <c r="E23">
        <v>2258.4355469000002</v>
      </c>
      <c r="F23">
        <v>2068.3100586</v>
      </c>
      <c r="G23">
        <v>2096.0100097999998</v>
      </c>
      <c r="H23">
        <v>2111.9599609000002</v>
      </c>
      <c r="I23">
        <v>2119.3300780999998</v>
      </c>
      <c r="J23">
        <v>2111.1875</v>
      </c>
      <c r="L23" t="str">
        <f t="shared" si="0"/>
        <v>01JUN2023:22:00:00</v>
      </c>
      <c r="M23">
        <v>22</v>
      </c>
      <c r="N23">
        <f t="shared" si="1"/>
        <v>75.617919900000061</v>
      </c>
      <c r="O23" t="str">
        <f t="shared" si="2"/>
        <v/>
      </c>
      <c r="P23">
        <f t="shared" si="3"/>
        <v>75.617919900000061</v>
      </c>
      <c r="Q23" t="str">
        <f t="shared" si="4"/>
        <v/>
      </c>
      <c r="R23">
        <f t="shared" si="5"/>
        <v>1</v>
      </c>
      <c r="S23">
        <f t="shared" si="6"/>
        <v>3.7134193754044316</v>
      </c>
      <c r="V23" s="3">
        <v>21</v>
      </c>
      <c r="W23" s="4">
        <v>-35.283259476923099</v>
      </c>
      <c r="X23" s="4">
        <v>100.07313448235291</v>
      </c>
      <c r="Y23" s="4"/>
      <c r="Z23">
        <v>21</v>
      </c>
      <c r="AA23">
        <f t="shared" si="7"/>
        <v>-35.283259476923099</v>
      </c>
      <c r="AB23">
        <f t="shared" si="7"/>
        <v>100.07313448235291</v>
      </c>
    </row>
    <row r="24" spans="1:28" x14ac:dyDescent="0.3">
      <c r="A24" t="s">
        <v>98</v>
      </c>
      <c r="B24">
        <v>1886.3327637</v>
      </c>
      <c r="C24">
        <v>1943.1300048999999</v>
      </c>
      <c r="D24">
        <v>1980.6298827999999</v>
      </c>
      <c r="E24">
        <v>2069.3981933999999</v>
      </c>
      <c r="F24">
        <v>1901.2399902</v>
      </c>
      <c r="G24">
        <v>1925.0400391000001</v>
      </c>
      <c r="H24">
        <v>1943.1300048999999</v>
      </c>
      <c r="I24">
        <v>1949.8399658000001</v>
      </c>
      <c r="J24">
        <v>1946.6451416</v>
      </c>
      <c r="L24" t="str">
        <f t="shared" si="0"/>
        <v>01JUN2023:23:00:00</v>
      </c>
      <c r="M24">
        <v>23</v>
      </c>
      <c r="N24">
        <f t="shared" si="1"/>
        <v>56.797241199999917</v>
      </c>
      <c r="O24" t="str">
        <f t="shared" si="2"/>
        <v/>
      </c>
      <c r="P24">
        <f t="shared" si="3"/>
        <v>56.797241199999917</v>
      </c>
      <c r="Q24" t="str">
        <f t="shared" si="4"/>
        <v/>
      </c>
      <c r="R24">
        <f t="shared" si="5"/>
        <v>1</v>
      </c>
      <c r="S24">
        <f t="shared" si="6"/>
        <v>3.0109873662265922</v>
      </c>
      <c r="V24" s="3">
        <v>22</v>
      </c>
      <c r="W24" s="4">
        <v>-46.550309260000027</v>
      </c>
      <c r="X24" s="4">
        <v>97.392928073333252</v>
      </c>
      <c r="Y24" s="4"/>
      <c r="Z24">
        <v>22</v>
      </c>
      <c r="AA24">
        <f t="shared" si="7"/>
        <v>-46.550309260000027</v>
      </c>
      <c r="AB24">
        <f t="shared" si="7"/>
        <v>97.392928073333252</v>
      </c>
    </row>
    <row r="25" spans="1:28" x14ac:dyDescent="0.3">
      <c r="A25" t="s">
        <v>99</v>
      </c>
      <c r="B25">
        <v>1711.1473389</v>
      </c>
      <c r="C25">
        <v>1772.8100586</v>
      </c>
      <c r="D25">
        <v>1796.7492675999999</v>
      </c>
      <c r="E25">
        <v>1857.0433350000001</v>
      </c>
      <c r="F25">
        <v>1739.5100098</v>
      </c>
      <c r="G25">
        <v>1759.8499756000001</v>
      </c>
      <c r="H25">
        <v>1772.8100586</v>
      </c>
      <c r="I25">
        <v>1778.8199463000001</v>
      </c>
      <c r="J25">
        <v>1774.7749022999999</v>
      </c>
      <c r="L25" t="str">
        <f t="shared" si="0"/>
        <v>02JUN2023:00:00:00</v>
      </c>
      <c r="M25">
        <v>24</v>
      </c>
      <c r="N25">
        <f t="shared" si="1"/>
        <v>61.662719700000025</v>
      </c>
      <c r="O25" t="str">
        <f t="shared" si="2"/>
        <v/>
      </c>
      <c r="P25">
        <f t="shared" si="3"/>
        <v>61.662719700000025</v>
      </c>
      <c r="Q25" t="str">
        <f t="shared" si="4"/>
        <v/>
      </c>
      <c r="R25">
        <f t="shared" si="5"/>
        <v>1</v>
      </c>
      <c r="S25">
        <f t="shared" si="6"/>
        <v>3.603589141519485</v>
      </c>
      <c r="V25" s="3">
        <v>23</v>
      </c>
      <c r="W25" s="4">
        <v>-51.923327634999985</v>
      </c>
      <c r="X25" s="4">
        <v>114.39440920999991</v>
      </c>
      <c r="Y25" s="4"/>
      <c r="Z25">
        <v>23</v>
      </c>
      <c r="AA25">
        <f t="shared" si="7"/>
        <v>-51.923327634999985</v>
      </c>
      <c r="AB25">
        <f t="shared" si="7"/>
        <v>114.39440920999991</v>
      </c>
    </row>
    <row r="26" spans="1:28" x14ac:dyDescent="0.3">
      <c r="A26" t="s">
        <v>100</v>
      </c>
      <c r="B26">
        <v>1538.7659911999999</v>
      </c>
      <c r="C26">
        <v>1609.3299560999999</v>
      </c>
      <c r="D26">
        <v>1637.3859863</v>
      </c>
      <c r="E26">
        <v>1689.3493652</v>
      </c>
      <c r="F26">
        <v>1614.5600586</v>
      </c>
      <c r="G26">
        <v>1620.8900146000001</v>
      </c>
      <c r="H26">
        <v>1609.3299560999999</v>
      </c>
      <c r="I26">
        <v>1614.5600586</v>
      </c>
      <c r="J26">
        <v>1618.1893310999999</v>
      </c>
      <c r="L26" t="str">
        <f t="shared" si="0"/>
        <v>02JUN2023:01:00:00</v>
      </c>
      <c r="M26">
        <v>1</v>
      </c>
      <c r="N26">
        <f t="shared" si="1"/>
        <v>70.563964899999974</v>
      </c>
      <c r="O26" t="str">
        <f t="shared" si="2"/>
        <v/>
      </c>
      <c r="P26">
        <f t="shared" si="3"/>
        <v>70.563964899999974</v>
      </c>
      <c r="Q26" t="str">
        <f t="shared" si="4"/>
        <v/>
      </c>
      <c r="R26">
        <f t="shared" si="5"/>
        <v>1</v>
      </c>
      <c r="S26">
        <f t="shared" si="6"/>
        <v>4.5857502247610089</v>
      </c>
      <c r="V26" s="3">
        <v>24</v>
      </c>
      <c r="W26" s="4">
        <v>-86.982098752941155</v>
      </c>
      <c r="X26" s="4">
        <v>82.31435923846152</v>
      </c>
      <c r="Y26" s="4"/>
      <c r="Z26">
        <v>24</v>
      </c>
      <c r="AA26">
        <f t="shared" si="7"/>
        <v>-86.982098752941155</v>
      </c>
      <c r="AB26">
        <f t="shared" si="7"/>
        <v>82.31435923846152</v>
      </c>
    </row>
    <row r="27" spans="1:28" x14ac:dyDescent="0.3">
      <c r="A27" t="s">
        <v>101</v>
      </c>
      <c r="B27">
        <v>1447.3709716999999</v>
      </c>
      <c r="C27">
        <v>1491.7900391000001</v>
      </c>
      <c r="D27">
        <v>1543.6732178</v>
      </c>
      <c r="E27">
        <v>1564.7769774999999</v>
      </c>
      <c r="F27">
        <v>1495.5500488</v>
      </c>
      <c r="G27">
        <v>1502.2399902</v>
      </c>
      <c r="H27">
        <v>1491.7900391000001</v>
      </c>
      <c r="I27">
        <v>1495.5500488</v>
      </c>
      <c r="J27">
        <v>1504.7156981999999</v>
      </c>
      <c r="L27" t="str">
        <f t="shared" si="0"/>
        <v>02JUN2023:02:00:00</v>
      </c>
      <c r="M27">
        <v>2</v>
      </c>
      <c r="N27">
        <f t="shared" si="1"/>
        <v>44.419067400000131</v>
      </c>
      <c r="O27" t="str">
        <f t="shared" si="2"/>
        <v/>
      </c>
      <c r="P27">
        <f t="shared" si="3"/>
        <v>44.419067400000131</v>
      </c>
      <c r="Q27" t="str">
        <f t="shared" si="4"/>
        <v/>
      </c>
      <c r="R27">
        <f t="shared" si="5"/>
        <v>1</v>
      </c>
      <c r="S27">
        <f t="shared" si="6"/>
        <v>3.0689483393347325</v>
      </c>
      <c r="V27" s="3" t="s">
        <v>13</v>
      </c>
      <c r="W27" s="4">
        <v>-62.103862814117647</v>
      </c>
      <c r="X27" s="4">
        <v>87.182277640263138</v>
      </c>
      <c r="Y27" s="4"/>
    </row>
    <row r="28" spans="1:28" x14ac:dyDescent="0.3">
      <c r="A28" t="s">
        <v>102</v>
      </c>
      <c r="B28">
        <v>1376.612793</v>
      </c>
      <c r="C28">
        <v>1402.7700195</v>
      </c>
      <c r="D28">
        <v>1469.7745361</v>
      </c>
      <c r="E28">
        <v>1496.6551514</v>
      </c>
      <c r="F28">
        <v>1405.3599853999999</v>
      </c>
      <c r="G28">
        <v>1413.3499756000001</v>
      </c>
      <c r="H28">
        <v>1402.7700195</v>
      </c>
      <c r="I28">
        <v>1405.3599853999999</v>
      </c>
      <c r="J28">
        <v>1418.2650146000001</v>
      </c>
      <c r="L28" t="str">
        <f t="shared" si="0"/>
        <v>02JUN2023:03:00:00</v>
      </c>
      <c r="M28">
        <v>3</v>
      </c>
      <c r="N28">
        <f t="shared" si="1"/>
        <v>26.157226499999979</v>
      </c>
      <c r="O28" t="str">
        <f t="shared" si="2"/>
        <v/>
      </c>
      <c r="P28">
        <f t="shared" si="3"/>
        <v>26.157226499999979</v>
      </c>
      <c r="Q28" t="str">
        <f t="shared" si="4"/>
        <v/>
      </c>
      <c r="R28">
        <f t="shared" si="5"/>
        <v>1</v>
      </c>
      <c r="S28">
        <f t="shared" si="6"/>
        <v>1.9001150238475213</v>
      </c>
    </row>
    <row r="29" spans="1:28" x14ac:dyDescent="0.3">
      <c r="A29" t="s">
        <v>103</v>
      </c>
      <c r="B29">
        <v>1338.0369873</v>
      </c>
      <c r="C29">
        <v>1359.4699707</v>
      </c>
      <c r="D29">
        <v>1405.1074219</v>
      </c>
      <c r="E29">
        <v>1426.4952393000001</v>
      </c>
      <c r="F29">
        <v>1362.0999756000001</v>
      </c>
      <c r="G29">
        <v>1369.8499756000001</v>
      </c>
      <c r="H29">
        <v>1359.4699707</v>
      </c>
      <c r="I29">
        <v>1362.0999756000001</v>
      </c>
      <c r="J29">
        <v>1370.6875</v>
      </c>
      <c r="L29" t="str">
        <f t="shared" si="0"/>
        <v>02JUN2023:04:00:00</v>
      </c>
      <c r="M29">
        <v>4</v>
      </c>
      <c r="N29">
        <f t="shared" si="1"/>
        <v>21.432983400000012</v>
      </c>
      <c r="O29" t="str">
        <f t="shared" si="2"/>
        <v/>
      </c>
      <c r="P29">
        <f t="shared" si="3"/>
        <v>21.432983400000012</v>
      </c>
      <c r="Q29" t="str">
        <f t="shared" si="4"/>
        <v/>
      </c>
      <c r="R29">
        <f t="shared" si="5"/>
        <v>1</v>
      </c>
      <c r="S29">
        <f t="shared" si="6"/>
        <v>1.6018229393829562</v>
      </c>
    </row>
    <row r="30" spans="1:28" x14ac:dyDescent="0.3">
      <c r="A30" t="s">
        <v>104</v>
      </c>
      <c r="B30">
        <v>1358.4951172000001</v>
      </c>
      <c r="C30">
        <v>1348.7900391000001</v>
      </c>
      <c r="D30">
        <v>1371.3380127</v>
      </c>
      <c r="E30">
        <v>1383.7274170000001</v>
      </c>
      <c r="F30">
        <v>1351.3399658000001</v>
      </c>
      <c r="G30">
        <v>1360.8599853999999</v>
      </c>
      <c r="H30">
        <v>1348.7900391000001</v>
      </c>
      <c r="I30">
        <v>1351.3399658000001</v>
      </c>
      <c r="J30">
        <v>1355.5266113</v>
      </c>
      <c r="L30" t="str">
        <f t="shared" si="0"/>
        <v>02JUN2023:05:00:00</v>
      </c>
      <c r="M30">
        <v>5</v>
      </c>
      <c r="N30">
        <f t="shared" si="1"/>
        <v>-9.705078100000037</v>
      </c>
      <c r="O30">
        <f t="shared" si="2"/>
        <v>-9.705078100000037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0.714399189008733</v>
      </c>
    </row>
    <row r="31" spans="1:28" x14ac:dyDescent="0.3">
      <c r="A31" t="s">
        <v>105</v>
      </c>
      <c r="B31">
        <v>1390.7250977000001</v>
      </c>
      <c r="C31">
        <v>1371.1700439000001</v>
      </c>
      <c r="D31">
        <v>1403.5546875</v>
      </c>
      <c r="E31">
        <v>1421.2535399999999</v>
      </c>
      <c r="F31">
        <v>1374.2600098</v>
      </c>
      <c r="G31">
        <v>1386.0600586</v>
      </c>
      <c r="H31">
        <v>1371.1700439000001</v>
      </c>
      <c r="I31">
        <v>1374.2600098</v>
      </c>
      <c r="J31">
        <v>1380.3720702999999</v>
      </c>
      <c r="L31" t="str">
        <f t="shared" si="0"/>
        <v>02JUN2023:06:00:00</v>
      </c>
      <c r="M31">
        <v>6</v>
      </c>
      <c r="N31">
        <f t="shared" si="1"/>
        <v>-19.555053799999996</v>
      </c>
      <c r="O31">
        <f t="shared" si="2"/>
        <v>-19.555053799999996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1.4061049040058604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106</v>
      </c>
      <c r="B32">
        <v>1463.3758545000001</v>
      </c>
      <c r="C32">
        <v>1438.0100098</v>
      </c>
      <c r="D32">
        <v>1476.8670654</v>
      </c>
      <c r="E32">
        <v>1498.5570068</v>
      </c>
      <c r="F32">
        <v>1442.6899414</v>
      </c>
      <c r="G32">
        <v>1459.6600341999999</v>
      </c>
      <c r="H32">
        <v>1438.0100098</v>
      </c>
      <c r="I32">
        <v>1442.6899414</v>
      </c>
      <c r="J32">
        <v>1449.8183594</v>
      </c>
      <c r="L32" t="str">
        <f t="shared" si="0"/>
        <v>02JUN2023:07:00:00</v>
      </c>
      <c r="M32">
        <v>7</v>
      </c>
      <c r="N32">
        <f t="shared" si="1"/>
        <v>-25.365844700000025</v>
      </c>
      <c r="O32">
        <f t="shared" si="2"/>
        <v>-25.365844700000025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1.7333786547043251</v>
      </c>
      <c r="V32" s="3">
        <v>1</v>
      </c>
      <c r="W32" s="4">
        <v>22</v>
      </c>
      <c r="X32" s="4">
        <v>9</v>
      </c>
      <c r="Z32">
        <v>1</v>
      </c>
      <c r="AA32">
        <f>W32</f>
        <v>22</v>
      </c>
      <c r="AB32">
        <f>X32</f>
        <v>9</v>
      </c>
    </row>
    <row r="33" spans="1:28" x14ac:dyDescent="0.3">
      <c r="A33" t="s">
        <v>107</v>
      </c>
      <c r="B33">
        <v>1508.7602539</v>
      </c>
      <c r="C33">
        <v>1516.3499756000001</v>
      </c>
      <c r="D33">
        <v>1536.9289550999999</v>
      </c>
      <c r="E33">
        <v>1560.8378906</v>
      </c>
      <c r="F33">
        <v>1521.9699707</v>
      </c>
      <c r="G33">
        <v>1539.6400146000001</v>
      </c>
      <c r="H33">
        <v>1516.3499756000001</v>
      </c>
      <c r="I33">
        <v>1521.9699707</v>
      </c>
      <c r="J33">
        <v>1525.0427245999999</v>
      </c>
      <c r="L33" t="str">
        <f t="shared" si="0"/>
        <v>02JUN2023:08:00:00</v>
      </c>
      <c r="M33">
        <v>8</v>
      </c>
      <c r="N33">
        <f t="shared" si="1"/>
        <v>7.5897217000001547</v>
      </c>
      <c r="O33" t="str">
        <f t="shared" si="2"/>
        <v/>
      </c>
      <c r="P33">
        <f t="shared" si="3"/>
        <v>7.5897217000001547</v>
      </c>
      <c r="Q33" t="str">
        <f t="shared" si="4"/>
        <v/>
      </c>
      <c r="R33">
        <f t="shared" si="5"/>
        <v>1</v>
      </c>
      <c r="S33">
        <f t="shared" si="6"/>
        <v>0.50304358697025953</v>
      </c>
      <c r="V33" s="3">
        <v>2</v>
      </c>
      <c r="W33" s="4">
        <v>22</v>
      </c>
      <c r="X33" s="4">
        <v>8</v>
      </c>
      <c r="Z33">
        <v>2</v>
      </c>
      <c r="AA33">
        <f t="shared" ref="AA33:AA55" si="8">W33</f>
        <v>22</v>
      </c>
      <c r="AB33">
        <f t="shared" ref="AB33:AB55" si="9">X33</f>
        <v>8</v>
      </c>
    </row>
    <row r="34" spans="1:28" x14ac:dyDescent="0.3">
      <c r="A34" t="s">
        <v>108</v>
      </c>
      <c r="B34">
        <v>1688.3093262</v>
      </c>
      <c r="C34">
        <v>1643.3699951000001</v>
      </c>
      <c r="D34">
        <v>1664.8765868999999</v>
      </c>
      <c r="E34">
        <v>1707.2978516000001</v>
      </c>
      <c r="F34">
        <v>1648.6999512</v>
      </c>
      <c r="G34">
        <v>1656.0699463000001</v>
      </c>
      <c r="H34">
        <v>1643.3699951000001</v>
      </c>
      <c r="I34">
        <v>1648.6999512</v>
      </c>
      <c r="J34">
        <v>1651.0732422000001</v>
      </c>
      <c r="L34" t="str">
        <f t="shared" si="0"/>
        <v>02JUN2023:09:00:00</v>
      </c>
      <c r="M34">
        <v>9</v>
      </c>
      <c r="N34">
        <f t="shared" si="1"/>
        <v>-44.93933109999989</v>
      </c>
      <c r="O34">
        <f t="shared" si="2"/>
        <v>-44.93933109999989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2.6617948738782422</v>
      </c>
      <c r="V34" s="3">
        <v>3</v>
      </c>
      <c r="W34" s="4">
        <v>20</v>
      </c>
      <c r="X34" s="4">
        <v>9</v>
      </c>
      <c r="Z34">
        <v>3</v>
      </c>
      <c r="AA34">
        <f t="shared" si="8"/>
        <v>20</v>
      </c>
      <c r="AB34">
        <f t="shared" si="9"/>
        <v>9</v>
      </c>
    </row>
    <row r="35" spans="1:28" x14ac:dyDescent="0.3">
      <c r="A35" t="s">
        <v>109</v>
      </c>
      <c r="B35">
        <v>1835.4595947</v>
      </c>
      <c r="C35">
        <v>1801.3199463000001</v>
      </c>
      <c r="D35">
        <v>1818.4030762</v>
      </c>
      <c r="E35">
        <v>1850.3552245999999</v>
      </c>
      <c r="F35">
        <v>1806.7099608999999</v>
      </c>
      <c r="G35">
        <v>1808.9100341999999</v>
      </c>
      <c r="H35">
        <v>1801.3199463000001</v>
      </c>
      <c r="I35">
        <v>1806.7099608999999</v>
      </c>
      <c r="J35">
        <v>1807.6516113</v>
      </c>
      <c r="L35" t="str">
        <f t="shared" si="0"/>
        <v>02JUN2023:10:00:00</v>
      </c>
      <c r="M35">
        <v>10</v>
      </c>
      <c r="N35">
        <f t="shared" si="1"/>
        <v>-34.139648399999942</v>
      </c>
      <c r="O35">
        <f t="shared" si="2"/>
        <v>-34.139648399999942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1.860005444880412</v>
      </c>
      <c r="V35" s="3">
        <v>4</v>
      </c>
      <c r="W35" s="4">
        <v>20</v>
      </c>
      <c r="X35" s="4">
        <v>10</v>
      </c>
      <c r="Z35">
        <v>4</v>
      </c>
      <c r="AA35">
        <f t="shared" si="8"/>
        <v>20</v>
      </c>
      <c r="AB35">
        <f t="shared" si="9"/>
        <v>10</v>
      </c>
    </row>
    <row r="36" spans="1:28" x14ac:dyDescent="0.3">
      <c r="A36" t="s">
        <v>110</v>
      </c>
      <c r="B36">
        <v>2021.5614014</v>
      </c>
      <c r="C36">
        <v>1970.2600098</v>
      </c>
      <c r="D36">
        <v>1973.4027100000001</v>
      </c>
      <c r="E36">
        <v>2041.5382079999999</v>
      </c>
      <c r="F36">
        <v>1975.2199707</v>
      </c>
      <c r="G36">
        <v>1969.7399902</v>
      </c>
      <c r="H36">
        <v>1970.2600098</v>
      </c>
      <c r="I36">
        <v>1975.2199707</v>
      </c>
      <c r="J36">
        <v>1972.8205565999999</v>
      </c>
      <c r="L36" t="str">
        <f t="shared" si="0"/>
        <v>02JUN2023:11:00:00</v>
      </c>
      <c r="M36">
        <v>11</v>
      </c>
      <c r="N36">
        <f t="shared" si="1"/>
        <v>-51.301391599999988</v>
      </c>
      <c r="O36">
        <f t="shared" si="2"/>
        <v>-51.301391599999988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2.5377112742888754</v>
      </c>
      <c r="V36" s="3">
        <v>5</v>
      </c>
      <c r="W36" s="4">
        <v>21</v>
      </c>
      <c r="X36" s="4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3">
      <c r="A37" t="s">
        <v>111</v>
      </c>
      <c r="B37">
        <v>2181.4645995999999</v>
      </c>
      <c r="C37">
        <v>2100.9699707</v>
      </c>
      <c r="D37">
        <v>2117.0971679999998</v>
      </c>
      <c r="E37">
        <v>2229.4543457</v>
      </c>
      <c r="F37">
        <v>2106.7399902000002</v>
      </c>
      <c r="G37">
        <v>2111.0600586</v>
      </c>
      <c r="H37">
        <v>2100.9699707</v>
      </c>
      <c r="I37">
        <v>2106.7399902000002</v>
      </c>
      <c r="J37">
        <v>2107.5124512000002</v>
      </c>
      <c r="L37" t="str">
        <f t="shared" si="0"/>
        <v>02JUN2023:12:00:00</v>
      </c>
      <c r="M37">
        <v>12</v>
      </c>
      <c r="N37">
        <f t="shared" si="1"/>
        <v>-80.494628899999952</v>
      </c>
      <c r="O37">
        <f t="shared" si="2"/>
        <v>-80.494628899999952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3.6899351433325891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3">
      <c r="A38" t="s">
        <v>112</v>
      </c>
      <c r="B38">
        <v>2293.5190429999998</v>
      </c>
      <c r="C38">
        <v>2237.9899902000002</v>
      </c>
      <c r="D38">
        <v>2231.9941405999998</v>
      </c>
      <c r="E38">
        <v>2370.4665527000002</v>
      </c>
      <c r="F38">
        <v>2244.7900390999998</v>
      </c>
      <c r="G38">
        <v>2239.9099120999999</v>
      </c>
      <c r="H38">
        <v>2237.9899902000002</v>
      </c>
      <c r="I38">
        <v>2244.7900390999998</v>
      </c>
      <c r="J38">
        <v>2239.7028808999999</v>
      </c>
      <c r="L38" t="str">
        <f t="shared" si="0"/>
        <v>02JUN2023:13:00:00</v>
      </c>
      <c r="M38">
        <v>13</v>
      </c>
      <c r="N38">
        <f t="shared" si="1"/>
        <v>-55.52905279999959</v>
      </c>
      <c r="O38">
        <f t="shared" si="2"/>
        <v>-55.52905279999959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2.4211289184399241</v>
      </c>
      <c r="V38" s="3">
        <v>7</v>
      </c>
      <c r="W38" s="4">
        <v>18</v>
      </c>
      <c r="X38" s="4">
        <v>12</v>
      </c>
      <c r="Z38">
        <v>7</v>
      </c>
      <c r="AA38">
        <f t="shared" si="8"/>
        <v>18</v>
      </c>
      <c r="AB38">
        <f t="shared" si="9"/>
        <v>12</v>
      </c>
    </row>
    <row r="39" spans="1:28" x14ac:dyDescent="0.3">
      <c r="A39" t="s">
        <v>113</v>
      </c>
      <c r="B39">
        <v>2422.8127441000001</v>
      </c>
      <c r="C39">
        <v>2373</v>
      </c>
      <c r="D39">
        <v>2361.0856933999999</v>
      </c>
      <c r="E39">
        <v>2526.3725586</v>
      </c>
      <c r="F39">
        <v>2380.7600097999998</v>
      </c>
      <c r="G39">
        <v>2369.1899414</v>
      </c>
      <c r="H39">
        <v>2373</v>
      </c>
      <c r="I39">
        <v>2380.7600097999998</v>
      </c>
      <c r="J39">
        <v>2373.3403320000002</v>
      </c>
      <c r="L39" t="str">
        <f t="shared" si="0"/>
        <v>02JUN2023:14:00:00</v>
      </c>
      <c r="M39">
        <v>14</v>
      </c>
      <c r="N39">
        <f t="shared" si="1"/>
        <v>-49.812744100000145</v>
      </c>
      <c r="O39">
        <f t="shared" si="2"/>
        <v>-49.812744100000145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2.0559881988941755</v>
      </c>
      <c r="V39" s="3">
        <v>8</v>
      </c>
      <c r="W39" s="4">
        <v>15</v>
      </c>
      <c r="X39" s="4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3">
      <c r="A40" t="s">
        <v>114</v>
      </c>
      <c r="B40">
        <v>2511.2641601999999</v>
      </c>
      <c r="C40">
        <v>2468.8100586</v>
      </c>
      <c r="D40">
        <v>2447.9182129000001</v>
      </c>
      <c r="E40">
        <v>2606.4841308999999</v>
      </c>
      <c r="F40">
        <v>2478.4099120999999</v>
      </c>
      <c r="G40">
        <v>2466.1999512000002</v>
      </c>
      <c r="H40">
        <v>2468.8100586</v>
      </c>
      <c r="I40">
        <v>2478.4099120999999</v>
      </c>
      <c r="J40">
        <v>2468.2106933999999</v>
      </c>
      <c r="L40" t="str">
        <f t="shared" si="0"/>
        <v>02JUN2023:15:00:00</v>
      </c>
      <c r="M40">
        <v>15</v>
      </c>
      <c r="N40">
        <f t="shared" si="1"/>
        <v>-42.454101599999831</v>
      </c>
      <c r="O40">
        <f t="shared" si="2"/>
        <v>-42.454101599999831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1.6905470269849565</v>
      </c>
      <c r="V40" s="3">
        <v>9</v>
      </c>
      <c r="W40" s="4">
        <v>18</v>
      </c>
      <c r="X40" s="4">
        <v>12</v>
      </c>
      <c r="Z40">
        <v>9</v>
      </c>
      <c r="AA40">
        <f t="shared" si="8"/>
        <v>18</v>
      </c>
      <c r="AB40">
        <f t="shared" si="9"/>
        <v>12</v>
      </c>
    </row>
    <row r="41" spans="1:28" x14ac:dyDescent="0.3">
      <c r="A41" t="s">
        <v>115</v>
      </c>
      <c r="B41">
        <v>2546.2678222999998</v>
      </c>
      <c r="C41">
        <v>2530.8000487999998</v>
      </c>
      <c r="D41">
        <v>2531.3247070000002</v>
      </c>
      <c r="E41">
        <v>2591.7871094000002</v>
      </c>
      <c r="F41">
        <v>2540.8798827999999</v>
      </c>
      <c r="G41">
        <v>2526.7199707</v>
      </c>
      <c r="H41">
        <v>2530.8000487999998</v>
      </c>
      <c r="I41">
        <v>2540.8798827999999</v>
      </c>
      <c r="J41">
        <v>2534.5290527000002</v>
      </c>
      <c r="L41" t="str">
        <f t="shared" si="0"/>
        <v>02JUN2023:16:00:00</v>
      </c>
      <c r="M41">
        <v>16</v>
      </c>
      <c r="N41">
        <f t="shared" si="1"/>
        <v>-15.467773500000021</v>
      </c>
      <c r="O41">
        <f t="shared" si="2"/>
        <v>-15.467773500000021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0.60746844320674209</v>
      </c>
      <c r="V41" s="3">
        <v>10</v>
      </c>
      <c r="W41" s="4">
        <v>11</v>
      </c>
      <c r="X41" s="4">
        <v>19</v>
      </c>
      <c r="Z41">
        <v>10</v>
      </c>
      <c r="AA41">
        <f t="shared" si="8"/>
        <v>11</v>
      </c>
      <c r="AB41">
        <f t="shared" si="9"/>
        <v>19</v>
      </c>
    </row>
    <row r="42" spans="1:28" x14ac:dyDescent="0.3">
      <c r="A42" t="s">
        <v>116</v>
      </c>
      <c r="B42">
        <v>2554.7822265999998</v>
      </c>
      <c r="C42">
        <v>2542.9399414</v>
      </c>
      <c r="D42">
        <v>2532.7297362999998</v>
      </c>
      <c r="E42">
        <v>2557.1027832</v>
      </c>
      <c r="F42">
        <v>2553.1599120999999</v>
      </c>
      <c r="G42">
        <v>2542.0700683999999</v>
      </c>
      <c r="H42">
        <v>2542.9399414</v>
      </c>
      <c r="I42">
        <v>2553.1599120999999</v>
      </c>
      <c r="J42">
        <v>2544.8989258000001</v>
      </c>
      <c r="L42" t="str">
        <f t="shared" si="0"/>
        <v>02JUN2023:17:00:00</v>
      </c>
      <c r="M42">
        <v>17</v>
      </c>
      <c r="N42">
        <f t="shared" si="1"/>
        <v>-11.842285199999878</v>
      </c>
      <c r="O42">
        <f t="shared" si="2"/>
        <v>-11.842285199999878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0.46353403733202087</v>
      </c>
      <c r="V42" s="3">
        <v>11</v>
      </c>
      <c r="W42" s="4">
        <v>11</v>
      </c>
      <c r="X42" s="4">
        <v>19</v>
      </c>
      <c r="Z42">
        <v>11</v>
      </c>
      <c r="AA42">
        <f t="shared" si="8"/>
        <v>11</v>
      </c>
      <c r="AB42">
        <f t="shared" si="9"/>
        <v>19</v>
      </c>
    </row>
    <row r="43" spans="1:28" x14ac:dyDescent="0.3">
      <c r="A43" t="s">
        <v>117</v>
      </c>
      <c r="B43">
        <v>2524.2155762000002</v>
      </c>
      <c r="C43">
        <v>2517.1201172000001</v>
      </c>
      <c r="D43">
        <v>2494.3505859000002</v>
      </c>
      <c r="E43">
        <v>2564.8337402000002</v>
      </c>
      <c r="F43">
        <v>2527.8000487999998</v>
      </c>
      <c r="G43">
        <v>2512.6398926000002</v>
      </c>
      <c r="H43">
        <v>2517.1201172000001</v>
      </c>
      <c r="I43">
        <v>2527.8000487999998</v>
      </c>
      <c r="J43">
        <v>2516.3901366999999</v>
      </c>
      <c r="L43" t="str">
        <f t="shared" si="0"/>
        <v>02JUN2023:18:00:00</v>
      </c>
      <c r="M43">
        <v>18</v>
      </c>
      <c r="N43">
        <f t="shared" si="1"/>
        <v>-7.095459000000119</v>
      </c>
      <c r="O43">
        <f t="shared" si="2"/>
        <v>-7.095459000000119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0.28109560320049015</v>
      </c>
      <c r="V43" s="3">
        <v>12</v>
      </c>
      <c r="W43" s="4">
        <v>8</v>
      </c>
      <c r="X43" s="4">
        <v>22</v>
      </c>
      <c r="Z43">
        <v>12</v>
      </c>
      <c r="AA43">
        <f t="shared" si="8"/>
        <v>8</v>
      </c>
      <c r="AB43">
        <f t="shared" si="9"/>
        <v>22</v>
      </c>
    </row>
    <row r="44" spans="1:28" x14ac:dyDescent="0.3">
      <c r="A44" t="s">
        <v>118</v>
      </c>
      <c r="B44">
        <v>2466.7937012000002</v>
      </c>
      <c r="C44">
        <v>2440.7600097999998</v>
      </c>
      <c r="D44">
        <v>2376.6545409999999</v>
      </c>
      <c r="E44">
        <v>2546.0412597999998</v>
      </c>
      <c r="F44">
        <v>2451.0300293</v>
      </c>
      <c r="G44">
        <v>2435.4899902000002</v>
      </c>
      <c r="H44">
        <v>2440.7600097999998</v>
      </c>
      <c r="I44">
        <v>2451.0300293</v>
      </c>
      <c r="J44">
        <v>2431.5200195000002</v>
      </c>
      <c r="L44" t="str">
        <f t="shared" si="0"/>
        <v>02JUN2023:19:00:00</v>
      </c>
      <c r="M44">
        <v>19</v>
      </c>
      <c r="N44">
        <f t="shared" si="1"/>
        <v>-26.033691400000407</v>
      </c>
      <c r="O44">
        <f t="shared" si="2"/>
        <v>-26.033691400000407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1.0553655697813733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3">
      <c r="A45" t="s">
        <v>119</v>
      </c>
      <c r="B45">
        <v>2311.2792969000002</v>
      </c>
      <c r="C45">
        <v>2307.0700683999999</v>
      </c>
      <c r="D45">
        <v>2256.2341308999999</v>
      </c>
      <c r="E45">
        <v>2463.8471679999998</v>
      </c>
      <c r="F45">
        <v>2317.1000976999999</v>
      </c>
      <c r="G45">
        <v>2303.6699219000002</v>
      </c>
      <c r="H45">
        <v>2307.0700683999999</v>
      </c>
      <c r="I45">
        <v>2317.1000976999999</v>
      </c>
      <c r="J45">
        <v>2300.5749512000002</v>
      </c>
      <c r="L45" t="str">
        <f t="shared" si="0"/>
        <v>02JUN2023:20:00:00</v>
      </c>
      <c r="M45">
        <v>20</v>
      </c>
      <c r="N45">
        <f t="shared" si="1"/>
        <v>-4.2092285000003358</v>
      </c>
      <c r="O45">
        <f t="shared" si="2"/>
        <v>-4.2092285000003358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0.18211682619430533</v>
      </c>
      <c r="V45" s="3">
        <v>14</v>
      </c>
      <c r="W45" s="4">
        <v>11</v>
      </c>
      <c r="X45" s="4">
        <v>19</v>
      </c>
      <c r="Z45">
        <v>14</v>
      </c>
      <c r="AA45">
        <f t="shared" si="8"/>
        <v>11</v>
      </c>
      <c r="AB45">
        <f t="shared" si="9"/>
        <v>19</v>
      </c>
    </row>
    <row r="46" spans="1:28" x14ac:dyDescent="0.3">
      <c r="A46" t="s">
        <v>120</v>
      </c>
      <c r="B46">
        <v>2216.9350586</v>
      </c>
      <c r="C46">
        <v>2185.2900390999998</v>
      </c>
      <c r="D46">
        <v>2160.90625</v>
      </c>
      <c r="E46">
        <v>2306.2385254000001</v>
      </c>
      <c r="F46">
        <v>2194.7700195000002</v>
      </c>
      <c r="G46">
        <v>2186.7700195000002</v>
      </c>
      <c r="H46">
        <v>2185.2900390999998</v>
      </c>
      <c r="I46">
        <v>2194.7700195000002</v>
      </c>
      <c r="J46">
        <v>2184.3535155999998</v>
      </c>
      <c r="L46" t="str">
        <f t="shared" si="0"/>
        <v>02JUN2023:21:00:00</v>
      </c>
      <c r="M46">
        <v>21</v>
      </c>
      <c r="N46">
        <f t="shared" si="1"/>
        <v>-31.645019500000217</v>
      </c>
      <c r="O46">
        <f t="shared" si="2"/>
        <v>-31.645019500000217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1.4274220337326491</v>
      </c>
      <c r="V46" s="3">
        <v>15</v>
      </c>
      <c r="W46" s="4">
        <v>7</v>
      </c>
      <c r="X46" s="4">
        <v>23</v>
      </c>
      <c r="Z46">
        <v>15</v>
      </c>
      <c r="AA46">
        <f t="shared" si="8"/>
        <v>7</v>
      </c>
      <c r="AB46">
        <f t="shared" si="9"/>
        <v>23</v>
      </c>
    </row>
    <row r="47" spans="1:28" x14ac:dyDescent="0.3">
      <c r="A47" t="s">
        <v>121</v>
      </c>
      <c r="B47">
        <v>2105.8127441000001</v>
      </c>
      <c r="C47">
        <v>2104.4499512000002</v>
      </c>
      <c r="D47">
        <v>2078.3564452999999</v>
      </c>
      <c r="E47">
        <v>2237.2446289</v>
      </c>
      <c r="F47">
        <v>2113.6201172000001</v>
      </c>
      <c r="G47">
        <v>2110.2800293</v>
      </c>
      <c r="H47">
        <v>2104.4499512000002</v>
      </c>
      <c r="I47">
        <v>2113.6201172000001</v>
      </c>
      <c r="J47">
        <v>2103.4824219000002</v>
      </c>
      <c r="L47" t="str">
        <f t="shared" si="0"/>
        <v>02JUN2023:22:00:00</v>
      </c>
      <c r="M47">
        <v>22</v>
      </c>
      <c r="N47">
        <f t="shared" si="1"/>
        <v>-1.3627928999999313</v>
      </c>
      <c r="O47">
        <f t="shared" si="2"/>
        <v>-1.3627928999999313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6.4715768475528582E-2</v>
      </c>
      <c r="V47" s="3">
        <v>16</v>
      </c>
      <c r="W47" s="4">
        <v>9</v>
      </c>
      <c r="X47" s="4">
        <v>21</v>
      </c>
      <c r="Z47">
        <v>16</v>
      </c>
      <c r="AA47">
        <f t="shared" si="8"/>
        <v>9</v>
      </c>
      <c r="AB47">
        <f t="shared" si="9"/>
        <v>21</v>
      </c>
    </row>
    <row r="48" spans="1:28" x14ac:dyDescent="0.3">
      <c r="A48" t="s">
        <v>122</v>
      </c>
      <c r="B48">
        <v>1969.1359863</v>
      </c>
      <c r="C48">
        <v>1960.0200195</v>
      </c>
      <c r="D48">
        <v>1945.4102783000001</v>
      </c>
      <c r="E48">
        <v>2067.4558105000001</v>
      </c>
      <c r="F48">
        <v>1968.0200195</v>
      </c>
      <c r="G48">
        <v>1965.8100586</v>
      </c>
      <c r="H48">
        <v>1960.0200195</v>
      </c>
      <c r="I48">
        <v>1968.0200195</v>
      </c>
      <c r="J48">
        <v>1960.8770752</v>
      </c>
      <c r="L48" t="str">
        <f t="shared" si="0"/>
        <v>02JUN2023:23:00:00</v>
      </c>
      <c r="M48">
        <v>23</v>
      </c>
      <c r="N48">
        <f t="shared" si="1"/>
        <v>-9.1159668000000238</v>
      </c>
      <c r="O48">
        <f t="shared" si="2"/>
        <v>-9.1159668000000238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0.46294247138964201</v>
      </c>
      <c r="V48" s="3">
        <v>17</v>
      </c>
      <c r="W48" s="4">
        <v>8</v>
      </c>
      <c r="X48" s="4">
        <v>22</v>
      </c>
      <c r="Z48">
        <v>17</v>
      </c>
      <c r="AA48">
        <f t="shared" si="8"/>
        <v>8</v>
      </c>
      <c r="AB48">
        <f t="shared" si="9"/>
        <v>22</v>
      </c>
    </row>
    <row r="49" spans="1:28" x14ac:dyDescent="0.3">
      <c r="A49" t="s">
        <v>123</v>
      </c>
      <c r="B49">
        <v>1805.0850829999999</v>
      </c>
      <c r="C49">
        <v>1808.3199463000001</v>
      </c>
      <c r="D49">
        <v>1799.2558594</v>
      </c>
      <c r="E49">
        <v>1901.5567627</v>
      </c>
      <c r="F49">
        <v>1814.8499756000001</v>
      </c>
      <c r="G49">
        <v>1816.3299560999999</v>
      </c>
      <c r="H49">
        <v>1808.3199463000001</v>
      </c>
      <c r="I49">
        <v>1814.8499756000001</v>
      </c>
      <c r="J49">
        <v>1809.9201660000001</v>
      </c>
      <c r="L49" t="str">
        <f t="shared" si="0"/>
        <v>03JUN2023:00:00:00</v>
      </c>
      <c r="M49">
        <v>24</v>
      </c>
      <c r="N49">
        <f t="shared" si="1"/>
        <v>3.2348633000001428</v>
      </c>
      <c r="O49" t="str">
        <f t="shared" si="2"/>
        <v/>
      </c>
      <c r="P49">
        <f t="shared" si="3"/>
        <v>3.2348633000001428</v>
      </c>
      <c r="Q49" t="str">
        <f t="shared" si="4"/>
        <v/>
      </c>
      <c r="R49">
        <f t="shared" si="5"/>
        <v>1</v>
      </c>
      <c r="S49">
        <f t="shared" si="6"/>
        <v>0.17920835590884682</v>
      </c>
      <c r="V49" s="3">
        <v>18</v>
      </c>
      <c r="W49" s="4">
        <v>8</v>
      </c>
      <c r="X49" s="4">
        <v>22</v>
      </c>
      <c r="Z49">
        <v>18</v>
      </c>
      <c r="AA49">
        <f t="shared" si="8"/>
        <v>8</v>
      </c>
      <c r="AB49">
        <f t="shared" si="9"/>
        <v>22</v>
      </c>
    </row>
    <row r="50" spans="1:28" x14ac:dyDescent="0.3">
      <c r="A50" t="s">
        <v>124</v>
      </c>
      <c r="B50">
        <v>1684.5349120999999</v>
      </c>
      <c r="C50">
        <v>1656.5</v>
      </c>
      <c r="D50">
        <v>1637.0554199000001</v>
      </c>
      <c r="E50">
        <v>1727.9267577999999</v>
      </c>
      <c r="F50">
        <v>1659.9799805</v>
      </c>
      <c r="G50">
        <v>1655.1899414</v>
      </c>
      <c r="H50">
        <v>1656.5</v>
      </c>
      <c r="I50">
        <v>1659.9799805</v>
      </c>
      <c r="J50">
        <v>1653.8721923999999</v>
      </c>
      <c r="L50" t="str">
        <f t="shared" si="0"/>
        <v>03JUN2023:01:00:00</v>
      </c>
      <c r="M50">
        <v>1</v>
      </c>
      <c r="N50">
        <f t="shared" si="1"/>
        <v>-28.034912099999929</v>
      </c>
      <c r="O50">
        <f t="shared" si="2"/>
        <v>-28.034912099999929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1.6642523641763312</v>
      </c>
      <c r="V50" s="3">
        <v>19</v>
      </c>
      <c r="W50" s="4">
        <v>7</v>
      </c>
      <c r="X50" s="4">
        <v>23</v>
      </c>
      <c r="Z50">
        <v>19</v>
      </c>
      <c r="AA50">
        <f t="shared" si="8"/>
        <v>7</v>
      </c>
      <c r="AB50">
        <f t="shared" si="9"/>
        <v>23</v>
      </c>
    </row>
    <row r="51" spans="1:28" x14ac:dyDescent="0.3">
      <c r="A51" t="s">
        <v>125</v>
      </c>
      <c r="B51">
        <v>1581.9156493999999</v>
      </c>
      <c r="C51">
        <v>1539.5200195</v>
      </c>
      <c r="D51">
        <v>1541.9862060999999</v>
      </c>
      <c r="E51">
        <v>1600.6641846</v>
      </c>
      <c r="F51">
        <v>1541.0200195</v>
      </c>
      <c r="G51">
        <v>1533.8100586</v>
      </c>
      <c r="H51">
        <v>1539.5200195</v>
      </c>
      <c r="I51">
        <v>1541.0200195</v>
      </c>
      <c r="J51">
        <v>1540.0423584</v>
      </c>
      <c r="L51" t="str">
        <f t="shared" si="0"/>
        <v>03JUN2023:02:00:00</v>
      </c>
      <c r="M51">
        <v>2</v>
      </c>
      <c r="N51">
        <f t="shared" si="1"/>
        <v>-42.395629899999904</v>
      </c>
      <c r="O51">
        <f t="shared" si="2"/>
        <v>-42.395629899999904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2.6800183635631911</v>
      </c>
      <c r="V51" s="3">
        <v>20</v>
      </c>
      <c r="W51" s="4">
        <v>7</v>
      </c>
      <c r="X51" s="4">
        <v>23</v>
      </c>
      <c r="Z51">
        <v>20</v>
      </c>
      <c r="AA51">
        <f t="shared" si="8"/>
        <v>7</v>
      </c>
      <c r="AB51">
        <f t="shared" si="9"/>
        <v>23</v>
      </c>
    </row>
    <row r="52" spans="1:28" x14ac:dyDescent="0.3">
      <c r="A52" t="s">
        <v>126</v>
      </c>
      <c r="B52">
        <v>1497.9337158000001</v>
      </c>
      <c r="C52">
        <v>1444.2399902</v>
      </c>
      <c r="D52">
        <v>1469.1516113</v>
      </c>
      <c r="E52">
        <v>1535.8474120999999</v>
      </c>
      <c r="F52">
        <v>1444.9799805</v>
      </c>
      <c r="G52">
        <v>1435.9599608999999</v>
      </c>
      <c r="H52">
        <v>1444.2399902</v>
      </c>
      <c r="I52">
        <v>1444.9799805</v>
      </c>
      <c r="J52">
        <v>1448.6903076000001</v>
      </c>
      <c r="L52" t="str">
        <f t="shared" si="0"/>
        <v>03JUN2023:03:00:00</v>
      </c>
      <c r="M52">
        <v>3</v>
      </c>
      <c r="N52">
        <f t="shared" si="1"/>
        <v>-53.693725600000107</v>
      </c>
      <c r="O52">
        <f t="shared" si="2"/>
        <v>-53.693725600000107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3.5845194639553157</v>
      </c>
      <c r="V52" s="3">
        <v>21</v>
      </c>
      <c r="W52" s="4">
        <v>13</v>
      </c>
      <c r="X52" s="4">
        <v>17</v>
      </c>
      <c r="Z52">
        <v>21</v>
      </c>
      <c r="AA52">
        <f t="shared" si="8"/>
        <v>13</v>
      </c>
      <c r="AB52">
        <f t="shared" si="9"/>
        <v>17</v>
      </c>
    </row>
    <row r="53" spans="1:28" x14ac:dyDescent="0.3">
      <c r="A53" t="s">
        <v>127</v>
      </c>
      <c r="B53">
        <v>1437.0247803</v>
      </c>
      <c r="C53">
        <v>1383.6899414</v>
      </c>
      <c r="D53">
        <v>1411.9890137</v>
      </c>
      <c r="E53">
        <v>1465.6802978999999</v>
      </c>
      <c r="F53">
        <v>1384.0400391000001</v>
      </c>
      <c r="G53">
        <v>1375.2900391000001</v>
      </c>
      <c r="H53">
        <v>1383.6899414</v>
      </c>
      <c r="I53">
        <v>1384.0400391000001</v>
      </c>
      <c r="J53">
        <v>1388.6499022999999</v>
      </c>
      <c r="L53" t="str">
        <f t="shared" si="0"/>
        <v>03JUN2023:04:00:00</v>
      </c>
      <c r="M53">
        <v>4</v>
      </c>
      <c r="N53">
        <f t="shared" si="1"/>
        <v>-53.334838900000022</v>
      </c>
      <c r="O53">
        <f t="shared" si="2"/>
        <v>-53.334838900000022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3.7114766308250857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3">
      <c r="A54" t="s">
        <v>128</v>
      </c>
      <c r="B54">
        <v>1411.3034668</v>
      </c>
      <c r="C54">
        <v>1358.3599853999999</v>
      </c>
      <c r="D54">
        <v>1366.5290527</v>
      </c>
      <c r="E54">
        <v>1415.5373535000001</v>
      </c>
      <c r="F54">
        <v>1358.4499512</v>
      </c>
      <c r="G54">
        <v>1348.7700195</v>
      </c>
      <c r="H54">
        <v>1358.3599853999999</v>
      </c>
      <c r="I54">
        <v>1358.4499512</v>
      </c>
      <c r="J54">
        <v>1359.0709228999999</v>
      </c>
      <c r="L54" t="str">
        <f t="shared" si="0"/>
        <v>03JUN2023:05:00:00</v>
      </c>
      <c r="M54">
        <v>5</v>
      </c>
      <c r="N54">
        <f t="shared" si="1"/>
        <v>-52.94348140000011</v>
      </c>
      <c r="O54">
        <f t="shared" si="2"/>
        <v>-52.94348140000011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3.7513888859101687</v>
      </c>
      <c r="V54" s="3">
        <v>23</v>
      </c>
      <c r="W54" s="4">
        <v>20</v>
      </c>
      <c r="X54" s="4">
        <v>10</v>
      </c>
      <c r="Z54">
        <v>23</v>
      </c>
      <c r="AA54">
        <f t="shared" si="8"/>
        <v>20</v>
      </c>
      <c r="AB54">
        <f t="shared" si="9"/>
        <v>10</v>
      </c>
    </row>
    <row r="55" spans="1:28" x14ac:dyDescent="0.3">
      <c r="A55" t="s">
        <v>129</v>
      </c>
      <c r="B55">
        <v>1363.1464844</v>
      </c>
      <c r="C55">
        <v>1347.75</v>
      </c>
      <c r="D55">
        <v>1351.7860106999999</v>
      </c>
      <c r="E55">
        <v>1404.7755127</v>
      </c>
      <c r="F55">
        <v>1347.7199707</v>
      </c>
      <c r="G55">
        <v>1342.4599608999999</v>
      </c>
      <c r="H55">
        <v>1347.75</v>
      </c>
      <c r="I55">
        <v>1347.7199707</v>
      </c>
      <c r="J55">
        <v>1348.0162353999999</v>
      </c>
      <c r="L55" t="str">
        <f t="shared" si="0"/>
        <v>03JUN2023:06:00:00</v>
      </c>
      <c r="M55">
        <v>6</v>
      </c>
      <c r="N55">
        <f t="shared" si="1"/>
        <v>-15.396484399999963</v>
      </c>
      <c r="O55">
        <f t="shared" si="2"/>
        <v>-15.396484399999963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1.1294812829141287</v>
      </c>
      <c r="V55" s="3">
        <v>24</v>
      </c>
      <c r="W55" s="4">
        <v>17</v>
      </c>
      <c r="X55" s="4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3">
      <c r="A56" t="s">
        <v>130</v>
      </c>
      <c r="B56">
        <v>1348.7044678</v>
      </c>
      <c r="C56">
        <v>1346.1099853999999</v>
      </c>
      <c r="D56">
        <v>1351.7048339999999</v>
      </c>
      <c r="E56">
        <v>1393.1534423999999</v>
      </c>
      <c r="F56">
        <v>1347.6899414</v>
      </c>
      <c r="G56">
        <v>1351.1600341999999</v>
      </c>
      <c r="H56">
        <v>1346.1099853999999</v>
      </c>
      <c r="I56">
        <v>1347.6899414</v>
      </c>
      <c r="J56">
        <v>1348.3659668</v>
      </c>
      <c r="L56" t="str">
        <f t="shared" si="0"/>
        <v>03JUN2023:07:00:00</v>
      </c>
      <c r="M56">
        <v>7</v>
      </c>
      <c r="N56">
        <f t="shared" si="1"/>
        <v>-2.5944824000000608</v>
      </c>
      <c r="O56">
        <f t="shared" si="2"/>
        <v>-2.5944824000000608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0.19236848857127073</v>
      </c>
      <c r="V56" s="3" t="s">
        <v>13</v>
      </c>
      <c r="W56" s="4">
        <v>340</v>
      </c>
      <c r="X56" s="4">
        <v>380</v>
      </c>
    </row>
    <row r="57" spans="1:28" x14ac:dyDescent="0.3">
      <c r="A57" t="s">
        <v>131</v>
      </c>
      <c r="B57">
        <v>1367.8109131000001</v>
      </c>
      <c r="C57">
        <v>1398.6899414</v>
      </c>
      <c r="D57">
        <v>1388.5782471</v>
      </c>
      <c r="E57">
        <v>1444.0863036999999</v>
      </c>
      <c r="F57">
        <v>1402.2600098</v>
      </c>
      <c r="G57">
        <v>1405.7700195</v>
      </c>
      <c r="H57">
        <v>1398.6899414</v>
      </c>
      <c r="I57">
        <v>1402.2600098</v>
      </c>
      <c r="J57">
        <v>1398.8037108999999</v>
      </c>
      <c r="L57" t="str">
        <f t="shared" si="0"/>
        <v>03JUN2023:08:00:00</v>
      </c>
      <c r="M57">
        <v>8</v>
      </c>
      <c r="N57">
        <f t="shared" si="1"/>
        <v>30.879028299999845</v>
      </c>
      <c r="O57" t="str">
        <f t="shared" si="2"/>
        <v/>
      </c>
      <c r="P57">
        <f t="shared" si="3"/>
        <v>30.879028299999845</v>
      </c>
      <c r="Q57" t="str">
        <f t="shared" si="4"/>
        <v/>
      </c>
      <c r="R57">
        <f t="shared" si="5"/>
        <v>1</v>
      </c>
      <c r="S57">
        <f t="shared" si="6"/>
        <v>2.2575509527128839</v>
      </c>
    </row>
    <row r="58" spans="1:28" x14ac:dyDescent="0.3">
      <c r="A58" t="s">
        <v>132</v>
      </c>
      <c r="B58">
        <v>1551.5936279</v>
      </c>
      <c r="C58">
        <v>1536.8599853999999</v>
      </c>
      <c r="D58">
        <v>1539.9194336</v>
      </c>
      <c r="E58">
        <v>1590.4204102000001</v>
      </c>
      <c r="F58">
        <v>1540.6400146000001</v>
      </c>
      <c r="G58">
        <v>1530.3800048999999</v>
      </c>
      <c r="H58">
        <v>1536.8599853999999</v>
      </c>
      <c r="I58">
        <v>1540.6400146000001</v>
      </c>
      <c r="J58">
        <v>1538.3359375</v>
      </c>
      <c r="L58" t="str">
        <f t="shared" si="0"/>
        <v>03JUN2023:09:00:00</v>
      </c>
      <c r="M58">
        <v>9</v>
      </c>
      <c r="N58">
        <f t="shared" si="1"/>
        <v>-14.733642500000087</v>
      </c>
      <c r="O58">
        <f t="shared" si="2"/>
        <v>-14.733642500000087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0.94958127147900784</v>
      </c>
    </row>
    <row r="59" spans="1:28" x14ac:dyDescent="0.3">
      <c r="A59" t="s">
        <v>133</v>
      </c>
      <c r="B59">
        <v>1665.7791748</v>
      </c>
      <c r="C59">
        <v>1699.8800048999999</v>
      </c>
      <c r="D59">
        <v>1683.7860106999999</v>
      </c>
      <c r="E59">
        <v>1725.5921631000001</v>
      </c>
      <c r="F59">
        <v>1704.1099853999999</v>
      </c>
      <c r="G59">
        <v>1683.6099853999999</v>
      </c>
      <c r="H59">
        <v>1699.8800048999999</v>
      </c>
      <c r="I59">
        <v>1704.1099853999999</v>
      </c>
      <c r="J59">
        <v>1696.7263184000001</v>
      </c>
      <c r="L59" t="str">
        <f t="shared" si="0"/>
        <v>03JUN2023:10:00:00</v>
      </c>
      <c r="M59">
        <v>10</v>
      </c>
      <c r="N59">
        <f t="shared" si="1"/>
        <v>34.100830099999939</v>
      </c>
      <c r="O59" t="str">
        <f t="shared" si="2"/>
        <v/>
      </c>
      <c r="P59">
        <f t="shared" si="3"/>
        <v>34.100830099999939</v>
      </c>
      <c r="Q59" t="str">
        <f t="shared" si="4"/>
        <v/>
      </c>
      <c r="R59">
        <f t="shared" si="5"/>
        <v>1</v>
      </c>
      <c r="S59">
        <f t="shared" si="6"/>
        <v>2.0471398980056414</v>
      </c>
    </row>
    <row r="60" spans="1:28" x14ac:dyDescent="0.3">
      <c r="A60" t="s">
        <v>134</v>
      </c>
      <c r="B60">
        <v>1854.1517334</v>
      </c>
      <c r="C60">
        <v>1860.8900146000001</v>
      </c>
      <c r="D60">
        <v>1849.6745605000001</v>
      </c>
      <c r="E60">
        <v>1890.833374</v>
      </c>
      <c r="F60">
        <v>1867.2900391000001</v>
      </c>
      <c r="G60">
        <v>1843.0899658000001</v>
      </c>
      <c r="H60">
        <v>1860.8900146000001</v>
      </c>
      <c r="I60">
        <v>1867.2900391000001</v>
      </c>
      <c r="J60">
        <v>1859.4270019999999</v>
      </c>
      <c r="L60" t="str">
        <f t="shared" si="0"/>
        <v>03JUN2023:11:00:00</v>
      </c>
      <c r="M60">
        <v>11</v>
      </c>
      <c r="N60">
        <f t="shared" si="1"/>
        <v>6.738281200000074</v>
      </c>
      <c r="O60" t="str">
        <f t="shared" si="2"/>
        <v/>
      </c>
      <c r="P60">
        <f t="shared" si="3"/>
        <v>6.738281200000074</v>
      </c>
      <c r="Q60" t="str">
        <f t="shared" si="4"/>
        <v/>
      </c>
      <c r="R60">
        <f t="shared" si="5"/>
        <v>1</v>
      </c>
      <c r="S60">
        <f t="shared" si="6"/>
        <v>0.36341584556534295</v>
      </c>
    </row>
    <row r="61" spans="1:28" x14ac:dyDescent="0.3">
      <c r="A61" t="s">
        <v>135</v>
      </c>
      <c r="B61">
        <v>2026.3314209</v>
      </c>
      <c r="C61">
        <v>2006.2900391000001</v>
      </c>
      <c r="D61">
        <v>2015.3520507999999</v>
      </c>
      <c r="E61">
        <v>2055.6010741999999</v>
      </c>
      <c r="F61">
        <v>2014.8900146000001</v>
      </c>
      <c r="G61">
        <v>1986.8000488</v>
      </c>
      <c r="H61">
        <v>2006.2900391000001</v>
      </c>
      <c r="I61">
        <v>2014.8900146000001</v>
      </c>
      <c r="J61">
        <v>2009.5935059000001</v>
      </c>
      <c r="L61" t="str">
        <f t="shared" si="0"/>
        <v>03JUN2023:12:00:00</v>
      </c>
      <c r="M61">
        <v>12</v>
      </c>
      <c r="N61">
        <f t="shared" si="1"/>
        <v>-20.041381799999954</v>
      </c>
      <c r="O61">
        <f t="shared" si="2"/>
        <v>-20.041381799999954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0.98904757599319693</v>
      </c>
    </row>
    <row r="62" spans="1:28" x14ac:dyDescent="0.3">
      <c r="A62" t="s">
        <v>136</v>
      </c>
      <c r="B62">
        <v>2157.5939941000001</v>
      </c>
      <c r="C62">
        <v>2123.0600586</v>
      </c>
      <c r="D62">
        <v>2121.7731933999999</v>
      </c>
      <c r="E62">
        <v>2174.1638183999999</v>
      </c>
      <c r="F62">
        <v>2134.2600097999998</v>
      </c>
      <c r="G62">
        <v>2107.7600097999998</v>
      </c>
      <c r="H62">
        <v>2123.0600586</v>
      </c>
      <c r="I62">
        <v>2134.2600097999998</v>
      </c>
      <c r="J62">
        <v>2125.7526855000001</v>
      </c>
      <c r="L62" t="str">
        <f t="shared" si="0"/>
        <v>03JUN2023:13:00:00</v>
      </c>
      <c r="M62">
        <v>13</v>
      </c>
      <c r="N62">
        <f t="shared" si="1"/>
        <v>-34.533935500000098</v>
      </c>
      <c r="O62">
        <f t="shared" si="2"/>
        <v>-34.533935500000098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1.6005761785782724</v>
      </c>
    </row>
    <row r="63" spans="1:28" x14ac:dyDescent="0.3">
      <c r="A63" t="s">
        <v>137</v>
      </c>
      <c r="B63">
        <v>2231.4409179999998</v>
      </c>
      <c r="C63">
        <v>2213.3898926000002</v>
      </c>
      <c r="D63">
        <v>2215.2678222999998</v>
      </c>
      <c r="E63">
        <v>2239.7451172000001</v>
      </c>
      <c r="F63">
        <v>2226.1899414</v>
      </c>
      <c r="G63">
        <v>2206.7199707</v>
      </c>
      <c r="H63">
        <v>2213.3898926000002</v>
      </c>
      <c r="I63">
        <v>2226.1899414</v>
      </c>
      <c r="J63">
        <v>2218.2185058999999</v>
      </c>
      <c r="L63" t="str">
        <f t="shared" si="0"/>
        <v>03JUN2023:14:00:00</v>
      </c>
      <c r="M63">
        <v>14</v>
      </c>
      <c r="N63">
        <f t="shared" si="1"/>
        <v>-18.051025399999617</v>
      </c>
      <c r="O63">
        <f t="shared" si="2"/>
        <v>-18.051025399999617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0.80894032436128416</v>
      </c>
    </row>
    <row r="64" spans="1:28" x14ac:dyDescent="0.3">
      <c r="A64" t="s">
        <v>138</v>
      </c>
      <c r="B64">
        <v>2210.0473633000001</v>
      </c>
      <c r="C64">
        <v>2269.1101073999998</v>
      </c>
      <c r="D64">
        <v>2284.8615722999998</v>
      </c>
      <c r="E64">
        <v>2272.6315918</v>
      </c>
      <c r="F64">
        <v>2284.2399902000002</v>
      </c>
      <c r="G64">
        <v>2275.3200683999999</v>
      </c>
      <c r="H64">
        <v>2269.1101073999998</v>
      </c>
      <c r="I64">
        <v>2284.2399902000002</v>
      </c>
      <c r="J64">
        <v>2278.9333495999999</v>
      </c>
      <c r="L64" t="str">
        <f t="shared" si="0"/>
        <v>03JUN2023:15:00:00</v>
      </c>
      <c r="M64">
        <v>15</v>
      </c>
      <c r="N64">
        <f t="shared" si="1"/>
        <v>59.062744099999691</v>
      </c>
      <c r="O64" t="str">
        <f t="shared" si="2"/>
        <v/>
      </c>
      <c r="P64">
        <f t="shared" si="3"/>
        <v>59.062744099999691</v>
      </c>
      <c r="Q64" t="str">
        <f t="shared" si="4"/>
        <v/>
      </c>
      <c r="R64">
        <f t="shared" si="5"/>
        <v>1</v>
      </c>
      <c r="S64">
        <f t="shared" si="6"/>
        <v>2.6724650829115419</v>
      </c>
    </row>
    <row r="65" spans="1:19" x14ac:dyDescent="0.3">
      <c r="A65" t="s">
        <v>139</v>
      </c>
      <c r="B65">
        <v>2182.6159668</v>
      </c>
      <c r="C65">
        <v>2289.2099609000002</v>
      </c>
      <c r="D65">
        <v>2295.5964355000001</v>
      </c>
      <c r="E65">
        <v>2263.5598144999999</v>
      </c>
      <c r="F65">
        <v>2305.1101073999998</v>
      </c>
      <c r="G65">
        <v>2313.1499023000001</v>
      </c>
      <c r="H65">
        <v>2289.2099609000002</v>
      </c>
      <c r="I65">
        <v>2305.1101073999998</v>
      </c>
      <c r="J65">
        <v>2299.2412109000002</v>
      </c>
      <c r="L65" t="str">
        <f t="shared" si="0"/>
        <v>03JUN2023:16:00:00</v>
      </c>
      <c r="M65">
        <v>16</v>
      </c>
      <c r="N65">
        <f t="shared" si="1"/>
        <v>106.59399410000015</v>
      </c>
      <c r="O65" t="str">
        <f t="shared" si="2"/>
        <v/>
      </c>
      <c r="P65">
        <f t="shared" si="3"/>
        <v>106.59399410000015</v>
      </c>
      <c r="Q65" t="str">
        <f t="shared" si="4"/>
        <v/>
      </c>
      <c r="R65">
        <f t="shared" si="5"/>
        <v>1</v>
      </c>
      <c r="S65">
        <f t="shared" si="6"/>
        <v>4.8837723044920658</v>
      </c>
    </row>
    <row r="66" spans="1:19" x14ac:dyDescent="0.3">
      <c r="A66" t="s">
        <v>140</v>
      </c>
      <c r="B66">
        <v>2135.7871094000002</v>
      </c>
      <c r="C66">
        <v>2274.4499512000002</v>
      </c>
      <c r="D66">
        <v>2268.0625</v>
      </c>
      <c r="E66">
        <v>2255.2448730000001</v>
      </c>
      <c r="F66">
        <v>2290.0100097999998</v>
      </c>
      <c r="G66">
        <v>2312.9199219000002</v>
      </c>
      <c r="H66">
        <v>2274.4499512000002</v>
      </c>
      <c r="I66">
        <v>2290.0100097999998</v>
      </c>
      <c r="J66">
        <v>2283.2436523000001</v>
      </c>
      <c r="L66" t="str">
        <f t="shared" si="0"/>
        <v>03JUN2023:17:00:00</v>
      </c>
      <c r="M66">
        <v>17</v>
      </c>
      <c r="N66">
        <f t="shared" si="1"/>
        <v>138.66284180000002</v>
      </c>
      <c r="O66" t="str">
        <f t="shared" si="2"/>
        <v/>
      </c>
      <c r="P66">
        <f t="shared" si="3"/>
        <v>138.66284180000002</v>
      </c>
      <c r="Q66" t="str">
        <f t="shared" si="4"/>
        <v/>
      </c>
      <c r="R66">
        <f t="shared" si="5"/>
        <v>1</v>
      </c>
      <c r="S66">
        <f t="shared" si="6"/>
        <v>6.4923531558795728</v>
      </c>
    </row>
    <row r="67" spans="1:19" x14ac:dyDescent="0.3">
      <c r="A67" t="s">
        <v>141</v>
      </c>
      <c r="B67">
        <v>2098.1145019999999</v>
      </c>
      <c r="C67">
        <v>2243</v>
      </c>
      <c r="D67">
        <v>2228.5817870999999</v>
      </c>
      <c r="E67">
        <v>2236.9711914</v>
      </c>
      <c r="F67">
        <v>2258.2600097999998</v>
      </c>
      <c r="G67">
        <v>2290.9499512000002</v>
      </c>
      <c r="H67">
        <v>2243</v>
      </c>
      <c r="I67">
        <v>2258.2600097999998</v>
      </c>
      <c r="J67">
        <v>2251.0153808999999</v>
      </c>
      <c r="L67" t="str">
        <f t="shared" ref="L67:L130" si="10">A67</f>
        <v>03JUN2023:18:00:00</v>
      </c>
      <c r="M67">
        <v>18</v>
      </c>
      <c r="N67">
        <f t="shared" ref="N67:N130" si="11">C67-B67</f>
        <v>144.8854980000001</v>
      </c>
      <c r="O67" t="str">
        <f t="shared" ref="O67:O130" si="12">IF(N67&lt;0,N67,"")</f>
        <v/>
      </c>
      <c r="P67">
        <f t="shared" ref="P67:P130" si="13">IF(N67&gt;0,N67,"")</f>
        <v>144.8854980000001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6.9055095830990121</v>
      </c>
    </row>
    <row r="68" spans="1:19" x14ac:dyDescent="0.3">
      <c r="A68" t="s">
        <v>142</v>
      </c>
      <c r="B68">
        <v>2026.4316406</v>
      </c>
      <c r="C68">
        <v>2156.5100097999998</v>
      </c>
      <c r="D68">
        <v>2145.5656737999998</v>
      </c>
      <c r="E68">
        <v>2167.3168945000002</v>
      </c>
      <c r="F68">
        <v>2170.4299316000001</v>
      </c>
      <c r="G68">
        <v>2218.3999023000001</v>
      </c>
      <c r="H68">
        <v>2156.5100097999998</v>
      </c>
      <c r="I68">
        <v>2170.4299316000001</v>
      </c>
      <c r="J68">
        <v>2166.078125</v>
      </c>
      <c r="L68" t="str">
        <f t="shared" si="10"/>
        <v>03JUN2023:19:00:00</v>
      </c>
      <c r="M68">
        <v>19</v>
      </c>
      <c r="N68">
        <f t="shared" si="11"/>
        <v>130.07836919999977</v>
      </c>
      <c r="O68" t="str">
        <f t="shared" si="12"/>
        <v/>
      </c>
      <c r="P68">
        <f t="shared" si="13"/>
        <v>130.07836919999977</v>
      </c>
      <c r="Q68" t="str">
        <f t="shared" si="14"/>
        <v/>
      </c>
      <c r="R68">
        <f t="shared" si="15"/>
        <v>1</v>
      </c>
      <c r="S68">
        <f t="shared" si="16"/>
        <v>6.41908498633022</v>
      </c>
    </row>
    <row r="69" spans="1:19" x14ac:dyDescent="0.3">
      <c r="A69" t="s">
        <v>143</v>
      </c>
      <c r="B69">
        <v>1966.6707764</v>
      </c>
      <c r="C69">
        <v>2042.7299805</v>
      </c>
      <c r="D69">
        <v>2042.5177002</v>
      </c>
      <c r="E69">
        <v>2025.7650146000001</v>
      </c>
      <c r="F69">
        <v>2055.8601073999998</v>
      </c>
      <c r="G69">
        <v>2105.4099120999999</v>
      </c>
      <c r="H69">
        <v>2042.7299805</v>
      </c>
      <c r="I69">
        <v>2055.8601073999998</v>
      </c>
      <c r="J69">
        <v>2054.2075195000002</v>
      </c>
      <c r="L69" t="str">
        <f t="shared" si="10"/>
        <v>03JUN2023:20:00:00</v>
      </c>
      <c r="M69">
        <v>20</v>
      </c>
      <c r="N69">
        <f t="shared" si="11"/>
        <v>76.059204099999988</v>
      </c>
      <c r="O69" t="str">
        <f t="shared" si="12"/>
        <v/>
      </c>
      <c r="P69">
        <f t="shared" si="13"/>
        <v>76.059204099999988</v>
      </c>
      <c r="Q69" t="str">
        <f t="shared" si="14"/>
        <v/>
      </c>
      <c r="R69">
        <f t="shared" si="15"/>
        <v>1</v>
      </c>
      <c r="S69">
        <f t="shared" si="16"/>
        <v>3.867409075922037</v>
      </c>
    </row>
    <row r="70" spans="1:19" x14ac:dyDescent="0.3">
      <c r="A70" t="s">
        <v>144</v>
      </c>
      <c r="B70">
        <v>1899.5300293</v>
      </c>
      <c r="C70">
        <v>1949.4899902</v>
      </c>
      <c r="D70">
        <v>1933.630249</v>
      </c>
      <c r="E70">
        <v>1925.5852050999999</v>
      </c>
      <c r="F70">
        <v>1961.2399902</v>
      </c>
      <c r="G70">
        <v>2012.5200195</v>
      </c>
      <c r="H70">
        <v>1949.4899902</v>
      </c>
      <c r="I70">
        <v>1961.2399902</v>
      </c>
      <c r="J70">
        <v>1957.3210449000001</v>
      </c>
      <c r="L70" t="str">
        <f t="shared" si="10"/>
        <v>03JUN2023:21:00:00</v>
      </c>
      <c r="M70">
        <v>21</v>
      </c>
      <c r="N70">
        <f t="shared" si="11"/>
        <v>49.959960899999942</v>
      </c>
      <c r="O70" t="str">
        <f t="shared" si="12"/>
        <v/>
      </c>
      <c r="P70">
        <f t="shared" si="13"/>
        <v>49.959960899999942</v>
      </c>
      <c r="Q70" t="str">
        <f t="shared" si="14"/>
        <v/>
      </c>
      <c r="R70">
        <f t="shared" si="15"/>
        <v>1</v>
      </c>
      <c r="S70">
        <f t="shared" si="16"/>
        <v>2.6301221949310691</v>
      </c>
    </row>
    <row r="71" spans="1:19" x14ac:dyDescent="0.3">
      <c r="A71" t="s">
        <v>145</v>
      </c>
      <c r="B71">
        <v>1843.3918457</v>
      </c>
      <c r="C71">
        <v>1897.0300293</v>
      </c>
      <c r="D71">
        <v>1863.0576172000001</v>
      </c>
      <c r="E71">
        <v>1909.3430175999999</v>
      </c>
      <c r="F71">
        <v>1907.7900391000001</v>
      </c>
      <c r="G71">
        <v>1958.9699707</v>
      </c>
      <c r="H71">
        <v>1897.0300293</v>
      </c>
      <c r="I71">
        <v>1907.7900391000001</v>
      </c>
      <c r="J71">
        <v>1900.7336425999999</v>
      </c>
      <c r="L71" t="str">
        <f t="shared" si="10"/>
        <v>03JUN2023:22:00:00</v>
      </c>
      <c r="M71">
        <v>22</v>
      </c>
      <c r="N71">
        <f t="shared" si="11"/>
        <v>53.638183600000048</v>
      </c>
      <c r="O71" t="str">
        <f t="shared" si="12"/>
        <v/>
      </c>
      <c r="P71">
        <f t="shared" si="13"/>
        <v>53.638183600000048</v>
      </c>
      <c r="Q71" t="str">
        <f t="shared" si="14"/>
        <v/>
      </c>
      <c r="R71">
        <f t="shared" si="15"/>
        <v>1</v>
      </c>
      <c r="S71">
        <f t="shared" si="16"/>
        <v>2.9097548481143338</v>
      </c>
    </row>
    <row r="72" spans="1:19" x14ac:dyDescent="0.3">
      <c r="A72" t="s">
        <v>146</v>
      </c>
      <c r="B72">
        <v>1741.5272216999999</v>
      </c>
      <c r="C72">
        <v>1773.6899414</v>
      </c>
      <c r="D72">
        <v>1769.3397216999999</v>
      </c>
      <c r="E72">
        <v>1800.3771973</v>
      </c>
      <c r="F72">
        <v>1783.8499756000001</v>
      </c>
      <c r="G72">
        <v>1830.5899658000001</v>
      </c>
      <c r="H72">
        <v>1773.6899414</v>
      </c>
      <c r="I72">
        <v>1783.8499756000001</v>
      </c>
      <c r="J72">
        <v>1782.5739745999999</v>
      </c>
      <c r="L72" t="str">
        <f t="shared" si="10"/>
        <v>03JUN2023:23:00:00</v>
      </c>
      <c r="M72">
        <v>23</v>
      </c>
      <c r="N72">
        <f t="shared" si="11"/>
        <v>32.162719700000025</v>
      </c>
      <c r="O72" t="str">
        <f t="shared" si="12"/>
        <v/>
      </c>
      <c r="P72">
        <f t="shared" si="13"/>
        <v>32.162719700000025</v>
      </c>
      <c r="Q72" t="str">
        <f t="shared" si="14"/>
        <v/>
      </c>
      <c r="R72">
        <f t="shared" si="15"/>
        <v>1</v>
      </c>
      <c r="S72">
        <f t="shared" si="16"/>
        <v>1.8468111953256885</v>
      </c>
    </row>
    <row r="73" spans="1:19" x14ac:dyDescent="0.3">
      <c r="A73" t="s">
        <v>147</v>
      </c>
      <c r="B73">
        <v>1539.8724365</v>
      </c>
      <c r="C73">
        <v>1666.4300536999999</v>
      </c>
      <c r="D73">
        <v>1616.1035156</v>
      </c>
      <c r="E73">
        <v>1651.8320312999999</v>
      </c>
      <c r="F73">
        <v>1673.5899658000001</v>
      </c>
      <c r="G73">
        <v>1710.5100098</v>
      </c>
      <c r="H73">
        <v>1666.4300536999999</v>
      </c>
      <c r="I73">
        <v>1673.5899658000001</v>
      </c>
      <c r="J73">
        <v>1663.6368408000001</v>
      </c>
      <c r="L73" t="str">
        <f t="shared" si="10"/>
        <v>04JUN2023:00:00:00</v>
      </c>
      <c r="M73">
        <v>24</v>
      </c>
      <c r="N73">
        <f t="shared" si="11"/>
        <v>126.55761719999987</v>
      </c>
      <c r="O73" t="str">
        <f t="shared" si="12"/>
        <v/>
      </c>
      <c r="P73">
        <f t="shared" si="13"/>
        <v>126.55761719999987</v>
      </c>
      <c r="Q73" t="str">
        <f t="shared" si="14"/>
        <v/>
      </c>
      <c r="R73">
        <f t="shared" si="15"/>
        <v>1</v>
      </c>
      <c r="S73">
        <f t="shared" si="16"/>
        <v>8.218707874767512</v>
      </c>
    </row>
    <row r="74" spans="1:19" x14ac:dyDescent="0.3">
      <c r="A74" t="s">
        <v>148</v>
      </c>
      <c r="B74">
        <v>1433.3845214999999</v>
      </c>
      <c r="C74">
        <v>1563.5100098</v>
      </c>
      <c r="D74">
        <v>1476.6480713000001</v>
      </c>
      <c r="E74">
        <v>1541.0839844</v>
      </c>
      <c r="F74">
        <v>1563.5100098</v>
      </c>
      <c r="G74">
        <v>1587.2600098</v>
      </c>
      <c r="H74">
        <v>1558.5400391000001</v>
      </c>
      <c r="I74">
        <v>1563.5100098</v>
      </c>
      <c r="J74">
        <v>1547.0216064000001</v>
      </c>
      <c r="L74" t="str">
        <f t="shared" si="10"/>
        <v>04JUN2023:01:00:00</v>
      </c>
      <c r="M74">
        <v>1</v>
      </c>
      <c r="N74">
        <f t="shared" si="11"/>
        <v>130.12548830000014</v>
      </c>
      <c r="O74" t="str">
        <f t="shared" si="12"/>
        <v/>
      </c>
      <c r="P74">
        <f t="shared" si="13"/>
        <v>130.12548830000014</v>
      </c>
      <c r="Q74" t="str">
        <f t="shared" si="14"/>
        <v/>
      </c>
      <c r="R74">
        <f t="shared" si="15"/>
        <v>1</v>
      </c>
      <c r="S74">
        <f t="shared" si="16"/>
        <v>9.0781982327970994</v>
      </c>
    </row>
    <row r="75" spans="1:19" x14ac:dyDescent="0.3">
      <c r="A75" t="s">
        <v>149</v>
      </c>
      <c r="B75">
        <v>1328.1824951000001</v>
      </c>
      <c r="C75">
        <v>1452.1199951000001</v>
      </c>
      <c r="D75">
        <v>1405.4282227000001</v>
      </c>
      <c r="E75">
        <v>1471.8583983999999</v>
      </c>
      <c r="F75">
        <v>1452.1199951000001</v>
      </c>
      <c r="G75">
        <v>1471.8599853999999</v>
      </c>
      <c r="H75">
        <v>1448.8599853999999</v>
      </c>
      <c r="I75">
        <v>1452.1199951000001</v>
      </c>
      <c r="J75">
        <v>1443.7777100000001</v>
      </c>
      <c r="L75" t="str">
        <f t="shared" si="10"/>
        <v>04JUN2023:02:00:00</v>
      </c>
      <c r="M75">
        <v>2</v>
      </c>
      <c r="N75">
        <f t="shared" si="11"/>
        <v>123.9375</v>
      </c>
      <c r="O75" t="str">
        <f t="shared" si="12"/>
        <v/>
      </c>
      <c r="P75">
        <f t="shared" si="13"/>
        <v>123.9375</v>
      </c>
      <c r="Q75" t="str">
        <f t="shared" si="14"/>
        <v/>
      </c>
      <c r="R75">
        <f t="shared" si="15"/>
        <v>1</v>
      </c>
      <c r="S75">
        <f t="shared" si="16"/>
        <v>9.3313607472795859</v>
      </c>
    </row>
    <row r="76" spans="1:19" x14ac:dyDescent="0.3">
      <c r="A76" t="s">
        <v>150</v>
      </c>
      <c r="B76">
        <v>1268.7012939000001</v>
      </c>
      <c r="C76">
        <v>1362.0799560999999</v>
      </c>
      <c r="D76">
        <v>1334.9512939000001</v>
      </c>
      <c r="E76">
        <v>1391.4713135</v>
      </c>
      <c r="F76">
        <v>1362.0799560999999</v>
      </c>
      <c r="G76">
        <v>1376.1700439000001</v>
      </c>
      <c r="H76">
        <v>1360.0600586</v>
      </c>
      <c r="I76">
        <v>1362.0799560999999</v>
      </c>
      <c r="J76">
        <v>1357.4572754000001</v>
      </c>
      <c r="L76" t="str">
        <f t="shared" si="10"/>
        <v>04JUN2023:03:00:00</v>
      </c>
      <c r="M76">
        <v>3</v>
      </c>
      <c r="N76">
        <f t="shared" si="11"/>
        <v>93.378662199999781</v>
      </c>
      <c r="O76" t="str">
        <f t="shared" si="12"/>
        <v/>
      </c>
      <c r="P76">
        <f t="shared" si="13"/>
        <v>93.378662199999781</v>
      </c>
      <c r="Q76" t="str">
        <f t="shared" si="14"/>
        <v/>
      </c>
      <c r="R76">
        <f t="shared" si="15"/>
        <v>1</v>
      </c>
      <c r="S76">
        <f t="shared" si="16"/>
        <v>7.3601771078007543</v>
      </c>
    </row>
    <row r="77" spans="1:19" x14ac:dyDescent="0.3">
      <c r="A77" t="s">
        <v>151</v>
      </c>
      <c r="B77">
        <v>1235.0517577999999</v>
      </c>
      <c r="C77">
        <v>1305.3499756000001</v>
      </c>
      <c r="D77">
        <v>1275.0831298999999</v>
      </c>
      <c r="E77">
        <v>1341.9356689000001</v>
      </c>
      <c r="F77">
        <v>1305.3499756000001</v>
      </c>
      <c r="G77">
        <v>1317.3000488</v>
      </c>
      <c r="H77">
        <v>1303.6800536999999</v>
      </c>
      <c r="I77">
        <v>1305.3499756000001</v>
      </c>
      <c r="J77">
        <v>1299.9906006000001</v>
      </c>
      <c r="L77" t="str">
        <f t="shared" si="10"/>
        <v>04JUN2023:04:00:00</v>
      </c>
      <c r="M77">
        <v>4</v>
      </c>
      <c r="N77">
        <f t="shared" si="11"/>
        <v>70.298217800000202</v>
      </c>
      <c r="O77" t="str">
        <f t="shared" si="12"/>
        <v/>
      </c>
      <c r="P77">
        <f t="shared" si="13"/>
        <v>70.298217800000202</v>
      </c>
      <c r="Q77" t="str">
        <f t="shared" si="14"/>
        <v/>
      </c>
      <c r="R77">
        <f t="shared" si="15"/>
        <v>1</v>
      </c>
      <c r="S77">
        <f t="shared" si="16"/>
        <v>5.6919248408846084</v>
      </c>
    </row>
    <row r="78" spans="1:19" x14ac:dyDescent="0.3">
      <c r="A78" t="s">
        <v>152</v>
      </c>
      <c r="B78">
        <v>1179.2871094</v>
      </c>
      <c r="C78">
        <v>1274.7600098</v>
      </c>
      <c r="D78">
        <v>1245.6690673999999</v>
      </c>
      <c r="E78">
        <v>1319.3653564000001</v>
      </c>
      <c r="F78">
        <v>1274.7600098</v>
      </c>
      <c r="G78">
        <v>1286.7099608999999</v>
      </c>
      <c r="H78">
        <v>1273.6500243999999</v>
      </c>
      <c r="I78">
        <v>1274.7600098</v>
      </c>
      <c r="J78">
        <v>1269.8038329999999</v>
      </c>
      <c r="L78" t="str">
        <f t="shared" si="10"/>
        <v>04JUN2023:05:00:00</v>
      </c>
      <c r="M78">
        <v>5</v>
      </c>
      <c r="N78">
        <f t="shared" si="11"/>
        <v>95.472900400000071</v>
      </c>
      <c r="O78" t="str">
        <f t="shared" si="12"/>
        <v/>
      </c>
      <c r="P78">
        <f t="shared" si="13"/>
        <v>95.472900400000071</v>
      </c>
      <c r="Q78" t="str">
        <f t="shared" si="14"/>
        <v/>
      </c>
      <c r="R78">
        <f t="shared" si="15"/>
        <v>1</v>
      </c>
      <c r="S78">
        <f t="shared" si="16"/>
        <v>8.0958148053169996</v>
      </c>
    </row>
    <row r="79" spans="1:19" x14ac:dyDescent="0.3">
      <c r="A79" t="s">
        <v>153</v>
      </c>
      <c r="B79">
        <v>1181.5198975000001</v>
      </c>
      <c r="C79">
        <v>1258.6199951000001</v>
      </c>
      <c r="D79">
        <v>1236.5986327999999</v>
      </c>
      <c r="E79">
        <v>1305.8889160000001</v>
      </c>
      <c r="F79">
        <v>1258.6199951000001</v>
      </c>
      <c r="G79">
        <v>1268.3800048999999</v>
      </c>
      <c r="H79">
        <v>1257.4799805</v>
      </c>
      <c r="I79">
        <v>1258.6199951000001</v>
      </c>
      <c r="J79">
        <v>1254.8498535000001</v>
      </c>
      <c r="L79" t="str">
        <f t="shared" si="10"/>
        <v>04JUN2023:06:00:00</v>
      </c>
      <c r="M79">
        <v>6</v>
      </c>
      <c r="N79">
        <f t="shared" si="11"/>
        <v>77.100097600000026</v>
      </c>
      <c r="O79" t="str">
        <f t="shared" si="12"/>
        <v/>
      </c>
      <c r="P79">
        <f t="shared" si="13"/>
        <v>77.100097600000026</v>
      </c>
      <c r="Q79" t="str">
        <f t="shared" si="14"/>
        <v/>
      </c>
      <c r="R79">
        <f t="shared" si="15"/>
        <v>1</v>
      </c>
      <c r="S79">
        <f t="shared" si="16"/>
        <v>6.525501412471983</v>
      </c>
    </row>
    <row r="80" spans="1:19" x14ac:dyDescent="0.3">
      <c r="A80" t="s">
        <v>154</v>
      </c>
      <c r="B80">
        <v>1253.8211670000001</v>
      </c>
      <c r="C80">
        <v>1261.6099853999999</v>
      </c>
      <c r="D80">
        <v>1229.9072266000001</v>
      </c>
      <c r="E80">
        <v>1286.0714111</v>
      </c>
      <c r="F80">
        <v>1261.6099853999999</v>
      </c>
      <c r="G80">
        <v>1264.9100341999999</v>
      </c>
      <c r="H80">
        <v>1258.3499756000001</v>
      </c>
      <c r="I80">
        <v>1261.6099853999999</v>
      </c>
      <c r="J80">
        <v>1254.6214600000001</v>
      </c>
      <c r="L80" t="str">
        <f t="shared" si="10"/>
        <v>04JUN2023:07:00:00</v>
      </c>
      <c r="M80">
        <v>7</v>
      </c>
      <c r="N80">
        <f t="shared" si="11"/>
        <v>7.7888183999998546</v>
      </c>
      <c r="O80" t="str">
        <f t="shared" si="12"/>
        <v/>
      </c>
      <c r="P80">
        <f t="shared" si="13"/>
        <v>7.7888183999998546</v>
      </c>
      <c r="Q80" t="str">
        <f t="shared" si="14"/>
        <v/>
      </c>
      <c r="R80">
        <f t="shared" si="15"/>
        <v>1</v>
      </c>
      <c r="S80">
        <f t="shared" si="16"/>
        <v>0.62120648502338249</v>
      </c>
    </row>
    <row r="81" spans="1:19" x14ac:dyDescent="0.3">
      <c r="A81" t="s">
        <v>155</v>
      </c>
      <c r="B81">
        <v>1295.5446777</v>
      </c>
      <c r="C81">
        <v>1324.3100586</v>
      </c>
      <c r="D81">
        <v>1281.3249512</v>
      </c>
      <c r="E81">
        <v>1346.0946045000001</v>
      </c>
      <c r="F81">
        <v>1324.3100586</v>
      </c>
      <c r="G81">
        <v>1325.9200439000001</v>
      </c>
      <c r="H81">
        <v>1319.8299560999999</v>
      </c>
      <c r="I81">
        <v>1324.3100586</v>
      </c>
      <c r="J81">
        <v>1314.5300293</v>
      </c>
      <c r="L81" t="str">
        <f t="shared" si="10"/>
        <v>04JUN2023:08:00:00</v>
      </c>
      <c r="M81">
        <v>8</v>
      </c>
      <c r="N81">
        <f t="shared" si="11"/>
        <v>28.765380900000082</v>
      </c>
      <c r="O81" t="str">
        <f t="shared" si="12"/>
        <v/>
      </c>
      <c r="P81">
        <f t="shared" si="13"/>
        <v>28.765380900000082</v>
      </c>
      <c r="Q81" t="str">
        <f t="shared" si="14"/>
        <v/>
      </c>
      <c r="R81">
        <f t="shared" si="15"/>
        <v>1</v>
      </c>
      <c r="S81">
        <f t="shared" si="16"/>
        <v>2.2203310619181189</v>
      </c>
    </row>
    <row r="82" spans="1:19" x14ac:dyDescent="0.3">
      <c r="A82" t="s">
        <v>156</v>
      </c>
      <c r="B82">
        <v>1382.1704102000001</v>
      </c>
      <c r="C82">
        <v>1448.1300048999999</v>
      </c>
      <c r="D82">
        <v>1420.6408690999999</v>
      </c>
      <c r="E82">
        <v>1504.7919922000001</v>
      </c>
      <c r="F82">
        <v>1448.1300048999999</v>
      </c>
      <c r="G82">
        <v>1456.1899414</v>
      </c>
      <c r="H82">
        <v>1443.9100341999999</v>
      </c>
      <c r="I82">
        <v>1448.1300048999999</v>
      </c>
      <c r="J82">
        <v>1442.1722411999999</v>
      </c>
      <c r="L82" t="str">
        <f t="shared" si="10"/>
        <v>04JUN2023:09:00:00</v>
      </c>
      <c r="M82">
        <v>9</v>
      </c>
      <c r="N82">
        <f t="shared" si="11"/>
        <v>65.959594699999798</v>
      </c>
      <c r="O82" t="str">
        <f t="shared" si="12"/>
        <v/>
      </c>
      <c r="P82">
        <f t="shared" si="13"/>
        <v>65.959594699999798</v>
      </c>
      <c r="Q82" t="str">
        <f t="shared" si="14"/>
        <v/>
      </c>
      <c r="R82">
        <f t="shared" si="15"/>
        <v>1</v>
      </c>
      <c r="S82">
        <f t="shared" si="16"/>
        <v>4.7721752841211122</v>
      </c>
    </row>
    <row r="83" spans="1:19" x14ac:dyDescent="0.3">
      <c r="A83" t="s">
        <v>157</v>
      </c>
      <c r="B83">
        <v>1485.6386719</v>
      </c>
      <c r="C83">
        <v>1584.5</v>
      </c>
      <c r="D83">
        <v>1543.3454589999999</v>
      </c>
      <c r="E83">
        <v>1635.0679932</v>
      </c>
      <c r="F83">
        <v>1584.5</v>
      </c>
      <c r="G83">
        <v>1610.1099853999999</v>
      </c>
      <c r="H83">
        <v>1580.6500243999999</v>
      </c>
      <c r="I83">
        <v>1584.5</v>
      </c>
      <c r="J83">
        <v>1577.6750488</v>
      </c>
      <c r="L83" t="str">
        <f t="shared" si="10"/>
        <v>04JUN2023:10:00:00</v>
      </c>
      <c r="M83">
        <v>10</v>
      </c>
      <c r="N83">
        <f t="shared" si="11"/>
        <v>98.861328100000037</v>
      </c>
      <c r="O83" t="str">
        <f t="shared" si="12"/>
        <v/>
      </c>
      <c r="P83">
        <f t="shared" si="13"/>
        <v>98.861328100000037</v>
      </c>
      <c r="Q83" t="str">
        <f t="shared" si="14"/>
        <v/>
      </c>
      <c r="R83">
        <f t="shared" si="15"/>
        <v>1</v>
      </c>
      <c r="S83">
        <f t="shared" si="16"/>
        <v>6.6544665247280603</v>
      </c>
    </row>
    <row r="84" spans="1:19" x14ac:dyDescent="0.3">
      <c r="A84" t="s">
        <v>158</v>
      </c>
      <c r="B84">
        <v>1588.3537598</v>
      </c>
      <c r="C84">
        <v>1719.9300536999999</v>
      </c>
      <c r="D84">
        <v>1663.6187743999999</v>
      </c>
      <c r="E84">
        <v>1763.6549072</v>
      </c>
      <c r="F84">
        <v>1719.9300536999999</v>
      </c>
      <c r="G84">
        <v>1756.9699707</v>
      </c>
      <c r="H84">
        <v>1715.9599608999999</v>
      </c>
      <c r="I84">
        <v>1719.9300536999999</v>
      </c>
      <c r="J84">
        <v>1711.1809082</v>
      </c>
      <c r="L84" t="str">
        <f t="shared" si="10"/>
        <v>04JUN2023:11:00:00</v>
      </c>
      <c r="M84">
        <v>11</v>
      </c>
      <c r="N84">
        <f t="shared" si="11"/>
        <v>131.57629389999988</v>
      </c>
      <c r="O84" t="str">
        <f t="shared" si="12"/>
        <v/>
      </c>
      <c r="P84">
        <f t="shared" si="13"/>
        <v>131.57629389999988</v>
      </c>
      <c r="Q84" t="str">
        <f t="shared" si="14"/>
        <v/>
      </c>
      <c r="R84">
        <f t="shared" si="15"/>
        <v>1</v>
      </c>
      <c r="S84">
        <f t="shared" si="16"/>
        <v>8.2838154339476304</v>
      </c>
    </row>
    <row r="85" spans="1:19" x14ac:dyDescent="0.3">
      <c r="A85" t="s">
        <v>159</v>
      </c>
      <c r="B85">
        <v>1690.6339111</v>
      </c>
      <c r="C85">
        <v>1856.0699463000001</v>
      </c>
      <c r="D85">
        <v>1796.9379882999999</v>
      </c>
      <c r="E85">
        <v>1907.4735106999999</v>
      </c>
      <c r="F85">
        <v>1856.0699463000001</v>
      </c>
      <c r="G85">
        <v>1911.6999512</v>
      </c>
      <c r="H85">
        <v>1850.7900391000001</v>
      </c>
      <c r="I85">
        <v>1856.0699463000001</v>
      </c>
      <c r="J85">
        <v>1848.2226562999999</v>
      </c>
      <c r="L85" t="str">
        <f t="shared" si="10"/>
        <v>04JUN2023:12:00:00</v>
      </c>
      <c r="M85">
        <v>12</v>
      </c>
      <c r="N85">
        <f t="shared" si="11"/>
        <v>165.43603520000011</v>
      </c>
      <c r="O85" t="str">
        <f t="shared" si="12"/>
        <v/>
      </c>
      <c r="P85">
        <f t="shared" si="13"/>
        <v>165.43603520000011</v>
      </c>
      <c r="Q85" t="str">
        <f t="shared" si="14"/>
        <v/>
      </c>
      <c r="R85">
        <f t="shared" si="15"/>
        <v>1</v>
      </c>
      <c r="S85">
        <f t="shared" si="16"/>
        <v>9.7854440345609905</v>
      </c>
    </row>
    <row r="86" spans="1:19" x14ac:dyDescent="0.3">
      <c r="A86" t="s">
        <v>160</v>
      </c>
      <c r="B86">
        <v>1772.4799805</v>
      </c>
      <c r="C86">
        <v>1994.9699707</v>
      </c>
      <c r="D86">
        <v>1913.7631836</v>
      </c>
      <c r="E86">
        <v>2043.3798827999999</v>
      </c>
      <c r="F86">
        <v>1994.9699707</v>
      </c>
      <c r="G86">
        <v>2052.6000976999999</v>
      </c>
      <c r="H86">
        <v>1987.8199463000001</v>
      </c>
      <c r="I86">
        <v>1994.9699707</v>
      </c>
      <c r="J86">
        <v>1982.3466797000001</v>
      </c>
      <c r="L86" t="str">
        <f t="shared" si="10"/>
        <v>04JUN2023:13:00:00</v>
      </c>
      <c r="M86">
        <v>13</v>
      </c>
      <c r="N86">
        <f t="shared" si="11"/>
        <v>222.48999019999997</v>
      </c>
      <c r="O86" t="str">
        <f t="shared" si="12"/>
        <v/>
      </c>
      <c r="P86">
        <f t="shared" si="13"/>
        <v>222.48999019999997</v>
      </c>
      <c r="Q86" t="str">
        <f t="shared" si="14"/>
        <v/>
      </c>
      <c r="R86">
        <f t="shared" si="15"/>
        <v>1</v>
      </c>
      <c r="S86">
        <f t="shared" si="16"/>
        <v>12.55246844239322</v>
      </c>
    </row>
    <row r="87" spans="1:19" x14ac:dyDescent="0.3">
      <c r="A87" t="s">
        <v>161</v>
      </c>
      <c r="B87">
        <v>1932.2927245999999</v>
      </c>
      <c r="C87">
        <v>2096.7399902000002</v>
      </c>
      <c r="D87">
        <v>2023.3526611</v>
      </c>
      <c r="E87">
        <v>2138.9331054999998</v>
      </c>
      <c r="F87">
        <v>2096.7399902000002</v>
      </c>
      <c r="G87">
        <v>2159.5700683999999</v>
      </c>
      <c r="H87">
        <v>2088.3601073999998</v>
      </c>
      <c r="I87">
        <v>2096.7399902000002</v>
      </c>
      <c r="J87">
        <v>2085.8315429999998</v>
      </c>
      <c r="L87" t="str">
        <f t="shared" si="10"/>
        <v>04JUN2023:14:00:00</v>
      </c>
      <c r="M87">
        <v>14</v>
      </c>
      <c r="N87">
        <f t="shared" si="11"/>
        <v>164.44726560000026</v>
      </c>
      <c r="O87" t="str">
        <f t="shared" si="12"/>
        <v/>
      </c>
      <c r="P87">
        <f t="shared" si="13"/>
        <v>164.44726560000026</v>
      </c>
      <c r="Q87" t="str">
        <f t="shared" si="14"/>
        <v/>
      </c>
      <c r="R87">
        <f t="shared" si="15"/>
        <v>1</v>
      </c>
      <c r="S87">
        <f t="shared" si="16"/>
        <v>8.5104737758634457</v>
      </c>
    </row>
    <row r="88" spans="1:19" x14ac:dyDescent="0.3">
      <c r="A88" t="s">
        <v>162</v>
      </c>
      <c r="B88">
        <v>2020.6479492000001</v>
      </c>
      <c r="C88">
        <v>2161.6599120999999</v>
      </c>
      <c r="D88">
        <v>2078.3503418</v>
      </c>
      <c r="E88">
        <v>2164.9973144999999</v>
      </c>
      <c r="F88">
        <v>2161.6599120999999</v>
      </c>
      <c r="G88">
        <v>2223.3701172000001</v>
      </c>
      <c r="H88">
        <v>2151.3999023000001</v>
      </c>
      <c r="I88">
        <v>2161.6599120999999</v>
      </c>
      <c r="J88">
        <v>2148.0910644999999</v>
      </c>
      <c r="L88" t="str">
        <f t="shared" si="10"/>
        <v>04JUN2023:15:00:00</v>
      </c>
      <c r="M88">
        <v>15</v>
      </c>
      <c r="N88">
        <f t="shared" si="11"/>
        <v>141.01196289999984</v>
      </c>
      <c r="O88" t="str">
        <f t="shared" si="12"/>
        <v/>
      </c>
      <c r="P88">
        <f t="shared" si="13"/>
        <v>141.01196289999984</v>
      </c>
      <c r="Q88" t="str">
        <f t="shared" si="14"/>
        <v/>
      </c>
      <c r="R88">
        <f t="shared" si="15"/>
        <v>1</v>
      </c>
      <c r="S88">
        <f t="shared" si="16"/>
        <v>6.9785517539474524</v>
      </c>
    </row>
    <row r="89" spans="1:19" x14ac:dyDescent="0.3">
      <c r="A89" t="s">
        <v>163</v>
      </c>
      <c r="B89">
        <v>2064.7165527000002</v>
      </c>
      <c r="C89">
        <v>2212.4099120999999</v>
      </c>
      <c r="D89">
        <v>2144.8408202999999</v>
      </c>
      <c r="E89">
        <v>2183.9887695000002</v>
      </c>
      <c r="F89">
        <v>2212.4099120999999</v>
      </c>
      <c r="G89">
        <v>2264.9499512000002</v>
      </c>
      <c r="H89">
        <v>2201.4099120999999</v>
      </c>
      <c r="I89">
        <v>2212.4099120999999</v>
      </c>
      <c r="J89">
        <v>2200.8500976999999</v>
      </c>
      <c r="L89" t="str">
        <f t="shared" si="10"/>
        <v>04JUN2023:16:00:00</v>
      </c>
      <c r="M89">
        <v>16</v>
      </c>
      <c r="N89">
        <f t="shared" si="11"/>
        <v>147.69335939999974</v>
      </c>
      <c r="O89" t="str">
        <f t="shared" si="12"/>
        <v/>
      </c>
      <c r="P89">
        <f t="shared" si="13"/>
        <v>147.69335939999974</v>
      </c>
      <c r="Q89" t="str">
        <f t="shared" si="14"/>
        <v/>
      </c>
      <c r="R89">
        <f t="shared" si="15"/>
        <v>1</v>
      </c>
      <c r="S89">
        <f t="shared" si="16"/>
        <v>7.1532026614918767</v>
      </c>
    </row>
    <row r="90" spans="1:19" x14ac:dyDescent="0.3">
      <c r="A90" t="s">
        <v>164</v>
      </c>
      <c r="B90">
        <v>2109.9338379000001</v>
      </c>
      <c r="C90">
        <v>2217.4199219000002</v>
      </c>
      <c r="D90">
        <v>2135.0441894999999</v>
      </c>
      <c r="E90">
        <v>2159.2797851999999</v>
      </c>
      <c r="F90">
        <v>2217.4199219000002</v>
      </c>
      <c r="G90">
        <v>2254.2199707</v>
      </c>
      <c r="H90">
        <v>2206.5500487999998</v>
      </c>
      <c r="I90">
        <v>2217.4199219000002</v>
      </c>
      <c r="J90">
        <v>2201.3640137000002</v>
      </c>
      <c r="L90" t="str">
        <f t="shared" si="10"/>
        <v>04JUN2023:17:00:00</v>
      </c>
      <c r="M90">
        <v>17</v>
      </c>
      <c r="N90">
        <f t="shared" si="11"/>
        <v>107.48608400000012</v>
      </c>
      <c r="O90" t="str">
        <f t="shared" si="12"/>
        <v/>
      </c>
      <c r="P90">
        <f t="shared" si="13"/>
        <v>107.48608400000012</v>
      </c>
      <c r="Q90" t="str">
        <f t="shared" si="14"/>
        <v/>
      </c>
      <c r="R90">
        <f t="shared" si="15"/>
        <v>1</v>
      </c>
      <c r="S90">
        <f t="shared" si="16"/>
        <v>5.0942869425223369</v>
      </c>
    </row>
    <row r="91" spans="1:19" x14ac:dyDescent="0.3">
      <c r="A91" t="s">
        <v>165</v>
      </c>
      <c r="B91">
        <v>2103.2412109000002</v>
      </c>
      <c r="C91">
        <v>2206.9499512000002</v>
      </c>
      <c r="D91">
        <v>2133.5297851999999</v>
      </c>
      <c r="E91">
        <v>2148.6711426000002</v>
      </c>
      <c r="F91">
        <v>2206.9499512000002</v>
      </c>
      <c r="G91">
        <v>2230.6999512000002</v>
      </c>
      <c r="H91">
        <v>2196.2800293</v>
      </c>
      <c r="I91">
        <v>2206.9499512000002</v>
      </c>
      <c r="J91">
        <v>2191.4399414</v>
      </c>
      <c r="L91" t="str">
        <f t="shared" si="10"/>
        <v>04JUN2023:18:00:00</v>
      </c>
      <c r="M91">
        <v>18</v>
      </c>
      <c r="N91">
        <f t="shared" si="11"/>
        <v>103.70874030000004</v>
      </c>
      <c r="O91" t="str">
        <f t="shared" si="12"/>
        <v/>
      </c>
      <c r="P91">
        <f t="shared" si="13"/>
        <v>103.70874030000004</v>
      </c>
      <c r="Q91" t="str">
        <f t="shared" si="14"/>
        <v/>
      </c>
      <c r="R91">
        <f t="shared" si="15"/>
        <v>1</v>
      </c>
      <c r="S91">
        <f t="shared" si="16"/>
        <v>4.9309009238945984</v>
      </c>
    </row>
    <row r="92" spans="1:19" x14ac:dyDescent="0.3">
      <c r="A92" t="s">
        <v>166</v>
      </c>
      <c r="B92">
        <v>2081.28125</v>
      </c>
      <c r="C92">
        <v>2133.3798827999999</v>
      </c>
      <c r="D92">
        <v>2100.9821777000002</v>
      </c>
      <c r="E92">
        <v>2081.7177734000002</v>
      </c>
      <c r="F92">
        <v>2133.3798827999999</v>
      </c>
      <c r="G92">
        <v>2142.5500487999998</v>
      </c>
      <c r="H92">
        <v>2124.2099609000002</v>
      </c>
      <c r="I92">
        <v>2133.3798827999999</v>
      </c>
      <c r="J92">
        <v>2125.0664062999999</v>
      </c>
      <c r="L92" t="str">
        <f t="shared" si="10"/>
        <v>04JUN2023:19:00:00</v>
      </c>
      <c r="M92">
        <v>19</v>
      </c>
      <c r="N92">
        <f t="shared" si="11"/>
        <v>52.098632799999905</v>
      </c>
      <c r="O92" t="str">
        <f t="shared" si="12"/>
        <v/>
      </c>
      <c r="P92">
        <f t="shared" si="13"/>
        <v>52.098632799999905</v>
      </c>
      <c r="Q92" t="str">
        <f t="shared" si="14"/>
        <v/>
      </c>
      <c r="R92">
        <f t="shared" si="15"/>
        <v>1</v>
      </c>
      <c r="S92">
        <f t="shared" si="16"/>
        <v>2.503200026426025</v>
      </c>
    </row>
    <row r="93" spans="1:19" x14ac:dyDescent="0.3">
      <c r="A93" t="s">
        <v>167</v>
      </c>
      <c r="B93">
        <v>2016.6834716999999</v>
      </c>
      <c r="C93">
        <v>2038.1800536999999</v>
      </c>
      <c r="D93">
        <v>2005.0755615</v>
      </c>
      <c r="E93">
        <v>1985.3166504000001</v>
      </c>
      <c r="F93">
        <v>2038.1800536999999</v>
      </c>
      <c r="G93">
        <v>2038.5600586</v>
      </c>
      <c r="H93">
        <v>2028.7900391000001</v>
      </c>
      <c r="I93">
        <v>2038.1800536999999</v>
      </c>
      <c r="J93">
        <v>2028.7802733999999</v>
      </c>
      <c r="L93" t="str">
        <f t="shared" si="10"/>
        <v>04JUN2023:20:00:00</v>
      </c>
      <c r="M93">
        <v>20</v>
      </c>
      <c r="N93">
        <f t="shared" si="11"/>
        <v>21.496581999999989</v>
      </c>
      <c r="O93" t="str">
        <f t="shared" si="12"/>
        <v/>
      </c>
      <c r="P93">
        <f t="shared" si="13"/>
        <v>21.496581999999989</v>
      </c>
      <c r="Q93" t="str">
        <f t="shared" si="14"/>
        <v/>
      </c>
      <c r="R93">
        <f t="shared" si="15"/>
        <v>1</v>
      </c>
      <c r="S93">
        <f t="shared" si="16"/>
        <v>1.0659373323409578</v>
      </c>
    </row>
    <row r="94" spans="1:19" x14ac:dyDescent="0.3">
      <c r="A94" t="s">
        <v>168</v>
      </c>
      <c r="B94">
        <v>1960.9655762</v>
      </c>
      <c r="C94">
        <v>1960.9100341999999</v>
      </c>
      <c r="D94">
        <v>1931.3778076000001</v>
      </c>
      <c r="E94">
        <v>1944.9931641000001</v>
      </c>
      <c r="F94">
        <v>1960.9100341999999</v>
      </c>
      <c r="G94">
        <v>1956.8599853999999</v>
      </c>
      <c r="H94">
        <v>1952.4499512</v>
      </c>
      <c r="I94">
        <v>1960.9100341999999</v>
      </c>
      <c r="J94">
        <v>1952.0605469</v>
      </c>
      <c r="L94" t="str">
        <f t="shared" si="10"/>
        <v>04JUN2023:21:00:00</v>
      </c>
      <c r="M94">
        <v>21</v>
      </c>
      <c r="N94">
        <f t="shared" si="11"/>
        <v>-5.5542000000059488E-2</v>
      </c>
      <c r="O94">
        <f t="shared" si="12"/>
        <v>-5.5542000000059488E-2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2.8323801638420361E-3</v>
      </c>
    </row>
    <row r="95" spans="1:19" x14ac:dyDescent="0.3">
      <c r="A95" t="s">
        <v>169</v>
      </c>
      <c r="B95">
        <v>1899.3256836</v>
      </c>
      <c r="C95">
        <v>1908.6099853999999</v>
      </c>
      <c r="D95">
        <v>1855.0194091999999</v>
      </c>
      <c r="E95">
        <v>1878.734375</v>
      </c>
      <c r="F95">
        <v>1908.6099853999999</v>
      </c>
      <c r="G95">
        <v>1899.1600341999999</v>
      </c>
      <c r="H95">
        <v>1900.5799560999999</v>
      </c>
      <c r="I95">
        <v>1908.6099853999999</v>
      </c>
      <c r="J95">
        <v>1894.5378418</v>
      </c>
      <c r="L95" t="str">
        <f t="shared" si="10"/>
        <v>04JUN2023:22:00:00</v>
      </c>
      <c r="M95">
        <v>22</v>
      </c>
      <c r="N95">
        <f t="shared" si="11"/>
        <v>9.2843017999998665</v>
      </c>
      <c r="O95" t="str">
        <f t="shared" si="12"/>
        <v/>
      </c>
      <c r="P95">
        <f t="shared" si="13"/>
        <v>9.2843017999998665</v>
      </c>
      <c r="Q95" t="str">
        <f t="shared" si="14"/>
        <v/>
      </c>
      <c r="R95">
        <f t="shared" si="15"/>
        <v>1</v>
      </c>
      <c r="S95">
        <f t="shared" si="16"/>
        <v>0.48882094735866005</v>
      </c>
    </row>
    <row r="96" spans="1:19" x14ac:dyDescent="0.3">
      <c r="A96" t="s">
        <v>170</v>
      </c>
      <c r="B96">
        <v>1771.7756348</v>
      </c>
      <c r="C96">
        <v>1755.8800048999999</v>
      </c>
      <c r="D96">
        <v>1723.1993408000001</v>
      </c>
      <c r="E96">
        <v>1739.0335693</v>
      </c>
      <c r="F96">
        <v>1755.8800048999999</v>
      </c>
      <c r="G96">
        <v>1750.3900146000001</v>
      </c>
      <c r="H96">
        <v>1747.1999512</v>
      </c>
      <c r="I96">
        <v>1755.8800048999999</v>
      </c>
      <c r="J96">
        <v>1746.190918</v>
      </c>
      <c r="L96" t="str">
        <f t="shared" si="10"/>
        <v>04JUN2023:23:00:00</v>
      </c>
      <c r="M96">
        <v>23</v>
      </c>
      <c r="N96">
        <f t="shared" si="11"/>
        <v>-15.895629900000131</v>
      </c>
      <c r="O96">
        <f t="shared" si="12"/>
        <v>-15.895629900000131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0.89715817216294691</v>
      </c>
    </row>
    <row r="97" spans="1:19" x14ac:dyDescent="0.3">
      <c r="A97" t="s">
        <v>171</v>
      </c>
      <c r="B97">
        <v>1613.7093506000001</v>
      </c>
      <c r="C97">
        <v>1616.3199463000001</v>
      </c>
      <c r="D97">
        <v>1564.6799315999999</v>
      </c>
      <c r="E97">
        <v>1560.0637207</v>
      </c>
      <c r="F97">
        <v>1616.3199463000001</v>
      </c>
      <c r="G97">
        <v>1615.0200195</v>
      </c>
      <c r="H97">
        <v>1608.5799560999999</v>
      </c>
      <c r="I97">
        <v>1616.3199463000001</v>
      </c>
      <c r="J97">
        <v>1603.5400391000001</v>
      </c>
      <c r="L97" t="str">
        <f t="shared" si="10"/>
        <v>05JUN2023:00:00:00</v>
      </c>
      <c r="M97">
        <v>24</v>
      </c>
      <c r="N97">
        <f t="shared" si="11"/>
        <v>2.6105956999999762</v>
      </c>
      <c r="O97" t="str">
        <f t="shared" si="12"/>
        <v/>
      </c>
      <c r="P97">
        <f t="shared" si="13"/>
        <v>2.6105956999999762</v>
      </c>
      <c r="Q97" t="str">
        <f t="shared" si="14"/>
        <v/>
      </c>
      <c r="R97">
        <f t="shared" si="15"/>
        <v>1</v>
      </c>
      <c r="S97">
        <f t="shared" si="16"/>
        <v>0.16177607814129102</v>
      </c>
    </row>
    <row r="98" spans="1:19" x14ac:dyDescent="0.3">
      <c r="A98" t="s">
        <v>172</v>
      </c>
      <c r="B98">
        <v>1490.2375488</v>
      </c>
      <c r="C98">
        <v>1487.5400391000001</v>
      </c>
      <c r="D98">
        <v>1406.8345947</v>
      </c>
      <c r="E98">
        <v>1360.7033690999999</v>
      </c>
      <c r="F98">
        <v>1487.5400391000001</v>
      </c>
      <c r="G98">
        <v>1455.0799560999999</v>
      </c>
      <c r="H98">
        <v>1484.3599853999999</v>
      </c>
      <c r="I98">
        <v>1487.5400391000001</v>
      </c>
      <c r="J98">
        <v>1467.1989745999999</v>
      </c>
      <c r="L98" t="str">
        <f t="shared" si="10"/>
        <v>05JUN2023:01:00:00</v>
      </c>
      <c r="M98">
        <v>1</v>
      </c>
      <c r="N98">
        <f t="shared" si="11"/>
        <v>-2.697509699999955</v>
      </c>
      <c r="O98">
        <f t="shared" si="12"/>
        <v>-2.697509699999955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0.18101206094102915</v>
      </c>
    </row>
    <row r="99" spans="1:19" x14ac:dyDescent="0.3">
      <c r="A99" t="s">
        <v>173</v>
      </c>
      <c r="B99">
        <v>1395.7668457</v>
      </c>
      <c r="C99">
        <v>1382.0500488</v>
      </c>
      <c r="D99">
        <v>1325.7897949000001</v>
      </c>
      <c r="E99">
        <v>1307.4976807</v>
      </c>
      <c r="F99">
        <v>1382.0500488</v>
      </c>
      <c r="G99">
        <v>1354.7199707</v>
      </c>
      <c r="H99">
        <v>1379.2199707</v>
      </c>
      <c r="I99">
        <v>1382.0500488</v>
      </c>
      <c r="J99">
        <v>1367.2159423999999</v>
      </c>
      <c r="L99" t="str">
        <f t="shared" si="10"/>
        <v>05JUN2023:02:00:00</v>
      </c>
      <c r="M99">
        <v>2</v>
      </c>
      <c r="N99">
        <f t="shared" si="11"/>
        <v>-13.716796899999963</v>
      </c>
      <c r="O99">
        <f t="shared" si="12"/>
        <v>-13.716796899999963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0.98274270822937948</v>
      </c>
    </row>
    <row r="100" spans="1:19" x14ac:dyDescent="0.3">
      <c r="A100" t="s">
        <v>174</v>
      </c>
      <c r="B100">
        <v>1301.0544434000001</v>
      </c>
      <c r="C100">
        <v>1306.7900391000001</v>
      </c>
      <c r="D100">
        <v>1260.0155029</v>
      </c>
      <c r="E100">
        <v>1242.4234618999999</v>
      </c>
      <c r="F100">
        <v>1306.7900391000001</v>
      </c>
      <c r="G100">
        <v>1284.5899658000001</v>
      </c>
      <c r="H100">
        <v>1303.6700439000001</v>
      </c>
      <c r="I100">
        <v>1306.7900391000001</v>
      </c>
      <c r="J100">
        <v>1294.2791748</v>
      </c>
      <c r="L100" t="str">
        <f t="shared" si="10"/>
        <v>05JUN2023:03:00:00</v>
      </c>
      <c r="M100">
        <v>3</v>
      </c>
      <c r="N100">
        <f t="shared" si="11"/>
        <v>5.7355956999999762</v>
      </c>
      <c r="O100" t="str">
        <f t="shared" si="12"/>
        <v/>
      </c>
      <c r="P100">
        <f t="shared" si="13"/>
        <v>5.7355956999999762</v>
      </c>
      <c r="Q100" t="str">
        <f t="shared" si="14"/>
        <v/>
      </c>
      <c r="R100">
        <f t="shared" si="15"/>
        <v>1</v>
      </c>
      <c r="S100">
        <f t="shared" si="16"/>
        <v>0.44084209766128962</v>
      </c>
    </row>
    <row r="101" spans="1:19" x14ac:dyDescent="0.3">
      <c r="A101" t="s">
        <v>175</v>
      </c>
      <c r="B101">
        <v>1243.9451904</v>
      </c>
      <c r="C101">
        <v>1270.6999512</v>
      </c>
      <c r="D101">
        <v>1228.5965576000001</v>
      </c>
      <c r="E101">
        <v>1207.6276855000001</v>
      </c>
      <c r="F101">
        <v>1270.6999512</v>
      </c>
      <c r="G101">
        <v>1248.9300536999999</v>
      </c>
      <c r="H101">
        <v>1267.6700439000001</v>
      </c>
      <c r="I101">
        <v>1270.6999512</v>
      </c>
      <c r="J101">
        <v>1259.1933594</v>
      </c>
      <c r="L101" t="str">
        <f t="shared" si="10"/>
        <v>05JUN2023:04:00:00</v>
      </c>
      <c r="M101">
        <v>4</v>
      </c>
      <c r="N101">
        <f t="shared" si="11"/>
        <v>26.754760799999985</v>
      </c>
      <c r="O101" t="str">
        <f t="shared" si="12"/>
        <v/>
      </c>
      <c r="P101">
        <f t="shared" si="13"/>
        <v>26.754760799999985</v>
      </c>
      <c r="Q101" t="str">
        <f t="shared" si="14"/>
        <v/>
      </c>
      <c r="R101">
        <f t="shared" si="15"/>
        <v>1</v>
      </c>
      <c r="S101">
        <f t="shared" si="16"/>
        <v>2.150799006779132</v>
      </c>
    </row>
    <row r="102" spans="1:19" x14ac:dyDescent="0.3">
      <c r="A102" t="s">
        <v>176</v>
      </c>
      <c r="B102">
        <v>1216.5272216999999</v>
      </c>
      <c r="C102">
        <v>1269.8900146000001</v>
      </c>
      <c r="D102">
        <v>1242.135376</v>
      </c>
      <c r="E102">
        <v>1217.1604004000001</v>
      </c>
      <c r="F102">
        <v>1269.8900146000001</v>
      </c>
      <c r="G102">
        <v>1250.8399658000001</v>
      </c>
      <c r="H102">
        <v>1267.1099853999999</v>
      </c>
      <c r="I102">
        <v>1269.8900146000001</v>
      </c>
      <c r="J102">
        <v>1261.6000977000001</v>
      </c>
      <c r="L102" t="str">
        <f t="shared" si="10"/>
        <v>05JUN2023:05:00:00</v>
      </c>
      <c r="M102">
        <v>5</v>
      </c>
      <c r="N102">
        <f t="shared" si="11"/>
        <v>53.362792900000159</v>
      </c>
      <c r="O102" t="str">
        <f t="shared" si="12"/>
        <v/>
      </c>
      <c r="P102">
        <f t="shared" si="13"/>
        <v>53.362792900000159</v>
      </c>
      <c r="Q102" t="str">
        <f t="shared" si="14"/>
        <v/>
      </c>
      <c r="R102">
        <f t="shared" si="15"/>
        <v>1</v>
      </c>
      <c r="S102">
        <f t="shared" si="16"/>
        <v>4.3864857233058796</v>
      </c>
    </row>
    <row r="103" spans="1:19" x14ac:dyDescent="0.3">
      <c r="A103" t="s">
        <v>177</v>
      </c>
      <c r="B103">
        <v>1304.8594971</v>
      </c>
      <c r="C103">
        <v>1320.9100341999999</v>
      </c>
      <c r="D103">
        <v>1282.8109131000001</v>
      </c>
      <c r="E103">
        <v>1272.394043</v>
      </c>
      <c r="F103">
        <v>1320.9100341999999</v>
      </c>
      <c r="G103">
        <v>1306.1099853999999</v>
      </c>
      <c r="H103">
        <v>1317.8499756000001</v>
      </c>
      <c r="I103">
        <v>1320.9100341999999</v>
      </c>
      <c r="J103">
        <v>1310.8923339999999</v>
      </c>
      <c r="L103" t="str">
        <f t="shared" si="10"/>
        <v>05JUN2023:06:00:00</v>
      </c>
      <c r="M103">
        <v>6</v>
      </c>
      <c r="N103">
        <f t="shared" si="11"/>
        <v>16.050537099999929</v>
      </c>
      <c r="O103" t="str">
        <f t="shared" si="12"/>
        <v/>
      </c>
      <c r="P103">
        <f t="shared" si="13"/>
        <v>16.050537099999929</v>
      </c>
      <c r="Q103" t="str">
        <f t="shared" si="14"/>
        <v/>
      </c>
      <c r="R103">
        <f t="shared" si="15"/>
        <v>1</v>
      </c>
      <c r="S103">
        <f t="shared" si="16"/>
        <v>1.2300586488945078</v>
      </c>
    </row>
    <row r="104" spans="1:19" x14ac:dyDescent="0.3">
      <c r="A104" t="s">
        <v>178</v>
      </c>
      <c r="B104">
        <v>1395.9941406</v>
      </c>
      <c r="C104">
        <v>1431.3299560999999</v>
      </c>
      <c r="D104">
        <v>1371.4429932</v>
      </c>
      <c r="E104">
        <v>1350.3509521000001</v>
      </c>
      <c r="F104">
        <v>1431.3299560999999</v>
      </c>
      <c r="G104">
        <v>1414.3699951000001</v>
      </c>
      <c r="H104">
        <v>1425.9499512</v>
      </c>
      <c r="I104">
        <v>1431.3299560999999</v>
      </c>
      <c r="J104">
        <v>1416.0426024999999</v>
      </c>
      <c r="L104" t="str">
        <f t="shared" si="10"/>
        <v>05JUN2023:07:00:00</v>
      </c>
      <c r="M104">
        <v>7</v>
      </c>
      <c r="N104">
        <f t="shared" si="11"/>
        <v>35.335815499999853</v>
      </c>
      <c r="O104" t="str">
        <f t="shared" si="12"/>
        <v/>
      </c>
      <c r="P104">
        <f t="shared" si="13"/>
        <v>35.335815499999853</v>
      </c>
      <c r="Q104" t="str">
        <f t="shared" si="14"/>
        <v/>
      </c>
      <c r="R104">
        <f t="shared" si="15"/>
        <v>1</v>
      </c>
      <c r="S104">
        <f t="shared" si="16"/>
        <v>2.5312294996318876</v>
      </c>
    </row>
    <row r="105" spans="1:19" x14ac:dyDescent="0.3">
      <c r="A105" t="s">
        <v>179</v>
      </c>
      <c r="B105">
        <v>1459.0058594</v>
      </c>
      <c r="C105">
        <v>1519.5999756000001</v>
      </c>
      <c r="D105">
        <v>1429.1717529</v>
      </c>
      <c r="E105">
        <v>1403.2058105000001</v>
      </c>
      <c r="F105">
        <v>1519.5999756000001</v>
      </c>
      <c r="G105">
        <v>1501.1899414</v>
      </c>
      <c r="H105">
        <v>1513.2399902</v>
      </c>
      <c r="I105">
        <v>1519.5999756000001</v>
      </c>
      <c r="J105">
        <v>1497.7653809000001</v>
      </c>
      <c r="L105" t="str">
        <f t="shared" si="10"/>
        <v>05JUN2023:08:00:00</v>
      </c>
      <c r="M105">
        <v>8</v>
      </c>
      <c r="N105">
        <f t="shared" si="11"/>
        <v>60.594116200000144</v>
      </c>
      <c r="O105" t="str">
        <f t="shared" si="12"/>
        <v/>
      </c>
      <c r="P105">
        <f t="shared" si="13"/>
        <v>60.594116200000144</v>
      </c>
      <c r="Q105" t="str">
        <f t="shared" si="14"/>
        <v/>
      </c>
      <c r="R105">
        <f t="shared" si="15"/>
        <v>1</v>
      </c>
      <c r="S105">
        <f t="shared" si="16"/>
        <v>4.1531098596765608</v>
      </c>
    </row>
    <row r="106" spans="1:19" x14ac:dyDescent="0.3">
      <c r="A106" t="s">
        <v>180</v>
      </c>
      <c r="B106">
        <v>1581.5266113</v>
      </c>
      <c r="C106">
        <v>1616.6500243999999</v>
      </c>
      <c r="D106">
        <v>1546.1864014</v>
      </c>
      <c r="E106">
        <v>1527.6398925999999</v>
      </c>
      <c r="F106">
        <v>1616.6500243999999</v>
      </c>
      <c r="G106">
        <v>1602.5899658000001</v>
      </c>
      <c r="H106">
        <v>1610.5300293</v>
      </c>
      <c r="I106">
        <v>1616.6500243999999</v>
      </c>
      <c r="J106">
        <v>1599.3153076000001</v>
      </c>
      <c r="L106" t="str">
        <f t="shared" si="10"/>
        <v>05JUN2023:09:00:00</v>
      </c>
      <c r="M106">
        <v>9</v>
      </c>
      <c r="N106">
        <f t="shared" si="11"/>
        <v>35.12341309999988</v>
      </c>
      <c r="O106" t="str">
        <f t="shared" si="12"/>
        <v/>
      </c>
      <c r="P106">
        <f t="shared" si="13"/>
        <v>35.12341309999988</v>
      </c>
      <c r="Q106" t="str">
        <f t="shared" si="14"/>
        <v/>
      </c>
      <c r="R106">
        <f t="shared" si="15"/>
        <v>1</v>
      </c>
      <c r="S106">
        <f t="shared" si="16"/>
        <v>2.2208550174902695</v>
      </c>
    </row>
    <row r="107" spans="1:19" x14ac:dyDescent="0.3">
      <c r="A107" t="s">
        <v>181</v>
      </c>
      <c r="B107">
        <v>1668.6812743999999</v>
      </c>
      <c r="C107">
        <v>1726.9200439000001</v>
      </c>
      <c r="D107">
        <v>1647.8259277</v>
      </c>
      <c r="E107">
        <v>1623.6141356999999</v>
      </c>
      <c r="F107">
        <v>1726.9200439000001</v>
      </c>
      <c r="G107">
        <v>1721.9699707</v>
      </c>
      <c r="H107">
        <v>1721.4300536999999</v>
      </c>
      <c r="I107">
        <v>1726.9200439000001</v>
      </c>
      <c r="J107">
        <v>1708.9593506000001</v>
      </c>
      <c r="L107" t="str">
        <f t="shared" si="10"/>
        <v>05JUN2023:10:00:00</v>
      </c>
      <c r="M107">
        <v>10</v>
      </c>
      <c r="N107">
        <f t="shared" si="11"/>
        <v>58.238769500000217</v>
      </c>
      <c r="O107" t="str">
        <f t="shared" si="12"/>
        <v/>
      </c>
      <c r="P107">
        <f t="shared" si="13"/>
        <v>58.238769500000217</v>
      </c>
      <c r="Q107" t="str">
        <f t="shared" si="14"/>
        <v/>
      </c>
      <c r="R107">
        <f t="shared" si="15"/>
        <v>1</v>
      </c>
      <c r="S107">
        <f t="shared" si="16"/>
        <v>3.4901074515228121</v>
      </c>
    </row>
    <row r="108" spans="1:19" x14ac:dyDescent="0.3">
      <c r="A108" t="s">
        <v>182</v>
      </c>
      <c r="B108">
        <v>1761.6020507999999</v>
      </c>
      <c r="C108">
        <v>1851.3900146000001</v>
      </c>
      <c r="D108">
        <v>1789.4414062999999</v>
      </c>
      <c r="E108">
        <v>1767.4093018000001</v>
      </c>
      <c r="F108">
        <v>1851.3900146000001</v>
      </c>
      <c r="G108">
        <v>1853.75</v>
      </c>
      <c r="H108">
        <v>1846.4899902</v>
      </c>
      <c r="I108">
        <v>1851.3900146000001</v>
      </c>
      <c r="J108">
        <v>1837.7663574000001</v>
      </c>
      <c r="L108" t="str">
        <f t="shared" si="10"/>
        <v>05JUN2023:11:00:00</v>
      </c>
      <c r="M108">
        <v>11</v>
      </c>
      <c r="N108">
        <f t="shared" si="11"/>
        <v>89.787963800000171</v>
      </c>
      <c r="O108" t="str">
        <f t="shared" si="12"/>
        <v/>
      </c>
      <c r="P108">
        <f t="shared" si="13"/>
        <v>89.787963800000171</v>
      </c>
      <c r="Q108" t="str">
        <f t="shared" si="14"/>
        <v/>
      </c>
      <c r="R108">
        <f t="shared" si="15"/>
        <v>1</v>
      </c>
      <c r="S108">
        <f t="shared" si="16"/>
        <v>5.0969493228748561</v>
      </c>
    </row>
    <row r="109" spans="1:19" x14ac:dyDescent="0.3">
      <c r="A109" t="s">
        <v>183</v>
      </c>
      <c r="B109">
        <v>1860.2630615</v>
      </c>
      <c r="C109">
        <v>1981.0200195</v>
      </c>
      <c r="D109">
        <v>1932.9304199000001</v>
      </c>
      <c r="E109">
        <v>1879.3890381000001</v>
      </c>
      <c r="F109">
        <v>1981.0200195</v>
      </c>
      <c r="G109">
        <v>1994.4000243999999</v>
      </c>
      <c r="H109">
        <v>1975.3000488</v>
      </c>
      <c r="I109">
        <v>1981.0200195</v>
      </c>
      <c r="J109">
        <v>1971.0241699000001</v>
      </c>
      <c r="L109" t="str">
        <f t="shared" si="10"/>
        <v>05JUN2023:12:00:00</v>
      </c>
      <c r="M109">
        <v>12</v>
      </c>
      <c r="N109">
        <f t="shared" si="11"/>
        <v>120.75695799999994</v>
      </c>
      <c r="O109" t="str">
        <f t="shared" si="12"/>
        <v/>
      </c>
      <c r="P109">
        <f t="shared" si="13"/>
        <v>120.75695799999994</v>
      </c>
      <c r="Q109" t="str">
        <f t="shared" si="14"/>
        <v/>
      </c>
      <c r="R109">
        <f t="shared" si="15"/>
        <v>1</v>
      </c>
      <c r="S109">
        <f t="shared" si="16"/>
        <v>6.4913914864615476</v>
      </c>
    </row>
    <row r="110" spans="1:19" x14ac:dyDescent="0.3">
      <c r="A110" t="s">
        <v>184</v>
      </c>
      <c r="B110">
        <v>1986.6414795000001</v>
      </c>
      <c r="C110">
        <v>2101.1398926000002</v>
      </c>
      <c r="D110">
        <v>2065.359375</v>
      </c>
      <c r="E110">
        <v>1989.3148193</v>
      </c>
      <c r="F110">
        <v>2101.1398926000002</v>
      </c>
      <c r="G110">
        <v>2125.6599120999999</v>
      </c>
      <c r="H110">
        <v>2094.2299804999998</v>
      </c>
      <c r="I110">
        <v>2101.1398926000002</v>
      </c>
      <c r="J110">
        <v>2094.3627929999998</v>
      </c>
      <c r="L110" t="str">
        <f t="shared" si="10"/>
        <v>05JUN2023:13:00:00</v>
      </c>
      <c r="M110">
        <v>13</v>
      </c>
      <c r="N110">
        <f t="shared" si="11"/>
        <v>114.49841310000011</v>
      </c>
      <c r="O110" t="str">
        <f t="shared" si="12"/>
        <v/>
      </c>
      <c r="P110">
        <f t="shared" si="13"/>
        <v>114.49841310000011</v>
      </c>
      <c r="Q110" t="str">
        <f t="shared" si="14"/>
        <v/>
      </c>
      <c r="R110">
        <f t="shared" si="15"/>
        <v>1</v>
      </c>
      <c r="S110">
        <f t="shared" si="16"/>
        <v>5.7634160104629037</v>
      </c>
    </row>
    <row r="111" spans="1:19" x14ac:dyDescent="0.3">
      <c r="A111" t="s">
        <v>185</v>
      </c>
      <c r="B111">
        <v>2092.6616211</v>
      </c>
      <c r="C111">
        <v>2204.9199219000002</v>
      </c>
      <c r="D111">
        <v>2175.9414062999999</v>
      </c>
      <c r="E111">
        <v>2066.3481445000002</v>
      </c>
      <c r="F111">
        <v>2204.9199219000002</v>
      </c>
      <c r="G111">
        <v>2236.8200683999999</v>
      </c>
      <c r="H111">
        <v>2196.8300780999998</v>
      </c>
      <c r="I111">
        <v>2204.9199219000002</v>
      </c>
      <c r="J111">
        <v>2199.8874512000002</v>
      </c>
      <c r="L111" t="str">
        <f t="shared" si="10"/>
        <v>05JUN2023:14:00:00</v>
      </c>
      <c r="M111">
        <v>14</v>
      </c>
      <c r="N111">
        <f t="shared" si="11"/>
        <v>112.25830080000014</v>
      </c>
      <c r="O111" t="str">
        <f t="shared" si="12"/>
        <v/>
      </c>
      <c r="P111">
        <f t="shared" si="13"/>
        <v>112.25830080000014</v>
      </c>
      <c r="Q111" t="str">
        <f t="shared" si="14"/>
        <v/>
      </c>
      <c r="R111">
        <f t="shared" si="15"/>
        <v>1</v>
      </c>
      <c r="S111">
        <f t="shared" si="16"/>
        <v>5.3643790122643891</v>
      </c>
    </row>
    <row r="112" spans="1:19" x14ac:dyDescent="0.3">
      <c r="A112" t="s">
        <v>186</v>
      </c>
      <c r="B112">
        <v>2126.1611327999999</v>
      </c>
      <c r="C112">
        <v>2259.0500487999998</v>
      </c>
      <c r="D112">
        <v>2244.2651366999999</v>
      </c>
      <c r="E112">
        <v>2190.3798827999999</v>
      </c>
      <c r="F112">
        <v>2259.0500487999998</v>
      </c>
      <c r="G112">
        <v>2293.7199707</v>
      </c>
      <c r="H112">
        <v>2249.1398926000002</v>
      </c>
      <c r="I112">
        <v>2259.0500487999998</v>
      </c>
      <c r="J112">
        <v>2256.5871582</v>
      </c>
      <c r="L112" t="str">
        <f t="shared" si="10"/>
        <v>05JUN2023:15:00:00</v>
      </c>
      <c r="M112">
        <v>15</v>
      </c>
      <c r="N112">
        <f t="shared" si="11"/>
        <v>132.88891599999988</v>
      </c>
      <c r="O112" t="str">
        <f t="shared" si="12"/>
        <v/>
      </c>
      <c r="P112">
        <f t="shared" si="13"/>
        <v>132.88891599999988</v>
      </c>
      <c r="Q112" t="str">
        <f t="shared" si="14"/>
        <v/>
      </c>
      <c r="R112">
        <f t="shared" si="15"/>
        <v>1</v>
      </c>
      <c r="S112">
        <f t="shared" si="16"/>
        <v>6.2501808517680324</v>
      </c>
    </row>
    <row r="113" spans="1:19" x14ac:dyDescent="0.3">
      <c r="A113" t="s">
        <v>187</v>
      </c>
      <c r="B113">
        <v>2145.9045409999999</v>
      </c>
      <c r="C113">
        <v>2286.1000976999999</v>
      </c>
      <c r="D113">
        <v>2258.3457030999998</v>
      </c>
      <c r="E113">
        <v>2131.3137207</v>
      </c>
      <c r="F113">
        <v>2286.1000976999999</v>
      </c>
      <c r="G113">
        <v>2316.75</v>
      </c>
      <c r="H113">
        <v>2275.8500976999999</v>
      </c>
      <c r="I113">
        <v>2286.1000976999999</v>
      </c>
      <c r="J113">
        <v>2280.5393066000001</v>
      </c>
      <c r="L113" t="str">
        <f t="shared" si="10"/>
        <v>05JUN2023:16:00:00</v>
      </c>
      <c r="M113">
        <v>16</v>
      </c>
      <c r="N113">
        <f t="shared" si="11"/>
        <v>140.1955567</v>
      </c>
      <c r="O113" t="str">
        <f t="shared" si="12"/>
        <v/>
      </c>
      <c r="P113">
        <f t="shared" si="13"/>
        <v>140.1955567</v>
      </c>
      <c r="Q113" t="str">
        <f t="shared" si="14"/>
        <v/>
      </c>
      <c r="R113">
        <f t="shared" si="15"/>
        <v>1</v>
      </c>
      <c r="S113">
        <f t="shared" si="16"/>
        <v>6.5331683689279263</v>
      </c>
    </row>
    <row r="114" spans="1:19" x14ac:dyDescent="0.3">
      <c r="A114" t="s">
        <v>188</v>
      </c>
      <c r="B114">
        <v>2172.7695312999999</v>
      </c>
      <c r="C114">
        <v>2273.3200683999999</v>
      </c>
      <c r="D114">
        <v>2293.4428711</v>
      </c>
      <c r="E114">
        <v>2062.2915039</v>
      </c>
      <c r="F114">
        <v>2273.3200683999999</v>
      </c>
      <c r="G114">
        <v>2298.8798827999999</v>
      </c>
      <c r="H114">
        <v>2262.7900390999998</v>
      </c>
      <c r="I114">
        <v>2273.3200683999999</v>
      </c>
      <c r="J114">
        <v>2276.7416991999999</v>
      </c>
      <c r="L114" t="str">
        <f t="shared" si="10"/>
        <v>05JUN2023:17:00:00</v>
      </c>
      <c r="M114">
        <v>17</v>
      </c>
      <c r="N114">
        <f t="shared" si="11"/>
        <v>100.55053709999993</v>
      </c>
      <c r="O114" t="str">
        <f t="shared" si="12"/>
        <v/>
      </c>
      <c r="P114">
        <f t="shared" si="13"/>
        <v>100.55053709999993</v>
      </c>
      <c r="Q114" t="str">
        <f t="shared" si="14"/>
        <v/>
      </c>
      <c r="R114">
        <f t="shared" si="15"/>
        <v>1</v>
      </c>
      <c r="S114">
        <f t="shared" si="16"/>
        <v>4.6277589800257859</v>
      </c>
    </row>
    <row r="115" spans="1:19" x14ac:dyDescent="0.3">
      <c r="A115" t="s">
        <v>189</v>
      </c>
      <c r="B115">
        <v>2150.8146972999998</v>
      </c>
      <c r="C115">
        <v>2236.1899414</v>
      </c>
      <c r="D115">
        <v>2239.8911133000001</v>
      </c>
      <c r="E115">
        <v>1995.0787353999999</v>
      </c>
      <c r="F115">
        <v>2236.1899414</v>
      </c>
      <c r="G115">
        <v>2252.0600586</v>
      </c>
      <c r="H115">
        <v>2225.3999023000001</v>
      </c>
      <c r="I115">
        <v>2236.1899414</v>
      </c>
      <c r="J115">
        <v>2235.2802734000002</v>
      </c>
      <c r="L115" t="str">
        <f t="shared" si="10"/>
        <v>05JUN2023:18:00:00</v>
      </c>
      <c r="M115">
        <v>18</v>
      </c>
      <c r="N115">
        <f t="shared" si="11"/>
        <v>85.375244100000145</v>
      </c>
      <c r="O115" t="str">
        <f t="shared" si="12"/>
        <v/>
      </c>
      <c r="P115">
        <f t="shared" si="13"/>
        <v>85.375244100000145</v>
      </c>
      <c r="Q115" t="str">
        <f t="shared" si="14"/>
        <v/>
      </c>
      <c r="R115">
        <f t="shared" si="15"/>
        <v>1</v>
      </c>
      <c r="S115">
        <f t="shared" si="16"/>
        <v>3.9694374511748953</v>
      </c>
    </row>
    <row r="116" spans="1:19" x14ac:dyDescent="0.3">
      <c r="A116" t="s">
        <v>190</v>
      </c>
      <c r="B116">
        <v>2128.4870605000001</v>
      </c>
      <c r="C116">
        <v>2173.5</v>
      </c>
      <c r="D116">
        <v>2177.0974120999999</v>
      </c>
      <c r="E116">
        <v>1918.8214111</v>
      </c>
      <c r="F116">
        <v>2173.5</v>
      </c>
      <c r="G116">
        <v>2188.0300293</v>
      </c>
      <c r="H116">
        <v>2163.5600586</v>
      </c>
      <c r="I116">
        <v>2173.5</v>
      </c>
      <c r="J116">
        <v>2172.6906737999998</v>
      </c>
      <c r="L116" t="str">
        <f t="shared" si="10"/>
        <v>05JUN2023:19:00:00</v>
      </c>
      <c r="M116">
        <v>19</v>
      </c>
      <c r="N116">
        <f t="shared" si="11"/>
        <v>45.012939499999902</v>
      </c>
      <c r="O116" t="str">
        <f t="shared" si="12"/>
        <v/>
      </c>
      <c r="P116">
        <f t="shared" si="13"/>
        <v>45.012939499999902</v>
      </c>
      <c r="Q116" t="str">
        <f t="shared" si="14"/>
        <v/>
      </c>
      <c r="R116">
        <f t="shared" si="15"/>
        <v>1</v>
      </c>
      <c r="S116">
        <f t="shared" si="16"/>
        <v>2.1147856773639941</v>
      </c>
    </row>
    <row r="117" spans="1:19" x14ac:dyDescent="0.3">
      <c r="A117" t="s">
        <v>191</v>
      </c>
      <c r="B117">
        <v>2063.8686523000001</v>
      </c>
      <c r="C117">
        <v>2068.9799804999998</v>
      </c>
      <c r="D117">
        <v>2069.8874512000002</v>
      </c>
      <c r="E117">
        <v>1858.9569091999999</v>
      </c>
      <c r="F117">
        <v>2068.9799804999998</v>
      </c>
      <c r="G117">
        <v>2077.8000487999998</v>
      </c>
      <c r="H117">
        <v>2059.2199707</v>
      </c>
      <c r="I117">
        <v>2068.9799804999998</v>
      </c>
      <c r="J117">
        <v>2067.1154784999999</v>
      </c>
      <c r="L117" t="str">
        <f t="shared" si="10"/>
        <v>05JUN2023:20:00:00</v>
      </c>
      <c r="M117">
        <v>20</v>
      </c>
      <c r="N117">
        <f t="shared" si="11"/>
        <v>5.1113281999996616</v>
      </c>
      <c r="O117" t="str">
        <f t="shared" si="12"/>
        <v/>
      </c>
      <c r="P117">
        <f t="shared" si="13"/>
        <v>5.1113281999996616</v>
      </c>
      <c r="Q117" t="str">
        <f t="shared" si="14"/>
        <v/>
      </c>
      <c r="R117">
        <f t="shared" si="15"/>
        <v>1</v>
      </c>
      <c r="S117">
        <f t="shared" si="16"/>
        <v>0.24765763045548153</v>
      </c>
    </row>
    <row r="118" spans="1:19" x14ac:dyDescent="0.3">
      <c r="A118" t="s">
        <v>192</v>
      </c>
      <c r="B118">
        <v>1995.2152100000001</v>
      </c>
      <c r="C118">
        <v>1986.4599608999999</v>
      </c>
      <c r="D118">
        <v>1964.3815918</v>
      </c>
      <c r="E118">
        <v>1831.7993164</v>
      </c>
      <c r="F118">
        <v>1986.4599608999999</v>
      </c>
      <c r="G118">
        <v>1992.3000488</v>
      </c>
      <c r="H118">
        <v>1977.0300293</v>
      </c>
      <c r="I118">
        <v>1986.4599608999999</v>
      </c>
      <c r="J118">
        <v>1979.7993164</v>
      </c>
      <c r="L118" t="str">
        <f t="shared" si="10"/>
        <v>05JUN2023:21:00:00</v>
      </c>
      <c r="M118">
        <v>21</v>
      </c>
      <c r="N118">
        <f t="shared" si="11"/>
        <v>-8.7552491000001282</v>
      </c>
      <c r="O118">
        <f t="shared" si="12"/>
        <v>-8.7552491000001282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0.43881226727417177</v>
      </c>
    </row>
    <row r="119" spans="1:19" x14ac:dyDescent="0.3">
      <c r="A119" t="s">
        <v>193</v>
      </c>
      <c r="B119">
        <v>1924.1331786999999</v>
      </c>
      <c r="C119">
        <v>1916.2099608999999</v>
      </c>
      <c r="D119">
        <v>1875.5528564000001</v>
      </c>
      <c r="E119">
        <v>1785.3056641000001</v>
      </c>
      <c r="F119">
        <v>1916.2099608999999</v>
      </c>
      <c r="G119">
        <v>1918.7600098</v>
      </c>
      <c r="H119">
        <v>1907.1099853999999</v>
      </c>
      <c r="I119">
        <v>1916.2099608999999</v>
      </c>
      <c r="J119">
        <v>1905.6035156</v>
      </c>
      <c r="L119" t="str">
        <f t="shared" si="10"/>
        <v>05JUN2023:22:00:00</v>
      </c>
      <c r="M119">
        <v>22</v>
      </c>
      <c r="N119">
        <f t="shared" si="11"/>
        <v>-7.9232177999999749</v>
      </c>
      <c r="O119">
        <f t="shared" si="12"/>
        <v>-7.9232177999999749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0.4117811535973373</v>
      </c>
    </row>
    <row r="120" spans="1:19" x14ac:dyDescent="0.3">
      <c r="A120" t="s">
        <v>194</v>
      </c>
      <c r="B120">
        <v>1781.0888672000001</v>
      </c>
      <c r="C120">
        <v>1773.8599853999999</v>
      </c>
      <c r="D120">
        <v>1748.0615233999999</v>
      </c>
      <c r="E120">
        <v>1666.7092285000001</v>
      </c>
      <c r="F120">
        <v>1773.8599853999999</v>
      </c>
      <c r="G120">
        <v>1774.9899902</v>
      </c>
      <c r="H120">
        <v>1766.1600341999999</v>
      </c>
      <c r="I120">
        <v>1773.8599853999999</v>
      </c>
      <c r="J120">
        <v>1766.503418</v>
      </c>
      <c r="L120" t="str">
        <f t="shared" si="10"/>
        <v>05JUN2023:23:00:00</v>
      </c>
      <c r="M120">
        <v>23</v>
      </c>
      <c r="N120">
        <f t="shared" si="11"/>
        <v>-7.2288818000001811</v>
      </c>
      <c r="O120">
        <f t="shared" si="12"/>
        <v>-7.2288818000001811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0.40586867579294367</v>
      </c>
    </row>
    <row r="121" spans="1:19" x14ac:dyDescent="0.3">
      <c r="A121" t="s">
        <v>195</v>
      </c>
      <c r="B121">
        <v>1601.1936035000001</v>
      </c>
      <c r="C121">
        <v>1622.2900391000001</v>
      </c>
      <c r="D121">
        <v>1559.9274902</v>
      </c>
      <c r="E121">
        <v>1482.3231201000001</v>
      </c>
      <c r="F121">
        <v>1622.2900391000001</v>
      </c>
      <c r="G121">
        <v>1623</v>
      </c>
      <c r="H121">
        <v>1615.2700195</v>
      </c>
      <c r="I121">
        <v>1622.2900391000001</v>
      </c>
      <c r="J121">
        <v>1607.7825928</v>
      </c>
      <c r="L121" t="str">
        <f t="shared" si="10"/>
        <v>06JUN2023:00:00:00</v>
      </c>
      <c r="M121">
        <v>24</v>
      </c>
      <c r="N121">
        <f t="shared" si="11"/>
        <v>21.09643559999995</v>
      </c>
      <c r="O121" t="str">
        <f t="shared" si="12"/>
        <v/>
      </c>
      <c r="P121">
        <f t="shared" si="13"/>
        <v>21.09643559999995</v>
      </c>
      <c r="Q121" t="str">
        <f t="shared" si="14"/>
        <v/>
      </c>
      <c r="R121">
        <f t="shared" si="15"/>
        <v>1</v>
      </c>
      <c r="S121">
        <f t="shared" si="16"/>
        <v>1.3175443340446713</v>
      </c>
    </row>
    <row r="122" spans="1:19" x14ac:dyDescent="0.3">
      <c r="A122" t="s">
        <v>196</v>
      </c>
      <c r="B122">
        <v>1514.3041992000001</v>
      </c>
      <c r="C122">
        <v>1496.7199707</v>
      </c>
      <c r="D122">
        <v>1454.8411865</v>
      </c>
      <c r="E122">
        <v>1359.5496826000001</v>
      </c>
      <c r="F122">
        <v>1496.7199707</v>
      </c>
      <c r="G122">
        <v>1510.5699463000001</v>
      </c>
      <c r="H122">
        <v>1506.2600098</v>
      </c>
      <c r="I122">
        <v>1496.7199707</v>
      </c>
      <c r="J122">
        <v>1492.5911865</v>
      </c>
      <c r="L122" t="str">
        <f t="shared" si="10"/>
        <v>06JUN2023:01:00:00</v>
      </c>
      <c r="M122">
        <v>1</v>
      </c>
      <c r="N122">
        <f t="shared" si="11"/>
        <v>-17.584228500000108</v>
      </c>
      <c r="O122">
        <f t="shared" si="12"/>
        <v>-17.584228500000108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1.1612084618988561</v>
      </c>
    </row>
    <row r="123" spans="1:19" x14ac:dyDescent="0.3">
      <c r="A123" t="s">
        <v>197</v>
      </c>
      <c r="B123">
        <v>1423.6494141000001</v>
      </c>
      <c r="C123">
        <v>1392.6400146000001</v>
      </c>
      <c r="D123">
        <v>1355.6573486</v>
      </c>
      <c r="E123">
        <v>1289.2279053</v>
      </c>
      <c r="F123">
        <v>1392.6400146000001</v>
      </c>
      <c r="G123">
        <v>1404.0699463000001</v>
      </c>
      <c r="H123">
        <v>1400.3699951000001</v>
      </c>
      <c r="I123">
        <v>1392.6400146000001</v>
      </c>
      <c r="J123">
        <v>1388.7055664</v>
      </c>
      <c r="L123" t="str">
        <f t="shared" si="10"/>
        <v>06JUN2023:02:00:00</v>
      </c>
      <c r="M123">
        <v>2</v>
      </c>
      <c r="N123">
        <f t="shared" si="11"/>
        <v>-31.009399499999972</v>
      </c>
      <c r="O123">
        <f t="shared" si="12"/>
        <v>-31.009399499999972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2.1781626285853131</v>
      </c>
    </row>
    <row r="124" spans="1:19" x14ac:dyDescent="0.3">
      <c r="A124" t="s">
        <v>198</v>
      </c>
      <c r="B124">
        <v>1347.9262695</v>
      </c>
      <c r="C124">
        <v>1321.3299560999999</v>
      </c>
      <c r="D124">
        <v>1281.3865966999999</v>
      </c>
      <c r="E124">
        <v>1249.894043</v>
      </c>
      <c r="F124">
        <v>1321.3299560999999</v>
      </c>
      <c r="G124">
        <v>1330.7299805</v>
      </c>
      <c r="H124">
        <v>1327.1500243999999</v>
      </c>
      <c r="I124">
        <v>1321.3299560999999</v>
      </c>
      <c r="J124">
        <v>1316.0273437999999</v>
      </c>
      <c r="L124" t="str">
        <f t="shared" si="10"/>
        <v>06JUN2023:03:00:00</v>
      </c>
      <c r="M124">
        <v>3</v>
      </c>
      <c r="N124">
        <f t="shared" si="11"/>
        <v>-26.596313400000099</v>
      </c>
      <c r="O124">
        <f t="shared" si="12"/>
        <v>-26.596313400000099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1.9731282045468066</v>
      </c>
    </row>
    <row r="125" spans="1:19" x14ac:dyDescent="0.3">
      <c r="A125" t="s">
        <v>199</v>
      </c>
      <c r="B125">
        <v>1318.7799072</v>
      </c>
      <c r="C125">
        <v>1283.7800293</v>
      </c>
      <c r="D125">
        <v>1253.7003173999999</v>
      </c>
      <c r="E125">
        <v>1232.3745117000001</v>
      </c>
      <c r="F125">
        <v>1283.7800293</v>
      </c>
      <c r="G125">
        <v>1293.9300536999999</v>
      </c>
      <c r="H125">
        <v>1290.1700439000001</v>
      </c>
      <c r="I125">
        <v>1283.7800293</v>
      </c>
      <c r="J125">
        <v>1280.6961670000001</v>
      </c>
      <c r="L125" t="str">
        <f t="shared" si="10"/>
        <v>06JUN2023:04:00:00</v>
      </c>
      <c r="M125">
        <v>4</v>
      </c>
      <c r="N125">
        <f t="shared" si="11"/>
        <v>-34.999877900000001</v>
      </c>
      <c r="O125">
        <f t="shared" si="12"/>
        <v>-34.999877900000001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2.6539589895868869</v>
      </c>
    </row>
    <row r="126" spans="1:19" x14ac:dyDescent="0.3">
      <c r="A126" t="s">
        <v>200</v>
      </c>
      <c r="B126">
        <v>1321.0987548999999</v>
      </c>
      <c r="C126">
        <v>1286.8000488</v>
      </c>
      <c r="D126">
        <v>1248.4832764</v>
      </c>
      <c r="E126">
        <v>1225.0489502</v>
      </c>
      <c r="F126">
        <v>1286.8000488</v>
      </c>
      <c r="G126">
        <v>1296.1099853999999</v>
      </c>
      <c r="H126">
        <v>1292.7099608999999</v>
      </c>
      <c r="I126">
        <v>1286.8000488</v>
      </c>
      <c r="J126">
        <v>1281.8406981999999</v>
      </c>
      <c r="L126" t="str">
        <f t="shared" si="10"/>
        <v>06JUN2023:05:00:00</v>
      </c>
      <c r="M126">
        <v>5</v>
      </c>
      <c r="N126">
        <f t="shared" si="11"/>
        <v>-34.29870609999989</v>
      </c>
      <c r="O126">
        <f t="shared" si="12"/>
        <v>-34.29870609999989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2.5962257532061725</v>
      </c>
    </row>
    <row r="127" spans="1:19" x14ac:dyDescent="0.3">
      <c r="A127" t="s">
        <v>201</v>
      </c>
      <c r="B127">
        <v>1369.0819091999999</v>
      </c>
      <c r="C127">
        <v>1336.4599608999999</v>
      </c>
      <c r="D127">
        <v>1287.1751709</v>
      </c>
      <c r="E127">
        <v>1270.3762207</v>
      </c>
      <c r="F127">
        <v>1336.4599608999999</v>
      </c>
      <c r="G127">
        <v>1350.4399414</v>
      </c>
      <c r="H127">
        <v>1346.9200439000001</v>
      </c>
      <c r="I127">
        <v>1336.4599608999999</v>
      </c>
      <c r="J127">
        <v>1331.1390381000001</v>
      </c>
      <c r="L127" t="str">
        <f t="shared" si="10"/>
        <v>06JUN2023:06:00:00</v>
      </c>
      <c r="M127">
        <v>6</v>
      </c>
      <c r="N127">
        <f t="shared" si="11"/>
        <v>-32.621948299999985</v>
      </c>
      <c r="O127">
        <f t="shared" si="12"/>
        <v>-32.621948299999985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2.3827608911333931</v>
      </c>
    </row>
    <row r="128" spans="1:19" x14ac:dyDescent="0.3">
      <c r="A128" t="s">
        <v>202</v>
      </c>
      <c r="B128">
        <v>1391.5949707</v>
      </c>
      <c r="C128">
        <v>1444.7800293</v>
      </c>
      <c r="D128">
        <v>1392.2493896000001</v>
      </c>
      <c r="E128">
        <v>1397.3100586</v>
      </c>
      <c r="F128">
        <v>1444.7800293</v>
      </c>
      <c r="G128">
        <v>1459.1199951000001</v>
      </c>
      <c r="H128">
        <v>1454.9000243999999</v>
      </c>
      <c r="I128">
        <v>1444.7800293</v>
      </c>
      <c r="J128">
        <v>1438.7438964999999</v>
      </c>
      <c r="L128" t="str">
        <f t="shared" si="10"/>
        <v>06JUN2023:07:00:00</v>
      </c>
      <c r="M128">
        <v>7</v>
      </c>
      <c r="N128">
        <f t="shared" si="11"/>
        <v>53.185058600000048</v>
      </c>
      <c r="O128" t="str">
        <f t="shared" si="12"/>
        <v/>
      </c>
      <c r="P128">
        <f t="shared" si="13"/>
        <v>53.185058600000048</v>
      </c>
      <c r="Q128" t="str">
        <f t="shared" si="14"/>
        <v/>
      </c>
      <c r="R128">
        <f t="shared" si="15"/>
        <v>1</v>
      </c>
      <c r="S128">
        <f t="shared" si="16"/>
        <v>3.8218777532119783</v>
      </c>
    </row>
    <row r="129" spans="1:19" x14ac:dyDescent="0.3">
      <c r="A129" t="s">
        <v>203</v>
      </c>
      <c r="B129">
        <v>1424.6655272999999</v>
      </c>
      <c r="C129">
        <v>1531.9599608999999</v>
      </c>
      <c r="D129">
        <v>1451.2800293</v>
      </c>
      <c r="E129">
        <v>1441.4647216999999</v>
      </c>
      <c r="F129">
        <v>1531.9599608999999</v>
      </c>
      <c r="G129">
        <v>1550.2800293</v>
      </c>
      <c r="H129">
        <v>1545.8699951000001</v>
      </c>
      <c r="I129">
        <v>1531.9599608999999</v>
      </c>
      <c r="J129">
        <v>1521.8291016000001</v>
      </c>
      <c r="L129" t="str">
        <f t="shared" si="10"/>
        <v>06JUN2023:08:00:00</v>
      </c>
      <c r="M129">
        <v>8</v>
      </c>
      <c r="N129">
        <f t="shared" si="11"/>
        <v>107.29443360000005</v>
      </c>
      <c r="O129" t="str">
        <f t="shared" si="12"/>
        <v/>
      </c>
      <c r="P129">
        <f t="shared" si="13"/>
        <v>107.29443360000005</v>
      </c>
      <c r="Q129" t="str">
        <f t="shared" si="14"/>
        <v/>
      </c>
      <c r="R129">
        <f t="shared" si="15"/>
        <v>1</v>
      </c>
      <c r="S129">
        <f t="shared" si="16"/>
        <v>7.5312016430510891</v>
      </c>
    </row>
    <row r="130" spans="1:19" x14ac:dyDescent="0.3">
      <c r="A130" t="s">
        <v>204</v>
      </c>
      <c r="B130">
        <v>1531.1121826000001</v>
      </c>
      <c r="C130">
        <v>1641.3100586</v>
      </c>
      <c r="D130">
        <v>1557.7880858999999</v>
      </c>
      <c r="E130">
        <v>1528.1477050999999</v>
      </c>
      <c r="F130">
        <v>1641.3100586</v>
      </c>
      <c r="G130">
        <v>1649.9899902</v>
      </c>
      <c r="H130">
        <v>1646.6400146000001</v>
      </c>
      <c r="I130">
        <v>1641.3100586</v>
      </c>
      <c r="J130">
        <v>1627.0727539</v>
      </c>
      <c r="L130" t="str">
        <f t="shared" si="10"/>
        <v>06JUN2023:09:00:00</v>
      </c>
      <c r="M130">
        <v>9</v>
      </c>
      <c r="N130">
        <f t="shared" si="11"/>
        <v>110.19787599999995</v>
      </c>
      <c r="O130" t="str">
        <f t="shared" si="12"/>
        <v/>
      </c>
      <c r="P130">
        <f t="shared" si="13"/>
        <v>110.19787599999995</v>
      </c>
      <c r="Q130" t="str">
        <f t="shared" si="14"/>
        <v/>
      </c>
      <c r="R130">
        <f t="shared" si="15"/>
        <v>1</v>
      </c>
      <c r="S130">
        <f t="shared" si="16"/>
        <v>7.1972437586429239</v>
      </c>
    </row>
    <row r="131" spans="1:19" x14ac:dyDescent="0.3">
      <c r="A131" t="s">
        <v>205</v>
      </c>
      <c r="B131">
        <v>1623.4680175999999</v>
      </c>
      <c r="C131">
        <v>1752.5100098</v>
      </c>
      <c r="D131">
        <v>1655.4183350000001</v>
      </c>
      <c r="E131">
        <v>1622.7967529</v>
      </c>
      <c r="F131">
        <v>1752.5100098</v>
      </c>
      <c r="G131">
        <v>1755.6300048999999</v>
      </c>
      <c r="H131">
        <v>1753.3499756000001</v>
      </c>
      <c r="I131">
        <v>1752.5100098</v>
      </c>
      <c r="J131">
        <v>1733.6557617000001</v>
      </c>
      <c r="L131" t="str">
        <f t="shared" ref="L131:L194" si="17">A131</f>
        <v>06JUN2023:10:00:00</v>
      </c>
      <c r="M131">
        <v>10</v>
      </c>
      <c r="N131">
        <f t="shared" ref="N131:N194" si="18">C131-B131</f>
        <v>129.0419922000001</v>
      </c>
      <c r="O131" t="str">
        <f t="shared" ref="O131:O194" si="19">IF(N131&lt;0,N131,"")</f>
        <v/>
      </c>
      <c r="P131">
        <f t="shared" ref="P131:P194" si="20">IF(N131&gt;0,N131,"")</f>
        <v>129.0419922000001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7.9485392259691716</v>
      </c>
    </row>
    <row r="132" spans="1:19" x14ac:dyDescent="0.3">
      <c r="A132" t="s">
        <v>206</v>
      </c>
      <c r="B132">
        <v>1814.6352539</v>
      </c>
      <c r="C132">
        <v>1887.1300048999999</v>
      </c>
      <c r="D132">
        <v>1803.489624</v>
      </c>
      <c r="E132">
        <v>1762.4119873</v>
      </c>
      <c r="F132">
        <v>1887.1300048999999</v>
      </c>
      <c r="G132">
        <v>1887.1300048999999</v>
      </c>
      <c r="H132">
        <v>1885.6999512</v>
      </c>
      <c r="I132">
        <v>1887.1300048999999</v>
      </c>
      <c r="J132">
        <v>1869.9730225000001</v>
      </c>
      <c r="L132" t="str">
        <f t="shared" si="17"/>
        <v>06JUN2023:11:00:00</v>
      </c>
      <c r="M132">
        <v>11</v>
      </c>
      <c r="N132">
        <f t="shared" si="18"/>
        <v>72.494750999999951</v>
      </c>
      <c r="O132" t="str">
        <f t="shared" si="19"/>
        <v/>
      </c>
      <c r="P132">
        <f t="shared" si="20"/>
        <v>72.494750999999951</v>
      </c>
      <c r="Q132" t="str">
        <f t="shared" si="21"/>
        <v/>
      </c>
      <c r="R132">
        <f t="shared" si="22"/>
        <v>1</v>
      </c>
      <c r="S132">
        <f t="shared" si="23"/>
        <v>3.9950040011729517</v>
      </c>
    </row>
    <row r="133" spans="1:19" x14ac:dyDescent="0.3">
      <c r="A133" t="s">
        <v>207</v>
      </c>
      <c r="B133">
        <v>1964.3292236</v>
      </c>
      <c r="C133">
        <v>2020.6300048999999</v>
      </c>
      <c r="D133">
        <v>1946.9903564000001</v>
      </c>
      <c r="E133">
        <v>1892.1448975000001</v>
      </c>
      <c r="F133">
        <v>2020.6300048999999</v>
      </c>
      <c r="G133">
        <v>2018.9699707</v>
      </c>
      <c r="H133">
        <v>2017.6899414</v>
      </c>
      <c r="I133">
        <v>2020.6300048999999</v>
      </c>
      <c r="J133">
        <v>2004.8540039</v>
      </c>
      <c r="L133" t="str">
        <f t="shared" si="17"/>
        <v>06JUN2023:12:00:00</v>
      </c>
      <c r="M133">
        <v>12</v>
      </c>
      <c r="N133">
        <f t="shared" si="18"/>
        <v>56.300781299999926</v>
      </c>
      <c r="O133" t="str">
        <f t="shared" si="19"/>
        <v/>
      </c>
      <c r="P133">
        <f t="shared" si="20"/>
        <v>56.300781299999926</v>
      </c>
      <c r="Q133" t="str">
        <f t="shared" si="21"/>
        <v/>
      </c>
      <c r="R133">
        <f t="shared" si="22"/>
        <v>1</v>
      </c>
      <c r="S133">
        <f t="shared" si="23"/>
        <v>2.8661581074896514</v>
      </c>
    </row>
    <row r="134" spans="1:19" x14ac:dyDescent="0.3">
      <c r="A134" t="s">
        <v>208</v>
      </c>
      <c r="B134">
        <v>2089.3173827999999</v>
      </c>
      <c r="C134">
        <v>2149.6000976999999</v>
      </c>
      <c r="D134">
        <v>2078.9140625</v>
      </c>
      <c r="E134">
        <v>2015.4785156</v>
      </c>
      <c r="F134">
        <v>2149.6000976999999</v>
      </c>
      <c r="G134">
        <v>2146.7399902000002</v>
      </c>
      <c r="H134">
        <v>2145.3300780999998</v>
      </c>
      <c r="I134">
        <v>2149.6000976999999</v>
      </c>
      <c r="J134">
        <v>2133.8959961</v>
      </c>
      <c r="L134" t="str">
        <f t="shared" si="17"/>
        <v>06JUN2023:13:00:00</v>
      </c>
      <c r="M134">
        <v>13</v>
      </c>
      <c r="N134">
        <f t="shared" si="18"/>
        <v>60.282714899999974</v>
      </c>
      <c r="O134" t="str">
        <f t="shared" si="19"/>
        <v/>
      </c>
      <c r="P134">
        <f t="shared" si="20"/>
        <v>60.282714899999974</v>
      </c>
      <c r="Q134" t="str">
        <f t="shared" si="21"/>
        <v/>
      </c>
      <c r="R134">
        <f t="shared" si="22"/>
        <v>1</v>
      </c>
      <c r="S134">
        <f t="shared" si="23"/>
        <v>2.8852827912249532</v>
      </c>
    </row>
    <row r="135" spans="1:19" x14ac:dyDescent="0.3">
      <c r="A135" t="s">
        <v>209</v>
      </c>
      <c r="B135">
        <v>2224.7241211</v>
      </c>
      <c r="C135">
        <v>2267.9799804999998</v>
      </c>
      <c r="D135">
        <v>2189.5595702999999</v>
      </c>
      <c r="E135">
        <v>2167.6088866999999</v>
      </c>
      <c r="F135">
        <v>2267.9799804999998</v>
      </c>
      <c r="G135">
        <v>2263.0100097999998</v>
      </c>
      <c r="H135">
        <v>2261.2800293</v>
      </c>
      <c r="I135">
        <v>2267.9799804999998</v>
      </c>
      <c r="J135">
        <v>2249.7890625</v>
      </c>
      <c r="L135" t="str">
        <f t="shared" si="17"/>
        <v>06JUN2023:14:00:00</v>
      </c>
      <c r="M135">
        <v>14</v>
      </c>
      <c r="N135">
        <f t="shared" si="18"/>
        <v>43.255859399999736</v>
      </c>
      <c r="O135" t="str">
        <f t="shared" si="19"/>
        <v/>
      </c>
      <c r="P135">
        <f t="shared" si="20"/>
        <v>43.255859399999736</v>
      </c>
      <c r="Q135" t="str">
        <f t="shared" si="21"/>
        <v/>
      </c>
      <c r="R135">
        <f t="shared" si="22"/>
        <v>1</v>
      </c>
      <c r="S135">
        <f t="shared" si="23"/>
        <v>1.9443246463571477</v>
      </c>
    </row>
    <row r="136" spans="1:19" x14ac:dyDescent="0.3">
      <c r="A136" t="s">
        <v>210</v>
      </c>
      <c r="B136">
        <v>2330.3583984000002</v>
      </c>
      <c r="C136">
        <v>2342.1899414</v>
      </c>
      <c r="D136">
        <v>2271.1989745999999</v>
      </c>
      <c r="E136">
        <v>2255.6760254000001</v>
      </c>
      <c r="F136">
        <v>2342.1899414</v>
      </c>
      <c r="G136">
        <v>2339.6599120999999</v>
      </c>
      <c r="H136">
        <v>2336.6899414</v>
      </c>
      <c r="I136">
        <v>2342.1899414</v>
      </c>
      <c r="J136">
        <v>2326.0888672000001</v>
      </c>
      <c r="L136" t="str">
        <f t="shared" si="17"/>
        <v>06JUN2023:15:00:00</v>
      </c>
      <c r="M136">
        <v>15</v>
      </c>
      <c r="N136">
        <f t="shared" si="18"/>
        <v>11.831542999999783</v>
      </c>
      <c r="O136" t="str">
        <f t="shared" si="19"/>
        <v/>
      </c>
      <c r="P136">
        <f t="shared" si="20"/>
        <v>11.831542999999783</v>
      </c>
      <c r="Q136" t="str">
        <f t="shared" si="21"/>
        <v/>
      </c>
      <c r="R136">
        <f t="shared" si="22"/>
        <v>1</v>
      </c>
      <c r="S136">
        <f t="shared" si="23"/>
        <v>0.50771344906101989</v>
      </c>
    </row>
    <row r="137" spans="1:19" x14ac:dyDescent="0.3">
      <c r="A137" t="s">
        <v>211</v>
      </c>
      <c r="B137">
        <v>2405.1259765999998</v>
      </c>
      <c r="C137">
        <v>2386.3701172000001</v>
      </c>
      <c r="D137">
        <v>2284.6254883000001</v>
      </c>
      <c r="E137">
        <v>2279.1672362999998</v>
      </c>
      <c r="F137">
        <v>2386.3701172000001</v>
      </c>
      <c r="G137">
        <v>2385.5100097999998</v>
      </c>
      <c r="H137">
        <v>2382.5300293</v>
      </c>
      <c r="I137">
        <v>2386.3701172000001</v>
      </c>
      <c r="J137">
        <v>2364.7832030999998</v>
      </c>
      <c r="L137" t="str">
        <f t="shared" si="17"/>
        <v>06JUN2023:16:00:00</v>
      </c>
      <c r="M137">
        <v>16</v>
      </c>
      <c r="N137">
        <f t="shared" si="18"/>
        <v>-18.755859399999736</v>
      </c>
      <c r="O137">
        <f t="shared" si="19"/>
        <v>-18.755859399999736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0.77982856542566259</v>
      </c>
    </row>
    <row r="138" spans="1:19" x14ac:dyDescent="0.3">
      <c r="A138" t="s">
        <v>212</v>
      </c>
      <c r="B138">
        <v>2436.8266601999999</v>
      </c>
      <c r="C138">
        <v>2391.5600586</v>
      </c>
      <c r="D138">
        <v>2325.171875</v>
      </c>
      <c r="E138">
        <v>2281.53125</v>
      </c>
      <c r="F138">
        <v>2391.5600586</v>
      </c>
      <c r="G138">
        <v>2394.4499512000002</v>
      </c>
      <c r="H138">
        <v>2391.9199219000002</v>
      </c>
      <c r="I138">
        <v>2391.5600586</v>
      </c>
      <c r="J138">
        <v>2378.6794433999999</v>
      </c>
      <c r="L138" t="str">
        <f t="shared" si="17"/>
        <v>06JUN2023:17:00:00</v>
      </c>
      <c r="M138">
        <v>17</v>
      </c>
      <c r="N138">
        <f t="shared" si="18"/>
        <v>-45.266601599999831</v>
      </c>
      <c r="O138">
        <f t="shared" si="19"/>
        <v>-45.266601599999831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1.8576044960163323</v>
      </c>
    </row>
    <row r="139" spans="1:19" x14ac:dyDescent="0.3">
      <c r="A139" t="s">
        <v>213</v>
      </c>
      <c r="B139">
        <v>2410.8608398000001</v>
      </c>
      <c r="C139">
        <v>2361.3300780999998</v>
      </c>
      <c r="D139">
        <v>2286.6408691000001</v>
      </c>
      <c r="E139">
        <v>2219.4914551000002</v>
      </c>
      <c r="F139">
        <v>2361.3300780999998</v>
      </c>
      <c r="G139">
        <v>2367.5900879000001</v>
      </c>
      <c r="H139">
        <v>2365.1201172000001</v>
      </c>
      <c r="I139">
        <v>2361.3300780999998</v>
      </c>
      <c r="J139">
        <v>2348.1552734000002</v>
      </c>
      <c r="L139" t="str">
        <f t="shared" si="17"/>
        <v>06JUN2023:18:00:00</v>
      </c>
      <c r="M139">
        <v>18</v>
      </c>
      <c r="N139">
        <f t="shared" si="18"/>
        <v>-49.530761700000312</v>
      </c>
      <c r="O139">
        <f t="shared" si="19"/>
        <v>-49.530761700000312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2.0544844763461865</v>
      </c>
    </row>
    <row r="140" spans="1:19" x14ac:dyDescent="0.3">
      <c r="A140" t="s">
        <v>214</v>
      </c>
      <c r="B140">
        <v>2327.1340332</v>
      </c>
      <c r="C140">
        <v>2308.9299316000001</v>
      </c>
      <c r="D140">
        <v>2232.2822265999998</v>
      </c>
      <c r="E140">
        <v>2146.1640625</v>
      </c>
      <c r="F140">
        <v>2308.9299316000001</v>
      </c>
      <c r="G140">
        <v>2315.2099609000002</v>
      </c>
      <c r="H140">
        <v>2312.6899414</v>
      </c>
      <c r="I140">
        <v>2308.9299316000001</v>
      </c>
      <c r="J140">
        <v>2295.3564452999999</v>
      </c>
      <c r="L140" t="str">
        <f t="shared" si="17"/>
        <v>06JUN2023:19:00:00</v>
      </c>
      <c r="M140">
        <v>19</v>
      </c>
      <c r="N140">
        <f t="shared" si="18"/>
        <v>-18.204101599999831</v>
      </c>
      <c r="O140">
        <f t="shared" si="19"/>
        <v>-18.204101599999831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0.78225410914418614</v>
      </c>
    </row>
    <row r="141" spans="1:19" x14ac:dyDescent="0.3">
      <c r="A141" t="s">
        <v>215</v>
      </c>
      <c r="B141">
        <v>2237.9345702999999</v>
      </c>
      <c r="C141">
        <v>2199.3200683999999</v>
      </c>
      <c r="D141">
        <v>2148.7939452999999</v>
      </c>
      <c r="E141">
        <v>2054.9511719000002</v>
      </c>
      <c r="F141">
        <v>2199.3200683999999</v>
      </c>
      <c r="G141">
        <v>2203.8701172000001</v>
      </c>
      <c r="H141">
        <v>2200.4199219000002</v>
      </c>
      <c r="I141">
        <v>2199.3200683999999</v>
      </c>
      <c r="J141">
        <v>2190</v>
      </c>
      <c r="L141" t="str">
        <f t="shared" si="17"/>
        <v>06JUN2023:20:00:00</v>
      </c>
      <c r="M141">
        <v>20</v>
      </c>
      <c r="N141">
        <f t="shared" si="18"/>
        <v>-38.61450190000005</v>
      </c>
      <c r="O141">
        <f t="shared" si="19"/>
        <v>-38.61450190000005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1.7254526746429271</v>
      </c>
    </row>
    <row r="142" spans="1:19" x14ac:dyDescent="0.3">
      <c r="A142" t="s">
        <v>216</v>
      </c>
      <c r="B142">
        <v>2140.4174804999998</v>
      </c>
      <c r="C142">
        <v>2108.1699219000002</v>
      </c>
      <c r="D142">
        <v>2062.4794922000001</v>
      </c>
      <c r="E142">
        <v>1979.9555664</v>
      </c>
      <c r="F142">
        <v>2108.1699219000002</v>
      </c>
      <c r="G142">
        <v>2110.3798827999999</v>
      </c>
      <c r="H142">
        <v>2106.6599120999999</v>
      </c>
      <c r="I142">
        <v>2108.1699219000002</v>
      </c>
      <c r="J142">
        <v>2098.7998047000001</v>
      </c>
      <c r="L142" t="str">
        <f t="shared" si="17"/>
        <v>06JUN2023:21:00:00</v>
      </c>
      <c r="M142">
        <v>21</v>
      </c>
      <c r="N142">
        <f t="shared" si="18"/>
        <v>-32.247558599999593</v>
      </c>
      <c r="O142">
        <f t="shared" si="19"/>
        <v>-32.247558599999593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1.5066013473440045</v>
      </c>
    </row>
    <row r="143" spans="1:19" x14ac:dyDescent="0.3">
      <c r="A143" t="s">
        <v>217</v>
      </c>
      <c r="B143">
        <v>2045.6472168</v>
      </c>
      <c r="C143">
        <v>2034.6199951000001</v>
      </c>
      <c r="D143">
        <v>1983.0515137</v>
      </c>
      <c r="E143">
        <v>1950.0600586</v>
      </c>
      <c r="F143">
        <v>2034.6199951000001</v>
      </c>
      <c r="G143">
        <v>2035.2399902</v>
      </c>
      <c r="H143">
        <v>2031.2399902</v>
      </c>
      <c r="I143">
        <v>2034.6199951000001</v>
      </c>
      <c r="J143">
        <v>2023.3542480000001</v>
      </c>
      <c r="L143" t="str">
        <f t="shared" si="17"/>
        <v>06JUN2023:22:00:00</v>
      </c>
      <c r="M143">
        <v>22</v>
      </c>
      <c r="N143">
        <f t="shared" si="18"/>
        <v>-11.027221699999927</v>
      </c>
      <c r="O143">
        <f t="shared" si="19"/>
        <v>-11.027221699999927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0.53905783995589318</v>
      </c>
    </row>
    <row r="144" spans="1:19" x14ac:dyDescent="0.3">
      <c r="A144" t="s">
        <v>218</v>
      </c>
      <c r="B144">
        <v>1880.4667969</v>
      </c>
      <c r="C144">
        <v>1866.9799805</v>
      </c>
      <c r="D144">
        <v>1837.8977050999999</v>
      </c>
      <c r="E144">
        <v>1797.0867920000001</v>
      </c>
      <c r="F144">
        <v>1866.9799805</v>
      </c>
      <c r="G144">
        <v>1864.7800293</v>
      </c>
      <c r="H144">
        <v>1860.8800048999999</v>
      </c>
      <c r="I144">
        <v>1866.9799805</v>
      </c>
      <c r="J144">
        <v>1859.1136475000001</v>
      </c>
      <c r="L144" t="str">
        <f t="shared" si="17"/>
        <v>06JUN2023:23:00:00</v>
      </c>
      <c r="M144">
        <v>23</v>
      </c>
      <c r="N144">
        <f t="shared" si="18"/>
        <v>-13.486816399999952</v>
      </c>
      <c r="O144">
        <f t="shared" si="19"/>
        <v>-13.486816399999952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0.7172057715793404</v>
      </c>
    </row>
    <row r="145" spans="1:19" x14ac:dyDescent="0.3">
      <c r="A145" t="s">
        <v>219</v>
      </c>
      <c r="B145">
        <v>1691.8482666</v>
      </c>
      <c r="C145">
        <v>1699.5999756000001</v>
      </c>
      <c r="D145">
        <v>1653.8878173999999</v>
      </c>
      <c r="E145">
        <v>1618.3991699000001</v>
      </c>
      <c r="F145">
        <v>1699.5999756000001</v>
      </c>
      <c r="G145">
        <v>1694.7199707</v>
      </c>
      <c r="H145">
        <v>1690.8800048999999</v>
      </c>
      <c r="I145">
        <v>1699.5999756000001</v>
      </c>
      <c r="J145">
        <v>1687.3535156</v>
      </c>
      <c r="L145" t="str">
        <f t="shared" si="17"/>
        <v>07JUN2023:00:00:00</v>
      </c>
      <c r="M145">
        <v>24</v>
      </c>
      <c r="N145">
        <f t="shared" si="18"/>
        <v>7.751709000000119</v>
      </c>
      <c r="O145" t="str">
        <f t="shared" si="19"/>
        <v/>
      </c>
      <c r="P145">
        <f t="shared" si="20"/>
        <v>7.751709000000119</v>
      </c>
      <c r="Q145" t="str">
        <f t="shared" si="21"/>
        <v/>
      </c>
      <c r="R145">
        <f t="shared" si="22"/>
        <v>1</v>
      </c>
      <c r="S145">
        <f t="shared" si="23"/>
        <v>0.45817991796499791</v>
      </c>
    </row>
    <row r="146" spans="1:19" x14ac:dyDescent="0.3">
      <c r="A146" t="s">
        <v>220</v>
      </c>
      <c r="B146">
        <v>1578.5251464999999</v>
      </c>
      <c r="C146">
        <v>1449.2900391000001</v>
      </c>
      <c r="D146">
        <v>1516.9345702999999</v>
      </c>
      <c r="E146">
        <v>1489.4871826000001</v>
      </c>
      <c r="F146">
        <v>1538.4499512</v>
      </c>
      <c r="G146">
        <v>1550.1500243999999</v>
      </c>
      <c r="H146">
        <v>1532.9000243999999</v>
      </c>
      <c r="I146">
        <v>1449.2900391000001</v>
      </c>
      <c r="J146">
        <v>1506.9039307</v>
      </c>
      <c r="L146" t="str">
        <f t="shared" si="17"/>
        <v>07JUN2023:01:00:00</v>
      </c>
      <c r="M146">
        <v>1</v>
      </c>
      <c r="N146">
        <f t="shared" si="18"/>
        <v>-129.23510739999983</v>
      </c>
      <c r="O146">
        <f t="shared" si="19"/>
        <v>-129.23510739999983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8.1870794194535073</v>
      </c>
    </row>
    <row r="147" spans="1:19" x14ac:dyDescent="0.3">
      <c r="A147" t="s">
        <v>221</v>
      </c>
      <c r="B147">
        <v>1477.7270507999999</v>
      </c>
      <c r="C147">
        <v>1337.0300293</v>
      </c>
      <c r="D147">
        <v>1429.2105713000001</v>
      </c>
      <c r="E147">
        <v>1409.3498535000001</v>
      </c>
      <c r="F147">
        <v>1422.3900146000001</v>
      </c>
      <c r="G147">
        <v>1429.8199463000001</v>
      </c>
      <c r="H147">
        <v>1418.0100098</v>
      </c>
      <c r="I147">
        <v>1337.0300293</v>
      </c>
      <c r="J147">
        <v>1397.5751952999999</v>
      </c>
      <c r="L147" t="str">
        <f t="shared" si="17"/>
        <v>07JUN2023:02:00:00</v>
      </c>
      <c r="M147">
        <v>2</v>
      </c>
      <c r="N147">
        <f t="shared" si="18"/>
        <v>-140.69702149999989</v>
      </c>
      <c r="O147">
        <f t="shared" si="19"/>
        <v>-140.69702149999989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9.5211779079113761</v>
      </c>
    </row>
    <row r="148" spans="1:19" x14ac:dyDescent="0.3">
      <c r="A148" t="s">
        <v>222</v>
      </c>
      <c r="B148">
        <v>1432.4172363</v>
      </c>
      <c r="C148">
        <v>1257.1899414</v>
      </c>
      <c r="D148">
        <v>1353.0729980000001</v>
      </c>
      <c r="E148">
        <v>1342.8945312999999</v>
      </c>
      <c r="F148">
        <v>1342</v>
      </c>
      <c r="G148">
        <v>1342.7900391000001</v>
      </c>
      <c r="H148">
        <v>1338.25</v>
      </c>
      <c r="I148">
        <v>1257.1899414</v>
      </c>
      <c r="J148">
        <v>1317.7255858999999</v>
      </c>
      <c r="L148" t="str">
        <f t="shared" si="17"/>
        <v>07JUN2023:03:00:00</v>
      </c>
      <c r="M148">
        <v>3</v>
      </c>
      <c r="N148">
        <f t="shared" si="18"/>
        <v>-175.22729490000006</v>
      </c>
      <c r="O148">
        <f t="shared" si="19"/>
        <v>-175.22729490000006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12.232978664276636</v>
      </c>
    </row>
    <row r="149" spans="1:19" x14ac:dyDescent="0.3">
      <c r="A149" t="s">
        <v>223</v>
      </c>
      <c r="B149">
        <v>1397.0581055</v>
      </c>
      <c r="C149">
        <v>1218.0200195</v>
      </c>
      <c r="D149">
        <v>1297.972168</v>
      </c>
      <c r="E149">
        <v>1291.0546875</v>
      </c>
      <c r="F149">
        <v>1303</v>
      </c>
      <c r="G149">
        <v>1302.0200195</v>
      </c>
      <c r="H149">
        <v>1299.1500243999999</v>
      </c>
      <c r="I149">
        <v>1218.0200195</v>
      </c>
      <c r="J149">
        <v>1275.2475586</v>
      </c>
      <c r="L149" t="str">
        <f t="shared" si="17"/>
        <v>07JUN2023:04:00:00</v>
      </c>
      <c r="M149">
        <v>4</v>
      </c>
      <c r="N149">
        <f t="shared" si="18"/>
        <v>-179.03808600000002</v>
      </c>
      <c r="O149">
        <f t="shared" si="19"/>
        <v>-179.03808600000002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12.815364321294512</v>
      </c>
    </row>
    <row r="150" spans="1:19" x14ac:dyDescent="0.3">
      <c r="A150" t="s">
        <v>224</v>
      </c>
      <c r="B150">
        <v>1396.3856201000001</v>
      </c>
      <c r="C150">
        <v>1218.6099853999999</v>
      </c>
      <c r="D150">
        <v>1272.7725829999999</v>
      </c>
      <c r="E150">
        <v>1273.2780762</v>
      </c>
      <c r="F150">
        <v>1296.0999756000001</v>
      </c>
      <c r="G150">
        <v>1296.0100098</v>
      </c>
      <c r="H150">
        <v>1292.2800293</v>
      </c>
      <c r="I150">
        <v>1218.6099853999999</v>
      </c>
      <c r="J150">
        <v>1267.0324707</v>
      </c>
      <c r="L150" t="str">
        <f t="shared" si="17"/>
        <v>07JUN2023:05:00:00</v>
      </c>
      <c r="M150">
        <v>5</v>
      </c>
      <c r="N150">
        <f t="shared" si="18"/>
        <v>-177.77563470000018</v>
      </c>
      <c r="O150">
        <f t="shared" si="19"/>
        <v>-177.77563470000018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12.731127572573332</v>
      </c>
    </row>
    <row r="151" spans="1:19" x14ac:dyDescent="0.3">
      <c r="A151" t="s">
        <v>225</v>
      </c>
      <c r="B151">
        <v>1451.3139647999999</v>
      </c>
      <c r="C151">
        <v>1270.6400146000001</v>
      </c>
      <c r="D151">
        <v>1329.3317870999999</v>
      </c>
      <c r="E151">
        <v>1319.4003906</v>
      </c>
      <c r="F151">
        <v>1337.1800536999999</v>
      </c>
      <c r="G151">
        <v>1333.0200195</v>
      </c>
      <c r="H151">
        <v>1332.5500488</v>
      </c>
      <c r="I151">
        <v>1270.6400146000001</v>
      </c>
      <c r="J151">
        <v>1313.8433838000001</v>
      </c>
      <c r="L151" t="str">
        <f t="shared" si="17"/>
        <v>07JUN2023:06:00:00</v>
      </c>
      <c r="M151">
        <v>6</v>
      </c>
      <c r="N151">
        <f t="shared" si="18"/>
        <v>-180.67395019999981</v>
      </c>
      <c r="O151">
        <f t="shared" si="19"/>
        <v>-180.67395019999981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12.44899136796343</v>
      </c>
    </row>
    <row r="152" spans="1:19" x14ac:dyDescent="0.3">
      <c r="A152" t="s">
        <v>226</v>
      </c>
      <c r="B152">
        <v>1532.1588135</v>
      </c>
      <c r="C152">
        <v>1401.9899902</v>
      </c>
      <c r="D152">
        <v>1425.2563477000001</v>
      </c>
      <c r="E152">
        <v>1433.0316161999999</v>
      </c>
      <c r="F152">
        <v>1436.8900146000001</v>
      </c>
      <c r="G152">
        <v>1428.9200439000001</v>
      </c>
      <c r="H152">
        <v>1430.4300536999999</v>
      </c>
      <c r="I152">
        <v>1401.9899902</v>
      </c>
      <c r="J152">
        <v>1421.3583983999999</v>
      </c>
      <c r="L152" t="str">
        <f t="shared" si="17"/>
        <v>07JUN2023:07:00:00</v>
      </c>
      <c r="M152">
        <v>7</v>
      </c>
      <c r="N152">
        <f t="shared" si="18"/>
        <v>-130.16882329999999</v>
      </c>
      <c r="O152">
        <f t="shared" si="19"/>
        <v>-130.16882329999999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8.4957787765256345</v>
      </c>
    </row>
    <row r="153" spans="1:19" x14ac:dyDescent="0.3">
      <c r="A153" t="s">
        <v>227</v>
      </c>
      <c r="B153">
        <v>1620.3713379000001</v>
      </c>
      <c r="C153">
        <v>1503.0200195</v>
      </c>
      <c r="D153">
        <v>1487.253418</v>
      </c>
      <c r="E153">
        <v>1491.5161132999999</v>
      </c>
      <c r="F153">
        <v>1521.0600586</v>
      </c>
      <c r="G153">
        <v>1515.0899658000001</v>
      </c>
      <c r="H153">
        <v>1513.8399658000001</v>
      </c>
      <c r="I153">
        <v>1503.0200195</v>
      </c>
      <c r="J153">
        <v>1506.1236572</v>
      </c>
      <c r="L153" t="str">
        <f t="shared" si="17"/>
        <v>07JUN2023:08:00:00</v>
      </c>
      <c r="M153">
        <v>8</v>
      </c>
      <c r="N153">
        <f t="shared" si="18"/>
        <v>-117.35131840000008</v>
      </c>
      <c r="O153">
        <f t="shared" si="19"/>
        <v>-117.35131840000008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7.2422484683101889</v>
      </c>
    </row>
    <row r="154" spans="1:19" x14ac:dyDescent="0.3">
      <c r="A154" t="s">
        <v>228</v>
      </c>
      <c r="B154">
        <v>1702.9729004000001</v>
      </c>
      <c r="C154">
        <v>1610.3900146000001</v>
      </c>
      <c r="D154">
        <v>1606.3789062999999</v>
      </c>
      <c r="E154">
        <v>1592.8568115</v>
      </c>
      <c r="F154">
        <v>1632.6199951000001</v>
      </c>
      <c r="G154">
        <v>1636.0100098</v>
      </c>
      <c r="H154">
        <v>1625.7199707</v>
      </c>
      <c r="I154">
        <v>1610.3900146000001</v>
      </c>
      <c r="J154">
        <v>1618.9718018000001</v>
      </c>
      <c r="L154" t="str">
        <f t="shared" si="17"/>
        <v>07JUN2023:09:00:00</v>
      </c>
      <c r="M154">
        <v>9</v>
      </c>
      <c r="N154">
        <f t="shared" si="18"/>
        <v>-92.582885799999985</v>
      </c>
      <c r="O154">
        <f t="shared" si="19"/>
        <v>-92.582885799999985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5.4365448668181271</v>
      </c>
    </row>
    <row r="155" spans="1:19" x14ac:dyDescent="0.3">
      <c r="A155" t="s">
        <v>229</v>
      </c>
      <c r="B155">
        <v>1732.8852539</v>
      </c>
      <c r="C155">
        <v>1739.2199707</v>
      </c>
      <c r="D155">
        <v>1731.3200684000001</v>
      </c>
      <c r="E155">
        <v>1707.7121582</v>
      </c>
      <c r="F155">
        <v>1760.2800293</v>
      </c>
      <c r="G155">
        <v>1771.9499512</v>
      </c>
      <c r="H155">
        <v>1753.8000488</v>
      </c>
      <c r="I155">
        <v>1739.2199707</v>
      </c>
      <c r="J155">
        <v>1747.3929443</v>
      </c>
      <c r="L155" t="str">
        <f t="shared" si="17"/>
        <v>07JUN2023:10:00:00</v>
      </c>
      <c r="M155">
        <v>10</v>
      </c>
      <c r="N155">
        <f t="shared" si="18"/>
        <v>6.3347168000000238</v>
      </c>
      <c r="O155" t="str">
        <f t="shared" si="19"/>
        <v/>
      </c>
      <c r="P155">
        <f t="shared" si="20"/>
        <v>6.3347168000000238</v>
      </c>
      <c r="Q155" t="str">
        <f t="shared" si="21"/>
        <v/>
      </c>
      <c r="R155">
        <f t="shared" si="22"/>
        <v>1</v>
      </c>
      <c r="S155">
        <f t="shared" si="23"/>
        <v>0.36555893044523441</v>
      </c>
    </row>
    <row r="156" spans="1:19" x14ac:dyDescent="0.3">
      <c r="A156" t="s">
        <v>230</v>
      </c>
      <c r="B156">
        <v>1936.2639160000001</v>
      </c>
      <c r="C156">
        <v>1895.0200195</v>
      </c>
      <c r="D156">
        <v>1898.0107422000001</v>
      </c>
      <c r="E156">
        <v>1869.0769043</v>
      </c>
      <c r="F156">
        <v>1893.6800536999999</v>
      </c>
      <c r="G156">
        <v>1919.0799560999999</v>
      </c>
      <c r="H156">
        <v>1887.8499756000001</v>
      </c>
      <c r="I156">
        <v>1895.0200195</v>
      </c>
      <c r="J156">
        <v>1895.7392577999999</v>
      </c>
      <c r="L156" t="str">
        <f t="shared" si="17"/>
        <v>07JUN2023:11:00:00</v>
      </c>
      <c r="M156">
        <v>11</v>
      </c>
      <c r="N156">
        <f t="shared" si="18"/>
        <v>-41.243896500000119</v>
      </c>
      <c r="O156">
        <f t="shared" si="19"/>
        <v>-41.243896500000119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2.1300761822387915</v>
      </c>
    </row>
    <row r="157" spans="1:19" x14ac:dyDescent="0.3">
      <c r="A157" t="s">
        <v>231</v>
      </c>
      <c r="B157">
        <v>2135.3222655999998</v>
      </c>
      <c r="C157">
        <v>2051.7399902000002</v>
      </c>
      <c r="D157">
        <v>2049.7475586</v>
      </c>
      <c r="E157">
        <v>1999.1636963000001</v>
      </c>
      <c r="F157">
        <v>2040.6800536999999</v>
      </c>
      <c r="G157">
        <v>2065.0600586</v>
      </c>
      <c r="H157">
        <v>2034</v>
      </c>
      <c r="I157">
        <v>2051.7399902000002</v>
      </c>
      <c r="J157">
        <v>2046.2456055</v>
      </c>
      <c r="L157" t="str">
        <f t="shared" si="17"/>
        <v>07JUN2023:12:00:00</v>
      </c>
      <c r="M157">
        <v>12</v>
      </c>
      <c r="N157">
        <f t="shared" si="18"/>
        <v>-83.582275399999617</v>
      </c>
      <c r="O157">
        <f t="shared" si="19"/>
        <v>-83.582275399999617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3.9142698386331864</v>
      </c>
    </row>
    <row r="158" spans="1:19" x14ac:dyDescent="0.3">
      <c r="A158" t="s">
        <v>232</v>
      </c>
      <c r="B158">
        <v>2242.3525390999998</v>
      </c>
      <c r="C158">
        <v>2188.3300780999998</v>
      </c>
      <c r="D158">
        <v>2181.3569336</v>
      </c>
      <c r="E158">
        <v>2154.484375</v>
      </c>
      <c r="F158">
        <v>2187.8898926000002</v>
      </c>
      <c r="G158">
        <v>2201</v>
      </c>
      <c r="H158">
        <v>2180.0100097999998</v>
      </c>
      <c r="I158">
        <v>2188.3300780999998</v>
      </c>
      <c r="J158">
        <v>2185.6625976999999</v>
      </c>
      <c r="L158" t="str">
        <f t="shared" si="17"/>
        <v>07JUN2023:13:00:00</v>
      </c>
      <c r="M158">
        <v>13</v>
      </c>
      <c r="N158">
        <f t="shared" si="18"/>
        <v>-54.022461000000021</v>
      </c>
      <c r="O158">
        <f t="shared" si="19"/>
        <v>-54.022461000000021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2.4091867829883125</v>
      </c>
    </row>
    <row r="159" spans="1:19" x14ac:dyDescent="0.3">
      <c r="A159" t="s">
        <v>233</v>
      </c>
      <c r="B159">
        <v>2339.3032226999999</v>
      </c>
      <c r="C159">
        <v>2324.5200195000002</v>
      </c>
      <c r="D159">
        <v>2274.9252929999998</v>
      </c>
      <c r="E159">
        <v>2263.8935547000001</v>
      </c>
      <c r="F159">
        <v>2332.2099609000002</v>
      </c>
      <c r="G159">
        <v>2339.1699219000002</v>
      </c>
      <c r="H159">
        <v>2322.8100586</v>
      </c>
      <c r="I159">
        <v>2324.5200195000002</v>
      </c>
      <c r="J159">
        <v>2316.3220215000001</v>
      </c>
      <c r="L159" t="str">
        <f t="shared" si="17"/>
        <v>07JUN2023:14:00:00</v>
      </c>
      <c r="M159">
        <v>14</v>
      </c>
      <c r="N159">
        <f t="shared" si="18"/>
        <v>-14.783203199999662</v>
      </c>
      <c r="O159">
        <f t="shared" si="19"/>
        <v>-14.783203199999662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0.63194899474968613</v>
      </c>
    </row>
    <row r="160" spans="1:19" x14ac:dyDescent="0.3">
      <c r="A160" t="s">
        <v>234</v>
      </c>
      <c r="B160">
        <v>2386.4343262000002</v>
      </c>
      <c r="C160">
        <v>2407.1101073999998</v>
      </c>
      <c r="D160">
        <v>2327.8056640999998</v>
      </c>
      <c r="E160">
        <v>2324.8764648000001</v>
      </c>
      <c r="F160">
        <v>2419.4599609000002</v>
      </c>
      <c r="G160">
        <v>2431.5400390999998</v>
      </c>
      <c r="H160">
        <v>2407.5700683999999</v>
      </c>
      <c r="I160">
        <v>2407.1101073999998</v>
      </c>
      <c r="J160">
        <v>2395.0651855000001</v>
      </c>
      <c r="L160" t="str">
        <f t="shared" si="17"/>
        <v>07JUN2023:15:00:00</v>
      </c>
      <c r="M160">
        <v>15</v>
      </c>
      <c r="N160">
        <f t="shared" si="18"/>
        <v>20.675781199999619</v>
      </c>
      <c r="O160" t="str">
        <f t="shared" si="19"/>
        <v/>
      </c>
      <c r="P160">
        <f t="shared" si="20"/>
        <v>20.675781199999619</v>
      </c>
      <c r="Q160" t="str">
        <f t="shared" si="21"/>
        <v/>
      </c>
      <c r="R160">
        <f t="shared" si="22"/>
        <v>1</v>
      </c>
      <c r="S160">
        <f t="shared" si="23"/>
        <v>0.86638802388173675</v>
      </c>
    </row>
    <row r="161" spans="1:19" x14ac:dyDescent="0.3">
      <c r="A161" t="s">
        <v>235</v>
      </c>
      <c r="B161">
        <v>2376.1066894999999</v>
      </c>
      <c r="C161">
        <v>2450.7299804999998</v>
      </c>
      <c r="D161">
        <v>2354.3112793</v>
      </c>
      <c r="E161">
        <v>2339.3122558999999</v>
      </c>
      <c r="F161">
        <v>2473.4299316000001</v>
      </c>
      <c r="G161">
        <v>2491.7900390999998</v>
      </c>
      <c r="H161">
        <v>2461.0800780999998</v>
      </c>
      <c r="I161">
        <v>2450.7299804999998</v>
      </c>
      <c r="J161">
        <v>2440.9272461</v>
      </c>
      <c r="L161" t="str">
        <f t="shared" si="17"/>
        <v>07JUN2023:16:00:00</v>
      </c>
      <c r="M161">
        <v>16</v>
      </c>
      <c r="N161">
        <f t="shared" si="18"/>
        <v>74.623290999999881</v>
      </c>
      <c r="O161" t="str">
        <f t="shared" si="19"/>
        <v/>
      </c>
      <c r="P161">
        <f t="shared" si="20"/>
        <v>74.623290999999881</v>
      </c>
      <c r="Q161" t="str">
        <f t="shared" si="21"/>
        <v/>
      </c>
      <c r="R161">
        <f t="shared" si="22"/>
        <v>1</v>
      </c>
      <c r="S161">
        <f t="shared" si="23"/>
        <v>3.1405698797010975</v>
      </c>
    </row>
    <row r="162" spans="1:19" x14ac:dyDescent="0.3">
      <c r="A162" t="s">
        <v>236</v>
      </c>
      <c r="B162">
        <v>2337.3544922000001</v>
      </c>
      <c r="C162">
        <v>2448.6999512000002</v>
      </c>
      <c r="D162">
        <v>2382.8479004000001</v>
      </c>
      <c r="E162">
        <v>2386.2050780999998</v>
      </c>
      <c r="F162">
        <v>2491.4799804999998</v>
      </c>
      <c r="G162">
        <v>2519.1599120999999</v>
      </c>
      <c r="H162">
        <v>2478.6599120999999</v>
      </c>
      <c r="I162">
        <v>2448.6999512000002</v>
      </c>
      <c r="J162">
        <v>2455.8417969000002</v>
      </c>
      <c r="L162" t="str">
        <f t="shared" si="17"/>
        <v>07JUN2023:17:00:00</v>
      </c>
      <c r="M162">
        <v>17</v>
      </c>
      <c r="N162">
        <f t="shared" si="18"/>
        <v>111.34545900000012</v>
      </c>
      <c r="O162" t="str">
        <f t="shared" si="19"/>
        <v/>
      </c>
      <c r="P162">
        <f t="shared" si="20"/>
        <v>111.34545900000012</v>
      </c>
      <c r="Q162" t="str">
        <f t="shared" si="21"/>
        <v/>
      </c>
      <c r="R162">
        <f t="shared" si="22"/>
        <v>1</v>
      </c>
      <c r="S162">
        <f t="shared" si="23"/>
        <v>4.7637386357769751</v>
      </c>
    </row>
    <row r="163" spans="1:19" x14ac:dyDescent="0.3">
      <c r="A163" t="s">
        <v>237</v>
      </c>
      <c r="B163">
        <v>2286.7263183999999</v>
      </c>
      <c r="C163">
        <v>2409.9599609000002</v>
      </c>
      <c r="D163">
        <v>2341.7475586</v>
      </c>
      <c r="E163">
        <v>2388.7260741999999</v>
      </c>
      <c r="F163">
        <v>2458.5400390999998</v>
      </c>
      <c r="G163">
        <v>2499.7700195000002</v>
      </c>
      <c r="H163">
        <v>2445.7900390999998</v>
      </c>
      <c r="I163">
        <v>2409.9599609000002</v>
      </c>
      <c r="J163">
        <v>2420.9055176000002</v>
      </c>
      <c r="L163" t="str">
        <f t="shared" si="17"/>
        <v>07JUN2023:18:00:00</v>
      </c>
      <c r="M163">
        <v>18</v>
      </c>
      <c r="N163">
        <f t="shared" si="18"/>
        <v>123.23364250000031</v>
      </c>
      <c r="O163" t="str">
        <f t="shared" si="19"/>
        <v/>
      </c>
      <c r="P163">
        <f t="shared" si="20"/>
        <v>123.23364250000031</v>
      </c>
      <c r="Q163" t="str">
        <f t="shared" si="21"/>
        <v/>
      </c>
      <c r="R163">
        <f t="shared" si="22"/>
        <v>1</v>
      </c>
      <c r="S163">
        <f t="shared" si="23"/>
        <v>5.3890857645888159</v>
      </c>
    </row>
    <row r="164" spans="1:19" x14ac:dyDescent="0.3">
      <c r="A164" t="s">
        <v>238</v>
      </c>
      <c r="B164">
        <v>2202.2065429999998</v>
      </c>
      <c r="C164">
        <v>2351.6899414</v>
      </c>
      <c r="D164">
        <v>2289.5112304999998</v>
      </c>
      <c r="E164">
        <v>2349.2956543</v>
      </c>
      <c r="F164">
        <v>2398.3100586</v>
      </c>
      <c r="G164">
        <v>2439.6000976999999</v>
      </c>
      <c r="H164">
        <v>2386.1999512000002</v>
      </c>
      <c r="I164">
        <v>2351.6899414</v>
      </c>
      <c r="J164">
        <v>2363.0603027000002</v>
      </c>
      <c r="L164" t="str">
        <f t="shared" si="17"/>
        <v>07JUN2023:19:00:00</v>
      </c>
      <c r="M164">
        <v>19</v>
      </c>
      <c r="N164">
        <f t="shared" si="18"/>
        <v>149.48339840000017</v>
      </c>
      <c r="O164" t="str">
        <f t="shared" si="19"/>
        <v/>
      </c>
      <c r="P164">
        <f t="shared" si="20"/>
        <v>149.48339840000017</v>
      </c>
      <c r="Q164" t="str">
        <f t="shared" si="21"/>
        <v/>
      </c>
      <c r="R164">
        <f t="shared" si="22"/>
        <v>1</v>
      </c>
      <c r="S164">
        <f t="shared" si="23"/>
        <v>6.7878918476176819</v>
      </c>
    </row>
    <row r="165" spans="1:19" x14ac:dyDescent="0.3">
      <c r="A165" t="s">
        <v>239</v>
      </c>
      <c r="B165">
        <v>2127.1904297000001</v>
      </c>
      <c r="C165">
        <v>2220.3601073999998</v>
      </c>
      <c r="D165">
        <v>2211.1350097999998</v>
      </c>
      <c r="E165">
        <v>2314.8408202999999</v>
      </c>
      <c r="F165">
        <v>2272.4099120999999</v>
      </c>
      <c r="G165">
        <v>2310.3100586</v>
      </c>
      <c r="H165">
        <v>2260.6799316000001</v>
      </c>
      <c r="I165">
        <v>2220.3601073999998</v>
      </c>
      <c r="J165">
        <v>2244.8110351999999</v>
      </c>
      <c r="L165" t="str">
        <f t="shared" si="17"/>
        <v>07JUN2023:20:00:00</v>
      </c>
      <c r="M165">
        <v>20</v>
      </c>
      <c r="N165">
        <f t="shared" si="18"/>
        <v>93.169677699999738</v>
      </c>
      <c r="O165" t="str">
        <f t="shared" si="19"/>
        <v/>
      </c>
      <c r="P165">
        <f t="shared" si="20"/>
        <v>93.169677699999738</v>
      </c>
      <c r="Q165" t="str">
        <f t="shared" si="21"/>
        <v/>
      </c>
      <c r="R165">
        <f t="shared" si="22"/>
        <v>1</v>
      </c>
      <c r="S165">
        <f t="shared" si="23"/>
        <v>4.3799406202264439</v>
      </c>
    </row>
    <row r="166" spans="1:19" x14ac:dyDescent="0.3">
      <c r="A166" t="s">
        <v>240</v>
      </c>
      <c r="B166">
        <v>2045.9307861</v>
      </c>
      <c r="C166">
        <v>2114.4699707</v>
      </c>
      <c r="D166">
        <v>2119.3125</v>
      </c>
      <c r="E166">
        <v>2245.0483398000001</v>
      </c>
      <c r="F166">
        <v>2170.3300780999998</v>
      </c>
      <c r="G166">
        <v>2202.0900879000001</v>
      </c>
      <c r="H166">
        <v>2158.8601073999998</v>
      </c>
      <c r="I166">
        <v>2114.4699707</v>
      </c>
      <c r="J166">
        <v>2143.1035155999998</v>
      </c>
      <c r="L166" t="str">
        <f t="shared" si="17"/>
        <v>07JUN2023:21:00:00</v>
      </c>
      <c r="M166">
        <v>21</v>
      </c>
      <c r="N166">
        <f t="shared" si="18"/>
        <v>68.539184599999999</v>
      </c>
      <c r="O166" t="str">
        <f t="shared" si="19"/>
        <v/>
      </c>
      <c r="P166">
        <f t="shared" si="20"/>
        <v>68.539184599999999</v>
      </c>
      <c r="Q166" t="str">
        <f t="shared" si="21"/>
        <v/>
      </c>
      <c r="R166">
        <f t="shared" si="22"/>
        <v>1</v>
      </c>
      <c r="S166">
        <f t="shared" si="23"/>
        <v>3.350024598371236</v>
      </c>
    </row>
    <row r="167" spans="1:19" x14ac:dyDescent="0.3">
      <c r="A167" t="s">
        <v>241</v>
      </c>
      <c r="B167">
        <v>1972.7667236</v>
      </c>
      <c r="C167">
        <v>2027.1099853999999</v>
      </c>
      <c r="D167">
        <v>2047.5509033000001</v>
      </c>
      <c r="E167">
        <v>2203.7541504000001</v>
      </c>
      <c r="F167">
        <v>2081.1799316000001</v>
      </c>
      <c r="G167">
        <v>2113.2900390999998</v>
      </c>
      <c r="H167">
        <v>2070.2900390999998</v>
      </c>
      <c r="I167">
        <v>2027.1099853999999</v>
      </c>
      <c r="J167">
        <v>2058.1772461</v>
      </c>
      <c r="L167" t="str">
        <f t="shared" si="17"/>
        <v>07JUN2023:22:00:00</v>
      </c>
      <c r="M167">
        <v>22</v>
      </c>
      <c r="N167">
        <f t="shared" si="18"/>
        <v>54.343261799999937</v>
      </c>
      <c r="O167" t="str">
        <f t="shared" si="19"/>
        <v/>
      </c>
      <c r="P167">
        <f t="shared" si="20"/>
        <v>54.343261799999937</v>
      </c>
      <c r="Q167" t="str">
        <f t="shared" si="21"/>
        <v/>
      </c>
      <c r="R167">
        <f t="shared" si="22"/>
        <v>1</v>
      </c>
      <c r="S167">
        <f t="shared" si="23"/>
        <v>2.7546724683611719</v>
      </c>
    </row>
    <row r="168" spans="1:19" x14ac:dyDescent="0.3">
      <c r="A168" t="s">
        <v>242</v>
      </c>
      <c r="B168">
        <v>1841.5633545000001</v>
      </c>
      <c r="C168">
        <v>1857.8599853999999</v>
      </c>
      <c r="D168">
        <v>1904.5919189000001</v>
      </c>
      <c r="E168">
        <v>2013.5227050999999</v>
      </c>
      <c r="F168">
        <v>1912.0400391000001</v>
      </c>
      <c r="G168">
        <v>1933.5</v>
      </c>
      <c r="H168">
        <v>1903.5400391000001</v>
      </c>
      <c r="I168">
        <v>1857.8599853999999</v>
      </c>
      <c r="J168">
        <v>1893.8924560999999</v>
      </c>
      <c r="L168" t="str">
        <f t="shared" si="17"/>
        <v>07JUN2023:23:00:00</v>
      </c>
      <c r="M168">
        <v>23</v>
      </c>
      <c r="N168">
        <f t="shared" si="18"/>
        <v>16.296630899999855</v>
      </c>
      <c r="O168" t="str">
        <f t="shared" si="19"/>
        <v/>
      </c>
      <c r="P168">
        <f t="shared" si="20"/>
        <v>16.296630899999855</v>
      </c>
      <c r="Q168" t="str">
        <f t="shared" si="21"/>
        <v/>
      </c>
      <c r="R168">
        <f t="shared" si="22"/>
        <v>1</v>
      </c>
      <c r="S168">
        <f t="shared" si="23"/>
        <v>0.88493457801371855</v>
      </c>
    </row>
    <row r="169" spans="1:19" x14ac:dyDescent="0.3">
      <c r="A169" t="s">
        <v>243</v>
      </c>
      <c r="B169">
        <v>1665.2501221</v>
      </c>
      <c r="C169">
        <v>1684.8399658000001</v>
      </c>
      <c r="D169">
        <v>1721.8454589999999</v>
      </c>
      <c r="E169">
        <v>1774.7885742000001</v>
      </c>
      <c r="F169">
        <v>1740.0300293</v>
      </c>
      <c r="G169">
        <v>1750.9699707</v>
      </c>
      <c r="H169">
        <v>1732.8900146000001</v>
      </c>
      <c r="I169">
        <v>1684.8399658000001</v>
      </c>
      <c r="J169">
        <v>1718.7882079999999</v>
      </c>
      <c r="L169" t="str">
        <f t="shared" si="17"/>
        <v>08JUN2023:00:00:00</v>
      </c>
      <c r="M169">
        <v>24</v>
      </c>
      <c r="N169">
        <f t="shared" si="18"/>
        <v>19.589843700000074</v>
      </c>
      <c r="O169" t="str">
        <f t="shared" si="19"/>
        <v/>
      </c>
      <c r="P169">
        <f t="shared" si="20"/>
        <v>19.589843700000074</v>
      </c>
      <c r="Q169" t="str">
        <f t="shared" si="21"/>
        <v/>
      </c>
      <c r="R169">
        <f t="shared" si="22"/>
        <v>1</v>
      </c>
      <c r="S169">
        <f t="shared" si="23"/>
        <v>1.1763904677151966</v>
      </c>
    </row>
    <row r="170" spans="1:19" x14ac:dyDescent="0.3">
      <c r="A170" t="s">
        <v>244</v>
      </c>
      <c r="B170">
        <v>1558.5958252</v>
      </c>
      <c r="C170">
        <v>1541.5500488</v>
      </c>
      <c r="D170">
        <v>1606.3828125</v>
      </c>
      <c r="E170">
        <v>1643.7098389</v>
      </c>
      <c r="F170">
        <v>1602.3399658000001</v>
      </c>
      <c r="G170">
        <v>1599.0200195</v>
      </c>
      <c r="H170">
        <v>1597.0899658000001</v>
      </c>
      <c r="I170">
        <v>1541.5500488</v>
      </c>
      <c r="J170">
        <v>1583.0046387</v>
      </c>
      <c r="L170" t="str">
        <f t="shared" si="17"/>
        <v>08JUN2023:01:00:00</v>
      </c>
      <c r="M170">
        <v>1</v>
      </c>
      <c r="N170">
        <f t="shared" si="18"/>
        <v>-17.045776400000022</v>
      </c>
      <c r="O170">
        <f t="shared" si="19"/>
        <v>-17.045776400000022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1.0936623930590021</v>
      </c>
    </row>
    <row r="171" spans="1:19" x14ac:dyDescent="0.3">
      <c r="A171" t="s">
        <v>245</v>
      </c>
      <c r="B171">
        <v>1461.2871094</v>
      </c>
      <c r="C171">
        <v>1430.4599608999999</v>
      </c>
      <c r="D171">
        <v>1511.7540283000001</v>
      </c>
      <c r="E171">
        <v>1532.2753906</v>
      </c>
      <c r="F171">
        <v>1488.9699707</v>
      </c>
      <c r="G171">
        <v>1483.0200195</v>
      </c>
      <c r="H171">
        <v>1485.5500488</v>
      </c>
      <c r="I171">
        <v>1430.4599608999999</v>
      </c>
      <c r="J171">
        <v>1474.3527832</v>
      </c>
      <c r="L171" t="str">
        <f t="shared" si="17"/>
        <v>08JUN2023:02:00:00</v>
      </c>
      <c r="M171">
        <v>2</v>
      </c>
      <c r="N171">
        <f t="shared" si="18"/>
        <v>-30.827148500000021</v>
      </c>
      <c r="O171">
        <f t="shared" si="19"/>
        <v>-30.827148500000021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2.1095887523881296</v>
      </c>
    </row>
    <row r="172" spans="1:19" x14ac:dyDescent="0.3">
      <c r="A172" t="s">
        <v>246</v>
      </c>
      <c r="B172">
        <v>1386.3255615</v>
      </c>
      <c r="C172">
        <v>1345.6800536999999</v>
      </c>
      <c r="D172">
        <v>1429.6585693</v>
      </c>
      <c r="E172">
        <v>1445.7857666</v>
      </c>
      <c r="F172">
        <v>1403.2900391000001</v>
      </c>
      <c r="G172">
        <v>1393.9799805</v>
      </c>
      <c r="H172">
        <v>1401.3399658000001</v>
      </c>
      <c r="I172">
        <v>1345.6800536999999</v>
      </c>
      <c r="J172">
        <v>1389.7648925999999</v>
      </c>
      <c r="L172" t="str">
        <f t="shared" si="17"/>
        <v>08JUN2023:03:00:00</v>
      </c>
      <c r="M172">
        <v>3</v>
      </c>
      <c r="N172">
        <f t="shared" si="18"/>
        <v>-40.645507800000132</v>
      </c>
      <c r="O172">
        <f t="shared" si="19"/>
        <v>-40.645507800000132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2.9318876408815413</v>
      </c>
    </row>
    <row r="173" spans="1:19" x14ac:dyDescent="0.3">
      <c r="A173" t="s">
        <v>247</v>
      </c>
      <c r="B173">
        <v>1341.6182861</v>
      </c>
      <c r="C173">
        <v>1303.4499512</v>
      </c>
      <c r="D173">
        <v>1379.5740966999999</v>
      </c>
      <c r="E173">
        <v>1408.5059814000001</v>
      </c>
      <c r="F173">
        <v>1362.1099853999999</v>
      </c>
      <c r="G173">
        <v>1350.8499756000001</v>
      </c>
      <c r="H173">
        <v>1359.9599608999999</v>
      </c>
      <c r="I173">
        <v>1303.4499512</v>
      </c>
      <c r="J173">
        <v>1346.2338867000001</v>
      </c>
      <c r="L173" t="str">
        <f t="shared" si="17"/>
        <v>08JUN2023:04:00:00</v>
      </c>
      <c r="M173">
        <v>4</v>
      </c>
      <c r="N173">
        <f t="shared" si="18"/>
        <v>-38.168334899999991</v>
      </c>
      <c r="O173">
        <f t="shared" si="19"/>
        <v>-38.168334899999991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2.8449474262126335</v>
      </c>
    </row>
    <row r="174" spans="1:19" x14ac:dyDescent="0.3">
      <c r="A174" t="s">
        <v>248</v>
      </c>
      <c r="B174">
        <v>1302.0040283000001</v>
      </c>
      <c r="C174">
        <v>1290.6500243999999</v>
      </c>
      <c r="D174">
        <v>1356.0256348</v>
      </c>
      <c r="E174">
        <v>1385.9272461</v>
      </c>
      <c r="F174">
        <v>1349.4599608999999</v>
      </c>
      <c r="G174">
        <v>1336.5200195</v>
      </c>
      <c r="H174">
        <v>1347.1600341999999</v>
      </c>
      <c r="I174">
        <v>1290.6500243999999</v>
      </c>
      <c r="J174">
        <v>1331.1462402</v>
      </c>
      <c r="L174" t="str">
        <f t="shared" si="17"/>
        <v>08JUN2023:05:00:00</v>
      </c>
      <c r="M174">
        <v>5</v>
      </c>
      <c r="N174">
        <f t="shared" si="18"/>
        <v>-11.35400390000018</v>
      </c>
      <c r="O174">
        <f t="shared" si="19"/>
        <v>-11.35400390000018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0.87204061225715801</v>
      </c>
    </row>
    <row r="175" spans="1:19" x14ac:dyDescent="0.3">
      <c r="A175" t="s">
        <v>249</v>
      </c>
      <c r="B175">
        <v>1314.0738524999999</v>
      </c>
      <c r="C175">
        <v>1326.7099608999999</v>
      </c>
      <c r="D175">
        <v>1395.5289307</v>
      </c>
      <c r="E175">
        <v>1436.3771973</v>
      </c>
      <c r="F175">
        <v>1382.6899414</v>
      </c>
      <c r="G175">
        <v>1364.4499512</v>
      </c>
      <c r="H175">
        <v>1379.3900146000001</v>
      </c>
      <c r="I175">
        <v>1326.7099608999999</v>
      </c>
      <c r="J175">
        <v>1365.6499022999999</v>
      </c>
      <c r="L175" t="str">
        <f t="shared" si="17"/>
        <v>08JUN2023:06:00:00</v>
      </c>
      <c r="M175">
        <v>6</v>
      </c>
      <c r="N175">
        <f t="shared" si="18"/>
        <v>12.636108400000012</v>
      </c>
      <c r="O175" t="str">
        <f t="shared" si="19"/>
        <v/>
      </c>
      <c r="P175">
        <f t="shared" si="20"/>
        <v>12.636108400000012</v>
      </c>
      <c r="Q175" t="str">
        <f t="shared" si="21"/>
        <v/>
      </c>
      <c r="R175">
        <f t="shared" si="22"/>
        <v>1</v>
      </c>
      <c r="S175">
        <f t="shared" si="23"/>
        <v>0.96159803925480003</v>
      </c>
    </row>
    <row r="176" spans="1:19" x14ac:dyDescent="0.3">
      <c r="A176" t="s">
        <v>250</v>
      </c>
      <c r="B176">
        <v>1378.0506591999999</v>
      </c>
      <c r="C176">
        <v>1421.1099853999999</v>
      </c>
      <c r="D176">
        <v>1462.3880615</v>
      </c>
      <c r="E176">
        <v>1493.8460693</v>
      </c>
      <c r="F176">
        <v>1466.3599853999999</v>
      </c>
      <c r="G176">
        <v>1446.75</v>
      </c>
      <c r="H176">
        <v>1460.9699707</v>
      </c>
      <c r="I176">
        <v>1421.1099853999999</v>
      </c>
      <c r="J176">
        <v>1448.4125977000001</v>
      </c>
      <c r="L176" t="str">
        <f t="shared" si="17"/>
        <v>08JUN2023:07:00:00</v>
      </c>
      <c r="M176">
        <v>7</v>
      </c>
      <c r="N176">
        <f t="shared" si="18"/>
        <v>43.059326199999987</v>
      </c>
      <c r="O176" t="str">
        <f t="shared" si="19"/>
        <v/>
      </c>
      <c r="P176">
        <f t="shared" si="20"/>
        <v>43.059326199999987</v>
      </c>
      <c r="Q176" t="str">
        <f t="shared" si="21"/>
        <v/>
      </c>
      <c r="R176">
        <f t="shared" si="22"/>
        <v>1</v>
      </c>
      <c r="S176">
        <f t="shared" si="23"/>
        <v>3.1246548094971507</v>
      </c>
    </row>
    <row r="177" spans="1:19" x14ac:dyDescent="0.3">
      <c r="A177" t="s">
        <v>251</v>
      </c>
      <c r="B177">
        <v>1494.1011963000001</v>
      </c>
      <c r="C177">
        <v>1503.3399658000001</v>
      </c>
      <c r="D177">
        <v>1517.0084228999999</v>
      </c>
      <c r="E177">
        <v>1549.4372559000001</v>
      </c>
      <c r="F177">
        <v>1541.9399414</v>
      </c>
      <c r="G177">
        <v>1522.9000243999999</v>
      </c>
      <c r="H177">
        <v>1535.4200439000001</v>
      </c>
      <c r="I177">
        <v>1503.3399658000001</v>
      </c>
      <c r="J177">
        <v>1521.5136719</v>
      </c>
      <c r="L177" t="str">
        <f t="shared" si="17"/>
        <v>08JUN2023:08:00:00</v>
      </c>
      <c r="M177">
        <v>8</v>
      </c>
      <c r="N177">
        <f t="shared" si="18"/>
        <v>9.2387694999999894</v>
      </c>
      <c r="O177" t="str">
        <f t="shared" si="19"/>
        <v/>
      </c>
      <c r="P177">
        <f t="shared" si="20"/>
        <v>9.2387694999999894</v>
      </c>
      <c r="Q177" t="str">
        <f t="shared" si="21"/>
        <v/>
      </c>
      <c r="R177">
        <f t="shared" si="22"/>
        <v>1</v>
      </c>
      <c r="S177">
        <f t="shared" si="23"/>
        <v>0.61834964879747945</v>
      </c>
    </row>
    <row r="178" spans="1:19" x14ac:dyDescent="0.3">
      <c r="A178" t="s">
        <v>252</v>
      </c>
      <c r="B178">
        <v>1644.0587158000001</v>
      </c>
      <c r="C178">
        <v>1631.5899658000001</v>
      </c>
      <c r="D178">
        <v>1651.4440918</v>
      </c>
      <c r="E178">
        <v>1680.0717772999999</v>
      </c>
      <c r="F178">
        <v>1655.0500488</v>
      </c>
      <c r="G178">
        <v>1651.6800536999999</v>
      </c>
      <c r="H178">
        <v>1648.2600098</v>
      </c>
      <c r="I178">
        <v>1631.5899658000001</v>
      </c>
      <c r="J178">
        <v>1644.9169922000001</v>
      </c>
      <c r="L178" t="str">
        <f t="shared" si="17"/>
        <v>08JUN2023:09:00:00</v>
      </c>
      <c r="M178">
        <v>9</v>
      </c>
      <c r="N178">
        <f t="shared" si="18"/>
        <v>-12.46875</v>
      </c>
      <c r="O178">
        <f t="shared" si="19"/>
        <v>-12.46875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0.75841269415567669</v>
      </c>
    </row>
    <row r="179" spans="1:19" x14ac:dyDescent="0.3">
      <c r="A179" t="s">
        <v>253</v>
      </c>
      <c r="B179">
        <v>1773.0821533000001</v>
      </c>
      <c r="C179">
        <v>1795.2600098</v>
      </c>
      <c r="D179">
        <v>1805.0283202999999</v>
      </c>
      <c r="E179">
        <v>1815.9083252</v>
      </c>
      <c r="F179">
        <v>1800.5100098</v>
      </c>
      <c r="G179">
        <v>1810.5799560999999</v>
      </c>
      <c r="H179">
        <v>1793.0100098</v>
      </c>
      <c r="I179">
        <v>1795.2600098</v>
      </c>
      <c r="J179">
        <v>1798.5957031</v>
      </c>
      <c r="L179" t="str">
        <f t="shared" si="17"/>
        <v>08JUN2023:10:00:00</v>
      </c>
      <c r="M179">
        <v>10</v>
      </c>
      <c r="N179">
        <f t="shared" si="18"/>
        <v>22.177856499999962</v>
      </c>
      <c r="O179" t="str">
        <f t="shared" si="19"/>
        <v/>
      </c>
      <c r="P179">
        <f t="shared" si="20"/>
        <v>22.177856499999962</v>
      </c>
      <c r="Q179" t="str">
        <f t="shared" si="21"/>
        <v/>
      </c>
      <c r="R179">
        <f t="shared" si="22"/>
        <v>1</v>
      </c>
      <c r="S179">
        <f t="shared" si="23"/>
        <v>1.2508081737060683</v>
      </c>
    </row>
    <row r="180" spans="1:19" x14ac:dyDescent="0.3">
      <c r="A180" t="s">
        <v>254</v>
      </c>
      <c r="B180">
        <v>1943.331543</v>
      </c>
      <c r="C180">
        <v>1996.9399414</v>
      </c>
      <c r="D180">
        <v>2006.7792969</v>
      </c>
      <c r="E180">
        <v>2085.1308594000002</v>
      </c>
      <c r="F180">
        <v>1971.1199951000001</v>
      </c>
      <c r="G180">
        <v>2000.4699707</v>
      </c>
      <c r="H180">
        <v>1963.4499512</v>
      </c>
      <c r="I180">
        <v>1996.9399414</v>
      </c>
      <c r="J180">
        <v>1986.6319579999999</v>
      </c>
      <c r="L180" t="str">
        <f t="shared" si="17"/>
        <v>08JUN2023:11:00:00</v>
      </c>
      <c r="M180">
        <v>11</v>
      </c>
      <c r="N180">
        <f t="shared" si="18"/>
        <v>53.608398399999942</v>
      </c>
      <c r="O180" t="str">
        <f t="shared" si="19"/>
        <v/>
      </c>
      <c r="P180">
        <f t="shared" si="20"/>
        <v>53.608398399999942</v>
      </c>
      <c r="Q180" t="str">
        <f t="shared" si="21"/>
        <v/>
      </c>
      <c r="R180">
        <f t="shared" si="22"/>
        <v>1</v>
      </c>
      <c r="S180">
        <f t="shared" si="23"/>
        <v>2.7585822189271152</v>
      </c>
    </row>
    <row r="181" spans="1:19" x14ac:dyDescent="0.3">
      <c r="A181" t="s">
        <v>255</v>
      </c>
      <c r="B181">
        <v>2131.4301758000001</v>
      </c>
      <c r="C181">
        <v>2171.7700195000002</v>
      </c>
      <c r="D181">
        <v>2165.6374512000002</v>
      </c>
      <c r="E181">
        <v>2246.9924316000001</v>
      </c>
      <c r="F181">
        <v>2135.25</v>
      </c>
      <c r="G181">
        <v>2162.5100097999998</v>
      </c>
      <c r="H181">
        <v>2126.1398926000002</v>
      </c>
      <c r="I181">
        <v>2171.7700195000002</v>
      </c>
      <c r="J181">
        <v>2152.2766112999998</v>
      </c>
      <c r="L181" t="str">
        <f t="shared" si="17"/>
        <v>08JUN2023:12:00:00</v>
      </c>
      <c r="M181">
        <v>12</v>
      </c>
      <c r="N181">
        <f t="shared" si="18"/>
        <v>40.339843700000074</v>
      </c>
      <c r="O181" t="str">
        <f t="shared" si="19"/>
        <v/>
      </c>
      <c r="P181">
        <f t="shared" si="20"/>
        <v>40.339843700000074</v>
      </c>
      <c r="Q181" t="str">
        <f t="shared" si="21"/>
        <v/>
      </c>
      <c r="R181">
        <f t="shared" si="22"/>
        <v>1</v>
      </c>
      <c r="S181">
        <f t="shared" si="23"/>
        <v>1.8926185881204916</v>
      </c>
    </row>
    <row r="182" spans="1:19" x14ac:dyDescent="0.3">
      <c r="A182" t="s">
        <v>256</v>
      </c>
      <c r="B182">
        <v>2280.7290039</v>
      </c>
      <c r="C182">
        <v>2341.3400879000001</v>
      </c>
      <c r="D182">
        <v>2306.6535644999999</v>
      </c>
      <c r="E182">
        <v>2405.4560547000001</v>
      </c>
      <c r="F182">
        <v>2281.9699707</v>
      </c>
      <c r="G182">
        <v>2320.4499512000002</v>
      </c>
      <c r="H182">
        <v>2270.9299316000001</v>
      </c>
      <c r="I182">
        <v>2341.3400879000001</v>
      </c>
      <c r="J182">
        <v>2305.2536620999999</v>
      </c>
      <c r="L182" t="str">
        <f t="shared" si="17"/>
        <v>08JUN2023:13:00:00</v>
      </c>
      <c r="M182">
        <v>13</v>
      </c>
      <c r="N182">
        <f t="shared" si="18"/>
        <v>60.611084000000119</v>
      </c>
      <c r="O182" t="str">
        <f t="shared" si="19"/>
        <v/>
      </c>
      <c r="P182">
        <f t="shared" si="20"/>
        <v>60.611084000000119</v>
      </c>
      <c r="Q182" t="str">
        <f t="shared" si="21"/>
        <v/>
      </c>
      <c r="R182">
        <f t="shared" si="22"/>
        <v>1</v>
      </c>
      <c r="S182">
        <f t="shared" si="23"/>
        <v>2.6575311620256685</v>
      </c>
    </row>
    <row r="183" spans="1:19" x14ac:dyDescent="0.3">
      <c r="A183" t="s">
        <v>257</v>
      </c>
      <c r="B183">
        <v>2407.2526855000001</v>
      </c>
      <c r="C183">
        <v>2489.2700195000002</v>
      </c>
      <c r="D183">
        <v>2433.7119140999998</v>
      </c>
      <c r="E183">
        <v>2542.5368652000002</v>
      </c>
      <c r="F183">
        <v>2427.2600097999998</v>
      </c>
      <c r="G183">
        <v>2465.1799316000001</v>
      </c>
      <c r="H183">
        <v>2414.2099609000002</v>
      </c>
      <c r="I183">
        <v>2489.2700195000002</v>
      </c>
      <c r="J183">
        <v>2447.0302734000002</v>
      </c>
      <c r="L183" t="str">
        <f t="shared" si="17"/>
        <v>08JUN2023:14:00:00</v>
      </c>
      <c r="M183">
        <v>14</v>
      </c>
      <c r="N183">
        <f t="shared" si="18"/>
        <v>82.017334000000119</v>
      </c>
      <c r="O183" t="str">
        <f t="shared" si="19"/>
        <v/>
      </c>
      <c r="P183">
        <f t="shared" si="20"/>
        <v>82.017334000000119</v>
      </c>
      <c r="Q183" t="str">
        <f t="shared" si="21"/>
        <v/>
      </c>
      <c r="R183">
        <f t="shared" si="22"/>
        <v>1</v>
      </c>
      <c r="S183">
        <f t="shared" si="23"/>
        <v>3.4070928446368995</v>
      </c>
    </row>
    <row r="184" spans="1:19" x14ac:dyDescent="0.3">
      <c r="A184" t="s">
        <v>258</v>
      </c>
      <c r="B184">
        <v>2473.5844726999999</v>
      </c>
      <c r="C184">
        <v>2576.5100097999998</v>
      </c>
      <c r="D184">
        <v>2489.1052245999999</v>
      </c>
      <c r="E184">
        <v>2639.2587890999998</v>
      </c>
      <c r="F184">
        <v>2510.2299804999998</v>
      </c>
      <c r="G184">
        <v>2556.4799804999998</v>
      </c>
      <c r="H184">
        <v>2494.0900879000001</v>
      </c>
      <c r="I184">
        <v>2576.5100097999998</v>
      </c>
      <c r="J184">
        <v>2525.6721191000001</v>
      </c>
      <c r="L184" t="str">
        <f t="shared" si="17"/>
        <v>08JUN2023:15:00:00</v>
      </c>
      <c r="M184">
        <v>15</v>
      </c>
      <c r="N184">
        <f t="shared" si="18"/>
        <v>102.92553709999993</v>
      </c>
      <c r="O184" t="str">
        <f t="shared" si="19"/>
        <v/>
      </c>
      <c r="P184">
        <f t="shared" si="20"/>
        <v>102.92553709999993</v>
      </c>
      <c r="Q184" t="str">
        <f t="shared" si="21"/>
        <v/>
      </c>
      <c r="R184">
        <f t="shared" si="22"/>
        <v>1</v>
      </c>
      <c r="S184">
        <f t="shared" si="23"/>
        <v>4.1609873540180047</v>
      </c>
    </row>
    <row r="185" spans="1:19" x14ac:dyDescent="0.3">
      <c r="A185" t="s">
        <v>259</v>
      </c>
      <c r="B185">
        <v>2445.2160644999999</v>
      </c>
      <c r="C185">
        <v>2603.25</v>
      </c>
      <c r="D185">
        <v>2523.6101073999998</v>
      </c>
      <c r="E185">
        <v>2664.9089355000001</v>
      </c>
      <c r="F185">
        <v>2548.9499512000002</v>
      </c>
      <c r="G185">
        <v>2597.8601073999998</v>
      </c>
      <c r="H185">
        <v>2532.1799316000001</v>
      </c>
      <c r="I185">
        <v>2603.25</v>
      </c>
      <c r="J185">
        <v>2560.0319823999998</v>
      </c>
      <c r="L185" t="str">
        <f t="shared" si="17"/>
        <v>08JUN2023:16:00:00</v>
      </c>
      <c r="M185">
        <v>16</v>
      </c>
      <c r="N185">
        <f t="shared" si="18"/>
        <v>158.0339355000001</v>
      </c>
      <c r="O185" t="str">
        <f t="shared" si="19"/>
        <v/>
      </c>
      <c r="P185">
        <f t="shared" si="20"/>
        <v>158.0339355000001</v>
      </c>
      <c r="Q185" t="str">
        <f t="shared" si="21"/>
        <v/>
      </c>
      <c r="R185">
        <f t="shared" si="22"/>
        <v>1</v>
      </c>
      <c r="S185">
        <f t="shared" si="23"/>
        <v>6.4629845106270816</v>
      </c>
    </row>
    <row r="186" spans="1:19" x14ac:dyDescent="0.3">
      <c r="A186" t="s">
        <v>260</v>
      </c>
      <c r="B186">
        <v>2394.9887695000002</v>
      </c>
      <c r="C186">
        <v>2584.4799804999998</v>
      </c>
      <c r="D186">
        <v>2545.4914551000002</v>
      </c>
      <c r="E186">
        <v>2704.8591308999999</v>
      </c>
      <c r="F186">
        <v>2551.0700683999999</v>
      </c>
      <c r="G186">
        <v>2606.9499512000002</v>
      </c>
      <c r="H186">
        <v>2533.9099120999999</v>
      </c>
      <c r="I186">
        <v>2584.4799804999998</v>
      </c>
      <c r="J186">
        <v>2560.4174804999998</v>
      </c>
      <c r="L186" t="str">
        <f t="shared" si="17"/>
        <v>08JUN2023:17:00:00</v>
      </c>
      <c r="M186">
        <v>17</v>
      </c>
      <c r="N186">
        <f t="shared" si="18"/>
        <v>189.49121099999957</v>
      </c>
      <c r="O186" t="str">
        <f t="shared" si="19"/>
        <v/>
      </c>
      <c r="P186">
        <f t="shared" si="20"/>
        <v>189.49121099999957</v>
      </c>
      <c r="Q186" t="str">
        <f t="shared" si="21"/>
        <v/>
      </c>
      <c r="R186">
        <f t="shared" si="22"/>
        <v>1</v>
      </c>
      <c r="S186">
        <f t="shared" si="23"/>
        <v>7.9119874553549367</v>
      </c>
    </row>
    <row r="187" spans="1:19" x14ac:dyDescent="0.3">
      <c r="A187" t="s">
        <v>261</v>
      </c>
      <c r="B187">
        <v>2243.5498047000001</v>
      </c>
      <c r="C187">
        <v>2510.9599609000002</v>
      </c>
      <c r="D187">
        <v>2490.9018554999998</v>
      </c>
      <c r="E187">
        <v>2676.3183594000002</v>
      </c>
      <c r="F187">
        <v>2495.8100586</v>
      </c>
      <c r="G187">
        <v>2556.8898926000002</v>
      </c>
      <c r="H187">
        <v>2478.6999512000002</v>
      </c>
      <c r="I187">
        <v>2510.9599609000002</v>
      </c>
      <c r="J187">
        <v>2500.3483887000002</v>
      </c>
      <c r="L187" t="str">
        <f t="shared" si="17"/>
        <v>08JUN2023:18:00:00</v>
      </c>
      <c r="M187">
        <v>18</v>
      </c>
      <c r="N187">
        <f t="shared" si="18"/>
        <v>267.41015620000007</v>
      </c>
      <c r="O187" t="str">
        <f t="shared" si="19"/>
        <v/>
      </c>
      <c r="P187">
        <f t="shared" si="20"/>
        <v>267.41015620000007</v>
      </c>
      <c r="Q187" t="str">
        <f t="shared" si="21"/>
        <v/>
      </c>
      <c r="R187">
        <f t="shared" si="22"/>
        <v>1</v>
      </c>
      <c r="S187">
        <f t="shared" si="23"/>
        <v>11.919064851593845</v>
      </c>
    </row>
    <row r="188" spans="1:19" x14ac:dyDescent="0.3">
      <c r="A188" t="s">
        <v>262</v>
      </c>
      <c r="B188">
        <v>2078.4992676000002</v>
      </c>
      <c r="C188">
        <v>2429</v>
      </c>
      <c r="D188">
        <v>2409.0329590000001</v>
      </c>
      <c r="E188">
        <v>2619.9365234000002</v>
      </c>
      <c r="F188">
        <v>2427.6699219000002</v>
      </c>
      <c r="G188">
        <v>2484.0500487999998</v>
      </c>
      <c r="H188">
        <v>2411.5500487999998</v>
      </c>
      <c r="I188">
        <v>2429</v>
      </c>
      <c r="J188">
        <v>2425.1435547000001</v>
      </c>
      <c r="L188" t="str">
        <f t="shared" si="17"/>
        <v>08JUN2023:19:00:00</v>
      </c>
      <c r="M188">
        <v>19</v>
      </c>
      <c r="N188">
        <f t="shared" si="18"/>
        <v>350.50073239999983</v>
      </c>
      <c r="O188" t="str">
        <f t="shared" si="19"/>
        <v/>
      </c>
      <c r="P188">
        <f t="shared" si="20"/>
        <v>350.50073239999983</v>
      </c>
      <c r="Q188" t="str">
        <f t="shared" si="21"/>
        <v/>
      </c>
      <c r="R188">
        <f t="shared" si="22"/>
        <v>1</v>
      </c>
      <c r="S188">
        <f t="shared" si="23"/>
        <v>16.863163623084446</v>
      </c>
    </row>
    <row r="189" spans="1:19" x14ac:dyDescent="0.3">
      <c r="A189" t="s">
        <v>263</v>
      </c>
      <c r="B189">
        <v>1968.9768065999999</v>
      </c>
      <c r="C189">
        <v>2289.6699219000002</v>
      </c>
      <c r="D189">
        <v>2305.4609375</v>
      </c>
      <c r="E189">
        <v>2526.2680664</v>
      </c>
      <c r="F189">
        <v>2303.3898926000002</v>
      </c>
      <c r="G189">
        <v>2348.9299316000001</v>
      </c>
      <c r="H189">
        <v>2288.3601073999998</v>
      </c>
      <c r="I189">
        <v>2289.6699219000002</v>
      </c>
      <c r="J189">
        <v>2299.7333984000002</v>
      </c>
      <c r="L189" t="str">
        <f t="shared" si="17"/>
        <v>08JUN2023:20:00:00</v>
      </c>
      <c r="M189">
        <v>20</v>
      </c>
      <c r="N189">
        <f t="shared" si="18"/>
        <v>320.69311530000027</v>
      </c>
      <c r="O189" t="str">
        <f t="shared" si="19"/>
        <v/>
      </c>
      <c r="P189">
        <f t="shared" si="20"/>
        <v>320.69311530000027</v>
      </c>
      <c r="Q189" t="str">
        <f t="shared" si="21"/>
        <v/>
      </c>
      <c r="R189">
        <f t="shared" si="22"/>
        <v>1</v>
      </c>
      <c r="S189">
        <f t="shared" si="23"/>
        <v>16.287297759173121</v>
      </c>
    </row>
    <row r="190" spans="1:19" x14ac:dyDescent="0.3">
      <c r="A190" t="s">
        <v>264</v>
      </c>
      <c r="B190">
        <v>1923.6137695</v>
      </c>
      <c r="C190">
        <v>2170.0200195000002</v>
      </c>
      <c r="D190">
        <v>2202.5827637000002</v>
      </c>
      <c r="E190">
        <v>2423.2836914</v>
      </c>
      <c r="F190">
        <v>2197.0200195000002</v>
      </c>
      <c r="G190">
        <v>2232.6201172000001</v>
      </c>
      <c r="H190">
        <v>2182.5</v>
      </c>
      <c r="I190">
        <v>2170.0200195000002</v>
      </c>
      <c r="J190">
        <v>2189.2365722999998</v>
      </c>
      <c r="L190" t="str">
        <f t="shared" si="17"/>
        <v>08JUN2023:21:00:00</v>
      </c>
      <c r="M190">
        <v>21</v>
      </c>
      <c r="N190">
        <f t="shared" si="18"/>
        <v>246.40625000000023</v>
      </c>
      <c r="O190" t="str">
        <f t="shared" si="19"/>
        <v/>
      </c>
      <c r="P190">
        <f t="shared" si="20"/>
        <v>246.40625000000023</v>
      </c>
      <c r="Q190" t="str">
        <f t="shared" si="21"/>
        <v/>
      </c>
      <c r="R190">
        <f t="shared" si="22"/>
        <v>1</v>
      </c>
      <c r="S190">
        <f t="shared" si="23"/>
        <v>12.809549084484251</v>
      </c>
    </row>
    <row r="191" spans="1:19" x14ac:dyDescent="0.3">
      <c r="A191" t="s">
        <v>265</v>
      </c>
      <c r="B191">
        <v>1880.8537598</v>
      </c>
      <c r="C191">
        <v>2073.4699707</v>
      </c>
      <c r="D191">
        <v>2114.6789551000002</v>
      </c>
      <c r="E191">
        <v>2321.8940429999998</v>
      </c>
      <c r="F191">
        <v>2113.6201172000001</v>
      </c>
      <c r="G191">
        <v>2142.0500487999998</v>
      </c>
      <c r="H191">
        <v>2100.2299804999998</v>
      </c>
      <c r="I191">
        <v>2073.4699707</v>
      </c>
      <c r="J191">
        <v>2100.6127929999998</v>
      </c>
      <c r="L191" t="str">
        <f t="shared" si="17"/>
        <v>08JUN2023:22:00:00</v>
      </c>
      <c r="M191">
        <v>22</v>
      </c>
      <c r="N191">
        <f t="shared" si="18"/>
        <v>192.61621089999994</v>
      </c>
      <c r="O191" t="str">
        <f t="shared" si="19"/>
        <v/>
      </c>
      <c r="P191">
        <f t="shared" si="20"/>
        <v>192.61621089999994</v>
      </c>
      <c r="Q191" t="str">
        <f t="shared" si="21"/>
        <v/>
      </c>
      <c r="R191">
        <f t="shared" si="22"/>
        <v>1</v>
      </c>
      <c r="S191">
        <f t="shared" si="23"/>
        <v>10.240892461542662</v>
      </c>
    </row>
    <row r="192" spans="1:19" x14ac:dyDescent="0.3">
      <c r="A192" t="s">
        <v>266</v>
      </c>
      <c r="B192">
        <v>1766.9411620999999</v>
      </c>
      <c r="C192">
        <v>1916.1899414</v>
      </c>
      <c r="D192">
        <v>1962.4197998</v>
      </c>
      <c r="E192">
        <v>2114.2822265999998</v>
      </c>
      <c r="F192">
        <v>1953.2399902</v>
      </c>
      <c r="G192">
        <v>1979.0300293</v>
      </c>
      <c r="H192">
        <v>1942.7099608999999</v>
      </c>
      <c r="I192">
        <v>1916.1899414</v>
      </c>
      <c r="J192">
        <v>1943.3808594</v>
      </c>
      <c r="L192" t="str">
        <f t="shared" si="17"/>
        <v>08JUN2023:23:00:00</v>
      </c>
      <c r="M192">
        <v>23</v>
      </c>
      <c r="N192">
        <f t="shared" si="18"/>
        <v>149.24877930000002</v>
      </c>
      <c r="O192" t="str">
        <f t="shared" si="19"/>
        <v/>
      </c>
      <c r="P192">
        <f t="shared" si="20"/>
        <v>149.24877930000002</v>
      </c>
      <c r="Q192" t="str">
        <f t="shared" si="21"/>
        <v/>
      </c>
      <c r="R192">
        <f t="shared" si="22"/>
        <v>1</v>
      </c>
      <c r="S192">
        <f t="shared" si="23"/>
        <v>8.4467317022949793</v>
      </c>
    </row>
    <row r="193" spans="1:19" x14ac:dyDescent="0.3">
      <c r="A193" t="s">
        <v>267</v>
      </c>
      <c r="B193">
        <v>1612.713501</v>
      </c>
      <c r="C193">
        <v>1747.4799805</v>
      </c>
      <c r="D193">
        <v>1769.6612548999999</v>
      </c>
      <c r="E193">
        <v>1894.7805175999999</v>
      </c>
      <c r="F193">
        <v>1792.5500488</v>
      </c>
      <c r="G193">
        <v>1812.8199463000001</v>
      </c>
      <c r="H193">
        <v>1784.1199951000001</v>
      </c>
      <c r="I193">
        <v>1747.4799805</v>
      </c>
      <c r="J193">
        <v>1773.9493408000001</v>
      </c>
      <c r="L193" t="str">
        <f t="shared" si="17"/>
        <v>09JUN2023:00:00:00</v>
      </c>
      <c r="M193">
        <v>24</v>
      </c>
      <c r="N193">
        <f t="shared" si="18"/>
        <v>134.76647950000006</v>
      </c>
      <c r="O193" t="str">
        <f t="shared" si="19"/>
        <v/>
      </c>
      <c r="P193">
        <f t="shared" si="20"/>
        <v>134.76647950000006</v>
      </c>
      <c r="Q193" t="str">
        <f t="shared" si="21"/>
        <v/>
      </c>
      <c r="R193">
        <f t="shared" si="22"/>
        <v>1</v>
      </c>
      <c r="S193">
        <f t="shared" si="23"/>
        <v>8.35650469946677</v>
      </c>
    </row>
    <row r="194" spans="1:19" x14ac:dyDescent="0.3">
      <c r="A194" t="s">
        <v>268</v>
      </c>
      <c r="B194">
        <v>1485.4910889</v>
      </c>
      <c r="C194">
        <v>1596.8900146000001</v>
      </c>
      <c r="D194">
        <v>1597.9451904</v>
      </c>
      <c r="E194">
        <v>1684.1756591999999</v>
      </c>
      <c r="F194">
        <v>1648.8599853999999</v>
      </c>
      <c r="G194">
        <v>1625.8299560999999</v>
      </c>
      <c r="H194">
        <v>1596.8900146000001</v>
      </c>
      <c r="I194">
        <v>1625.8299560999999</v>
      </c>
      <c r="J194">
        <v>1613.8740233999999</v>
      </c>
      <c r="L194" t="str">
        <f t="shared" si="17"/>
        <v>09JUN2023:01:00:00</v>
      </c>
      <c r="M194">
        <v>1</v>
      </c>
      <c r="N194">
        <f t="shared" si="18"/>
        <v>111.39892570000006</v>
      </c>
      <c r="O194" t="str">
        <f t="shared" si="19"/>
        <v/>
      </c>
      <c r="P194">
        <f t="shared" si="20"/>
        <v>111.39892570000006</v>
      </c>
      <c r="Q194" t="str">
        <f t="shared" si="21"/>
        <v/>
      </c>
      <c r="R194">
        <f t="shared" si="22"/>
        <v>1</v>
      </c>
      <c r="S194">
        <f t="shared" si="23"/>
        <v>7.4991311985917397</v>
      </c>
    </row>
    <row r="195" spans="1:19" x14ac:dyDescent="0.3">
      <c r="A195" t="s">
        <v>269</v>
      </c>
      <c r="B195">
        <v>1416.7469481999999</v>
      </c>
      <c r="C195">
        <v>1475.8399658000001</v>
      </c>
      <c r="D195">
        <v>1505.0793457</v>
      </c>
      <c r="E195">
        <v>1570.088501</v>
      </c>
      <c r="F195">
        <v>1530.7800293</v>
      </c>
      <c r="G195">
        <v>1509.7700195</v>
      </c>
      <c r="H195">
        <v>1475.8399658000001</v>
      </c>
      <c r="I195">
        <v>1509.7700195</v>
      </c>
      <c r="J195">
        <v>1500.7539062999999</v>
      </c>
      <c r="L195" t="str">
        <f t="shared" ref="L195:L258" si="24">A195</f>
        <v>09JUN2023:02:00:00</v>
      </c>
      <c r="M195">
        <v>2</v>
      </c>
      <c r="N195">
        <f t="shared" ref="N195:N258" si="25">C195-B195</f>
        <v>59.093017600000167</v>
      </c>
      <c r="O195" t="str">
        <f t="shared" ref="O195:O258" si="26">IF(N195&lt;0,N195,"")</f>
        <v/>
      </c>
      <c r="P195">
        <f t="shared" ref="P195:P258" si="27">IF(N195&gt;0,N195,"")</f>
        <v>59.093017600000167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4.1710354608547986</v>
      </c>
    </row>
    <row r="196" spans="1:19" x14ac:dyDescent="0.3">
      <c r="A196" t="s">
        <v>270</v>
      </c>
      <c r="B196">
        <v>1363.3952637</v>
      </c>
      <c r="C196">
        <v>1388.9499512</v>
      </c>
      <c r="D196">
        <v>1436.7332764</v>
      </c>
      <c r="E196">
        <v>1500.0552978999999</v>
      </c>
      <c r="F196">
        <v>1446.5200195</v>
      </c>
      <c r="G196">
        <v>1426.9499512</v>
      </c>
      <c r="H196">
        <v>1388.9499512</v>
      </c>
      <c r="I196">
        <v>1426.9499512</v>
      </c>
      <c r="J196">
        <v>1419.4636230000001</v>
      </c>
      <c r="L196" t="str">
        <f t="shared" si="24"/>
        <v>09JUN2023:03:00:00</v>
      </c>
      <c r="M196">
        <v>3</v>
      </c>
      <c r="N196">
        <f t="shared" si="25"/>
        <v>25.5546875</v>
      </c>
      <c r="O196" t="str">
        <f t="shared" si="26"/>
        <v/>
      </c>
      <c r="P196">
        <f t="shared" si="27"/>
        <v>25.5546875</v>
      </c>
      <c r="Q196" t="str">
        <f t="shared" si="28"/>
        <v/>
      </c>
      <c r="R196">
        <f t="shared" si="29"/>
        <v>1</v>
      </c>
      <c r="S196">
        <f t="shared" si="30"/>
        <v>1.8743418127072962</v>
      </c>
    </row>
    <row r="197" spans="1:19" x14ac:dyDescent="0.3">
      <c r="A197" t="s">
        <v>271</v>
      </c>
      <c r="B197">
        <v>1316.9486084</v>
      </c>
      <c r="C197">
        <v>1343.5300293</v>
      </c>
      <c r="D197">
        <v>1390.7806396000001</v>
      </c>
      <c r="E197">
        <v>1464.5651855000001</v>
      </c>
      <c r="F197">
        <v>1405.1899414</v>
      </c>
      <c r="G197">
        <v>1382.1600341999999</v>
      </c>
      <c r="H197">
        <v>1343.5300293</v>
      </c>
      <c r="I197">
        <v>1382.1600341999999</v>
      </c>
      <c r="J197">
        <v>1374.5981445</v>
      </c>
      <c r="L197" t="str">
        <f t="shared" si="24"/>
        <v>09JUN2023:04:00:00</v>
      </c>
      <c r="M197">
        <v>4</v>
      </c>
      <c r="N197">
        <f t="shared" si="25"/>
        <v>26.581420900000012</v>
      </c>
      <c r="O197" t="str">
        <f t="shared" si="26"/>
        <v/>
      </c>
      <c r="P197">
        <f t="shared" si="27"/>
        <v>26.581420900000012</v>
      </c>
      <c r="Q197" t="str">
        <f t="shared" si="28"/>
        <v/>
      </c>
      <c r="R197">
        <f t="shared" si="29"/>
        <v>1</v>
      </c>
      <c r="S197">
        <f t="shared" si="30"/>
        <v>2.0184098855835058</v>
      </c>
    </row>
    <row r="198" spans="1:19" x14ac:dyDescent="0.3">
      <c r="A198" t="s">
        <v>272</v>
      </c>
      <c r="B198">
        <v>1304.4820557</v>
      </c>
      <c r="C198">
        <v>1329.4100341999999</v>
      </c>
      <c r="D198">
        <v>1373.0629882999999</v>
      </c>
      <c r="E198">
        <v>1447.3939209</v>
      </c>
      <c r="F198">
        <v>1392.0799560999999</v>
      </c>
      <c r="G198">
        <v>1365.6099853999999</v>
      </c>
      <c r="H198">
        <v>1329.4100341999999</v>
      </c>
      <c r="I198">
        <v>1365.6099853999999</v>
      </c>
      <c r="J198">
        <v>1358.8875731999999</v>
      </c>
      <c r="L198" t="str">
        <f t="shared" si="24"/>
        <v>09JUN2023:05:00:00</v>
      </c>
      <c r="M198">
        <v>5</v>
      </c>
      <c r="N198">
        <f t="shared" si="25"/>
        <v>24.927978499999881</v>
      </c>
      <c r="O198" t="str">
        <f t="shared" si="26"/>
        <v/>
      </c>
      <c r="P198">
        <f t="shared" si="27"/>
        <v>24.927978499999881</v>
      </c>
      <c r="Q198" t="str">
        <f t="shared" si="28"/>
        <v/>
      </c>
      <c r="R198">
        <f t="shared" si="29"/>
        <v>1</v>
      </c>
      <c r="S198">
        <f t="shared" si="30"/>
        <v>1.9109483638410987</v>
      </c>
    </row>
    <row r="199" spans="1:19" x14ac:dyDescent="0.3">
      <c r="A199" t="s">
        <v>273</v>
      </c>
      <c r="B199">
        <v>1289.5002440999999</v>
      </c>
      <c r="C199">
        <v>1350.4200439000001</v>
      </c>
      <c r="D199">
        <v>1427.7033690999999</v>
      </c>
      <c r="E199">
        <v>1505.4047852000001</v>
      </c>
      <c r="F199">
        <v>1423.7099608999999</v>
      </c>
      <c r="G199">
        <v>1390.4399414</v>
      </c>
      <c r="H199">
        <v>1350.4200439000001</v>
      </c>
      <c r="I199">
        <v>1390.4399414</v>
      </c>
      <c r="J199">
        <v>1389.2137451000001</v>
      </c>
      <c r="L199" t="str">
        <f t="shared" si="24"/>
        <v>09JUN2023:06:00:00</v>
      </c>
      <c r="M199">
        <v>6</v>
      </c>
      <c r="N199">
        <f t="shared" si="25"/>
        <v>60.919799800000192</v>
      </c>
      <c r="O199" t="str">
        <f t="shared" si="26"/>
        <v/>
      </c>
      <c r="P199">
        <f t="shared" si="27"/>
        <v>60.919799800000192</v>
      </c>
      <c r="Q199" t="str">
        <f t="shared" si="28"/>
        <v/>
      </c>
      <c r="R199">
        <f t="shared" si="29"/>
        <v>1</v>
      </c>
      <c r="S199">
        <f t="shared" si="30"/>
        <v>4.7242953290419001</v>
      </c>
    </row>
    <row r="200" spans="1:19" x14ac:dyDescent="0.3">
      <c r="A200" t="s">
        <v>274</v>
      </c>
      <c r="B200">
        <v>1352.309082</v>
      </c>
      <c r="C200">
        <v>1417.3800048999999</v>
      </c>
      <c r="D200">
        <v>1491.3287353999999</v>
      </c>
      <c r="E200">
        <v>1565.9106445</v>
      </c>
      <c r="F200">
        <v>1496.2900391000001</v>
      </c>
      <c r="G200">
        <v>1459.5100098</v>
      </c>
      <c r="H200">
        <v>1417.3800048999999</v>
      </c>
      <c r="I200">
        <v>1459.5100098</v>
      </c>
      <c r="J200">
        <v>1456.9128418</v>
      </c>
      <c r="L200" t="str">
        <f t="shared" si="24"/>
        <v>09JUN2023:07:00:00</v>
      </c>
      <c r="M200">
        <v>7</v>
      </c>
      <c r="N200">
        <f t="shared" si="25"/>
        <v>65.070922899999914</v>
      </c>
      <c r="O200" t="str">
        <f t="shared" si="26"/>
        <v/>
      </c>
      <c r="P200">
        <f t="shared" si="27"/>
        <v>65.070922899999914</v>
      </c>
      <c r="Q200" t="str">
        <f t="shared" si="28"/>
        <v/>
      </c>
      <c r="R200">
        <f t="shared" si="29"/>
        <v>1</v>
      </c>
      <c r="S200">
        <f t="shared" si="30"/>
        <v>4.8118380454683596</v>
      </c>
    </row>
    <row r="201" spans="1:19" x14ac:dyDescent="0.3">
      <c r="A201" t="s">
        <v>275</v>
      </c>
      <c r="B201">
        <v>1451.9713135</v>
      </c>
      <c r="C201">
        <v>1500.6899414</v>
      </c>
      <c r="D201">
        <v>1558.0941161999999</v>
      </c>
      <c r="E201">
        <v>1644.7453613</v>
      </c>
      <c r="F201">
        <v>1573.1400146000001</v>
      </c>
      <c r="G201">
        <v>1539.1099853999999</v>
      </c>
      <c r="H201">
        <v>1500.6899414</v>
      </c>
      <c r="I201">
        <v>1539.1099853999999</v>
      </c>
      <c r="J201">
        <v>1534.7839355000001</v>
      </c>
      <c r="L201" t="str">
        <f t="shared" si="24"/>
        <v>09JUN2023:08:00:00</v>
      </c>
      <c r="M201">
        <v>8</v>
      </c>
      <c r="N201">
        <f t="shared" si="25"/>
        <v>48.718627900000001</v>
      </c>
      <c r="O201" t="str">
        <f t="shared" si="26"/>
        <v/>
      </c>
      <c r="P201">
        <f t="shared" si="27"/>
        <v>48.718627900000001</v>
      </c>
      <c r="Q201" t="str">
        <f t="shared" si="28"/>
        <v/>
      </c>
      <c r="R201">
        <f t="shared" si="29"/>
        <v>1</v>
      </c>
      <c r="S201">
        <f t="shared" si="30"/>
        <v>3.3553436935722214</v>
      </c>
    </row>
    <row r="202" spans="1:19" x14ac:dyDescent="0.3">
      <c r="A202" t="s">
        <v>276</v>
      </c>
      <c r="B202">
        <v>1631.8297118999999</v>
      </c>
      <c r="C202">
        <v>1648.9799805</v>
      </c>
      <c r="D202">
        <v>1678.5942382999999</v>
      </c>
      <c r="E202">
        <v>1757.6639404</v>
      </c>
      <c r="F202">
        <v>1692.4399414</v>
      </c>
      <c r="G202">
        <v>1675.7700195</v>
      </c>
      <c r="H202">
        <v>1648.9799805</v>
      </c>
      <c r="I202">
        <v>1675.7700195</v>
      </c>
      <c r="J202">
        <v>1669.9648437999999</v>
      </c>
      <c r="L202" t="str">
        <f t="shared" si="24"/>
        <v>09JUN2023:09:00:00</v>
      </c>
      <c r="M202">
        <v>9</v>
      </c>
      <c r="N202">
        <f t="shared" si="25"/>
        <v>17.150268600000118</v>
      </c>
      <c r="O202" t="str">
        <f t="shared" si="26"/>
        <v/>
      </c>
      <c r="P202">
        <f t="shared" si="27"/>
        <v>17.150268600000118</v>
      </c>
      <c r="Q202" t="str">
        <f t="shared" si="28"/>
        <v/>
      </c>
      <c r="R202">
        <f t="shared" si="29"/>
        <v>1</v>
      </c>
      <c r="S202">
        <f t="shared" si="30"/>
        <v>1.0509839644990546</v>
      </c>
    </row>
    <row r="203" spans="1:19" x14ac:dyDescent="0.3">
      <c r="A203" t="s">
        <v>277</v>
      </c>
      <c r="B203">
        <v>1756.5789795000001</v>
      </c>
      <c r="C203">
        <v>1829.1600341999999</v>
      </c>
      <c r="D203">
        <v>1783.1496582</v>
      </c>
      <c r="E203">
        <v>1836.5566406</v>
      </c>
      <c r="F203">
        <v>1840.4100341999999</v>
      </c>
      <c r="G203">
        <v>1839.3800048999999</v>
      </c>
      <c r="H203">
        <v>1829.1600341999999</v>
      </c>
      <c r="I203">
        <v>1839.3800048999999</v>
      </c>
      <c r="J203">
        <v>1825.1708983999999</v>
      </c>
      <c r="L203" t="str">
        <f t="shared" si="24"/>
        <v>09JUN2023:10:00:00</v>
      </c>
      <c r="M203">
        <v>10</v>
      </c>
      <c r="N203">
        <f t="shared" si="25"/>
        <v>72.581054699999868</v>
      </c>
      <c r="O203" t="str">
        <f t="shared" si="26"/>
        <v/>
      </c>
      <c r="P203">
        <f t="shared" si="27"/>
        <v>72.581054699999868</v>
      </c>
      <c r="Q203" t="str">
        <f t="shared" si="28"/>
        <v/>
      </c>
      <c r="R203">
        <f t="shared" si="29"/>
        <v>1</v>
      </c>
      <c r="S203">
        <f t="shared" si="30"/>
        <v>4.1319550983502973</v>
      </c>
    </row>
    <row r="204" spans="1:19" x14ac:dyDescent="0.3">
      <c r="A204" t="s">
        <v>278</v>
      </c>
      <c r="B204">
        <v>1961.8498535000001</v>
      </c>
      <c r="C204">
        <v>2025.6600341999999</v>
      </c>
      <c r="D204">
        <v>1972.9002685999999</v>
      </c>
      <c r="E204">
        <v>2046.7484131000001</v>
      </c>
      <c r="F204">
        <v>1998.3299560999999</v>
      </c>
      <c r="G204">
        <v>2015.3100586</v>
      </c>
      <c r="H204">
        <v>2025.6600341999999</v>
      </c>
      <c r="I204">
        <v>2015.3100586</v>
      </c>
      <c r="J204">
        <v>2008.2351074000001</v>
      </c>
      <c r="L204" t="str">
        <f t="shared" si="24"/>
        <v>09JUN2023:11:00:00</v>
      </c>
      <c r="M204">
        <v>11</v>
      </c>
      <c r="N204">
        <f t="shared" si="25"/>
        <v>63.810180699999819</v>
      </c>
      <c r="O204" t="str">
        <f t="shared" si="26"/>
        <v/>
      </c>
      <c r="P204">
        <f t="shared" si="27"/>
        <v>63.810180699999819</v>
      </c>
      <c r="Q204" t="str">
        <f t="shared" si="28"/>
        <v/>
      </c>
      <c r="R204">
        <f t="shared" si="29"/>
        <v>1</v>
      </c>
      <c r="S204">
        <f t="shared" si="30"/>
        <v>3.2525516968671431</v>
      </c>
    </row>
    <row r="205" spans="1:19" x14ac:dyDescent="0.3">
      <c r="A205" t="s">
        <v>279</v>
      </c>
      <c r="B205">
        <v>2115.4970702999999</v>
      </c>
      <c r="C205">
        <v>2191.1699219000002</v>
      </c>
      <c r="D205">
        <v>2151.2900390999998</v>
      </c>
      <c r="E205">
        <v>2242.7954101999999</v>
      </c>
      <c r="F205">
        <v>2144.6201172000001</v>
      </c>
      <c r="G205">
        <v>2169.75</v>
      </c>
      <c r="H205">
        <v>2191.1699219000002</v>
      </c>
      <c r="I205">
        <v>2169.75</v>
      </c>
      <c r="J205">
        <v>2169.9711914</v>
      </c>
      <c r="L205" t="str">
        <f t="shared" si="24"/>
        <v>09JUN2023:12:00:00</v>
      </c>
      <c r="M205">
        <v>12</v>
      </c>
      <c r="N205">
        <f t="shared" si="25"/>
        <v>75.672851600000286</v>
      </c>
      <c r="O205" t="str">
        <f t="shared" si="26"/>
        <v/>
      </c>
      <c r="P205">
        <f t="shared" si="27"/>
        <v>75.672851600000286</v>
      </c>
      <c r="Q205" t="str">
        <f t="shared" si="28"/>
        <v/>
      </c>
      <c r="R205">
        <f t="shared" si="29"/>
        <v>1</v>
      </c>
      <c r="S205">
        <f t="shared" si="30"/>
        <v>3.5770719166852394</v>
      </c>
    </row>
    <row r="206" spans="1:19" x14ac:dyDescent="0.3">
      <c r="A206" t="s">
        <v>280</v>
      </c>
      <c r="B206">
        <v>2224.0913086</v>
      </c>
      <c r="C206">
        <v>2356.1000976999999</v>
      </c>
      <c r="D206">
        <v>2312.9875487999998</v>
      </c>
      <c r="E206">
        <v>2378.2993164</v>
      </c>
      <c r="F206">
        <v>2301.4099120999999</v>
      </c>
      <c r="G206">
        <v>2326.9499512000002</v>
      </c>
      <c r="H206">
        <v>2356.1000976999999</v>
      </c>
      <c r="I206">
        <v>2326.9499512000002</v>
      </c>
      <c r="J206">
        <v>2330.3486327999999</v>
      </c>
      <c r="L206" t="str">
        <f t="shared" si="24"/>
        <v>09JUN2023:13:00:00</v>
      </c>
      <c r="M206">
        <v>13</v>
      </c>
      <c r="N206">
        <f t="shared" si="25"/>
        <v>132.00878909999983</v>
      </c>
      <c r="O206" t="str">
        <f t="shared" si="26"/>
        <v/>
      </c>
      <c r="P206">
        <f t="shared" si="27"/>
        <v>132.00878909999983</v>
      </c>
      <c r="Q206" t="str">
        <f t="shared" si="28"/>
        <v/>
      </c>
      <c r="R206">
        <f t="shared" si="29"/>
        <v>1</v>
      </c>
      <c r="S206">
        <f t="shared" si="30"/>
        <v>5.9354033078388078</v>
      </c>
    </row>
    <row r="207" spans="1:19" x14ac:dyDescent="0.3">
      <c r="A207" t="s">
        <v>281</v>
      </c>
      <c r="B207">
        <v>2428.8154297000001</v>
      </c>
      <c r="C207">
        <v>2515.0900879000001</v>
      </c>
      <c r="D207">
        <v>2437.6645508000001</v>
      </c>
      <c r="E207">
        <v>2548.8232422000001</v>
      </c>
      <c r="F207">
        <v>2453.4699707</v>
      </c>
      <c r="G207">
        <v>2479.2700195000002</v>
      </c>
      <c r="H207">
        <v>2515.0900879000001</v>
      </c>
      <c r="I207">
        <v>2479.2700195000002</v>
      </c>
      <c r="J207">
        <v>2479.1149902000002</v>
      </c>
      <c r="L207" t="str">
        <f t="shared" si="24"/>
        <v>09JUN2023:14:00:00</v>
      </c>
      <c r="M207">
        <v>14</v>
      </c>
      <c r="N207">
        <f t="shared" si="25"/>
        <v>86.274658199999976</v>
      </c>
      <c r="O207" t="str">
        <f t="shared" si="26"/>
        <v/>
      </c>
      <c r="P207">
        <f t="shared" si="27"/>
        <v>86.274658199999976</v>
      </c>
      <c r="Q207" t="str">
        <f t="shared" si="28"/>
        <v/>
      </c>
      <c r="R207">
        <f t="shared" si="29"/>
        <v>1</v>
      </c>
      <c r="S207">
        <f t="shared" si="30"/>
        <v>3.5521290397375465</v>
      </c>
    </row>
    <row r="208" spans="1:19" x14ac:dyDescent="0.3">
      <c r="A208" t="s">
        <v>282</v>
      </c>
      <c r="B208">
        <v>2570.5627441000001</v>
      </c>
      <c r="C208">
        <v>2630.0200195000002</v>
      </c>
      <c r="D208">
        <v>2511.3283691000001</v>
      </c>
      <c r="E208">
        <v>2634.4609375</v>
      </c>
      <c r="F208">
        <v>2558.9699707</v>
      </c>
      <c r="G208">
        <v>2597.6799316000001</v>
      </c>
      <c r="H208">
        <v>2630.0200195000002</v>
      </c>
      <c r="I208">
        <v>2597.6799316000001</v>
      </c>
      <c r="J208">
        <v>2586.2407226999999</v>
      </c>
      <c r="L208" t="str">
        <f t="shared" si="24"/>
        <v>09JUN2023:15:00:00</v>
      </c>
      <c r="M208">
        <v>15</v>
      </c>
      <c r="N208">
        <f t="shared" si="25"/>
        <v>59.457275400000071</v>
      </c>
      <c r="O208" t="str">
        <f t="shared" si="26"/>
        <v/>
      </c>
      <c r="P208">
        <f t="shared" si="27"/>
        <v>59.457275400000071</v>
      </c>
      <c r="Q208" t="str">
        <f t="shared" si="28"/>
        <v/>
      </c>
      <c r="R208">
        <f t="shared" si="29"/>
        <v>1</v>
      </c>
      <c r="S208">
        <f t="shared" si="30"/>
        <v>2.3130061904331041</v>
      </c>
    </row>
    <row r="209" spans="1:19" x14ac:dyDescent="0.3">
      <c r="A209" t="s">
        <v>283</v>
      </c>
      <c r="B209">
        <v>2635.8303222999998</v>
      </c>
      <c r="C209">
        <v>2699.3500976999999</v>
      </c>
      <c r="D209">
        <v>2648.0852051000002</v>
      </c>
      <c r="E209">
        <v>2642.1589355000001</v>
      </c>
      <c r="F209">
        <v>2628.1499023000001</v>
      </c>
      <c r="G209">
        <v>2674.6799316000001</v>
      </c>
      <c r="H209">
        <v>2699.3500976999999</v>
      </c>
      <c r="I209">
        <v>2674.6799316000001</v>
      </c>
      <c r="J209">
        <v>2672.1091308999999</v>
      </c>
      <c r="L209" t="str">
        <f t="shared" si="24"/>
        <v>09JUN2023:16:00:00</v>
      </c>
      <c r="M209">
        <v>16</v>
      </c>
      <c r="N209">
        <f t="shared" si="25"/>
        <v>63.519775400000071</v>
      </c>
      <c r="O209" t="str">
        <f t="shared" si="26"/>
        <v/>
      </c>
      <c r="P209">
        <f t="shared" si="27"/>
        <v>63.519775400000071</v>
      </c>
      <c r="Q209" t="str">
        <f t="shared" si="28"/>
        <v/>
      </c>
      <c r="R209">
        <f t="shared" si="29"/>
        <v>1</v>
      </c>
      <c r="S209">
        <f t="shared" si="30"/>
        <v>2.40985828498146</v>
      </c>
    </row>
    <row r="210" spans="1:19" x14ac:dyDescent="0.3">
      <c r="A210" t="s">
        <v>284</v>
      </c>
      <c r="B210">
        <v>2680.2766112999998</v>
      </c>
      <c r="C210">
        <v>2716.7700195000002</v>
      </c>
      <c r="D210">
        <v>2680.4841308999999</v>
      </c>
      <c r="E210">
        <v>2658.7980957</v>
      </c>
      <c r="F210">
        <v>2642.5300293</v>
      </c>
      <c r="G210">
        <v>2700.3200683999999</v>
      </c>
      <c r="H210">
        <v>2716.7700195000002</v>
      </c>
      <c r="I210">
        <v>2700.3200683999999</v>
      </c>
      <c r="J210">
        <v>2695.5087890999998</v>
      </c>
      <c r="L210" t="str">
        <f t="shared" si="24"/>
        <v>09JUN2023:17:00:00</v>
      </c>
      <c r="M210">
        <v>17</v>
      </c>
      <c r="N210">
        <f t="shared" si="25"/>
        <v>36.493408200000431</v>
      </c>
      <c r="O210" t="str">
        <f t="shared" si="26"/>
        <v/>
      </c>
      <c r="P210">
        <f t="shared" si="27"/>
        <v>36.493408200000431</v>
      </c>
      <c r="Q210" t="str">
        <f t="shared" si="28"/>
        <v/>
      </c>
      <c r="R210">
        <f t="shared" si="29"/>
        <v>1</v>
      </c>
      <c r="S210">
        <f t="shared" si="30"/>
        <v>1.3615538055342815</v>
      </c>
    </row>
    <row r="211" spans="1:19" x14ac:dyDescent="0.3">
      <c r="A211" t="s">
        <v>285</v>
      </c>
      <c r="B211">
        <v>2679.8095702999999</v>
      </c>
      <c r="C211">
        <v>2684.4699707</v>
      </c>
      <c r="D211">
        <v>2621.7536620999999</v>
      </c>
      <c r="E211">
        <v>2663.5388183999999</v>
      </c>
      <c r="F211">
        <v>2612.0800780999998</v>
      </c>
      <c r="G211">
        <v>2680.9299316000001</v>
      </c>
      <c r="H211">
        <v>2684.4699707</v>
      </c>
      <c r="I211">
        <v>2680.9299316000001</v>
      </c>
      <c r="J211">
        <v>2663.2717284999999</v>
      </c>
      <c r="L211" t="str">
        <f t="shared" si="24"/>
        <v>09JUN2023:18:00:00</v>
      </c>
      <c r="M211">
        <v>18</v>
      </c>
      <c r="N211">
        <f t="shared" si="25"/>
        <v>4.6604004000000714</v>
      </c>
      <c r="O211" t="str">
        <f t="shared" si="26"/>
        <v/>
      </c>
      <c r="P211">
        <f t="shared" si="27"/>
        <v>4.6604004000000714</v>
      </c>
      <c r="Q211" t="str">
        <f t="shared" si="28"/>
        <v/>
      </c>
      <c r="R211">
        <f t="shared" si="29"/>
        <v>1</v>
      </c>
      <c r="S211">
        <f t="shared" si="30"/>
        <v>0.17390789448812768</v>
      </c>
    </row>
    <row r="212" spans="1:19" x14ac:dyDescent="0.3">
      <c r="A212" t="s">
        <v>286</v>
      </c>
      <c r="B212">
        <v>2630.1882323999998</v>
      </c>
      <c r="C212">
        <v>2600.0600586</v>
      </c>
      <c r="D212">
        <v>2503.3073730000001</v>
      </c>
      <c r="E212">
        <v>2686.2846679999998</v>
      </c>
      <c r="F212">
        <v>2542.2800293</v>
      </c>
      <c r="G212">
        <v>2598.3000487999998</v>
      </c>
      <c r="H212">
        <v>2600.0600586</v>
      </c>
      <c r="I212">
        <v>2598.3000487999998</v>
      </c>
      <c r="J212">
        <v>2574.2275390999998</v>
      </c>
      <c r="L212" t="str">
        <f t="shared" si="24"/>
        <v>09JUN2023:19:00:00</v>
      </c>
      <c r="M212">
        <v>19</v>
      </c>
      <c r="N212">
        <f t="shared" si="25"/>
        <v>-30.128173799999786</v>
      </c>
      <c r="O212">
        <f t="shared" si="26"/>
        <v>-30.128173799999786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1.1454759560120291</v>
      </c>
    </row>
    <row r="213" spans="1:19" x14ac:dyDescent="0.3">
      <c r="A213" t="s">
        <v>287</v>
      </c>
      <c r="B213">
        <v>2528.1179198999998</v>
      </c>
      <c r="C213">
        <v>2455.5900879000001</v>
      </c>
      <c r="D213">
        <v>2382.7565918</v>
      </c>
      <c r="E213">
        <v>2572.0842284999999</v>
      </c>
      <c r="F213">
        <v>2410.6398926000002</v>
      </c>
      <c r="G213">
        <v>2454.4499512000002</v>
      </c>
      <c r="H213">
        <v>2455.5900879000001</v>
      </c>
      <c r="I213">
        <v>2454.4499512000002</v>
      </c>
      <c r="J213">
        <v>2436.0725097999998</v>
      </c>
      <c r="L213" t="str">
        <f t="shared" si="24"/>
        <v>09JUN2023:20:00:00</v>
      </c>
      <c r="M213">
        <v>20</v>
      </c>
      <c r="N213">
        <f t="shared" si="25"/>
        <v>-72.527831999999762</v>
      </c>
      <c r="O213">
        <f t="shared" si="26"/>
        <v>-72.527831999999762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2.8688468773192595</v>
      </c>
    </row>
    <row r="214" spans="1:19" x14ac:dyDescent="0.3">
      <c r="A214" t="s">
        <v>288</v>
      </c>
      <c r="B214">
        <v>2363.7331543</v>
      </c>
      <c r="C214">
        <v>2322.3300780999998</v>
      </c>
      <c r="D214">
        <v>2289.5278320000002</v>
      </c>
      <c r="E214">
        <v>2451.3737793</v>
      </c>
      <c r="F214">
        <v>2284.9799804999998</v>
      </c>
      <c r="G214">
        <v>2318.7700195000002</v>
      </c>
      <c r="H214">
        <v>2322.3300780999998</v>
      </c>
      <c r="I214">
        <v>2318.7700195000002</v>
      </c>
      <c r="J214">
        <v>2310.6105957</v>
      </c>
      <c r="L214" t="str">
        <f t="shared" si="24"/>
        <v>09JUN2023:21:00:00</v>
      </c>
      <c r="M214">
        <v>21</v>
      </c>
      <c r="N214">
        <f t="shared" si="25"/>
        <v>-41.403076200000214</v>
      </c>
      <c r="O214">
        <f t="shared" si="26"/>
        <v>-41.403076200000214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1.7515968807511773</v>
      </c>
    </row>
    <row r="215" spans="1:19" x14ac:dyDescent="0.3">
      <c r="A215" t="s">
        <v>289</v>
      </c>
      <c r="B215">
        <v>2271.0815429999998</v>
      </c>
      <c r="C215">
        <v>2231.9299316000001</v>
      </c>
      <c r="D215">
        <v>2201.1313476999999</v>
      </c>
      <c r="E215">
        <v>2346.6640625</v>
      </c>
      <c r="F215">
        <v>2199.8798827999999</v>
      </c>
      <c r="G215">
        <v>2227.3601073999998</v>
      </c>
      <c r="H215">
        <v>2231.9299316000001</v>
      </c>
      <c r="I215">
        <v>2227.3601073999998</v>
      </c>
      <c r="J215">
        <v>2220.7373047000001</v>
      </c>
      <c r="L215" t="str">
        <f t="shared" si="24"/>
        <v>09JUN2023:22:00:00</v>
      </c>
      <c r="M215">
        <v>22</v>
      </c>
      <c r="N215">
        <f t="shared" si="25"/>
        <v>-39.151611399999638</v>
      </c>
      <c r="O215">
        <f t="shared" si="26"/>
        <v>-39.151611399999638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1.7239192278530899</v>
      </c>
    </row>
    <row r="216" spans="1:19" x14ac:dyDescent="0.3">
      <c r="A216" t="s">
        <v>290</v>
      </c>
      <c r="B216">
        <v>2114.0278320000002</v>
      </c>
      <c r="C216">
        <v>2090.25</v>
      </c>
      <c r="D216">
        <v>2064.3896484000002</v>
      </c>
      <c r="E216">
        <v>2181.7143554999998</v>
      </c>
      <c r="F216">
        <v>2051.9099120999999</v>
      </c>
      <c r="G216">
        <v>2077.6499023000001</v>
      </c>
      <c r="H216">
        <v>2090.25</v>
      </c>
      <c r="I216">
        <v>2077.6499023000001</v>
      </c>
      <c r="J216">
        <v>2076.2038573999998</v>
      </c>
      <c r="L216" t="str">
        <f t="shared" si="24"/>
        <v>09JUN2023:23:00:00</v>
      </c>
      <c r="M216">
        <v>23</v>
      </c>
      <c r="N216">
        <f t="shared" si="25"/>
        <v>-23.777832000000217</v>
      </c>
      <c r="O216">
        <f t="shared" si="26"/>
        <v>-23.777832000000217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1.1247643782203629</v>
      </c>
    </row>
    <row r="217" spans="1:19" x14ac:dyDescent="0.3">
      <c r="A217" t="s">
        <v>291</v>
      </c>
      <c r="B217">
        <v>1974.8146973</v>
      </c>
      <c r="C217">
        <v>1947</v>
      </c>
      <c r="D217">
        <v>1884.6152344</v>
      </c>
      <c r="E217">
        <v>1987.3562012</v>
      </c>
      <c r="F217">
        <v>1904.7700195</v>
      </c>
      <c r="G217">
        <v>1922.2199707</v>
      </c>
      <c r="H217">
        <v>1947</v>
      </c>
      <c r="I217">
        <v>1922.2199707</v>
      </c>
      <c r="J217">
        <v>1920.3881836</v>
      </c>
      <c r="L217" t="str">
        <f t="shared" si="24"/>
        <v>10JUN2023:00:00:00</v>
      </c>
      <c r="M217">
        <v>24</v>
      </c>
      <c r="N217">
        <f t="shared" si="25"/>
        <v>-27.814697300000034</v>
      </c>
      <c r="O217">
        <f t="shared" si="26"/>
        <v>-27.814697300000034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1.4084712524182019</v>
      </c>
    </row>
    <row r="218" spans="1:19" x14ac:dyDescent="0.3">
      <c r="A218" t="s">
        <v>292</v>
      </c>
      <c r="B218">
        <v>1789.1450195</v>
      </c>
      <c r="C218">
        <v>1761.1400146000001</v>
      </c>
      <c r="D218">
        <v>1763.0194091999999</v>
      </c>
      <c r="E218">
        <v>1811.9548339999999</v>
      </c>
      <c r="F218">
        <v>1753.4799805</v>
      </c>
      <c r="G218">
        <v>1761.1400146000001</v>
      </c>
      <c r="H218">
        <v>1744.5899658000001</v>
      </c>
      <c r="I218">
        <v>1761.1400146000001</v>
      </c>
      <c r="J218">
        <v>1755.7849120999999</v>
      </c>
      <c r="L218" t="str">
        <f t="shared" si="24"/>
        <v>10JUN2023:01:00:00</v>
      </c>
      <c r="M218">
        <v>1</v>
      </c>
      <c r="N218">
        <f t="shared" si="25"/>
        <v>-28.005004899999904</v>
      </c>
      <c r="O218">
        <f t="shared" si="26"/>
        <v>-28.005004899999904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1.5652730547144955</v>
      </c>
    </row>
    <row r="219" spans="1:19" x14ac:dyDescent="0.3">
      <c r="A219" t="s">
        <v>293</v>
      </c>
      <c r="B219">
        <v>1673.3699951000001</v>
      </c>
      <c r="C219">
        <v>1641.2099608999999</v>
      </c>
      <c r="D219">
        <v>1658.8880615</v>
      </c>
      <c r="E219">
        <v>1681.5598144999999</v>
      </c>
      <c r="F219">
        <v>1627.7900391000001</v>
      </c>
      <c r="G219">
        <v>1641.2099608999999</v>
      </c>
      <c r="H219">
        <v>1621.8800048999999</v>
      </c>
      <c r="I219">
        <v>1641.2099608999999</v>
      </c>
      <c r="J219">
        <v>1637.6047363</v>
      </c>
      <c r="L219" t="str">
        <f t="shared" si="24"/>
        <v>10JUN2023:02:00:00</v>
      </c>
      <c r="M219">
        <v>2</v>
      </c>
      <c r="N219">
        <f t="shared" si="25"/>
        <v>-32.160034200000155</v>
      </c>
      <c r="O219">
        <f t="shared" si="26"/>
        <v>-32.160034200000155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1.9218722873107501</v>
      </c>
    </row>
    <row r="220" spans="1:19" x14ac:dyDescent="0.3">
      <c r="A220" t="s">
        <v>294</v>
      </c>
      <c r="B220">
        <v>1530.0268555</v>
      </c>
      <c r="C220">
        <v>1550.5899658000001</v>
      </c>
      <c r="D220">
        <v>1570.8303223</v>
      </c>
      <c r="E220">
        <v>1603.4262695</v>
      </c>
      <c r="F220">
        <v>1532.0100098</v>
      </c>
      <c r="G220">
        <v>1550.5899658000001</v>
      </c>
      <c r="H220">
        <v>1528.1400146000001</v>
      </c>
      <c r="I220">
        <v>1550.5899658000001</v>
      </c>
      <c r="J220">
        <v>1546.0451660000001</v>
      </c>
      <c r="L220" t="str">
        <f t="shared" si="24"/>
        <v>10JUN2023:03:00:00</v>
      </c>
      <c r="M220">
        <v>3</v>
      </c>
      <c r="N220">
        <f t="shared" si="25"/>
        <v>20.563110300000062</v>
      </c>
      <c r="O220" t="str">
        <f t="shared" si="26"/>
        <v/>
      </c>
      <c r="P220">
        <f t="shared" si="27"/>
        <v>20.563110300000062</v>
      </c>
      <c r="Q220" t="str">
        <f t="shared" si="28"/>
        <v/>
      </c>
      <c r="R220">
        <f t="shared" si="29"/>
        <v>1</v>
      </c>
      <c r="S220">
        <f t="shared" si="30"/>
        <v>1.3439705470581567</v>
      </c>
    </row>
    <row r="221" spans="1:19" x14ac:dyDescent="0.3">
      <c r="A221" t="s">
        <v>295</v>
      </c>
      <c r="B221">
        <v>1481.4569091999999</v>
      </c>
      <c r="C221">
        <v>1485.7199707</v>
      </c>
      <c r="D221">
        <v>1515.1915283000001</v>
      </c>
      <c r="E221">
        <v>1526.7841797000001</v>
      </c>
      <c r="F221">
        <v>1466.2600098</v>
      </c>
      <c r="G221">
        <v>1485.7199707</v>
      </c>
      <c r="H221">
        <v>1460.8699951000001</v>
      </c>
      <c r="I221">
        <v>1485.7199707</v>
      </c>
      <c r="J221">
        <v>1482.2133789</v>
      </c>
      <c r="L221" t="str">
        <f t="shared" si="24"/>
        <v>10JUN2023:04:00:00</v>
      </c>
      <c r="M221">
        <v>4</v>
      </c>
      <c r="N221">
        <f t="shared" si="25"/>
        <v>4.2630615000000489</v>
      </c>
      <c r="O221" t="str">
        <f t="shared" si="26"/>
        <v/>
      </c>
      <c r="P221">
        <f t="shared" si="27"/>
        <v>4.2630615000000489</v>
      </c>
      <c r="Q221" t="str">
        <f t="shared" si="28"/>
        <v/>
      </c>
      <c r="R221">
        <f t="shared" si="29"/>
        <v>1</v>
      </c>
      <c r="S221">
        <f t="shared" si="30"/>
        <v>0.28776142414443501</v>
      </c>
    </row>
    <row r="222" spans="1:19" x14ac:dyDescent="0.3">
      <c r="A222" t="s">
        <v>296</v>
      </c>
      <c r="B222">
        <v>1473.4594727000001</v>
      </c>
      <c r="C222">
        <v>1458</v>
      </c>
      <c r="D222">
        <v>1472.4523925999999</v>
      </c>
      <c r="E222">
        <v>1475.2141113</v>
      </c>
      <c r="F222">
        <v>1437.3299560999999</v>
      </c>
      <c r="G222">
        <v>1458</v>
      </c>
      <c r="H222">
        <v>1433.6400146000001</v>
      </c>
      <c r="I222">
        <v>1458</v>
      </c>
      <c r="J222">
        <v>1451.5155029</v>
      </c>
      <c r="L222" t="str">
        <f t="shared" si="24"/>
        <v>10JUN2023:05:00:00</v>
      </c>
      <c r="M222">
        <v>5</v>
      </c>
      <c r="N222">
        <f t="shared" si="25"/>
        <v>-15.459472700000106</v>
      </c>
      <c r="O222">
        <f t="shared" si="26"/>
        <v>-15.459472700000106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1.0491956505374269</v>
      </c>
    </row>
    <row r="223" spans="1:19" x14ac:dyDescent="0.3">
      <c r="A223" t="s">
        <v>297</v>
      </c>
      <c r="B223">
        <v>1464.833374</v>
      </c>
      <c r="C223">
        <v>1448.1700439000001</v>
      </c>
      <c r="D223">
        <v>1459.6827393000001</v>
      </c>
      <c r="E223">
        <v>1442.7589111</v>
      </c>
      <c r="F223">
        <v>1424.7600098</v>
      </c>
      <c r="G223">
        <v>1448.1700439000001</v>
      </c>
      <c r="H223">
        <v>1426.5400391000001</v>
      </c>
      <c r="I223">
        <v>1448.1700439000001</v>
      </c>
      <c r="J223">
        <v>1441.6425781</v>
      </c>
      <c r="L223" t="str">
        <f t="shared" si="24"/>
        <v>10JUN2023:06:00:00</v>
      </c>
      <c r="M223">
        <v>6</v>
      </c>
      <c r="N223">
        <f t="shared" si="25"/>
        <v>-16.663330099999939</v>
      </c>
      <c r="O223">
        <f t="shared" si="26"/>
        <v>-16.663330099999939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1.1375580592144494</v>
      </c>
    </row>
    <row r="224" spans="1:19" x14ac:dyDescent="0.3">
      <c r="A224" t="s">
        <v>298</v>
      </c>
      <c r="B224">
        <v>1465.8189697</v>
      </c>
      <c r="C224">
        <v>1446.4699707</v>
      </c>
      <c r="D224">
        <v>1443.5482178</v>
      </c>
      <c r="E224">
        <v>1412.6517334</v>
      </c>
      <c r="F224">
        <v>1434.0999756000001</v>
      </c>
      <c r="G224">
        <v>1446.4699707</v>
      </c>
      <c r="H224">
        <v>1430.4300536999999</v>
      </c>
      <c r="I224">
        <v>1446.4699707</v>
      </c>
      <c r="J224">
        <v>1439.8366699000001</v>
      </c>
      <c r="L224" t="str">
        <f t="shared" si="24"/>
        <v>10JUN2023:07:00:00</v>
      </c>
      <c r="M224">
        <v>7</v>
      </c>
      <c r="N224">
        <f t="shared" si="25"/>
        <v>-19.348999000000049</v>
      </c>
      <c r="O224">
        <f t="shared" si="26"/>
        <v>-19.348999000000049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1.3200128665247173</v>
      </c>
    </row>
    <row r="225" spans="1:19" x14ac:dyDescent="0.3">
      <c r="A225" t="s">
        <v>299</v>
      </c>
      <c r="B225">
        <v>1522.074707</v>
      </c>
      <c r="C225">
        <v>1502.3199463000001</v>
      </c>
      <c r="D225">
        <v>1505.3128661999999</v>
      </c>
      <c r="E225">
        <v>1487.7108154</v>
      </c>
      <c r="F225">
        <v>1486.3000488</v>
      </c>
      <c r="G225">
        <v>1502.3199463000001</v>
      </c>
      <c r="H225">
        <v>1478.5899658000001</v>
      </c>
      <c r="I225">
        <v>1502.3199463000001</v>
      </c>
      <c r="J225">
        <v>1494.1976318</v>
      </c>
      <c r="L225" t="str">
        <f t="shared" si="24"/>
        <v>10JUN2023:08:00:00</v>
      </c>
      <c r="M225">
        <v>8</v>
      </c>
      <c r="N225">
        <f t="shared" si="25"/>
        <v>-19.754760699999906</v>
      </c>
      <c r="O225">
        <f t="shared" si="26"/>
        <v>-19.754760699999906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1.2978837772645482</v>
      </c>
    </row>
    <row r="226" spans="1:19" x14ac:dyDescent="0.3">
      <c r="A226" t="s">
        <v>300</v>
      </c>
      <c r="B226">
        <v>1651.2171631000001</v>
      </c>
      <c r="C226">
        <v>1649.8900146000001</v>
      </c>
      <c r="D226">
        <v>1669.4775391000001</v>
      </c>
      <c r="E226">
        <v>1665.4779053</v>
      </c>
      <c r="F226">
        <v>1629.9300536999999</v>
      </c>
      <c r="G226">
        <v>1649.8900146000001</v>
      </c>
      <c r="H226">
        <v>1613.2600098</v>
      </c>
      <c r="I226">
        <v>1649.8900146000001</v>
      </c>
      <c r="J226">
        <v>1640.8225098</v>
      </c>
      <c r="L226" t="str">
        <f t="shared" si="24"/>
        <v>10JUN2023:09:00:00</v>
      </c>
      <c r="M226">
        <v>9</v>
      </c>
      <c r="N226">
        <f t="shared" si="25"/>
        <v>-1.3271485000000212</v>
      </c>
      <c r="O226">
        <f t="shared" si="26"/>
        <v>-1.3271485000000212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8.0373952600421655E-2</v>
      </c>
    </row>
    <row r="227" spans="1:19" x14ac:dyDescent="0.3">
      <c r="A227" t="s">
        <v>301</v>
      </c>
      <c r="B227">
        <v>1808.0285644999999</v>
      </c>
      <c r="C227">
        <v>1816.2299805</v>
      </c>
      <c r="D227">
        <v>1775.3432617000001</v>
      </c>
      <c r="E227">
        <v>1792.534668</v>
      </c>
      <c r="F227">
        <v>1795.75</v>
      </c>
      <c r="G227">
        <v>1816.2299805</v>
      </c>
      <c r="H227">
        <v>1783.5200195</v>
      </c>
      <c r="I227">
        <v>1816.2299805</v>
      </c>
      <c r="J227">
        <v>1796.1917725000001</v>
      </c>
      <c r="L227" t="str">
        <f t="shared" si="24"/>
        <v>10JUN2023:10:00:00</v>
      </c>
      <c r="M227">
        <v>10</v>
      </c>
      <c r="N227">
        <f t="shared" si="25"/>
        <v>8.2014160000001084</v>
      </c>
      <c r="O227" t="str">
        <f t="shared" si="26"/>
        <v/>
      </c>
      <c r="P227">
        <f t="shared" si="27"/>
        <v>8.2014160000001084</v>
      </c>
      <c r="Q227" t="str">
        <f t="shared" si="28"/>
        <v/>
      </c>
      <c r="R227">
        <f t="shared" si="29"/>
        <v>1</v>
      </c>
      <c r="S227">
        <f t="shared" si="30"/>
        <v>0.45361097501621406</v>
      </c>
    </row>
    <row r="228" spans="1:19" x14ac:dyDescent="0.3">
      <c r="A228" t="s">
        <v>302</v>
      </c>
      <c r="B228">
        <v>1995.6185303</v>
      </c>
      <c r="C228">
        <v>1986.3399658000001</v>
      </c>
      <c r="D228">
        <v>1963.284668</v>
      </c>
      <c r="E228">
        <v>1984.6051024999999</v>
      </c>
      <c r="F228">
        <v>1971.2299805</v>
      </c>
      <c r="G228">
        <v>1986.3399658000001</v>
      </c>
      <c r="H228">
        <v>1954.4100341999999</v>
      </c>
      <c r="I228">
        <v>1986.3399658000001</v>
      </c>
      <c r="J228">
        <v>1970.6391602000001</v>
      </c>
      <c r="L228" t="str">
        <f t="shared" si="24"/>
        <v>10JUN2023:11:00:00</v>
      </c>
      <c r="M228">
        <v>11</v>
      </c>
      <c r="N228">
        <f t="shared" si="25"/>
        <v>-9.2785644999999022</v>
      </c>
      <c r="O228">
        <f t="shared" si="26"/>
        <v>-9.2785644999999022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0.46494680015849832</v>
      </c>
    </row>
    <row r="229" spans="1:19" x14ac:dyDescent="0.3">
      <c r="A229" t="s">
        <v>303</v>
      </c>
      <c r="B229">
        <v>2219.8464355000001</v>
      </c>
      <c r="C229">
        <v>2128.1298827999999</v>
      </c>
      <c r="D229">
        <v>2133.0283202999999</v>
      </c>
      <c r="E229">
        <v>2212.4274902000002</v>
      </c>
      <c r="F229">
        <v>2122.3100586</v>
      </c>
      <c r="G229">
        <v>2128.1298827999999</v>
      </c>
      <c r="H229">
        <v>2096.6599120999999</v>
      </c>
      <c r="I229">
        <v>2128.1298827999999</v>
      </c>
      <c r="J229">
        <v>2119.0866698999998</v>
      </c>
      <c r="L229" t="str">
        <f t="shared" si="24"/>
        <v>10JUN2023:12:00:00</v>
      </c>
      <c r="M229">
        <v>12</v>
      </c>
      <c r="N229">
        <f t="shared" si="25"/>
        <v>-91.716552700000193</v>
      </c>
      <c r="O229">
        <f t="shared" si="26"/>
        <v>-91.716552700000193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4.1316620480254924</v>
      </c>
    </row>
    <row r="230" spans="1:19" x14ac:dyDescent="0.3">
      <c r="A230" t="s">
        <v>304</v>
      </c>
      <c r="B230">
        <v>2353.5500487999998</v>
      </c>
      <c r="C230">
        <v>2246.6000976999999</v>
      </c>
      <c r="D230">
        <v>2252.4270019999999</v>
      </c>
      <c r="E230">
        <v>2342.7780762000002</v>
      </c>
      <c r="F230">
        <v>2260.3100586</v>
      </c>
      <c r="G230">
        <v>2246.6000976999999</v>
      </c>
      <c r="H230">
        <v>2215.8200683999999</v>
      </c>
      <c r="I230">
        <v>2246.6000976999999</v>
      </c>
      <c r="J230">
        <v>2239.9025879000001</v>
      </c>
      <c r="L230" t="str">
        <f t="shared" si="24"/>
        <v>10JUN2023:13:00:00</v>
      </c>
      <c r="M230">
        <v>13</v>
      </c>
      <c r="N230">
        <f t="shared" si="25"/>
        <v>-106.94995109999991</v>
      </c>
      <c r="O230">
        <f t="shared" si="26"/>
        <v>-106.94995109999991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4.5441970165253247</v>
      </c>
    </row>
    <row r="231" spans="1:19" x14ac:dyDescent="0.3">
      <c r="A231" t="s">
        <v>305</v>
      </c>
      <c r="B231">
        <v>2406.3369140999998</v>
      </c>
      <c r="C231">
        <v>2338.8500976999999</v>
      </c>
      <c r="D231">
        <v>2319.1791991999999</v>
      </c>
      <c r="E231">
        <v>2479.1166991999999</v>
      </c>
      <c r="F231">
        <v>2358.25</v>
      </c>
      <c r="G231">
        <v>2338.8500976999999</v>
      </c>
      <c r="H231">
        <v>2300.4499512000002</v>
      </c>
      <c r="I231">
        <v>2338.8500976999999</v>
      </c>
      <c r="J231">
        <v>2325.3359375</v>
      </c>
      <c r="L231" t="str">
        <f t="shared" si="24"/>
        <v>10JUN2023:14:00:00</v>
      </c>
      <c r="M231">
        <v>14</v>
      </c>
      <c r="N231">
        <f t="shared" si="25"/>
        <v>-67.486816399999952</v>
      </c>
      <c r="O231">
        <f t="shared" si="26"/>
        <v>-67.486816399999952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2.8045456147291357</v>
      </c>
    </row>
    <row r="232" spans="1:19" x14ac:dyDescent="0.3">
      <c r="A232" t="s">
        <v>306</v>
      </c>
      <c r="B232">
        <v>2397.0346679999998</v>
      </c>
      <c r="C232">
        <v>2400.7199707</v>
      </c>
      <c r="D232">
        <v>2341.0483398000001</v>
      </c>
      <c r="E232">
        <v>2550.8442383000001</v>
      </c>
      <c r="F232">
        <v>2418.9099120999999</v>
      </c>
      <c r="G232">
        <v>2400.7199707</v>
      </c>
      <c r="H232">
        <v>2343.7900390999998</v>
      </c>
      <c r="I232">
        <v>2400.7199707</v>
      </c>
      <c r="J232">
        <v>2373.5258789</v>
      </c>
      <c r="L232" t="str">
        <f t="shared" si="24"/>
        <v>10JUN2023:15:00:00</v>
      </c>
      <c r="M232">
        <v>15</v>
      </c>
      <c r="N232">
        <f t="shared" si="25"/>
        <v>3.685302700000193</v>
      </c>
      <c r="O232" t="str">
        <f t="shared" si="26"/>
        <v/>
      </c>
      <c r="P232">
        <f t="shared" si="27"/>
        <v>3.685302700000193</v>
      </c>
      <c r="Q232" t="str">
        <f t="shared" si="28"/>
        <v/>
      </c>
      <c r="R232">
        <f t="shared" si="29"/>
        <v>1</v>
      </c>
      <c r="S232">
        <f t="shared" si="30"/>
        <v>0.15374423862943451</v>
      </c>
    </row>
    <row r="233" spans="1:19" x14ac:dyDescent="0.3">
      <c r="A233" t="s">
        <v>307</v>
      </c>
      <c r="B233">
        <v>2382.8527832</v>
      </c>
      <c r="C233">
        <v>2421.9099120999999</v>
      </c>
      <c r="D233">
        <v>2364.8803711</v>
      </c>
      <c r="E233">
        <v>2540.1987304999998</v>
      </c>
      <c r="F233">
        <v>2433.3999023000001</v>
      </c>
      <c r="G233">
        <v>2421.9099120999999</v>
      </c>
      <c r="H233">
        <v>2340.3500976999999</v>
      </c>
      <c r="I233">
        <v>2421.9099120999999</v>
      </c>
      <c r="J233">
        <v>2387.1850586</v>
      </c>
      <c r="L233" t="str">
        <f t="shared" si="24"/>
        <v>10JUN2023:16:00:00</v>
      </c>
      <c r="M233">
        <v>16</v>
      </c>
      <c r="N233">
        <f t="shared" si="25"/>
        <v>39.057128899999952</v>
      </c>
      <c r="O233" t="str">
        <f t="shared" si="26"/>
        <v/>
      </c>
      <c r="P233">
        <f t="shared" si="27"/>
        <v>39.057128899999952</v>
      </c>
      <c r="Q233" t="str">
        <f t="shared" si="28"/>
        <v/>
      </c>
      <c r="R233">
        <f t="shared" si="29"/>
        <v>1</v>
      </c>
      <c r="S233">
        <f t="shared" si="30"/>
        <v>1.6390911421539454</v>
      </c>
    </row>
    <row r="234" spans="1:19" x14ac:dyDescent="0.3">
      <c r="A234" t="s">
        <v>308</v>
      </c>
      <c r="B234">
        <v>2266.9584961</v>
      </c>
      <c r="C234">
        <v>2413.9599609000002</v>
      </c>
      <c r="D234">
        <v>2378.5769043</v>
      </c>
      <c r="E234">
        <v>2439.8142090000001</v>
      </c>
      <c r="F234">
        <v>2413.7399902000002</v>
      </c>
      <c r="G234">
        <v>2413.9599609000002</v>
      </c>
      <c r="H234">
        <v>2302.8300780999998</v>
      </c>
      <c r="I234">
        <v>2413.9599609000002</v>
      </c>
      <c r="J234">
        <v>2373.5224609000002</v>
      </c>
      <c r="L234" t="str">
        <f t="shared" si="24"/>
        <v>10JUN2023:17:00:00</v>
      </c>
      <c r="M234">
        <v>17</v>
      </c>
      <c r="N234">
        <f t="shared" si="25"/>
        <v>147.00146480000012</v>
      </c>
      <c r="O234" t="str">
        <f t="shared" si="26"/>
        <v/>
      </c>
      <c r="P234">
        <f t="shared" si="27"/>
        <v>147.00146480000012</v>
      </c>
      <c r="Q234" t="str">
        <f t="shared" si="28"/>
        <v/>
      </c>
      <c r="R234">
        <f t="shared" si="29"/>
        <v>1</v>
      </c>
      <c r="S234">
        <f t="shared" si="30"/>
        <v>6.4845238698854235</v>
      </c>
    </row>
    <row r="235" spans="1:19" x14ac:dyDescent="0.3">
      <c r="A235" t="s">
        <v>309</v>
      </c>
      <c r="B235">
        <v>2150.5454101999999</v>
      </c>
      <c r="C235">
        <v>2386.5900879000001</v>
      </c>
      <c r="D235">
        <v>2295.0747070000002</v>
      </c>
      <c r="E235">
        <v>2333.4250487999998</v>
      </c>
      <c r="F235">
        <v>2370.9899902000002</v>
      </c>
      <c r="G235">
        <v>2386.5900879000001</v>
      </c>
      <c r="H235">
        <v>2251.8400879000001</v>
      </c>
      <c r="I235">
        <v>2386.5900879000001</v>
      </c>
      <c r="J235">
        <v>2326.3020019999999</v>
      </c>
      <c r="L235" t="str">
        <f t="shared" si="24"/>
        <v>10JUN2023:18:00:00</v>
      </c>
      <c r="M235">
        <v>18</v>
      </c>
      <c r="N235">
        <f t="shared" si="25"/>
        <v>236.04467770000019</v>
      </c>
      <c r="O235" t="str">
        <f t="shared" si="26"/>
        <v/>
      </c>
      <c r="P235">
        <f t="shared" si="27"/>
        <v>236.04467770000019</v>
      </c>
      <c r="Q235" t="str">
        <f t="shared" si="28"/>
        <v/>
      </c>
      <c r="R235">
        <f t="shared" si="29"/>
        <v>1</v>
      </c>
      <c r="S235">
        <f t="shared" si="30"/>
        <v>10.97603782651807</v>
      </c>
    </row>
    <row r="236" spans="1:19" x14ac:dyDescent="0.3">
      <c r="A236" t="s">
        <v>310</v>
      </c>
      <c r="B236">
        <v>2055.6164551000002</v>
      </c>
      <c r="C236">
        <v>2307.9299316000001</v>
      </c>
      <c r="D236">
        <v>2209.0683594000002</v>
      </c>
      <c r="E236">
        <v>2321.9001465000001</v>
      </c>
      <c r="F236">
        <v>2279.4899902000002</v>
      </c>
      <c r="G236">
        <v>2307.9299316000001</v>
      </c>
      <c r="H236">
        <v>2161</v>
      </c>
      <c r="I236">
        <v>2307.9299316000001</v>
      </c>
      <c r="J236">
        <v>2241.2348633000001</v>
      </c>
      <c r="L236" t="str">
        <f t="shared" si="24"/>
        <v>10JUN2023:19:00:00</v>
      </c>
      <c r="M236">
        <v>19</v>
      </c>
      <c r="N236">
        <f t="shared" si="25"/>
        <v>252.31347649999998</v>
      </c>
      <c r="O236" t="str">
        <f t="shared" si="26"/>
        <v/>
      </c>
      <c r="P236">
        <f t="shared" si="27"/>
        <v>252.31347649999998</v>
      </c>
      <c r="Q236" t="str">
        <f t="shared" si="28"/>
        <v/>
      </c>
      <c r="R236">
        <f t="shared" si="29"/>
        <v>1</v>
      </c>
      <c r="S236">
        <f t="shared" si="30"/>
        <v>12.274346017906614</v>
      </c>
    </row>
    <row r="237" spans="1:19" x14ac:dyDescent="0.3">
      <c r="A237" t="s">
        <v>311</v>
      </c>
      <c r="B237">
        <v>1933.2484131000001</v>
      </c>
      <c r="C237">
        <v>2192.0100097999998</v>
      </c>
      <c r="D237">
        <v>2118.1865234000002</v>
      </c>
      <c r="E237">
        <v>2223.2119140999998</v>
      </c>
      <c r="F237">
        <v>2161.1298827999999</v>
      </c>
      <c r="G237">
        <v>2192.0100097999998</v>
      </c>
      <c r="H237">
        <v>2053.5500487999998</v>
      </c>
      <c r="I237">
        <v>2192.0100097999998</v>
      </c>
      <c r="J237">
        <v>2132.6193847999998</v>
      </c>
      <c r="L237" t="str">
        <f t="shared" si="24"/>
        <v>10JUN2023:20:00:00</v>
      </c>
      <c r="M237">
        <v>20</v>
      </c>
      <c r="N237">
        <f t="shared" si="25"/>
        <v>258.7615966999997</v>
      </c>
      <c r="O237" t="str">
        <f t="shared" si="26"/>
        <v/>
      </c>
      <c r="P237">
        <f t="shared" si="27"/>
        <v>258.7615966999997</v>
      </c>
      <c r="Q237" t="str">
        <f t="shared" si="28"/>
        <v/>
      </c>
      <c r="R237">
        <f t="shared" si="29"/>
        <v>1</v>
      </c>
      <c r="S237">
        <f t="shared" si="30"/>
        <v>13.384808436752865</v>
      </c>
    </row>
    <row r="238" spans="1:19" x14ac:dyDescent="0.3">
      <c r="A238" t="s">
        <v>312</v>
      </c>
      <c r="B238">
        <v>1849.9743652</v>
      </c>
      <c r="C238">
        <v>2087.6499023000001</v>
      </c>
      <c r="D238">
        <v>2049.7763672000001</v>
      </c>
      <c r="E238">
        <v>2130.2949219000002</v>
      </c>
      <c r="F238">
        <v>2056.6499023000001</v>
      </c>
      <c r="G238">
        <v>2087.6499023000001</v>
      </c>
      <c r="H238">
        <v>1962.9499512</v>
      </c>
      <c r="I238">
        <v>2087.6499023000001</v>
      </c>
      <c r="J238">
        <v>2039.5651855000001</v>
      </c>
      <c r="L238" t="str">
        <f t="shared" si="24"/>
        <v>10JUN2023:21:00:00</v>
      </c>
      <c r="M238">
        <v>21</v>
      </c>
      <c r="N238">
        <f t="shared" si="25"/>
        <v>237.67553710000016</v>
      </c>
      <c r="O238" t="str">
        <f t="shared" si="26"/>
        <v/>
      </c>
      <c r="P238">
        <f t="shared" si="27"/>
        <v>237.67553710000016</v>
      </c>
      <c r="Q238" t="str">
        <f t="shared" si="28"/>
        <v/>
      </c>
      <c r="R238">
        <f t="shared" si="29"/>
        <v>1</v>
      </c>
      <c r="S238">
        <f t="shared" si="30"/>
        <v>12.847504353083572</v>
      </c>
    </row>
    <row r="239" spans="1:19" x14ac:dyDescent="0.3">
      <c r="A239" t="s">
        <v>313</v>
      </c>
      <c r="B239">
        <v>1740.9050293</v>
      </c>
      <c r="C239">
        <v>2024.8000488</v>
      </c>
      <c r="D239">
        <v>1975.9814452999999</v>
      </c>
      <c r="E239">
        <v>2065.8811034999999</v>
      </c>
      <c r="F239">
        <v>1994.1999512</v>
      </c>
      <c r="G239">
        <v>2024.8000488</v>
      </c>
      <c r="H239">
        <v>1901.5999756000001</v>
      </c>
      <c r="I239">
        <v>2024.8000488</v>
      </c>
      <c r="J239">
        <v>1975.0164795000001</v>
      </c>
      <c r="L239" t="str">
        <f t="shared" si="24"/>
        <v>10JUN2023:22:00:00</v>
      </c>
      <c r="M239">
        <v>22</v>
      </c>
      <c r="N239">
        <f t="shared" si="25"/>
        <v>283.89501949999999</v>
      </c>
      <c r="O239" t="str">
        <f t="shared" si="26"/>
        <v/>
      </c>
      <c r="P239">
        <f t="shared" si="27"/>
        <v>283.89501949999999</v>
      </c>
      <c r="Q239" t="str">
        <f t="shared" si="28"/>
        <v/>
      </c>
      <c r="R239">
        <f t="shared" si="29"/>
        <v>1</v>
      </c>
      <c r="S239">
        <f t="shared" si="30"/>
        <v>16.3073237610297</v>
      </c>
    </row>
    <row r="240" spans="1:19" x14ac:dyDescent="0.3">
      <c r="A240" t="s">
        <v>314</v>
      </c>
      <c r="B240">
        <v>1604.7199707</v>
      </c>
      <c r="C240">
        <v>1905.8499756000001</v>
      </c>
      <c r="D240">
        <v>1878.4660644999999</v>
      </c>
      <c r="E240">
        <v>1927.8111572</v>
      </c>
      <c r="F240">
        <v>1873.5</v>
      </c>
      <c r="G240">
        <v>1905.8499756000001</v>
      </c>
      <c r="H240">
        <v>1801.7399902</v>
      </c>
      <c r="I240">
        <v>1905.8499756000001</v>
      </c>
      <c r="J240">
        <v>1865.9052733999999</v>
      </c>
      <c r="L240" t="str">
        <f t="shared" si="24"/>
        <v>10JUN2023:23:00:00</v>
      </c>
      <c r="M240">
        <v>23</v>
      </c>
      <c r="N240">
        <f t="shared" si="25"/>
        <v>301.13000490000013</v>
      </c>
      <c r="O240" t="str">
        <f t="shared" si="26"/>
        <v/>
      </c>
      <c r="P240">
        <f t="shared" si="27"/>
        <v>301.13000490000013</v>
      </c>
      <c r="Q240" t="str">
        <f t="shared" si="28"/>
        <v/>
      </c>
      <c r="R240">
        <f t="shared" si="29"/>
        <v>1</v>
      </c>
      <c r="S240">
        <f t="shared" si="30"/>
        <v>18.765268108967526</v>
      </c>
    </row>
    <row r="241" spans="1:19" x14ac:dyDescent="0.3">
      <c r="A241" t="s">
        <v>315</v>
      </c>
      <c r="B241">
        <v>1516.0725098</v>
      </c>
      <c r="C241">
        <v>1786.1099853999999</v>
      </c>
      <c r="D241">
        <v>1692.8190918</v>
      </c>
      <c r="E241">
        <v>1753.2211914</v>
      </c>
      <c r="F241">
        <v>1761.6199951000001</v>
      </c>
      <c r="G241">
        <v>1786.1099853999999</v>
      </c>
      <c r="H241">
        <v>1689.7399902</v>
      </c>
      <c r="I241">
        <v>1786.1099853999999</v>
      </c>
      <c r="J241">
        <v>1736.0919189000001</v>
      </c>
      <c r="L241" t="str">
        <f t="shared" si="24"/>
        <v>11JUN2023:00:00:00</v>
      </c>
      <c r="M241">
        <v>24</v>
      </c>
      <c r="N241">
        <f t="shared" si="25"/>
        <v>270.03747559999988</v>
      </c>
      <c r="O241" t="str">
        <f t="shared" si="26"/>
        <v/>
      </c>
      <c r="P241">
        <f t="shared" si="27"/>
        <v>270.03747559999988</v>
      </c>
      <c r="Q241" t="str">
        <f t="shared" si="28"/>
        <v/>
      </c>
      <c r="R241">
        <f t="shared" si="29"/>
        <v>1</v>
      </c>
      <c r="S241">
        <f t="shared" si="30"/>
        <v>17.811646465090458</v>
      </c>
    </row>
    <row r="242" spans="1:19" x14ac:dyDescent="0.3">
      <c r="A242" t="s">
        <v>316</v>
      </c>
      <c r="B242">
        <v>1392.9655762</v>
      </c>
      <c r="C242">
        <v>1696.7099608999999</v>
      </c>
      <c r="D242">
        <v>1615.9146728999999</v>
      </c>
      <c r="E242">
        <v>1667.0683594</v>
      </c>
      <c r="F242">
        <v>1655.6400146000001</v>
      </c>
      <c r="G242">
        <v>1696.7099608999999</v>
      </c>
      <c r="H242">
        <v>1574.3900146000001</v>
      </c>
      <c r="I242">
        <v>1696.7099608999999</v>
      </c>
      <c r="J242">
        <v>1639.7480469</v>
      </c>
      <c r="L242" t="str">
        <f t="shared" si="24"/>
        <v>11JUN2023:01:00:00</v>
      </c>
      <c r="M242">
        <v>1</v>
      </c>
      <c r="N242">
        <f t="shared" si="25"/>
        <v>303.74438469999996</v>
      </c>
      <c r="O242" t="str">
        <f t="shared" si="26"/>
        <v/>
      </c>
      <c r="P242">
        <f t="shared" si="27"/>
        <v>303.74438469999996</v>
      </c>
      <c r="Q242" t="str">
        <f t="shared" si="28"/>
        <v/>
      </c>
      <c r="R242">
        <f t="shared" si="29"/>
        <v>1</v>
      </c>
      <c r="S242">
        <f t="shared" si="30"/>
        <v>21.805591601812043</v>
      </c>
    </row>
    <row r="243" spans="1:19" x14ac:dyDescent="0.3">
      <c r="A243" t="s">
        <v>317</v>
      </c>
      <c r="B243">
        <v>1312.1855469</v>
      </c>
      <c r="C243">
        <v>1593.3100586</v>
      </c>
      <c r="D243">
        <v>1539.6920166</v>
      </c>
      <c r="E243">
        <v>1584.0557861</v>
      </c>
      <c r="F243">
        <v>1550.5799560999999</v>
      </c>
      <c r="G243">
        <v>1593.3100586</v>
      </c>
      <c r="H243">
        <v>1487.6800536999999</v>
      </c>
      <c r="I243">
        <v>1593.3100586</v>
      </c>
      <c r="J243">
        <v>1546.6245117000001</v>
      </c>
      <c r="L243" t="str">
        <f t="shared" si="24"/>
        <v>11JUN2023:02:00:00</v>
      </c>
      <c r="M243">
        <v>2</v>
      </c>
      <c r="N243">
        <f t="shared" si="25"/>
        <v>281.12451170000008</v>
      </c>
      <c r="O243" t="str">
        <f t="shared" si="26"/>
        <v/>
      </c>
      <c r="P243">
        <f t="shared" si="27"/>
        <v>281.12451170000008</v>
      </c>
      <c r="Q243" t="str">
        <f t="shared" si="28"/>
        <v/>
      </c>
      <c r="R243">
        <f t="shared" si="29"/>
        <v>1</v>
      </c>
      <c r="S243">
        <f t="shared" si="30"/>
        <v>21.424143282491453</v>
      </c>
    </row>
    <row r="244" spans="1:19" x14ac:dyDescent="0.3">
      <c r="A244" t="s">
        <v>318</v>
      </c>
      <c r="B244">
        <v>1250.5288086</v>
      </c>
      <c r="C244">
        <v>1521.0300293</v>
      </c>
      <c r="D244">
        <v>1464.4967041</v>
      </c>
      <c r="E244">
        <v>1523.8645019999999</v>
      </c>
      <c r="F244">
        <v>1477.0500488</v>
      </c>
      <c r="G244">
        <v>1521.0300293</v>
      </c>
      <c r="H244">
        <v>1426.2800293</v>
      </c>
      <c r="I244">
        <v>1521.0300293</v>
      </c>
      <c r="J244">
        <v>1476.9003906</v>
      </c>
      <c r="L244" t="str">
        <f t="shared" si="24"/>
        <v>11JUN2023:03:00:00</v>
      </c>
      <c r="M244">
        <v>3</v>
      </c>
      <c r="N244">
        <f t="shared" si="25"/>
        <v>270.50122069999998</v>
      </c>
      <c r="O244" t="str">
        <f t="shared" si="26"/>
        <v/>
      </c>
      <c r="P244">
        <f t="shared" si="27"/>
        <v>270.50122069999998</v>
      </c>
      <c r="Q244" t="str">
        <f t="shared" si="28"/>
        <v/>
      </c>
      <c r="R244">
        <f t="shared" si="29"/>
        <v>1</v>
      </c>
      <c r="S244">
        <f t="shared" si="30"/>
        <v>21.630946751465345</v>
      </c>
    </row>
    <row r="245" spans="1:19" x14ac:dyDescent="0.3">
      <c r="A245" t="s">
        <v>319</v>
      </c>
      <c r="B245">
        <v>1244.0942382999999</v>
      </c>
      <c r="C245">
        <v>1465.0300293</v>
      </c>
      <c r="D245">
        <v>1416.2341309000001</v>
      </c>
      <c r="E245">
        <v>1475.7612305</v>
      </c>
      <c r="F245">
        <v>1421.5200195</v>
      </c>
      <c r="G245">
        <v>1465.0300293</v>
      </c>
      <c r="H245">
        <v>1373.1999512</v>
      </c>
      <c r="I245">
        <v>1465.0300293</v>
      </c>
      <c r="J245">
        <v>1423.3708495999999</v>
      </c>
      <c r="L245" t="str">
        <f t="shared" si="24"/>
        <v>11JUN2023:04:00:00</v>
      </c>
      <c r="M245">
        <v>4</v>
      </c>
      <c r="N245">
        <f t="shared" si="25"/>
        <v>220.93579100000011</v>
      </c>
      <c r="O245" t="str">
        <f t="shared" si="26"/>
        <v/>
      </c>
      <c r="P245">
        <f t="shared" si="27"/>
        <v>220.93579100000011</v>
      </c>
      <c r="Q245" t="str">
        <f t="shared" si="28"/>
        <v/>
      </c>
      <c r="R245">
        <f t="shared" si="29"/>
        <v>1</v>
      </c>
      <c r="S245">
        <f t="shared" si="30"/>
        <v>17.758766514496454</v>
      </c>
    </row>
    <row r="246" spans="1:19" x14ac:dyDescent="0.3">
      <c r="A246" t="s">
        <v>320</v>
      </c>
      <c r="B246">
        <v>1217.2435303</v>
      </c>
      <c r="C246">
        <v>1425.6899414</v>
      </c>
      <c r="D246">
        <v>1376.5922852000001</v>
      </c>
      <c r="E246">
        <v>1424.8259277</v>
      </c>
      <c r="F246">
        <v>1380.2299805</v>
      </c>
      <c r="G246">
        <v>1425.6899414</v>
      </c>
      <c r="H246">
        <v>1335.9399414</v>
      </c>
      <c r="I246">
        <v>1425.6899414</v>
      </c>
      <c r="J246">
        <v>1384.3994141000001</v>
      </c>
      <c r="L246" t="str">
        <f t="shared" si="24"/>
        <v>11JUN2023:05:00:00</v>
      </c>
      <c r="M246">
        <v>5</v>
      </c>
      <c r="N246">
        <f t="shared" si="25"/>
        <v>208.44641109999998</v>
      </c>
      <c r="O246" t="str">
        <f t="shared" si="26"/>
        <v/>
      </c>
      <c r="P246">
        <f t="shared" si="27"/>
        <v>208.44641109999998</v>
      </c>
      <c r="Q246" t="str">
        <f t="shared" si="28"/>
        <v/>
      </c>
      <c r="R246">
        <f t="shared" si="29"/>
        <v>1</v>
      </c>
      <c r="S246">
        <f t="shared" si="30"/>
        <v>17.124462435929036</v>
      </c>
    </row>
    <row r="247" spans="1:19" x14ac:dyDescent="0.3">
      <c r="A247" t="s">
        <v>321</v>
      </c>
      <c r="B247">
        <v>1205.7897949000001</v>
      </c>
      <c r="C247">
        <v>1407.6899414</v>
      </c>
      <c r="D247">
        <v>1345.0224608999999</v>
      </c>
      <c r="E247">
        <v>1397.2476807</v>
      </c>
      <c r="F247">
        <v>1369.1500243999999</v>
      </c>
      <c r="G247">
        <v>1407.6899414</v>
      </c>
      <c r="H247">
        <v>1319.1700439000001</v>
      </c>
      <c r="I247">
        <v>1407.6899414</v>
      </c>
      <c r="J247">
        <v>1364.746582</v>
      </c>
      <c r="L247" t="str">
        <f t="shared" si="24"/>
        <v>11JUN2023:06:00:00</v>
      </c>
      <c r="M247">
        <v>6</v>
      </c>
      <c r="N247">
        <f t="shared" si="25"/>
        <v>201.90014649999989</v>
      </c>
      <c r="O247" t="str">
        <f t="shared" si="26"/>
        <v/>
      </c>
      <c r="P247">
        <f t="shared" si="27"/>
        <v>201.90014649999989</v>
      </c>
      <c r="Q247" t="str">
        <f t="shared" si="28"/>
        <v/>
      </c>
      <c r="R247">
        <f t="shared" si="29"/>
        <v>1</v>
      </c>
      <c r="S247">
        <f t="shared" si="30"/>
        <v>16.74422418849084</v>
      </c>
    </row>
    <row r="248" spans="1:19" x14ac:dyDescent="0.3">
      <c r="A248" t="s">
        <v>322</v>
      </c>
      <c r="B248">
        <v>1250.2924805</v>
      </c>
      <c r="C248">
        <v>1391.5999756000001</v>
      </c>
      <c r="D248">
        <v>1339.1098632999999</v>
      </c>
      <c r="E248">
        <v>1382.7816161999999</v>
      </c>
      <c r="F248">
        <v>1363.4699707</v>
      </c>
      <c r="G248">
        <v>1391.5999756000001</v>
      </c>
      <c r="H248">
        <v>1310.4000243999999</v>
      </c>
      <c r="I248">
        <v>1391.5999756000001</v>
      </c>
      <c r="J248">
        <v>1353.9289550999999</v>
      </c>
      <c r="L248" t="str">
        <f t="shared" si="24"/>
        <v>11JUN2023:07:00:00</v>
      </c>
      <c r="M248">
        <v>7</v>
      </c>
      <c r="N248">
        <f t="shared" si="25"/>
        <v>141.3074951000001</v>
      </c>
      <c r="O248" t="str">
        <f t="shared" si="26"/>
        <v/>
      </c>
      <c r="P248">
        <f t="shared" si="27"/>
        <v>141.3074951000001</v>
      </c>
      <c r="Q248" t="str">
        <f t="shared" si="28"/>
        <v/>
      </c>
      <c r="R248">
        <f t="shared" si="29"/>
        <v>1</v>
      </c>
      <c r="S248">
        <f t="shared" si="30"/>
        <v>11.301955126810833</v>
      </c>
    </row>
    <row r="249" spans="1:19" x14ac:dyDescent="0.3">
      <c r="A249" t="s">
        <v>323</v>
      </c>
      <c r="B249">
        <v>1295.2591553</v>
      </c>
      <c r="C249">
        <v>1447.1800536999999</v>
      </c>
      <c r="D249">
        <v>1422.7648925999999</v>
      </c>
      <c r="E249">
        <v>1484.6243896000001</v>
      </c>
      <c r="F249">
        <v>1414.4200439000001</v>
      </c>
      <c r="G249">
        <v>1447.1800536999999</v>
      </c>
      <c r="H249">
        <v>1370</v>
      </c>
      <c r="I249">
        <v>1447.1800536999999</v>
      </c>
      <c r="J249">
        <v>1415.8670654</v>
      </c>
      <c r="L249" t="str">
        <f t="shared" si="24"/>
        <v>11JUN2023:08:00:00</v>
      </c>
      <c r="M249">
        <v>8</v>
      </c>
      <c r="N249">
        <f t="shared" si="25"/>
        <v>151.92089839999994</v>
      </c>
      <c r="O249" t="str">
        <f t="shared" si="26"/>
        <v/>
      </c>
      <c r="P249">
        <f t="shared" si="27"/>
        <v>151.92089839999994</v>
      </c>
      <c r="Q249" t="str">
        <f t="shared" si="28"/>
        <v/>
      </c>
      <c r="R249">
        <f t="shared" si="29"/>
        <v>1</v>
      </c>
      <c r="S249">
        <f t="shared" si="30"/>
        <v>11.728996299957668</v>
      </c>
    </row>
    <row r="250" spans="1:19" x14ac:dyDescent="0.3">
      <c r="A250" t="s">
        <v>324</v>
      </c>
      <c r="B250">
        <v>1454.9636230000001</v>
      </c>
      <c r="C250">
        <v>1588.9399414</v>
      </c>
      <c r="D250">
        <v>1578.9399414</v>
      </c>
      <c r="E250">
        <v>1653.7623291</v>
      </c>
      <c r="F250">
        <v>1543.9899902</v>
      </c>
      <c r="G250">
        <v>1588.9399414</v>
      </c>
      <c r="H250">
        <v>1507.4000243999999</v>
      </c>
      <c r="I250">
        <v>1588.9399414</v>
      </c>
      <c r="J250">
        <v>1557.9830322</v>
      </c>
      <c r="L250" t="str">
        <f t="shared" si="24"/>
        <v>11JUN2023:09:00:00</v>
      </c>
      <c r="M250">
        <v>9</v>
      </c>
      <c r="N250">
        <f t="shared" si="25"/>
        <v>133.97631839999985</v>
      </c>
      <c r="O250" t="str">
        <f t="shared" si="26"/>
        <v/>
      </c>
      <c r="P250">
        <f t="shared" si="27"/>
        <v>133.97631839999985</v>
      </c>
      <c r="Q250" t="str">
        <f t="shared" si="28"/>
        <v/>
      </c>
      <c r="R250">
        <f t="shared" si="29"/>
        <v>1</v>
      </c>
      <c r="S250">
        <f t="shared" si="30"/>
        <v>9.2082246100251695</v>
      </c>
    </row>
    <row r="251" spans="1:19" x14ac:dyDescent="0.3">
      <c r="A251" t="s">
        <v>325</v>
      </c>
      <c r="B251">
        <v>1574.7790527</v>
      </c>
      <c r="C251">
        <v>1751.0600586</v>
      </c>
      <c r="D251">
        <v>1693.0850829999999</v>
      </c>
      <c r="E251">
        <v>1778.8518065999999</v>
      </c>
      <c r="F251">
        <v>1706.7199707</v>
      </c>
      <c r="G251">
        <v>1751.0600586</v>
      </c>
      <c r="H251">
        <v>1678.6800536999999</v>
      </c>
      <c r="I251">
        <v>1751.0600586</v>
      </c>
      <c r="J251">
        <v>1713.3171387</v>
      </c>
      <c r="L251" t="str">
        <f t="shared" si="24"/>
        <v>11JUN2023:10:00:00</v>
      </c>
      <c r="M251">
        <v>10</v>
      </c>
      <c r="N251">
        <f t="shared" si="25"/>
        <v>176.28100590000008</v>
      </c>
      <c r="O251" t="str">
        <f t="shared" si="26"/>
        <v/>
      </c>
      <c r="P251">
        <f t="shared" si="27"/>
        <v>176.28100590000008</v>
      </c>
      <c r="Q251" t="str">
        <f t="shared" si="28"/>
        <v/>
      </c>
      <c r="R251">
        <f t="shared" si="29"/>
        <v>1</v>
      </c>
      <c r="S251">
        <f t="shared" si="30"/>
        <v>11.194015160270368</v>
      </c>
    </row>
    <row r="252" spans="1:19" x14ac:dyDescent="0.3">
      <c r="A252" t="s">
        <v>326</v>
      </c>
      <c r="B252">
        <v>1743.3171387</v>
      </c>
      <c r="C252">
        <v>1912.4599608999999</v>
      </c>
      <c r="D252">
        <v>1834.8757324000001</v>
      </c>
      <c r="E252">
        <v>1931.6375731999999</v>
      </c>
      <c r="F252">
        <v>1873.8800048999999</v>
      </c>
      <c r="G252">
        <v>1912.4599608999999</v>
      </c>
      <c r="H252">
        <v>1858.0200195</v>
      </c>
      <c r="I252">
        <v>1912.4599608999999</v>
      </c>
      <c r="J252">
        <v>1876.7531738</v>
      </c>
      <c r="L252" t="str">
        <f t="shared" si="24"/>
        <v>11JUN2023:11:00:00</v>
      </c>
      <c r="M252">
        <v>11</v>
      </c>
      <c r="N252">
        <f t="shared" si="25"/>
        <v>169.14282219999996</v>
      </c>
      <c r="O252" t="str">
        <f t="shared" si="26"/>
        <v/>
      </c>
      <c r="P252">
        <f t="shared" si="27"/>
        <v>169.14282219999996</v>
      </c>
      <c r="Q252" t="str">
        <f t="shared" si="28"/>
        <v/>
      </c>
      <c r="R252">
        <f t="shared" si="29"/>
        <v>1</v>
      </c>
      <c r="S252">
        <f t="shared" si="30"/>
        <v>9.7023552654412946</v>
      </c>
    </row>
    <row r="253" spans="1:19" x14ac:dyDescent="0.3">
      <c r="A253" t="s">
        <v>327</v>
      </c>
      <c r="B253">
        <v>1908.7392577999999</v>
      </c>
      <c r="C253">
        <v>2060.5200195000002</v>
      </c>
      <c r="D253">
        <v>1975.8402100000001</v>
      </c>
      <c r="E253">
        <v>2083.4018554999998</v>
      </c>
      <c r="F253">
        <v>2030.8699951000001</v>
      </c>
      <c r="G253">
        <v>2060.5200195000002</v>
      </c>
      <c r="H253">
        <v>2022.7099608999999</v>
      </c>
      <c r="I253">
        <v>2060.5200195000002</v>
      </c>
      <c r="J253">
        <v>2029.2761230000001</v>
      </c>
      <c r="L253" t="str">
        <f t="shared" si="24"/>
        <v>11JUN2023:12:00:00</v>
      </c>
      <c r="M253">
        <v>12</v>
      </c>
      <c r="N253">
        <f t="shared" si="25"/>
        <v>151.78076170000031</v>
      </c>
      <c r="O253" t="str">
        <f t="shared" si="26"/>
        <v/>
      </c>
      <c r="P253">
        <f t="shared" si="27"/>
        <v>151.78076170000031</v>
      </c>
      <c r="Q253" t="str">
        <f t="shared" si="28"/>
        <v/>
      </c>
      <c r="R253">
        <f t="shared" si="29"/>
        <v>1</v>
      </c>
      <c r="S253">
        <f t="shared" si="30"/>
        <v>7.9518855747191894</v>
      </c>
    </row>
    <row r="254" spans="1:19" x14ac:dyDescent="0.3">
      <c r="A254" t="s">
        <v>328</v>
      </c>
      <c r="B254">
        <v>2088.6154784999999</v>
      </c>
      <c r="C254">
        <v>2217.6000976999999</v>
      </c>
      <c r="D254">
        <v>2065.7099609000002</v>
      </c>
      <c r="E254">
        <v>2185.6306152000002</v>
      </c>
      <c r="F254">
        <v>2198.25</v>
      </c>
      <c r="G254">
        <v>2217.6000976999999</v>
      </c>
      <c r="H254">
        <v>2180.8400879000001</v>
      </c>
      <c r="I254">
        <v>2217.6000976999999</v>
      </c>
      <c r="J254">
        <v>2174.2590332</v>
      </c>
      <c r="L254" t="str">
        <f t="shared" si="24"/>
        <v>11JUN2023:13:00:00</v>
      </c>
      <c r="M254">
        <v>13</v>
      </c>
      <c r="N254">
        <f t="shared" si="25"/>
        <v>128.9846192</v>
      </c>
      <c r="O254" t="str">
        <f t="shared" si="26"/>
        <v/>
      </c>
      <c r="P254">
        <f t="shared" si="27"/>
        <v>128.9846192</v>
      </c>
      <c r="Q254" t="str">
        <f t="shared" si="28"/>
        <v/>
      </c>
      <c r="R254">
        <f t="shared" si="29"/>
        <v>1</v>
      </c>
      <c r="S254">
        <f t="shared" si="30"/>
        <v>6.1756039121492128</v>
      </c>
    </row>
    <row r="255" spans="1:19" x14ac:dyDescent="0.3">
      <c r="A255" t="s">
        <v>329</v>
      </c>
      <c r="B255">
        <v>2188.6372070000002</v>
      </c>
      <c r="C255">
        <v>2361.0800780999998</v>
      </c>
      <c r="D255">
        <v>2236.2424316000001</v>
      </c>
      <c r="E255">
        <v>2413.8442383000001</v>
      </c>
      <c r="F255">
        <v>2350.7199707</v>
      </c>
      <c r="G255">
        <v>2361.0800780999998</v>
      </c>
      <c r="H255">
        <v>2328.6499023000001</v>
      </c>
      <c r="I255">
        <v>2361.0800780999998</v>
      </c>
      <c r="J255">
        <v>2325.3474120999999</v>
      </c>
      <c r="L255" t="str">
        <f t="shared" si="24"/>
        <v>11JUN2023:14:00:00</v>
      </c>
      <c r="M255">
        <v>14</v>
      </c>
      <c r="N255">
        <f t="shared" si="25"/>
        <v>172.44287109999959</v>
      </c>
      <c r="O255" t="str">
        <f t="shared" si="26"/>
        <v/>
      </c>
      <c r="P255">
        <f t="shared" si="27"/>
        <v>172.44287109999959</v>
      </c>
      <c r="Q255" t="str">
        <f t="shared" si="28"/>
        <v/>
      </c>
      <c r="R255">
        <f t="shared" si="29"/>
        <v>1</v>
      </c>
      <c r="S255">
        <f t="shared" si="30"/>
        <v>7.8790066507354037</v>
      </c>
    </row>
    <row r="256" spans="1:19" x14ac:dyDescent="0.3">
      <c r="A256" t="s">
        <v>330</v>
      </c>
      <c r="B256">
        <v>2367.9155273000001</v>
      </c>
      <c r="C256">
        <v>2465.8000487999998</v>
      </c>
      <c r="D256">
        <v>2333.1081543</v>
      </c>
      <c r="E256">
        <v>2570.0305176000002</v>
      </c>
      <c r="F256">
        <v>2457.4099120999999</v>
      </c>
      <c r="G256">
        <v>2465.8000487999998</v>
      </c>
      <c r="H256">
        <v>2432.9499512000002</v>
      </c>
      <c r="I256">
        <v>2465.8000487999998</v>
      </c>
      <c r="J256">
        <v>2428.5676269999999</v>
      </c>
      <c r="L256" t="str">
        <f t="shared" si="24"/>
        <v>11JUN2023:15:00:00</v>
      </c>
      <c r="M256">
        <v>15</v>
      </c>
      <c r="N256">
        <f t="shared" si="25"/>
        <v>97.884521499999664</v>
      </c>
      <c r="O256" t="str">
        <f t="shared" si="26"/>
        <v/>
      </c>
      <c r="P256">
        <f t="shared" si="27"/>
        <v>97.884521499999664</v>
      </c>
      <c r="Q256" t="str">
        <f t="shared" si="28"/>
        <v/>
      </c>
      <c r="R256">
        <f t="shared" si="29"/>
        <v>1</v>
      </c>
      <c r="S256">
        <f t="shared" si="30"/>
        <v>4.1337843504751977</v>
      </c>
    </row>
    <row r="257" spans="1:19" x14ac:dyDescent="0.3">
      <c r="A257" t="s">
        <v>331</v>
      </c>
      <c r="B257">
        <v>2436.8039551000002</v>
      </c>
      <c r="C257">
        <v>2557.9699707</v>
      </c>
      <c r="D257">
        <v>2425.4316405999998</v>
      </c>
      <c r="E257">
        <v>2685.8791504000001</v>
      </c>
      <c r="F257">
        <v>2550.8999023000001</v>
      </c>
      <c r="G257">
        <v>2557.9699707</v>
      </c>
      <c r="H257">
        <v>2521.5200195000002</v>
      </c>
      <c r="I257">
        <v>2557.9699707</v>
      </c>
      <c r="J257">
        <v>2519.8203125</v>
      </c>
      <c r="L257" t="str">
        <f t="shared" si="24"/>
        <v>11JUN2023:16:00:00</v>
      </c>
      <c r="M257">
        <v>16</v>
      </c>
      <c r="N257">
        <f t="shared" si="25"/>
        <v>121.16601559999981</v>
      </c>
      <c r="O257" t="str">
        <f t="shared" si="26"/>
        <v/>
      </c>
      <c r="P257">
        <f t="shared" si="27"/>
        <v>121.16601559999981</v>
      </c>
      <c r="Q257" t="str">
        <f t="shared" si="28"/>
        <v/>
      </c>
      <c r="R257">
        <f t="shared" si="29"/>
        <v>1</v>
      </c>
      <c r="S257">
        <f t="shared" si="30"/>
        <v>4.9723333445191926</v>
      </c>
    </row>
    <row r="258" spans="1:19" x14ac:dyDescent="0.3">
      <c r="A258" t="s">
        <v>332</v>
      </c>
      <c r="B258">
        <v>2518.7524414</v>
      </c>
      <c r="C258">
        <v>2595.8000487999998</v>
      </c>
      <c r="D258">
        <v>2483.3815918</v>
      </c>
      <c r="E258">
        <v>2745.8984375</v>
      </c>
      <c r="F258">
        <v>2587.8300780999998</v>
      </c>
      <c r="G258">
        <v>2595.8000487999998</v>
      </c>
      <c r="H258">
        <v>2551.7700195000002</v>
      </c>
      <c r="I258">
        <v>2595.8000487999998</v>
      </c>
      <c r="J258">
        <v>2559.3103027000002</v>
      </c>
      <c r="L258" t="str">
        <f t="shared" si="24"/>
        <v>11JUN2023:17:00:00</v>
      </c>
      <c r="M258">
        <v>17</v>
      </c>
      <c r="N258">
        <f t="shared" si="25"/>
        <v>77.047607399999833</v>
      </c>
      <c r="O258" t="str">
        <f t="shared" si="26"/>
        <v/>
      </c>
      <c r="P258">
        <f t="shared" si="27"/>
        <v>77.047607399999833</v>
      </c>
      <c r="Q258" t="str">
        <f t="shared" si="28"/>
        <v/>
      </c>
      <c r="R258">
        <f t="shared" si="29"/>
        <v>1</v>
      </c>
      <c r="S258">
        <f t="shared" si="30"/>
        <v>3.0589591153775482</v>
      </c>
    </row>
    <row r="259" spans="1:19" x14ac:dyDescent="0.3">
      <c r="A259" t="s">
        <v>333</v>
      </c>
      <c r="B259">
        <v>2538.7553711</v>
      </c>
      <c r="C259">
        <v>2612.5600586</v>
      </c>
      <c r="D259">
        <v>2475.5029297000001</v>
      </c>
      <c r="E259">
        <v>2774</v>
      </c>
      <c r="F259">
        <v>2601.0500487999998</v>
      </c>
      <c r="G259">
        <v>2612.5600586</v>
      </c>
      <c r="H259">
        <v>2548.8100586</v>
      </c>
      <c r="I259">
        <v>2612.5600586</v>
      </c>
      <c r="J259">
        <v>2564.8725586</v>
      </c>
      <c r="L259" t="str">
        <f t="shared" ref="L259:L291" si="31">A259</f>
        <v>11JUN2023:18:00:00</v>
      </c>
      <c r="M259">
        <v>18</v>
      </c>
      <c r="N259">
        <f t="shared" ref="N259:N291" si="32">C259-B259</f>
        <v>73.8046875</v>
      </c>
      <c r="O259" t="str">
        <f t="shared" ref="O259:O322" si="33">IF(N259&lt;0,N259,"")</f>
        <v/>
      </c>
      <c r="P259">
        <f t="shared" ref="P259:P322" si="34">IF(N259&gt;0,N259,"")</f>
        <v>73.8046875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2.9071208805762829</v>
      </c>
    </row>
    <row r="260" spans="1:19" x14ac:dyDescent="0.3">
      <c r="A260" t="s">
        <v>334</v>
      </c>
      <c r="B260">
        <v>2538.2561034999999</v>
      </c>
      <c r="C260">
        <v>2568.1101073999998</v>
      </c>
      <c r="D260">
        <v>2475.9221191000001</v>
      </c>
      <c r="E260">
        <v>2848.9414062999999</v>
      </c>
      <c r="F260">
        <v>2551.9199219000002</v>
      </c>
      <c r="G260">
        <v>2568.1101073999998</v>
      </c>
      <c r="H260">
        <v>2502.3400879000001</v>
      </c>
      <c r="I260">
        <v>2568.1101073999998</v>
      </c>
      <c r="J260">
        <v>2528.3225097999998</v>
      </c>
      <c r="L260" t="str">
        <f t="shared" si="31"/>
        <v>11JUN2023:19:00:00</v>
      </c>
      <c r="M260">
        <v>19</v>
      </c>
      <c r="N260">
        <f t="shared" si="32"/>
        <v>29.854003899999952</v>
      </c>
      <c r="O260" t="str">
        <f t="shared" si="33"/>
        <v/>
      </c>
      <c r="P260">
        <f t="shared" si="34"/>
        <v>29.854003899999952</v>
      </c>
      <c r="Q260" t="str">
        <f t="shared" si="35"/>
        <v/>
      </c>
      <c r="R260">
        <f t="shared" si="36"/>
        <v>1</v>
      </c>
      <c r="S260">
        <f t="shared" si="37"/>
        <v>1.1761620058288951</v>
      </c>
    </row>
    <row r="261" spans="1:19" x14ac:dyDescent="0.3">
      <c r="A261" t="s">
        <v>335</v>
      </c>
      <c r="B261">
        <v>2440.6999512000002</v>
      </c>
      <c r="C261">
        <v>2465.1201172000001</v>
      </c>
      <c r="D261">
        <v>2422.4860840000001</v>
      </c>
      <c r="E261">
        <v>2775.6594237999998</v>
      </c>
      <c r="F261">
        <v>2439.6298827999999</v>
      </c>
      <c r="G261">
        <v>2465.1201172000001</v>
      </c>
      <c r="H261">
        <v>2406.9199219000002</v>
      </c>
      <c r="I261">
        <v>2465.1201172000001</v>
      </c>
      <c r="J261">
        <v>2436.5842284999999</v>
      </c>
      <c r="L261" t="str">
        <f t="shared" si="31"/>
        <v>11JUN2023:20:00:00</v>
      </c>
      <c r="M261">
        <v>20</v>
      </c>
      <c r="N261">
        <f t="shared" si="32"/>
        <v>24.420165999999881</v>
      </c>
      <c r="O261" t="str">
        <f t="shared" si="33"/>
        <v/>
      </c>
      <c r="P261">
        <f t="shared" si="34"/>
        <v>24.420165999999881</v>
      </c>
      <c r="Q261" t="str">
        <f t="shared" si="35"/>
        <v/>
      </c>
      <c r="R261">
        <f t="shared" si="36"/>
        <v>1</v>
      </c>
      <c r="S261">
        <f t="shared" si="37"/>
        <v>1.0005394554129199</v>
      </c>
    </row>
    <row r="262" spans="1:19" x14ac:dyDescent="0.3">
      <c r="A262" t="s">
        <v>336</v>
      </c>
      <c r="B262">
        <v>2351.3081054999998</v>
      </c>
      <c r="C262">
        <v>2349.5</v>
      </c>
      <c r="D262">
        <v>2371.3713379000001</v>
      </c>
      <c r="E262">
        <v>2666.9084472999998</v>
      </c>
      <c r="F262">
        <v>2323.5800780999998</v>
      </c>
      <c r="G262">
        <v>2349.5</v>
      </c>
      <c r="H262">
        <v>2303.1599120999999</v>
      </c>
      <c r="I262">
        <v>2349.5</v>
      </c>
      <c r="J262">
        <v>2337.3803711</v>
      </c>
      <c r="L262" t="str">
        <f t="shared" si="31"/>
        <v>11JUN2023:21:00:00</v>
      </c>
      <c r="M262">
        <v>21</v>
      </c>
      <c r="N262">
        <f t="shared" si="32"/>
        <v>-1.8081054999997832</v>
      </c>
      <c r="O262">
        <f t="shared" si="33"/>
        <v>-1.8081054999997832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7.6897855103310431E-2</v>
      </c>
    </row>
    <row r="263" spans="1:19" x14ac:dyDescent="0.3">
      <c r="A263" t="s">
        <v>337</v>
      </c>
      <c r="B263">
        <v>2282.6279297000001</v>
      </c>
      <c r="C263">
        <v>2259.3000487999998</v>
      </c>
      <c r="D263">
        <v>2298.2800293</v>
      </c>
      <c r="E263">
        <v>2564.1887207</v>
      </c>
      <c r="F263">
        <v>2233.4399414</v>
      </c>
      <c r="G263">
        <v>2259.3000487999998</v>
      </c>
      <c r="H263">
        <v>2221.3798827999999</v>
      </c>
      <c r="I263">
        <v>2259.3000487999998</v>
      </c>
      <c r="J263">
        <v>2253.1340332</v>
      </c>
      <c r="L263" t="str">
        <f t="shared" si="31"/>
        <v>11JUN2023:22:00:00</v>
      </c>
      <c r="M263">
        <v>22</v>
      </c>
      <c r="N263">
        <f t="shared" si="32"/>
        <v>-23.327880900000309</v>
      </c>
      <c r="O263">
        <f t="shared" si="33"/>
        <v>-23.327880900000309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1.0219747422027834</v>
      </c>
    </row>
    <row r="264" spans="1:19" x14ac:dyDescent="0.3">
      <c r="A264" t="s">
        <v>338</v>
      </c>
      <c r="B264">
        <v>2168.8068847999998</v>
      </c>
      <c r="C264">
        <v>2090.6101073999998</v>
      </c>
      <c r="D264">
        <v>2132.6437987999998</v>
      </c>
      <c r="E264">
        <v>2355.7712402000002</v>
      </c>
      <c r="F264">
        <v>2064.8601073999998</v>
      </c>
      <c r="G264">
        <v>2090.6101073999998</v>
      </c>
      <c r="H264">
        <v>2047.7099608999999</v>
      </c>
      <c r="I264">
        <v>2090.6101073999998</v>
      </c>
      <c r="J264">
        <v>2083.5717773000001</v>
      </c>
      <c r="L264" t="str">
        <f t="shared" si="31"/>
        <v>11JUN2023:23:00:00</v>
      </c>
      <c r="M264">
        <v>23</v>
      </c>
      <c r="N264">
        <f t="shared" si="32"/>
        <v>-78.196777399999974</v>
      </c>
      <c r="O264">
        <f t="shared" si="33"/>
        <v>-78.196777399999974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3.6055205259647187</v>
      </c>
    </row>
    <row r="265" spans="1:19" x14ac:dyDescent="0.3">
      <c r="A265" t="s">
        <v>339</v>
      </c>
      <c r="B265">
        <v>1999.7779541</v>
      </c>
      <c r="C265">
        <v>1921.2199707</v>
      </c>
      <c r="D265">
        <v>1946.9176024999999</v>
      </c>
      <c r="E265">
        <v>2114.5354004000001</v>
      </c>
      <c r="F265">
        <v>1904.5600586</v>
      </c>
      <c r="G265">
        <v>1921.2199707</v>
      </c>
      <c r="H265">
        <v>1882.4399414</v>
      </c>
      <c r="I265">
        <v>1921.2199707</v>
      </c>
      <c r="J265">
        <v>1913.0595702999999</v>
      </c>
      <c r="L265" t="str">
        <f t="shared" si="31"/>
        <v>12JUN2023:00:00:00</v>
      </c>
      <c r="M265">
        <v>24</v>
      </c>
      <c r="N265">
        <f t="shared" si="32"/>
        <v>-78.557983400000012</v>
      </c>
      <c r="O265">
        <f t="shared" si="33"/>
        <v>-78.557983400000012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3.9283353053741923</v>
      </c>
    </row>
    <row r="266" spans="1:19" x14ac:dyDescent="0.3">
      <c r="A266" t="s">
        <v>340</v>
      </c>
      <c r="B266">
        <v>1807.8869629000001</v>
      </c>
      <c r="C266">
        <v>1802.1300048999999</v>
      </c>
      <c r="D266">
        <v>1758.6928711</v>
      </c>
      <c r="E266">
        <v>1751.2905272999999</v>
      </c>
      <c r="F266">
        <v>1802.1300048999999</v>
      </c>
      <c r="G266">
        <v>1723.6600341999999</v>
      </c>
      <c r="H266">
        <v>1741.7700195</v>
      </c>
      <c r="I266">
        <v>1723.6600341999999</v>
      </c>
      <c r="J266">
        <v>1743.9466553</v>
      </c>
      <c r="L266" t="str">
        <f t="shared" si="31"/>
        <v>12JUN2023:01:00:00</v>
      </c>
      <c r="M266">
        <v>1</v>
      </c>
      <c r="N266">
        <f t="shared" si="32"/>
        <v>-5.7569580000001679</v>
      </c>
      <c r="O266">
        <f t="shared" si="33"/>
        <v>-5.7569580000001679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0.31843572735131248</v>
      </c>
    </row>
    <row r="267" spans="1:19" x14ac:dyDescent="0.3">
      <c r="A267" t="s">
        <v>341</v>
      </c>
      <c r="B267">
        <v>1694.7126464999999</v>
      </c>
      <c r="C267">
        <v>1699.4899902</v>
      </c>
      <c r="D267">
        <v>1651.9719238</v>
      </c>
      <c r="E267">
        <v>1629.9425048999999</v>
      </c>
      <c r="F267">
        <v>1699.4899902</v>
      </c>
      <c r="G267">
        <v>1611.2099608999999</v>
      </c>
      <c r="H267">
        <v>1636.3000488</v>
      </c>
      <c r="I267">
        <v>1611.2099608999999</v>
      </c>
      <c r="J267">
        <v>1635.7174072</v>
      </c>
      <c r="L267" t="str">
        <f t="shared" si="31"/>
        <v>12JUN2023:02:00:00</v>
      </c>
      <c r="M267">
        <v>2</v>
      </c>
      <c r="N267">
        <f t="shared" si="32"/>
        <v>4.777343700000074</v>
      </c>
      <c r="O267" t="str">
        <f t="shared" si="33"/>
        <v/>
      </c>
      <c r="P267">
        <f t="shared" si="34"/>
        <v>4.777343700000074</v>
      </c>
      <c r="Q267" t="str">
        <f t="shared" si="35"/>
        <v/>
      </c>
      <c r="R267">
        <f t="shared" si="36"/>
        <v>1</v>
      </c>
      <c r="S267">
        <f t="shared" si="37"/>
        <v>0.28189697585997653</v>
      </c>
    </row>
    <row r="268" spans="1:19" x14ac:dyDescent="0.3">
      <c r="A268" t="s">
        <v>342</v>
      </c>
      <c r="B268">
        <v>1595.3223877</v>
      </c>
      <c r="C268">
        <v>1627.3599853999999</v>
      </c>
      <c r="D268">
        <v>1568.9582519999999</v>
      </c>
      <c r="E268">
        <v>1509.2525635</v>
      </c>
      <c r="F268">
        <v>1627.3599853999999</v>
      </c>
      <c r="G268">
        <v>1533.4499512</v>
      </c>
      <c r="H268">
        <v>1559.8900146000001</v>
      </c>
      <c r="I268">
        <v>1533.4499512</v>
      </c>
      <c r="J268">
        <v>1557.8747559000001</v>
      </c>
      <c r="L268" t="str">
        <f t="shared" si="31"/>
        <v>12JUN2023:03:00:00</v>
      </c>
      <c r="M268">
        <v>4</v>
      </c>
      <c r="N268">
        <f t="shared" si="32"/>
        <v>32.037597699999878</v>
      </c>
      <c r="O268" t="str">
        <f t="shared" si="33"/>
        <v/>
      </c>
      <c r="P268">
        <f t="shared" si="34"/>
        <v>32.037597699999878</v>
      </c>
      <c r="Q268" t="str">
        <f t="shared" si="35"/>
        <v/>
      </c>
      <c r="R268">
        <f t="shared" si="36"/>
        <v>1</v>
      </c>
      <c r="S268">
        <f t="shared" si="37"/>
        <v>2.0082209055054356</v>
      </c>
    </row>
    <row r="269" spans="1:19" x14ac:dyDescent="0.3">
      <c r="A269" t="s">
        <v>343</v>
      </c>
      <c r="B269">
        <v>1521.5251464999999</v>
      </c>
      <c r="C269">
        <v>1585.3900146000001</v>
      </c>
      <c r="D269">
        <v>1516.9099120999999</v>
      </c>
      <c r="E269">
        <v>1482.7506103999999</v>
      </c>
      <c r="F269">
        <v>1585.3900146000001</v>
      </c>
      <c r="G269">
        <v>1491.0600586</v>
      </c>
      <c r="H269">
        <v>1518.1899414</v>
      </c>
      <c r="I269">
        <v>1491.0600586</v>
      </c>
      <c r="J269">
        <v>1513.8020019999999</v>
      </c>
      <c r="L269" t="str">
        <f t="shared" si="31"/>
        <v>12JUN2023:04:00:00</v>
      </c>
      <c r="M269">
        <v>5</v>
      </c>
      <c r="N269">
        <f t="shared" si="32"/>
        <v>63.864868100000194</v>
      </c>
      <c r="O269" t="str">
        <f t="shared" si="33"/>
        <v/>
      </c>
      <c r="P269">
        <f t="shared" si="34"/>
        <v>63.864868100000194</v>
      </c>
      <c r="Q269" t="str">
        <f t="shared" si="35"/>
        <v/>
      </c>
      <c r="R269">
        <f t="shared" si="36"/>
        <v>1</v>
      </c>
      <c r="S269">
        <f t="shared" si="37"/>
        <v>4.1974244229160487</v>
      </c>
    </row>
    <row r="270" spans="1:19" x14ac:dyDescent="0.3">
      <c r="A270" t="s">
        <v>344</v>
      </c>
      <c r="B270">
        <v>1491.3681641000001</v>
      </c>
      <c r="C270">
        <v>1572.25</v>
      </c>
      <c r="D270">
        <v>1499.7052002</v>
      </c>
      <c r="E270">
        <v>1489.5822754000001</v>
      </c>
      <c r="F270">
        <v>1572.25</v>
      </c>
      <c r="G270">
        <v>1482.2600098</v>
      </c>
      <c r="H270">
        <v>1503.6999512</v>
      </c>
      <c r="I270">
        <v>1482.2600098</v>
      </c>
      <c r="J270">
        <v>1501.1800536999999</v>
      </c>
      <c r="L270" t="str">
        <f t="shared" si="31"/>
        <v>12JUN2023:05:00:00</v>
      </c>
      <c r="M270">
        <v>6</v>
      </c>
      <c r="N270">
        <f t="shared" si="32"/>
        <v>80.881835899999942</v>
      </c>
      <c r="O270" t="str">
        <f t="shared" si="33"/>
        <v/>
      </c>
      <c r="P270">
        <f t="shared" si="34"/>
        <v>80.881835899999942</v>
      </c>
      <c r="Q270" t="str">
        <f t="shared" si="35"/>
        <v/>
      </c>
      <c r="R270">
        <f t="shared" si="36"/>
        <v>1</v>
      </c>
      <c r="S270">
        <f t="shared" si="37"/>
        <v>5.4233312636662001</v>
      </c>
    </row>
    <row r="271" spans="1:19" x14ac:dyDescent="0.3">
      <c r="A271" t="s">
        <v>345</v>
      </c>
      <c r="B271">
        <v>1527.8560791</v>
      </c>
      <c r="C271">
        <v>1621.3100586</v>
      </c>
      <c r="D271">
        <v>1532.4879149999999</v>
      </c>
      <c r="E271">
        <v>1545.1354980000001</v>
      </c>
      <c r="F271">
        <v>1621.3100586</v>
      </c>
      <c r="G271">
        <v>1533.1800536999999</v>
      </c>
      <c r="H271">
        <v>1551.8299560999999</v>
      </c>
      <c r="I271">
        <v>1533.1800536999999</v>
      </c>
      <c r="J271">
        <v>1547.449707</v>
      </c>
      <c r="L271" t="str">
        <f t="shared" si="31"/>
        <v>12JUN2023:06:00:00</v>
      </c>
      <c r="M271">
        <v>7</v>
      </c>
      <c r="N271">
        <f t="shared" si="32"/>
        <v>93.453979500000059</v>
      </c>
      <c r="O271" t="str">
        <f t="shared" si="33"/>
        <v/>
      </c>
      <c r="P271">
        <f t="shared" si="34"/>
        <v>93.453979500000059</v>
      </c>
      <c r="Q271" t="str">
        <f t="shared" si="35"/>
        <v/>
      </c>
      <c r="R271">
        <f t="shared" si="36"/>
        <v>1</v>
      </c>
      <c r="S271">
        <f t="shared" si="37"/>
        <v>6.1166742586808391</v>
      </c>
    </row>
    <row r="272" spans="1:19" x14ac:dyDescent="0.3">
      <c r="A272" t="s">
        <v>346</v>
      </c>
      <c r="B272">
        <v>1623.8005370999999</v>
      </c>
      <c r="C272">
        <v>1707.8000488</v>
      </c>
      <c r="D272">
        <v>1610.1159668</v>
      </c>
      <c r="E272">
        <v>1637.6281738</v>
      </c>
      <c r="F272">
        <v>1707.8000488</v>
      </c>
      <c r="G272">
        <v>1615.6600341999999</v>
      </c>
      <c r="H272">
        <v>1638.7800293</v>
      </c>
      <c r="I272">
        <v>1615.6600341999999</v>
      </c>
      <c r="J272">
        <v>1630.7012939000001</v>
      </c>
      <c r="L272" t="str">
        <f t="shared" si="31"/>
        <v>12JUN2023:07:00:00</v>
      </c>
      <c r="M272">
        <v>8</v>
      </c>
      <c r="N272">
        <f t="shared" si="32"/>
        <v>83.999511700000085</v>
      </c>
      <c r="O272" t="str">
        <f t="shared" si="33"/>
        <v/>
      </c>
      <c r="P272">
        <f t="shared" si="34"/>
        <v>83.999511700000085</v>
      </c>
      <c r="Q272" t="str">
        <f t="shared" si="35"/>
        <v/>
      </c>
      <c r="R272">
        <f t="shared" si="36"/>
        <v>1</v>
      </c>
      <c r="S272">
        <f t="shared" si="37"/>
        <v>5.1730190858304335</v>
      </c>
    </row>
    <row r="273" spans="1:19" x14ac:dyDescent="0.3">
      <c r="A273" t="s">
        <v>347</v>
      </c>
      <c r="B273">
        <v>1708.7592772999999</v>
      </c>
      <c r="C273">
        <v>1773.3199463000001</v>
      </c>
      <c r="D273">
        <v>1690.0554199000001</v>
      </c>
      <c r="E273">
        <v>1714.0499268000001</v>
      </c>
      <c r="F273">
        <v>1773.3199463000001</v>
      </c>
      <c r="G273">
        <v>1694.25</v>
      </c>
      <c r="H273">
        <v>1710.3900146000001</v>
      </c>
      <c r="I273">
        <v>1694.25</v>
      </c>
      <c r="J273">
        <v>1706.1600341999999</v>
      </c>
      <c r="L273" t="str">
        <f t="shared" si="31"/>
        <v>12JUN2023:08:00:00</v>
      </c>
      <c r="M273">
        <v>9</v>
      </c>
      <c r="N273">
        <f t="shared" si="32"/>
        <v>64.560669000000189</v>
      </c>
      <c r="O273" t="str">
        <f t="shared" si="33"/>
        <v/>
      </c>
      <c r="P273">
        <f t="shared" si="34"/>
        <v>64.560669000000189</v>
      </c>
      <c r="Q273" t="str">
        <f t="shared" si="35"/>
        <v/>
      </c>
      <c r="R273">
        <f t="shared" si="36"/>
        <v>1</v>
      </c>
      <c r="S273">
        <f t="shared" si="37"/>
        <v>3.7782190772952</v>
      </c>
    </row>
    <row r="274" spans="1:19" x14ac:dyDescent="0.3">
      <c r="A274" t="s">
        <v>348</v>
      </c>
      <c r="B274">
        <v>1818.8691406</v>
      </c>
      <c r="C274">
        <v>1885.9300536999999</v>
      </c>
      <c r="D274">
        <v>1821.4283447</v>
      </c>
      <c r="E274">
        <v>1889.6536865</v>
      </c>
      <c r="F274">
        <v>1885.9300536999999</v>
      </c>
      <c r="G274">
        <v>1814.0500488</v>
      </c>
      <c r="H274">
        <v>1817.5300293</v>
      </c>
      <c r="I274">
        <v>1814.0500488</v>
      </c>
      <c r="J274">
        <v>1823.7578125</v>
      </c>
      <c r="L274" t="str">
        <f t="shared" si="31"/>
        <v>12JUN2023:09:00:00</v>
      </c>
      <c r="M274">
        <v>10</v>
      </c>
      <c r="N274">
        <f t="shared" si="32"/>
        <v>67.06091309999988</v>
      </c>
      <c r="O274" t="str">
        <f t="shared" si="33"/>
        <v/>
      </c>
      <c r="P274">
        <f t="shared" si="34"/>
        <v>67.06091309999988</v>
      </c>
      <c r="Q274" t="str">
        <f t="shared" si="35"/>
        <v/>
      </c>
      <c r="R274">
        <f t="shared" si="36"/>
        <v>1</v>
      </c>
      <c r="S274">
        <f t="shared" si="37"/>
        <v>3.6869564501972993</v>
      </c>
    </row>
    <row r="275" spans="1:19" x14ac:dyDescent="0.3">
      <c r="A275" t="s">
        <v>349</v>
      </c>
      <c r="B275">
        <v>1960.9020995999999</v>
      </c>
      <c r="C275">
        <v>2008.3900146000001</v>
      </c>
      <c r="D275">
        <v>1921.630249</v>
      </c>
      <c r="E275">
        <v>1992.3210449000001</v>
      </c>
      <c r="F275">
        <v>2008.3900146000001</v>
      </c>
      <c r="G275">
        <v>1957.7199707</v>
      </c>
      <c r="H275">
        <v>1939.8699951000001</v>
      </c>
      <c r="I275">
        <v>1957.7199707</v>
      </c>
      <c r="J275">
        <v>1950.2139893000001</v>
      </c>
      <c r="L275" t="str">
        <f t="shared" si="31"/>
        <v>12JUN2023:10:00:00</v>
      </c>
      <c r="M275">
        <v>11</v>
      </c>
      <c r="N275">
        <f t="shared" si="32"/>
        <v>47.487915000000157</v>
      </c>
      <c r="O275" t="str">
        <f t="shared" si="33"/>
        <v/>
      </c>
      <c r="P275">
        <f t="shared" si="34"/>
        <v>47.487915000000157</v>
      </c>
      <c r="Q275" t="str">
        <f t="shared" si="35"/>
        <v/>
      </c>
      <c r="R275">
        <f t="shared" si="36"/>
        <v>1</v>
      </c>
      <c r="S275">
        <f t="shared" si="37"/>
        <v>2.4217381892592758</v>
      </c>
    </row>
    <row r="276" spans="1:19" x14ac:dyDescent="0.3">
      <c r="A276" t="s">
        <v>350</v>
      </c>
      <c r="B276">
        <v>2162.1271972999998</v>
      </c>
      <c r="C276">
        <v>2146.8701172000001</v>
      </c>
      <c r="D276">
        <v>2076.6914062999999</v>
      </c>
      <c r="E276">
        <v>2141.7719726999999</v>
      </c>
      <c r="F276">
        <v>2146.8701172000001</v>
      </c>
      <c r="G276">
        <v>2121.2900390999998</v>
      </c>
      <c r="H276">
        <v>2090.8100586</v>
      </c>
      <c r="I276">
        <v>2121.2900390999998</v>
      </c>
      <c r="J276">
        <v>2105.7844237999998</v>
      </c>
      <c r="L276" t="str">
        <f t="shared" si="31"/>
        <v>12JUN2023:11:00:00</v>
      </c>
      <c r="M276">
        <v>12</v>
      </c>
      <c r="N276">
        <f t="shared" si="32"/>
        <v>-15.257080099999712</v>
      </c>
      <c r="O276">
        <f t="shared" si="33"/>
        <v>-15.257080099999712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0.70565136588875532</v>
      </c>
    </row>
    <row r="277" spans="1:19" x14ac:dyDescent="0.3">
      <c r="A277" t="s">
        <v>351</v>
      </c>
      <c r="B277">
        <v>2325.4291991999999</v>
      </c>
      <c r="C277">
        <v>2269.1699219000002</v>
      </c>
      <c r="D277">
        <v>2215.3361816000001</v>
      </c>
      <c r="E277">
        <v>2332.8356933999999</v>
      </c>
      <c r="F277">
        <v>2269.1699219000002</v>
      </c>
      <c r="G277">
        <v>2267.6699219000002</v>
      </c>
      <c r="H277">
        <v>2203.1398926000002</v>
      </c>
      <c r="I277">
        <v>2267.6699219000002</v>
      </c>
      <c r="J277">
        <v>2237.9941405999998</v>
      </c>
      <c r="L277" t="str">
        <f t="shared" si="31"/>
        <v>12JUN2023:12:00:00</v>
      </c>
      <c r="M277">
        <v>13</v>
      </c>
      <c r="N277">
        <f t="shared" si="32"/>
        <v>-56.259277299999667</v>
      </c>
      <c r="O277">
        <f t="shared" si="33"/>
        <v>-56.259277299999667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2.4193072538761502</v>
      </c>
    </row>
    <row r="278" spans="1:19" x14ac:dyDescent="0.3">
      <c r="A278" t="s">
        <v>352</v>
      </c>
      <c r="B278">
        <v>2437.5634765999998</v>
      </c>
      <c r="C278">
        <v>2395.4299316000001</v>
      </c>
      <c r="D278">
        <v>2333.6015625</v>
      </c>
      <c r="E278">
        <v>2488.2199707</v>
      </c>
      <c r="F278">
        <v>2395.4299316000001</v>
      </c>
      <c r="G278">
        <v>2411.3000487999998</v>
      </c>
      <c r="H278">
        <v>2314.4799804999998</v>
      </c>
      <c r="I278">
        <v>2411.3000487999998</v>
      </c>
      <c r="J278">
        <v>2365.1274414</v>
      </c>
      <c r="L278" t="str">
        <f t="shared" si="31"/>
        <v>12JUN2023:13:00:00</v>
      </c>
      <c r="M278">
        <v>14</v>
      </c>
      <c r="N278">
        <f t="shared" si="32"/>
        <v>-42.133544999999685</v>
      </c>
      <c r="O278">
        <f t="shared" si="33"/>
        <v>-42.133544999999685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1.7285106789821554</v>
      </c>
    </row>
    <row r="279" spans="1:19" x14ac:dyDescent="0.3">
      <c r="A279" t="s">
        <v>353</v>
      </c>
      <c r="B279">
        <v>2513.6247558999999</v>
      </c>
      <c r="C279">
        <v>2519.2099609000002</v>
      </c>
      <c r="D279">
        <v>2473.5654297000001</v>
      </c>
      <c r="E279">
        <v>2667.0637207</v>
      </c>
      <c r="F279">
        <v>2519.2099609000002</v>
      </c>
      <c r="G279">
        <v>2548.8601073999998</v>
      </c>
      <c r="H279">
        <v>2434.1000976999999</v>
      </c>
      <c r="I279">
        <v>2548.8601073999998</v>
      </c>
      <c r="J279">
        <v>2496.4082030999998</v>
      </c>
      <c r="L279" t="str">
        <f t="shared" si="31"/>
        <v>12JUN2023:14:00:00</v>
      </c>
      <c r="M279">
        <v>15</v>
      </c>
      <c r="N279">
        <f t="shared" si="32"/>
        <v>5.5852050000003146</v>
      </c>
      <c r="O279" t="str">
        <f t="shared" si="33"/>
        <v/>
      </c>
      <c r="P279">
        <f t="shared" si="34"/>
        <v>5.5852050000003146</v>
      </c>
      <c r="Q279" t="str">
        <f t="shared" si="35"/>
        <v/>
      </c>
      <c r="R279">
        <f t="shared" si="36"/>
        <v>1</v>
      </c>
      <c r="S279">
        <f t="shared" si="37"/>
        <v>0.22219724670083221</v>
      </c>
    </row>
    <row r="280" spans="1:19" x14ac:dyDescent="0.3">
      <c r="A280" t="s">
        <v>354</v>
      </c>
      <c r="B280">
        <v>2585.4223633000001</v>
      </c>
      <c r="C280">
        <v>2599.7199707</v>
      </c>
      <c r="D280">
        <v>2587.1054687999999</v>
      </c>
      <c r="E280">
        <v>2746.4970702999999</v>
      </c>
      <c r="F280">
        <v>2599.7199707</v>
      </c>
      <c r="G280">
        <v>2637.4199219000002</v>
      </c>
      <c r="H280">
        <v>2520.0200195000002</v>
      </c>
      <c r="I280">
        <v>2637.4199219000002</v>
      </c>
      <c r="J280">
        <v>2588.3671875</v>
      </c>
      <c r="L280" t="str">
        <f t="shared" si="31"/>
        <v>12JUN2023:15:00:00</v>
      </c>
      <c r="M280">
        <v>16</v>
      </c>
      <c r="N280">
        <f t="shared" si="32"/>
        <v>14.297607399999833</v>
      </c>
      <c r="O280" t="str">
        <f t="shared" si="33"/>
        <v/>
      </c>
      <c r="P280">
        <f t="shared" si="34"/>
        <v>14.297607399999833</v>
      </c>
      <c r="Q280" t="str">
        <f t="shared" si="35"/>
        <v/>
      </c>
      <c r="R280">
        <f t="shared" si="36"/>
        <v>1</v>
      </c>
      <c r="S280">
        <f t="shared" si="37"/>
        <v>0.55300857619837973</v>
      </c>
    </row>
    <row r="281" spans="1:19" x14ac:dyDescent="0.3">
      <c r="A281" t="s">
        <v>355</v>
      </c>
      <c r="B281">
        <v>2611.4099120999999</v>
      </c>
      <c r="C281">
        <v>2642.7800293</v>
      </c>
      <c r="D281">
        <v>2618.8012695000002</v>
      </c>
      <c r="E281">
        <v>2808.1166991999999</v>
      </c>
      <c r="F281">
        <v>2642.7800293</v>
      </c>
      <c r="G281">
        <v>2689.1599120999999</v>
      </c>
      <c r="H281">
        <v>2579.6298827999999</v>
      </c>
      <c r="I281">
        <v>2689.1599120999999</v>
      </c>
      <c r="J281">
        <v>2637.5913086</v>
      </c>
      <c r="L281" t="str">
        <f t="shared" si="31"/>
        <v>12JUN2023:16:00:00</v>
      </c>
      <c r="M281">
        <v>17</v>
      </c>
      <c r="N281">
        <f t="shared" si="32"/>
        <v>31.370117200000095</v>
      </c>
      <c r="O281" t="str">
        <f t="shared" si="33"/>
        <v/>
      </c>
      <c r="P281">
        <f t="shared" si="34"/>
        <v>31.370117200000095</v>
      </c>
      <c r="Q281" t="str">
        <f t="shared" si="35"/>
        <v/>
      </c>
      <c r="R281">
        <f t="shared" si="36"/>
        <v>1</v>
      </c>
      <c r="S281">
        <f t="shared" si="37"/>
        <v>1.2012712770464058</v>
      </c>
    </row>
    <row r="282" spans="1:19" x14ac:dyDescent="0.3">
      <c r="A282" t="s">
        <v>356</v>
      </c>
      <c r="B282">
        <v>2606.8862304999998</v>
      </c>
      <c r="C282">
        <v>2659.75</v>
      </c>
      <c r="D282">
        <v>2614.078125</v>
      </c>
      <c r="E282">
        <v>2821.2143554999998</v>
      </c>
      <c r="F282">
        <v>2659.75</v>
      </c>
      <c r="G282">
        <v>2706.4099120999999</v>
      </c>
      <c r="H282">
        <v>2596.6499023000001</v>
      </c>
      <c r="I282">
        <v>2706.4099120999999</v>
      </c>
      <c r="J282">
        <v>2650.3496094000002</v>
      </c>
      <c r="L282" t="str">
        <f t="shared" si="31"/>
        <v>12JUN2023:17:00:00</v>
      </c>
      <c r="M282">
        <v>18</v>
      </c>
      <c r="N282">
        <f t="shared" si="32"/>
        <v>52.863769500000217</v>
      </c>
      <c r="O282" t="str">
        <f t="shared" si="33"/>
        <v/>
      </c>
      <c r="P282">
        <f t="shared" si="34"/>
        <v>52.863769500000217</v>
      </c>
      <c r="Q282" t="str">
        <f t="shared" si="35"/>
        <v/>
      </c>
      <c r="R282">
        <f t="shared" si="36"/>
        <v>1</v>
      </c>
      <c r="S282">
        <f t="shared" si="37"/>
        <v>2.0278510385879391</v>
      </c>
    </row>
    <row r="283" spans="1:19" x14ac:dyDescent="0.3">
      <c r="A283" t="s">
        <v>357</v>
      </c>
      <c r="B283">
        <v>2583.9167480000001</v>
      </c>
      <c r="C283">
        <v>2651.3100586</v>
      </c>
      <c r="D283">
        <v>2544.8627929999998</v>
      </c>
      <c r="E283">
        <v>2943.8947754000001</v>
      </c>
      <c r="F283">
        <v>2651.3100586</v>
      </c>
      <c r="G283">
        <v>2687.9399414</v>
      </c>
      <c r="H283">
        <v>2578.25</v>
      </c>
      <c r="I283">
        <v>2687.9399414</v>
      </c>
      <c r="J283">
        <v>2622.7546387000002</v>
      </c>
      <c r="L283" t="str">
        <f t="shared" si="31"/>
        <v>12JUN2023:18:00:00</v>
      </c>
      <c r="M283">
        <v>19</v>
      </c>
      <c r="N283">
        <f t="shared" si="32"/>
        <v>67.39331059999995</v>
      </c>
      <c r="O283" t="str">
        <f t="shared" si="33"/>
        <v/>
      </c>
      <c r="P283">
        <f t="shared" si="34"/>
        <v>67.39331059999995</v>
      </c>
      <c r="Q283" t="str">
        <f t="shared" si="35"/>
        <v/>
      </c>
      <c r="R283">
        <f t="shared" si="36"/>
        <v>1</v>
      </c>
      <c r="S283">
        <f t="shared" si="37"/>
        <v>2.608184286593739</v>
      </c>
    </row>
    <row r="284" spans="1:19" x14ac:dyDescent="0.3">
      <c r="A284" t="s">
        <v>358</v>
      </c>
      <c r="B284">
        <v>2522.0183105000001</v>
      </c>
      <c r="C284">
        <v>2616.7399902000002</v>
      </c>
      <c r="D284">
        <v>2499.9504394999999</v>
      </c>
      <c r="E284">
        <v>2950.9375</v>
      </c>
      <c r="F284">
        <v>2616.7399902000002</v>
      </c>
      <c r="G284">
        <v>2644.5600586</v>
      </c>
      <c r="H284">
        <v>2552.7800293</v>
      </c>
      <c r="I284">
        <v>2644.5600586</v>
      </c>
      <c r="J284">
        <v>2585.3222655999998</v>
      </c>
      <c r="L284" t="str">
        <f t="shared" si="31"/>
        <v>12JUN2023:19:00:00</v>
      </c>
      <c r="M284">
        <v>20</v>
      </c>
      <c r="N284">
        <f t="shared" si="32"/>
        <v>94.721679700000095</v>
      </c>
      <c r="O284" t="str">
        <f t="shared" si="33"/>
        <v/>
      </c>
      <c r="P284">
        <f t="shared" si="34"/>
        <v>94.721679700000095</v>
      </c>
      <c r="Q284" t="str">
        <f t="shared" si="35"/>
        <v/>
      </c>
      <c r="R284">
        <f t="shared" si="36"/>
        <v>1</v>
      </c>
      <c r="S284">
        <f t="shared" si="37"/>
        <v>3.7557887389493674</v>
      </c>
    </row>
    <row r="285" spans="1:19" x14ac:dyDescent="0.3">
      <c r="A285" t="s">
        <v>359</v>
      </c>
      <c r="B285">
        <v>2469.5742187999999</v>
      </c>
      <c r="C285">
        <v>2512.3898926000002</v>
      </c>
      <c r="D285">
        <v>2447.2055664</v>
      </c>
      <c r="E285">
        <v>2859.8850097999998</v>
      </c>
      <c r="F285">
        <v>2512.3898926000002</v>
      </c>
      <c r="G285">
        <v>2527.3000487999998</v>
      </c>
      <c r="H285">
        <v>2461.9699707</v>
      </c>
      <c r="I285">
        <v>2527.3000487999998</v>
      </c>
      <c r="J285">
        <v>2490.1914062999999</v>
      </c>
      <c r="L285" t="str">
        <f t="shared" si="31"/>
        <v>12JUN2023:20:00:00</v>
      </c>
      <c r="M285">
        <v>21</v>
      </c>
      <c r="N285">
        <f t="shared" si="32"/>
        <v>42.815673800000241</v>
      </c>
      <c r="O285" t="str">
        <f t="shared" si="33"/>
        <v/>
      </c>
      <c r="P285">
        <f t="shared" si="34"/>
        <v>42.815673800000241</v>
      </c>
      <c r="Q285" t="str">
        <f t="shared" si="35"/>
        <v/>
      </c>
      <c r="R285">
        <f t="shared" si="36"/>
        <v>1</v>
      </c>
      <c r="S285">
        <f t="shared" si="37"/>
        <v>1.7337269507455808</v>
      </c>
    </row>
    <row r="286" spans="1:19" x14ac:dyDescent="0.3">
      <c r="A286" t="s">
        <v>360</v>
      </c>
      <c r="B286">
        <v>2367.2619629000001</v>
      </c>
      <c r="C286">
        <v>2392.1000976999999</v>
      </c>
      <c r="D286">
        <v>2363.7849120999999</v>
      </c>
      <c r="E286">
        <v>2670.5419922000001</v>
      </c>
      <c r="F286">
        <v>2392.1000976999999</v>
      </c>
      <c r="G286">
        <v>2402.5300293</v>
      </c>
      <c r="H286">
        <v>2352.4399414</v>
      </c>
      <c r="I286">
        <v>2402.5300293</v>
      </c>
      <c r="J286">
        <v>2378.7109375</v>
      </c>
      <c r="L286" t="str">
        <f t="shared" si="31"/>
        <v>12JUN2023:21:00:00</v>
      </c>
      <c r="M286">
        <v>22</v>
      </c>
      <c r="N286">
        <f t="shared" si="32"/>
        <v>24.838134799999807</v>
      </c>
      <c r="O286" t="str">
        <f t="shared" si="33"/>
        <v/>
      </c>
      <c r="P286">
        <f t="shared" si="34"/>
        <v>24.838134799999807</v>
      </c>
      <c r="Q286" t="str">
        <f t="shared" si="35"/>
        <v/>
      </c>
      <c r="R286">
        <f t="shared" si="36"/>
        <v>1</v>
      </c>
      <c r="S286">
        <f t="shared" si="37"/>
        <v>1.0492347357101113</v>
      </c>
    </row>
    <row r="287" spans="1:19" x14ac:dyDescent="0.3">
      <c r="A287" t="s">
        <v>361</v>
      </c>
      <c r="B287">
        <v>2242.7827148000001</v>
      </c>
      <c r="C287">
        <v>2295.9199219000002</v>
      </c>
      <c r="D287">
        <v>2273.0073241999999</v>
      </c>
      <c r="E287">
        <v>2506.7443847999998</v>
      </c>
      <c r="F287">
        <v>2295.9199219000002</v>
      </c>
      <c r="G287">
        <v>2297.6398926000002</v>
      </c>
      <c r="H287">
        <v>2260.7199707</v>
      </c>
      <c r="I287">
        <v>2297.6398926000002</v>
      </c>
      <c r="J287">
        <v>2281.4653320000002</v>
      </c>
      <c r="L287" t="str">
        <f t="shared" si="31"/>
        <v>12JUN2023:22:00:00</v>
      </c>
      <c r="M287">
        <v>23</v>
      </c>
      <c r="N287">
        <f t="shared" si="32"/>
        <v>53.137207100000069</v>
      </c>
      <c r="O287" t="str">
        <f t="shared" si="33"/>
        <v/>
      </c>
      <c r="P287">
        <f t="shared" si="34"/>
        <v>53.137207100000069</v>
      </c>
      <c r="Q287" t="str">
        <f t="shared" si="35"/>
        <v/>
      </c>
      <c r="R287">
        <f t="shared" si="36"/>
        <v>1</v>
      </c>
      <c r="S287">
        <f t="shared" si="37"/>
        <v>2.3692534613072658</v>
      </c>
    </row>
    <row r="288" spans="1:19" x14ac:dyDescent="0.3">
      <c r="A288" t="s">
        <v>362</v>
      </c>
      <c r="B288">
        <v>2112.3295898000001</v>
      </c>
      <c r="C288">
        <v>2120.6999512000002</v>
      </c>
      <c r="D288">
        <v>2104.8015137000002</v>
      </c>
      <c r="E288">
        <v>2262.1142577999999</v>
      </c>
      <c r="F288">
        <v>2120.6999512000002</v>
      </c>
      <c r="G288">
        <v>2118.1799316000001</v>
      </c>
      <c r="H288">
        <v>2089.3200683999999</v>
      </c>
      <c r="I288">
        <v>2118.1799316000001</v>
      </c>
      <c r="J288">
        <v>2107.0981445000002</v>
      </c>
      <c r="L288" t="str">
        <f t="shared" si="31"/>
        <v>12JUN2023:23:00:00</v>
      </c>
      <c r="M288">
        <v>24</v>
      </c>
      <c r="N288">
        <f t="shared" si="32"/>
        <v>8.3703614000000925</v>
      </c>
      <c r="O288" t="str">
        <f t="shared" si="33"/>
        <v/>
      </c>
      <c r="P288">
        <f t="shared" si="34"/>
        <v>8.3703614000000925</v>
      </c>
      <c r="Q288" t="str">
        <f t="shared" si="35"/>
        <v/>
      </c>
      <c r="R288">
        <f t="shared" si="36"/>
        <v>1</v>
      </c>
      <c r="S288">
        <f t="shared" si="37"/>
        <v>0.39626209093594228</v>
      </c>
    </row>
    <row r="289" spans="1:19" x14ac:dyDescent="0.3">
      <c r="A289" t="s">
        <v>363</v>
      </c>
      <c r="B289">
        <v>1952.8046875</v>
      </c>
      <c r="C289">
        <v>1957.2399902</v>
      </c>
      <c r="D289">
        <v>1922.1462402</v>
      </c>
      <c r="E289">
        <v>2080.6054687999999</v>
      </c>
      <c r="F289">
        <v>1957.2399902</v>
      </c>
      <c r="G289">
        <v>1938.8199463000001</v>
      </c>
      <c r="H289">
        <v>1917.2099608999999</v>
      </c>
      <c r="I289">
        <v>1938.8199463000001</v>
      </c>
      <c r="J289">
        <v>1930.8442382999999</v>
      </c>
      <c r="L289" t="str">
        <f t="shared" si="31"/>
        <v>13JUN2023:00:00:00</v>
      </c>
      <c r="M289">
        <v>1</v>
      </c>
      <c r="N289">
        <f t="shared" si="32"/>
        <v>4.4353026999999656</v>
      </c>
      <c r="O289" t="str">
        <f t="shared" si="33"/>
        <v/>
      </c>
      <c r="P289">
        <f t="shared" si="34"/>
        <v>4.4353026999999656</v>
      </c>
      <c r="Q289" t="str">
        <f t="shared" si="35"/>
        <v/>
      </c>
      <c r="R289">
        <f t="shared" si="36"/>
        <v>1</v>
      </c>
      <c r="S289">
        <f t="shared" si="37"/>
        <v>0.22712474669845678</v>
      </c>
    </row>
    <row r="290" spans="1:19" x14ac:dyDescent="0.3">
      <c r="A290" t="s">
        <v>364</v>
      </c>
      <c r="B290">
        <v>1797.2651367000001</v>
      </c>
      <c r="C290">
        <v>1773.5500488</v>
      </c>
      <c r="D290">
        <v>1722.0339355000001</v>
      </c>
      <c r="E290">
        <v>1852.7766113</v>
      </c>
      <c r="F290">
        <v>1777.8800048999999</v>
      </c>
      <c r="G290">
        <v>1758.9399414</v>
      </c>
      <c r="H290">
        <v>1773.5500488</v>
      </c>
      <c r="I290">
        <v>1758.9399414</v>
      </c>
      <c r="J290">
        <v>1757.8358154</v>
      </c>
      <c r="L290" t="str">
        <f t="shared" si="31"/>
        <v>13JUN2023:01:00:00</v>
      </c>
      <c r="M290">
        <v>2</v>
      </c>
      <c r="N290">
        <f t="shared" si="32"/>
        <v>-23.715087900000071</v>
      </c>
      <c r="O290">
        <f t="shared" si="33"/>
        <v>-23.715087900000071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1.3195097048142763</v>
      </c>
    </row>
    <row r="291" spans="1:19" x14ac:dyDescent="0.3">
      <c r="A291" t="s">
        <v>365</v>
      </c>
      <c r="B291">
        <v>1685.4069824000001</v>
      </c>
      <c r="C291">
        <v>1657.9899902</v>
      </c>
      <c r="D291">
        <v>1618.1364745999999</v>
      </c>
      <c r="E291">
        <v>1718.1174315999999</v>
      </c>
      <c r="F291">
        <v>1662.1999512</v>
      </c>
      <c r="G291">
        <v>1643.6999512</v>
      </c>
      <c r="H291">
        <v>1657.9899902</v>
      </c>
      <c r="I291">
        <v>1643.6999512</v>
      </c>
      <c r="J291">
        <v>1644.7242432</v>
      </c>
      <c r="L291" t="str">
        <f t="shared" si="31"/>
        <v>13JUN2023:02:00:00</v>
      </c>
      <c r="M291">
        <v>3</v>
      </c>
      <c r="N291">
        <f t="shared" si="32"/>
        <v>-27.416992200000095</v>
      </c>
      <c r="O291">
        <f t="shared" si="33"/>
        <v>-27.416992200000095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1.6267282909293881</v>
      </c>
    </row>
    <row r="292" spans="1:19" x14ac:dyDescent="0.3">
      <c r="A292" t="s">
        <v>366</v>
      </c>
      <c r="B292">
        <v>1605.5069579999999</v>
      </c>
      <c r="C292">
        <v>1577.9499512</v>
      </c>
      <c r="D292">
        <v>1532.9764404</v>
      </c>
      <c r="E292">
        <v>1610.9400635</v>
      </c>
      <c r="F292">
        <v>1582.5500488</v>
      </c>
      <c r="G292">
        <v>1562.2299805</v>
      </c>
      <c r="H292">
        <v>1577.9499512</v>
      </c>
      <c r="I292">
        <v>1562.2299805</v>
      </c>
      <c r="J292">
        <v>1563.1271973</v>
      </c>
      <c r="L292" t="str">
        <f t="shared" ref="L292:L295" si="38">A292</f>
        <v>13JUN2023:03:00:00</v>
      </c>
      <c r="M292">
        <v>4</v>
      </c>
      <c r="N292">
        <f t="shared" ref="N292:N295" si="39">C292-B292</f>
        <v>-27.557006799999954</v>
      </c>
      <c r="O292">
        <f t="shared" si="33"/>
        <v>-27.557006799999954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:S295" si="40">ABS((B292-C292)/B292)*100</f>
        <v>1.7164053175034544</v>
      </c>
    </row>
    <row r="293" spans="1:19" x14ac:dyDescent="0.3">
      <c r="A293" t="s">
        <v>367</v>
      </c>
      <c r="B293">
        <v>1552.2381591999999</v>
      </c>
      <c r="C293">
        <v>1535.4499512</v>
      </c>
      <c r="D293">
        <v>1496.3248291</v>
      </c>
      <c r="E293">
        <v>1584.6954346</v>
      </c>
      <c r="F293">
        <v>1539.5600586</v>
      </c>
      <c r="G293">
        <v>1519.3800048999999</v>
      </c>
      <c r="H293">
        <v>1535.4499512</v>
      </c>
      <c r="I293">
        <v>1519.3800048999999</v>
      </c>
      <c r="J293">
        <v>1521.6079102000001</v>
      </c>
      <c r="L293" t="str">
        <f t="shared" si="38"/>
        <v>13JUN2023:04:00:00</v>
      </c>
      <c r="M293">
        <v>5</v>
      </c>
      <c r="N293">
        <f t="shared" si="39"/>
        <v>-16.788207999999941</v>
      </c>
      <c r="O293">
        <f t="shared" si="33"/>
        <v>-16.788207999999941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40"/>
        <v>1.0815484660325789</v>
      </c>
    </row>
    <row r="294" spans="1:19" x14ac:dyDescent="0.3">
      <c r="A294" t="s">
        <v>368</v>
      </c>
      <c r="B294">
        <v>1529.5681152</v>
      </c>
      <c r="C294">
        <v>1525.3199463000001</v>
      </c>
      <c r="D294">
        <v>1478.0941161999999</v>
      </c>
      <c r="E294">
        <v>1570.0247803</v>
      </c>
      <c r="F294">
        <v>1529.4000243999999</v>
      </c>
      <c r="G294">
        <v>1512.4699707</v>
      </c>
      <c r="H294">
        <v>1525.3199463000001</v>
      </c>
      <c r="I294">
        <v>1512.4699707</v>
      </c>
      <c r="J294">
        <v>1511.1428223</v>
      </c>
      <c r="L294" t="str">
        <f t="shared" si="38"/>
        <v>13JUN2023:05:00:00</v>
      </c>
      <c r="M294">
        <v>6</v>
      </c>
      <c r="N294">
        <f t="shared" si="39"/>
        <v>-4.2481688999998823</v>
      </c>
      <c r="O294">
        <f t="shared" si="33"/>
        <v>-4.2481688999998823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40"/>
        <v>0.2777364968440395</v>
      </c>
    </row>
    <row r="295" spans="1:19" x14ac:dyDescent="0.3">
      <c r="A295" t="s">
        <v>369</v>
      </c>
      <c r="B295">
        <v>1600.5019531</v>
      </c>
      <c r="C295">
        <v>1568.4399414</v>
      </c>
      <c r="D295">
        <v>1498.9996338000001</v>
      </c>
      <c r="E295">
        <v>1601.2316894999999</v>
      </c>
      <c r="F295">
        <v>1573.1400146000001</v>
      </c>
      <c r="G295">
        <v>1554.1800536999999</v>
      </c>
      <c r="H295">
        <v>1568.4399414</v>
      </c>
      <c r="I295">
        <v>1554.1800536999999</v>
      </c>
      <c r="J295">
        <v>1549.3179932</v>
      </c>
      <c r="L295" t="str">
        <f t="shared" si="38"/>
        <v>13JUN2023:06:00:00</v>
      </c>
      <c r="M295">
        <v>7</v>
      </c>
      <c r="N295">
        <f t="shared" si="39"/>
        <v>-32.062011700000085</v>
      </c>
      <c r="O295">
        <f t="shared" si="33"/>
        <v>-32.062011700000085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0"/>
        <v>2.0032472711388709</v>
      </c>
    </row>
    <row r="296" spans="1:19" x14ac:dyDescent="0.3">
      <c r="A296" t="s">
        <v>370</v>
      </c>
      <c r="B296">
        <v>1683.0383300999999</v>
      </c>
      <c r="C296">
        <v>1648.5899658000001</v>
      </c>
      <c r="D296">
        <v>1594.3348389</v>
      </c>
      <c r="E296">
        <v>1719.1113281</v>
      </c>
      <c r="F296">
        <v>1653.5400391000001</v>
      </c>
      <c r="G296">
        <v>1638.3399658000001</v>
      </c>
      <c r="H296">
        <v>1648.5899658000001</v>
      </c>
      <c r="I296">
        <v>1638.3399658000001</v>
      </c>
      <c r="J296">
        <v>1634.1340332</v>
      </c>
      <c r="L296" t="str">
        <f t="shared" ref="L296:L359" si="41">A296</f>
        <v>13JUN2023:07:00:00</v>
      </c>
      <c r="M296">
        <v>8</v>
      </c>
      <c r="N296">
        <f t="shared" ref="N296:N359" si="42">C296-B296</f>
        <v>-34.448364299999866</v>
      </c>
      <c r="O296">
        <f t="shared" si="33"/>
        <v>-34.448364299999866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ref="S296:S359" si="43">ABS((B296-C296)/B296)*100</f>
        <v>2.0467961830645338</v>
      </c>
    </row>
    <row r="297" spans="1:19" x14ac:dyDescent="0.3">
      <c r="A297" t="s">
        <v>371</v>
      </c>
      <c r="B297">
        <v>1750.8276367000001</v>
      </c>
      <c r="C297">
        <v>1715.1600341999999</v>
      </c>
      <c r="D297">
        <v>1664.1746826000001</v>
      </c>
      <c r="E297">
        <v>1775.1586914</v>
      </c>
      <c r="F297">
        <v>1719.9599608999999</v>
      </c>
      <c r="G297">
        <v>1712.6500243999999</v>
      </c>
      <c r="H297">
        <v>1715.1600341999999</v>
      </c>
      <c r="I297">
        <v>1712.6500243999999</v>
      </c>
      <c r="J297">
        <v>1704.4390868999999</v>
      </c>
      <c r="L297" t="str">
        <f t="shared" si="41"/>
        <v>13JUN2023:08:00:00</v>
      </c>
      <c r="M297">
        <v>9</v>
      </c>
      <c r="N297">
        <f t="shared" si="42"/>
        <v>-35.667602500000157</v>
      </c>
      <c r="O297">
        <f t="shared" si="33"/>
        <v>-35.667602500000157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3"/>
        <v>2.0371852575520948</v>
      </c>
    </row>
    <row r="298" spans="1:19" x14ac:dyDescent="0.3">
      <c r="A298" t="s">
        <v>372</v>
      </c>
      <c r="B298">
        <v>1812.9229736</v>
      </c>
      <c r="C298">
        <v>1821.2299805</v>
      </c>
      <c r="D298">
        <v>1802.8758545000001</v>
      </c>
      <c r="E298">
        <v>1924.7867432</v>
      </c>
      <c r="F298">
        <v>1826.0400391000001</v>
      </c>
      <c r="G298">
        <v>1815.2800293</v>
      </c>
      <c r="H298">
        <v>1821.2299805</v>
      </c>
      <c r="I298">
        <v>1815.2800293</v>
      </c>
      <c r="J298">
        <v>1815.6601562999999</v>
      </c>
      <c r="L298" t="str">
        <f t="shared" si="41"/>
        <v>13JUN2023:09:00:00</v>
      </c>
      <c r="M298">
        <v>10</v>
      </c>
      <c r="N298">
        <f t="shared" si="42"/>
        <v>8.3070069000000331</v>
      </c>
      <c r="O298" t="str">
        <f t="shared" si="33"/>
        <v/>
      </c>
      <c r="P298">
        <f t="shared" si="34"/>
        <v>8.3070069000000331</v>
      </c>
      <c r="Q298" t="str">
        <f t="shared" si="35"/>
        <v/>
      </c>
      <c r="R298">
        <f t="shared" si="36"/>
        <v>1</v>
      </c>
      <c r="S298">
        <f t="shared" si="43"/>
        <v>0.45821069184778701</v>
      </c>
    </row>
    <row r="299" spans="1:19" x14ac:dyDescent="0.3">
      <c r="A299" t="s">
        <v>373</v>
      </c>
      <c r="B299">
        <v>1900.4433594</v>
      </c>
      <c r="C299">
        <v>1953.0799560999999</v>
      </c>
      <c r="D299">
        <v>1888.9757079999999</v>
      </c>
      <c r="E299">
        <v>2005.473999</v>
      </c>
      <c r="F299">
        <v>1958.3800048999999</v>
      </c>
      <c r="G299">
        <v>1941.8299560999999</v>
      </c>
      <c r="H299">
        <v>1953.0799560999999</v>
      </c>
      <c r="I299">
        <v>1941.8299560999999</v>
      </c>
      <c r="J299">
        <v>1936.2890625</v>
      </c>
      <c r="L299" t="str">
        <f t="shared" si="41"/>
        <v>13JUN2023:10:00:00</v>
      </c>
      <c r="M299">
        <v>11</v>
      </c>
      <c r="N299">
        <f t="shared" si="42"/>
        <v>52.636596699999927</v>
      </c>
      <c r="O299" t="str">
        <f t="shared" si="33"/>
        <v/>
      </c>
      <c r="P299">
        <f t="shared" si="34"/>
        <v>52.636596699999927</v>
      </c>
      <c r="Q299" t="str">
        <f t="shared" si="35"/>
        <v/>
      </c>
      <c r="R299">
        <f t="shared" si="36"/>
        <v>1</v>
      </c>
      <c r="S299">
        <f t="shared" si="43"/>
        <v>2.76970089319674</v>
      </c>
    </row>
    <row r="300" spans="1:19" x14ac:dyDescent="0.3">
      <c r="A300" t="s">
        <v>374</v>
      </c>
      <c r="B300">
        <v>1984.2332764</v>
      </c>
      <c r="C300">
        <v>2115.7700195000002</v>
      </c>
      <c r="D300">
        <v>2034.5837402</v>
      </c>
      <c r="E300">
        <v>2190.2531737999998</v>
      </c>
      <c r="F300">
        <v>2121.3300780999998</v>
      </c>
      <c r="G300">
        <v>2100.5400390999998</v>
      </c>
      <c r="H300">
        <v>2115.7700195000002</v>
      </c>
      <c r="I300">
        <v>2100.5400390999998</v>
      </c>
      <c r="J300">
        <v>2093.9968262000002</v>
      </c>
      <c r="L300" t="str">
        <f t="shared" si="41"/>
        <v>13JUN2023:11:00:00</v>
      </c>
      <c r="M300">
        <v>12</v>
      </c>
      <c r="N300">
        <f t="shared" si="42"/>
        <v>131.53674310000019</v>
      </c>
      <c r="O300" t="str">
        <f t="shared" si="33"/>
        <v/>
      </c>
      <c r="P300">
        <f t="shared" si="34"/>
        <v>131.53674310000019</v>
      </c>
      <c r="Q300" t="str">
        <f t="shared" si="35"/>
        <v/>
      </c>
      <c r="R300">
        <f t="shared" si="36"/>
        <v>1</v>
      </c>
      <c r="S300">
        <f t="shared" si="43"/>
        <v>6.6290967228736157</v>
      </c>
    </row>
    <row r="301" spans="1:19" x14ac:dyDescent="0.3">
      <c r="A301" t="s">
        <v>375</v>
      </c>
      <c r="B301">
        <v>2127.9973144999999</v>
      </c>
      <c r="C301">
        <v>2247.1101073999998</v>
      </c>
      <c r="D301">
        <v>2187.7243652000002</v>
      </c>
      <c r="E301">
        <v>2418.3774414</v>
      </c>
      <c r="F301">
        <v>2253.4399414</v>
      </c>
      <c r="G301">
        <v>2229.4899902000002</v>
      </c>
      <c r="H301">
        <v>2247.1101073999998</v>
      </c>
      <c r="I301">
        <v>2229.4899902000002</v>
      </c>
      <c r="J301">
        <v>2228.8178711</v>
      </c>
      <c r="L301" t="str">
        <f t="shared" si="41"/>
        <v>13JUN2023:12:00:00</v>
      </c>
      <c r="M301">
        <v>13</v>
      </c>
      <c r="N301">
        <f t="shared" si="42"/>
        <v>119.11279289999993</v>
      </c>
      <c r="O301" t="str">
        <f t="shared" si="33"/>
        <v/>
      </c>
      <c r="P301">
        <f t="shared" si="34"/>
        <v>119.11279289999993</v>
      </c>
      <c r="Q301" t="str">
        <f t="shared" si="35"/>
        <v/>
      </c>
      <c r="R301">
        <f t="shared" si="36"/>
        <v>1</v>
      </c>
      <c r="S301">
        <f t="shared" si="43"/>
        <v>5.5974127452311659</v>
      </c>
    </row>
    <row r="302" spans="1:19" x14ac:dyDescent="0.3">
      <c r="A302" t="s">
        <v>376</v>
      </c>
      <c r="B302">
        <v>2268.4611816000001</v>
      </c>
      <c r="C302">
        <v>2384.1201172000001</v>
      </c>
      <c r="D302">
        <v>2322.03125</v>
      </c>
      <c r="E302">
        <v>2591.0236816000001</v>
      </c>
      <c r="F302">
        <v>2391.1499023000001</v>
      </c>
      <c r="G302">
        <v>2358.9499512000002</v>
      </c>
      <c r="H302">
        <v>2384.1201172000001</v>
      </c>
      <c r="I302">
        <v>2358.9499512000002</v>
      </c>
      <c r="J302">
        <v>2362.3374023000001</v>
      </c>
      <c r="L302" t="str">
        <f t="shared" si="41"/>
        <v>13JUN2023:13:00:00</v>
      </c>
      <c r="M302">
        <v>14</v>
      </c>
      <c r="N302">
        <f t="shared" si="42"/>
        <v>115.65893559999995</v>
      </c>
      <c r="O302" t="str">
        <f t="shared" si="33"/>
        <v/>
      </c>
      <c r="P302">
        <f t="shared" si="34"/>
        <v>115.65893559999995</v>
      </c>
      <c r="Q302" t="str">
        <f t="shared" si="35"/>
        <v/>
      </c>
      <c r="R302">
        <f t="shared" si="36"/>
        <v>1</v>
      </c>
      <c r="S302">
        <f t="shared" si="43"/>
        <v>5.0985635786115999</v>
      </c>
    </row>
    <row r="303" spans="1:19" x14ac:dyDescent="0.3">
      <c r="A303" t="s">
        <v>377</v>
      </c>
      <c r="B303">
        <v>2420.2309570000002</v>
      </c>
      <c r="C303">
        <v>2516.6298827999999</v>
      </c>
      <c r="D303">
        <v>2447.0737304999998</v>
      </c>
      <c r="E303">
        <v>2745.5625</v>
      </c>
      <c r="F303">
        <v>2524.7299804999998</v>
      </c>
      <c r="G303">
        <v>2483.1398926000002</v>
      </c>
      <c r="H303">
        <v>2516.6298827999999</v>
      </c>
      <c r="I303">
        <v>2483.1398926000002</v>
      </c>
      <c r="J303">
        <v>2490.1328125</v>
      </c>
      <c r="L303" t="str">
        <f t="shared" si="41"/>
        <v>13JUN2023:14:00:00</v>
      </c>
      <c r="M303">
        <v>15</v>
      </c>
      <c r="N303">
        <f t="shared" si="42"/>
        <v>96.398925799999688</v>
      </c>
      <c r="O303" t="str">
        <f t="shared" si="33"/>
        <v/>
      </c>
      <c r="P303">
        <f t="shared" si="34"/>
        <v>96.398925799999688</v>
      </c>
      <c r="Q303" t="str">
        <f t="shared" si="35"/>
        <v/>
      </c>
      <c r="R303">
        <f t="shared" si="36"/>
        <v>1</v>
      </c>
      <c r="S303">
        <f t="shared" si="43"/>
        <v>3.9830465568249354</v>
      </c>
    </row>
    <row r="304" spans="1:19" x14ac:dyDescent="0.3">
      <c r="A304" t="s">
        <v>378</v>
      </c>
      <c r="B304">
        <v>2509.2622070000002</v>
      </c>
      <c r="C304">
        <v>2592.0900879000001</v>
      </c>
      <c r="D304">
        <v>2573.6906737999998</v>
      </c>
      <c r="E304">
        <v>2885.7111816000001</v>
      </c>
      <c r="F304">
        <v>2601.2800293</v>
      </c>
      <c r="G304">
        <v>2559.6699219000002</v>
      </c>
      <c r="H304">
        <v>2592.0900879000001</v>
      </c>
      <c r="I304">
        <v>2559.6699219000002</v>
      </c>
      <c r="J304">
        <v>2576.3613280999998</v>
      </c>
      <c r="L304" t="str">
        <f t="shared" si="41"/>
        <v>13JUN2023:15:00:00</v>
      </c>
      <c r="M304">
        <v>16</v>
      </c>
      <c r="N304">
        <f t="shared" si="42"/>
        <v>82.827880899999855</v>
      </c>
      <c r="O304" t="str">
        <f t="shared" si="33"/>
        <v/>
      </c>
      <c r="P304">
        <f t="shared" si="34"/>
        <v>82.827880899999855</v>
      </c>
      <c r="Q304" t="str">
        <f t="shared" si="35"/>
        <v/>
      </c>
      <c r="R304">
        <f t="shared" si="36"/>
        <v>1</v>
      </c>
      <c r="S304">
        <f t="shared" si="43"/>
        <v>3.3008858408235633</v>
      </c>
    </row>
    <row r="305" spans="1:19" x14ac:dyDescent="0.3">
      <c r="A305" t="s">
        <v>379</v>
      </c>
      <c r="B305">
        <v>2547.3759765999998</v>
      </c>
      <c r="C305">
        <v>2630.2900390999998</v>
      </c>
      <c r="D305">
        <v>2590.6018066000001</v>
      </c>
      <c r="E305">
        <v>2966.6950683999999</v>
      </c>
      <c r="F305">
        <v>2640.0400390999998</v>
      </c>
      <c r="G305">
        <v>2602.4099120999999</v>
      </c>
      <c r="H305">
        <v>2630.2900390999998</v>
      </c>
      <c r="I305">
        <v>2602.4099120999999</v>
      </c>
      <c r="J305">
        <v>2612.1752929999998</v>
      </c>
      <c r="L305" t="str">
        <f t="shared" si="41"/>
        <v>13JUN2023:16:00:00</v>
      </c>
      <c r="M305">
        <v>17</v>
      </c>
      <c r="N305">
        <f t="shared" si="42"/>
        <v>82.9140625</v>
      </c>
      <c r="O305" t="str">
        <f t="shared" si="33"/>
        <v/>
      </c>
      <c r="P305">
        <f t="shared" si="34"/>
        <v>82.9140625</v>
      </c>
      <c r="Q305" t="str">
        <f t="shared" si="35"/>
        <v/>
      </c>
      <c r="R305">
        <f t="shared" si="36"/>
        <v>1</v>
      </c>
      <c r="S305">
        <f t="shared" si="43"/>
        <v>3.2548812292194875</v>
      </c>
    </row>
    <row r="306" spans="1:19" x14ac:dyDescent="0.3">
      <c r="A306" t="s">
        <v>380</v>
      </c>
      <c r="B306">
        <v>2544.8024902000002</v>
      </c>
      <c r="C306">
        <v>2631.7700195000002</v>
      </c>
      <c r="D306">
        <v>2595.9436034999999</v>
      </c>
      <c r="E306">
        <v>2998.3139648000001</v>
      </c>
      <c r="F306">
        <v>2641.5700683999999</v>
      </c>
      <c r="G306">
        <v>2610.4899902000002</v>
      </c>
      <c r="H306">
        <v>2631.7700195000002</v>
      </c>
      <c r="I306">
        <v>2610.4899902000002</v>
      </c>
      <c r="J306">
        <v>2617.0727539</v>
      </c>
      <c r="L306" t="str">
        <f t="shared" si="41"/>
        <v>13JUN2023:17:00:00</v>
      </c>
      <c r="M306">
        <v>18</v>
      </c>
      <c r="N306">
        <f t="shared" si="42"/>
        <v>86.967529300000024</v>
      </c>
      <c r="O306" t="str">
        <f t="shared" si="33"/>
        <v/>
      </c>
      <c r="P306">
        <f t="shared" si="34"/>
        <v>86.967529300000024</v>
      </c>
      <c r="Q306" t="str">
        <f t="shared" si="35"/>
        <v/>
      </c>
      <c r="R306">
        <f t="shared" si="36"/>
        <v>1</v>
      </c>
      <c r="S306">
        <f t="shared" si="43"/>
        <v>3.4174569395821792</v>
      </c>
    </row>
    <row r="307" spans="1:19" x14ac:dyDescent="0.3">
      <c r="A307" t="s">
        <v>381</v>
      </c>
      <c r="B307">
        <v>2469.3449707</v>
      </c>
      <c r="C307">
        <v>2595.6101073999998</v>
      </c>
      <c r="D307">
        <v>2528.5036620999999</v>
      </c>
      <c r="E307">
        <v>3005.5334472999998</v>
      </c>
      <c r="F307">
        <v>2605.2199707</v>
      </c>
      <c r="G307">
        <v>2580.4899902000002</v>
      </c>
      <c r="H307">
        <v>2595.6101073999998</v>
      </c>
      <c r="I307">
        <v>2580.4899902000002</v>
      </c>
      <c r="J307">
        <v>2577.1018066000001</v>
      </c>
      <c r="L307" t="str">
        <f t="shared" si="41"/>
        <v>13JUN2023:18:00:00</v>
      </c>
      <c r="M307">
        <v>19</v>
      </c>
      <c r="N307">
        <f t="shared" si="42"/>
        <v>126.26513669999986</v>
      </c>
      <c r="O307" t="str">
        <f t="shared" si="33"/>
        <v/>
      </c>
      <c r="P307">
        <f t="shared" si="34"/>
        <v>126.26513669999986</v>
      </c>
      <c r="Q307" t="str">
        <f t="shared" si="35"/>
        <v/>
      </c>
      <c r="R307">
        <f t="shared" si="36"/>
        <v>1</v>
      </c>
      <c r="S307">
        <f t="shared" si="43"/>
        <v>5.1133048722717236</v>
      </c>
    </row>
    <row r="308" spans="1:19" x14ac:dyDescent="0.3">
      <c r="A308" t="s">
        <v>382</v>
      </c>
      <c r="B308">
        <v>2415.125</v>
      </c>
      <c r="C308">
        <v>2531.0300293</v>
      </c>
      <c r="D308">
        <v>2465.8864745999999</v>
      </c>
      <c r="E308">
        <v>2994.4035644999999</v>
      </c>
      <c r="F308">
        <v>2539.25</v>
      </c>
      <c r="G308">
        <v>2537.1499023000001</v>
      </c>
      <c r="H308">
        <v>2531.0300293</v>
      </c>
      <c r="I308">
        <v>2537.1499023000001</v>
      </c>
      <c r="J308">
        <v>2521.2712402000002</v>
      </c>
      <c r="L308" t="str">
        <f t="shared" si="41"/>
        <v>13JUN2023:19:00:00</v>
      </c>
      <c r="M308">
        <v>20</v>
      </c>
      <c r="N308">
        <f t="shared" si="42"/>
        <v>115.90502930000002</v>
      </c>
      <c r="O308" t="str">
        <f t="shared" si="33"/>
        <v/>
      </c>
      <c r="P308">
        <f t="shared" si="34"/>
        <v>115.90502930000002</v>
      </c>
      <c r="Q308" t="str">
        <f t="shared" si="35"/>
        <v/>
      </c>
      <c r="R308">
        <f t="shared" si="36"/>
        <v>1</v>
      </c>
      <c r="S308">
        <f t="shared" si="43"/>
        <v>4.7991316929765553</v>
      </c>
    </row>
    <row r="309" spans="1:19" x14ac:dyDescent="0.3">
      <c r="A309" t="s">
        <v>383</v>
      </c>
      <c r="B309">
        <v>2348.6191405999998</v>
      </c>
      <c r="C309">
        <v>2430.0500487999998</v>
      </c>
      <c r="D309">
        <v>2397.2783202999999</v>
      </c>
      <c r="E309">
        <v>2837.2070312999999</v>
      </c>
      <c r="F309">
        <v>2437.5800780999998</v>
      </c>
      <c r="G309">
        <v>2437.5400390999998</v>
      </c>
      <c r="H309">
        <v>2430.0500487999998</v>
      </c>
      <c r="I309">
        <v>2437.5400390999998</v>
      </c>
      <c r="J309">
        <v>2427.2446289</v>
      </c>
      <c r="L309" t="str">
        <f t="shared" si="41"/>
        <v>13JUN2023:20:00:00</v>
      </c>
      <c r="M309">
        <v>21</v>
      </c>
      <c r="N309">
        <f t="shared" si="42"/>
        <v>81.430908199999976</v>
      </c>
      <c r="O309" t="str">
        <f t="shared" si="33"/>
        <v/>
      </c>
      <c r="P309">
        <f t="shared" si="34"/>
        <v>81.430908199999976</v>
      </c>
      <c r="Q309" t="str">
        <f t="shared" si="35"/>
        <v/>
      </c>
      <c r="R309">
        <f t="shared" si="36"/>
        <v>1</v>
      </c>
      <c r="S309">
        <f t="shared" si="43"/>
        <v>3.4671823452480628</v>
      </c>
    </row>
    <row r="310" spans="1:19" x14ac:dyDescent="0.3">
      <c r="A310" t="s">
        <v>384</v>
      </c>
      <c r="B310">
        <v>2295.2075195000002</v>
      </c>
      <c r="C310">
        <v>2321.4699707</v>
      </c>
      <c r="D310">
        <v>2305.1586914</v>
      </c>
      <c r="E310">
        <v>2662.7607422000001</v>
      </c>
      <c r="F310">
        <v>2328.9699707</v>
      </c>
      <c r="G310">
        <v>2329.6201172000001</v>
      </c>
      <c r="H310">
        <v>2321.4699707</v>
      </c>
      <c r="I310">
        <v>2329.6201172000001</v>
      </c>
      <c r="J310">
        <v>2322.2177734000002</v>
      </c>
      <c r="L310" t="str">
        <f t="shared" si="41"/>
        <v>13JUN2023:21:00:00</v>
      </c>
      <c r="M310">
        <v>22</v>
      </c>
      <c r="N310">
        <f t="shared" si="42"/>
        <v>26.262451199999759</v>
      </c>
      <c r="O310" t="str">
        <f t="shared" si="33"/>
        <v/>
      </c>
      <c r="P310">
        <f t="shared" si="34"/>
        <v>26.262451199999759</v>
      </c>
      <c r="Q310" t="str">
        <f t="shared" si="35"/>
        <v/>
      </c>
      <c r="R310">
        <f t="shared" si="36"/>
        <v>1</v>
      </c>
      <c r="S310">
        <f t="shared" si="43"/>
        <v>1.1442299215593763</v>
      </c>
    </row>
    <row r="311" spans="1:19" x14ac:dyDescent="0.3">
      <c r="A311" t="s">
        <v>385</v>
      </c>
      <c r="B311">
        <v>2237.6257323999998</v>
      </c>
      <c r="C311">
        <v>2229.5300293</v>
      </c>
      <c r="D311">
        <v>2219.5412597999998</v>
      </c>
      <c r="E311">
        <v>2505.1396484000002</v>
      </c>
      <c r="F311">
        <v>2235.9099120999999</v>
      </c>
      <c r="G311">
        <v>2238.4599609000002</v>
      </c>
      <c r="H311">
        <v>2229.5300293</v>
      </c>
      <c r="I311">
        <v>2238.4599609000002</v>
      </c>
      <c r="J311">
        <v>2231.7424316000001</v>
      </c>
      <c r="L311" t="str">
        <f t="shared" si="41"/>
        <v>13JUN2023:22:00:00</v>
      </c>
      <c r="M311">
        <v>23</v>
      </c>
      <c r="N311">
        <f t="shared" si="42"/>
        <v>-8.0957030999998096</v>
      </c>
      <c r="O311">
        <f t="shared" si="33"/>
        <v>-8.0957030999998096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3"/>
        <v>0.36179880230983219</v>
      </c>
    </row>
    <row r="312" spans="1:19" x14ac:dyDescent="0.3">
      <c r="A312" t="s">
        <v>386</v>
      </c>
      <c r="B312">
        <v>2102.7629394999999</v>
      </c>
      <c r="C312">
        <v>2069.6799316000001</v>
      </c>
      <c r="D312">
        <v>2071.2749023000001</v>
      </c>
      <c r="E312">
        <v>2270.3137207</v>
      </c>
      <c r="F312">
        <v>2074.4699707</v>
      </c>
      <c r="G312">
        <v>2074.8898926000002</v>
      </c>
      <c r="H312">
        <v>2069.6799316000001</v>
      </c>
      <c r="I312">
        <v>2074.8898926000002</v>
      </c>
      <c r="J312">
        <v>2072.5620116999999</v>
      </c>
      <c r="L312" t="str">
        <f t="shared" si="41"/>
        <v>13JUN2023:23:00:00</v>
      </c>
      <c r="M312">
        <v>24</v>
      </c>
      <c r="N312">
        <f t="shared" si="42"/>
        <v>-33.083007899999757</v>
      </c>
      <c r="O312">
        <f t="shared" si="33"/>
        <v>-33.083007899999757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3"/>
        <v>1.5733113456843744</v>
      </c>
    </row>
    <row r="313" spans="1:19" x14ac:dyDescent="0.3">
      <c r="A313" t="s">
        <v>387</v>
      </c>
      <c r="B313">
        <v>1961.9796143000001</v>
      </c>
      <c r="C313">
        <v>1915.9300536999999</v>
      </c>
      <c r="D313">
        <v>1887.7562256000001</v>
      </c>
      <c r="E313">
        <v>2043.1564940999999</v>
      </c>
      <c r="F313">
        <v>1919.9100341999999</v>
      </c>
      <c r="G313">
        <v>1917.1999512</v>
      </c>
      <c r="H313">
        <v>1915.9300536999999</v>
      </c>
      <c r="I313">
        <v>1917.1999512</v>
      </c>
      <c r="J313">
        <v>1911.2012939000001</v>
      </c>
      <c r="L313" t="str">
        <f t="shared" si="41"/>
        <v>14JUN2023:00:00:00</v>
      </c>
      <c r="M313">
        <v>1</v>
      </c>
      <c r="N313">
        <f t="shared" si="42"/>
        <v>-46.049560600000177</v>
      </c>
      <c r="O313">
        <f t="shared" si="33"/>
        <v>-46.049560600000177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3"/>
        <v>2.3470967926662101</v>
      </c>
    </row>
    <row r="314" spans="1:19" x14ac:dyDescent="0.3">
      <c r="A314" t="s">
        <v>388</v>
      </c>
      <c r="B314">
        <v>1823.2586670000001</v>
      </c>
      <c r="C314">
        <v>1735.1300048999999</v>
      </c>
      <c r="D314">
        <v>1717.894043</v>
      </c>
      <c r="E314">
        <v>1832.2593993999999</v>
      </c>
      <c r="F314">
        <v>1738.1700439000001</v>
      </c>
      <c r="G314">
        <v>1800.8599853999999</v>
      </c>
      <c r="H314">
        <v>1735.1300048999999</v>
      </c>
      <c r="I314">
        <v>1723.2399902</v>
      </c>
      <c r="J314">
        <v>1734.9927978999999</v>
      </c>
      <c r="L314" t="str">
        <f t="shared" si="41"/>
        <v>14JUN2023:01:00:00</v>
      </c>
      <c r="M314">
        <v>2</v>
      </c>
      <c r="N314">
        <f t="shared" si="42"/>
        <v>-88.128662100000156</v>
      </c>
      <c r="O314">
        <f t="shared" si="33"/>
        <v>-88.128662100000156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3"/>
        <v>4.8335797709387851</v>
      </c>
    </row>
    <row r="315" spans="1:19" x14ac:dyDescent="0.3">
      <c r="A315" t="s">
        <v>389</v>
      </c>
      <c r="B315">
        <v>1730.730957</v>
      </c>
      <c r="C315">
        <v>1630.1800536999999</v>
      </c>
      <c r="D315">
        <v>1603.9482422000001</v>
      </c>
      <c r="E315">
        <v>1698.3239745999999</v>
      </c>
      <c r="F315">
        <v>1633.1500243999999</v>
      </c>
      <c r="G315">
        <v>1687.5999756000001</v>
      </c>
      <c r="H315">
        <v>1630.1800536999999</v>
      </c>
      <c r="I315">
        <v>1601.7600098</v>
      </c>
      <c r="J315">
        <v>1622.4467772999999</v>
      </c>
      <c r="L315" t="str">
        <f t="shared" si="41"/>
        <v>14JUN2023:02:00:00</v>
      </c>
      <c r="M315">
        <v>3</v>
      </c>
      <c r="N315">
        <f t="shared" si="42"/>
        <v>-100.55090330000007</v>
      </c>
      <c r="O315">
        <f t="shared" si="33"/>
        <v>-100.55090330000007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3"/>
        <v>5.809736221179759</v>
      </c>
    </row>
    <row r="316" spans="1:19" x14ac:dyDescent="0.3">
      <c r="A316" t="s">
        <v>390</v>
      </c>
      <c r="B316">
        <v>1663.1048584</v>
      </c>
      <c r="C316">
        <v>1564.4499512</v>
      </c>
      <c r="D316">
        <v>1514.3890381000001</v>
      </c>
      <c r="E316">
        <v>1614.3525391000001</v>
      </c>
      <c r="F316">
        <v>1567.5799560999999</v>
      </c>
      <c r="G316">
        <v>1614.6099853999999</v>
      </c>
      <c r="H316">
        <v>1564.4499512</v>
      </c>
      <c r="I316">
        <v>1513.3000488</v>
      </c>
      <c r="J316">
        <v>1544.4217529</v>
      </c>
      <c r="L316" t="str">
        <f t="shared" si="41"/>
        <v>14JUN2023:03:00:00</v>
      </c>
      <c r="M316">
        <v>4</v>
      </c>
      <c r="N316">
        <f t="shared" si="42"/>
        <v>-98.654907200000025</v>
      </c>
      <c r="O316">
        <f t="shared" si="33"/>
        <v>-98.654907200000025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3"/>
        <v>5.9319715592023208</v>
      </c>
    </row>
    <row r="317" spans="1:19" x14ac:dyDescent="0.3">
      <c r="A317" t="s">
        <v>391</v>
      </c>
      <c r="B317">
        <v>1572.5262451000001</v>
      </c>
      <c r="C317">
        <v>1521.7099608999999</v>
      </c>
      <c r="D317">
        <v>1472.4569091999999</v>
      </c>
      <c r="E317">
        <v>1567.9149170000001</v>
      </c>
      <c r="F317">
        <v>1524.4499512</v>
      </c>
      <c r="G317">
        <v>1569.4200439000001</v>
      </c>
      <c r="H317">
        <v>1521.7099608999999</v>
      </c>
      <c r="I317">
        <v>1468.3000488</v>
      </c>
      <c r="J317">
        <v>1500.8813477000001</v>
      </c>
      <c r="L317" t="str">
        <f t="shared" si="41"/>
        <v>14JUN2023:04:00:00</v>
      </c>
      <c r="M317">
        <v>5</v>
      </c>
      <c r="N317">
        <f t="shared" si="42"/>
        <v>-50.816284200000155</v>
      </c>
      <c r="O317">
        <f t="shared" si="33"/>
        <v>-50.816284200000155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3"/>
        <v>3.231506269503861</v>
      </c>
    </row>
    <row r="318" spans="1:19" x14ac:dyDescent="0.3">
      <c r="A318" t="s">
        <v>392</v>
      </c>
      <c r="B318">
        <v>1539.5870361</v>
      </c>
      <c r="C318">
        <v>1506.3399658000001</v>
      </c>
      <c r="D318">
        <v>1447.3322754000001</v>
      </c>
      <c r="E318">
        <v>1542.7406006000001</v>
      </c>
      <c r="F318">
        <v>1509.0100098</v>
      </c>
      <c r="G318">
        <v>1554.3699951000001</v>
      </c>
      <c r="H318">
        <v>1506.3399658000001</v>
      </c>
      <c r="I318">
        <v>1443.0699463000001</v>
      </c>
      <c r="J318">
        <v>1480.6274414</v>
      </c>
      <c r="L318" t="str">
        <f t="shared" si="41"/>
        <v>14JUN2023:05:00:00</v>
      </c>
      <c r="M318">
        <v>6</v>
      </c>
      <c r="N318">
        <f t="shared" si="42"/>
        <v>-33.247070299999905</v>
      </c>
      <c r="O318">
        <f t="shared" si="33"/>
        <v>-33.247070299999905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3"/>
        <v>2.1594797514156534</v>
      </c>
    </row>
    <row r="319" spans="1:19" x14ac:dyDescent="0.3">
      <c r="A319" t="s">
        <v>393</v>
      </c>
      <c r="B319">
        <v>1569.5957031</v>
      </c>
      <c r="C319">
        <v>1543.7900391000001</v>
      </c>
      <c r="D319">
        <v>1480.8597411999999</v>
      </c>
      <c r="E319">
        <v>1552.6672363</v>
      </c>
      <c r="F319">
        <v>1547.0999756000001</v>
      </c>
      <c r="G319">
        <v>1591.6099853999999</v>
      </c>
      <c r="H319">
        <v>1543.7900391000001</v>
      </c>
      <c r="I319">
        <v>1467.9699707</v>
      </c>
      <c r="J319">
        <v>1513.5709228999999</v>
      </c>
      <c r="L319" t="str">
        <f t="shared" si="41"/>
        <v>14JUN2023:06:00:00</v>
      </c>
      <c r="M319">
        <v>7</v>
      </c>
      <c r="N319">
        <f t="shared" si="42"/>
        <v>-25.805663999999979</v>
      </c>
      <c r="O319">
        <f t="shared" si="33"/>
        <v>-25.805663999999979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3"/>
        <v>1.6440962439584279</v>
      </c>
    </row>
    <row r="320" spans="1:19" x14ac:dyDescent="0.3">
      <c r="A320" t="s">
        <v>394</v>
      </c>
      <c r="B320">
        <v>1651.7989502</v>
      </c>
      <c r="C320">
        <v>1627.4200439000001</v>
      </c>
      <c r="D320">
        <v>1565.8277588000001</v>
      </c>
      <c r="E320">
        <v>1668.9648437999999</v>
      </c>
      <c r="F320">
        <v>1630.9200439000001</v>
      </c>
      <c r="G320">
        <v>1671.3599853999999</v>
      </c>
      <c r="H320">
        <v>1627.4200439000001</v>
      </c>
      <c r="I320">
        <v>1541.3699951000001</v>
      </c>
      <c r="J320">
        <v>1594.0306396000001</v>
      </c>
      <c r="L320" t="str">
        <f t="shared" si="41"/>
        <v>14JUN2023:07:00:00</v>
      </c>
      <c r="M320">
        <v>8</v>
      </c>
      <c r="N320">
        <f t="shared" si="42"/>
        <v>-24.378906299999926</v>
      </c>
      <c r="O320">
        <f t="shared" si="33"/>
        <v>-24.378906299999926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3"/>
        <v>1.4759003386609566</v>
      </c>
    </row>
    <row r="321" spans="1:19" x14ac:dyDescent="0.3">
      <c r="A321" t="s">
        <v>395</v>
      </c>
      <c r="B321">
        <v>1702.8104248</v>
      </c>
      <c r="C321">
        <v>1698.3900146000001</v>
      </c>
      <c r="D321">
        <v>1636.3146973</v>
      </c>
      <c r="E321">
        <v>1760.1182861</v>
      </c>
      <c r="F321">
        <v>1701.7600098</v>
      </c>
      <c r="G321">
        <v>1738.8800048999999</v>
      </c>
      <c r="H321">
        <v>1698.3900146000001</v>
      </c>
      <c r="I321">
        <v>1609.1099853999999</v>
      </c>
      <c r="J321">
        <v>1663.5770264</v>
      </c>
      <c r="L321" t="str">
        <f t="shared" si="41"/>
        <v>14JUN2023:08:00:00</v>
      </c>
      <c r="M321">
        <v>9</v>
      </c>
      <c r="N321">
        <f t="shared" si="42"/>
        <v>-4.4204101999998784</v>
      </c>
      <c r="O321">
        <f t="shared" si="33"/>
        <v>-4.4204101999998784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3"/>
        <v>0.2595949693295464</v>
      </c>
    </row>
    <row r="322" spans="1:19" x14ac:dyDescent="0.3">
      <c r="A322" t="s">
        <v>396</v>
      </c>
      <c r="B322">
        <v>1771.0703125</v>
      </c>
      <c r="C322">
        <v>1797.7199707</v>
      </c>
      <c r="D322">
        <v>1764.1948242000001</v>
      </c>
      <c r="E322">
        <v>1806.8878173999999</v>
      </c>
      <c r="F322">
        <v>1801.1600341999999</v>
      </c>
      <c r="G322">
        <v>1842.5999756000001</v>
      </c>
      <c r="H322">
        <v>1797.7199707</v>
      </c>
      <c r="I322">
        <v>1746.7099608999999</v>
      </c>
      <c r="J322">
        <v>1780.5439452999999</v>
      </c>
      <c r="L322" t="str">
        <f t="shared" si="41"/>
        <v>14JUN2023:09:00:00</v>
      </c>
      <c r="M322">
        <v>10</v>
      </c>
      <c r="N322">
        <f t="shared" si="42"/>
        <v>26.649658199999976</v>
      </c>
      <c r="O322" t="str">
        <f t="shared" si="33"/>
        <v/>
      </c>
      <c r="P322">
        <f t="shared" si="34"/>
        <v>26.649658199999976</v>
      </c>
      <c r="Q322" t="str">
        <f t="shared" si="35"/>
        <v/>
      </c>
      <c r="R322">
        <f t="shared" si="36"/>
        <v>1</v>
      </c>
      <c r="S322">
        <f t="shared" si="43"/>
        <v>1.5047205078143939</v>
      </c>
    </row>
    <row r="323" spans="1:19" x14ac:dyDescent="0.3">
      <c r="A323" t="s">
        <v>397</v>
      </c>
      <c r="B323">
        <v>1877.3338623</v>
      </c>
      <c r="C323">
        <v>1918.6899414</v>
      </c>
      <c r="D323">
        <v>1868.8382568</v>
      </c>
      <c r="E323">
        <v>1903.7312012</v>
      </c>
      <c r="F323">
        <v>1922.2900391000001</v>
      </c>
      <c r="G323">
        <v>1966.3800048999999</v>
      </c>
      <c r="H323">
        <v>1918.6899414</v>
      </c>
      <c r="I323">
        <v>1907.9799805</v>
      </c>
      <c r="J323">
        <v>1910.6357422000001</v>
      </c>
      <c r="L323" t="str">
        <f t="shared" si="41"/>
        <v>14JUN2023:10:00:00</v>
      </c>
      <c r="M323">
        <v>11</v>
      </c>
      <c r="N323">
        <f t="shared" si="42"/>
        <v>41.356079099999988</v>
      </c>
      <c r="O323" t="str">
        <f t="shared" ref="O323:O386" si="44">IF(N323&lt;0,N323,"")</f>
        <v/>
      </c>
      <c r="P323">
        <f t="shared" ref="P323:P386" si="45">IF(N323&gt;0,N323,"")</f>
        <v>41.356079099999988</v>
      </c>
      <c r="Q323" t="str">
        <f t="shared" ref="Q323:Q386" si="46">IF(O323&lt;0,1,"")</f>
        <v/>
      </c>
      <c r="R323">
        <f t="shared" ref="R323:R386" si="47">IF(AND(P323&gt;0,P323&lt;&gt;""),1,"")</f>
        <v>1</v>
      </c>
      <c r="S323">
        <f t="shared" si="43"/>
        <v>2.2029155245371719</v>
      </c>
    </row>
    <row r="324" spans="1:19" x14ac:dyDescent="0.3">
      <c r="A324" t="s">
        <v>398</v>
      </c>
      <c r="B324">
        <v>2012.2783202999999</v>
      </c>
      <c r="C324">
        <v>2045.0300293</v>
      </c>
      <c r="D324">
        <v>2034.3876952999999</v>
      </c>
      <c r="E324">
        <v>2092.5695801000002</v>
      </c>
      <c r="F324">
        <v>2048.8200683999999</v>
      </c>
      <c r="G324">
        <v>2093.8300780999998</v>
      </c>
      <c r="H324">
        <v>2045.0300293</v>
      </c>
      <c r="I324">
        <v>2080.6101073999998</v>
      </c>
      <c r="J324">
        <v>2058.8347168</v>
      </c>
      <c r="L324" t="str">
        <f t="shared" si="41"/>
        <v>14JUN2023:11:00:00</v>
      </c>
      <c r="M324">
        <v>12</v>
      </c>
      <c r="N324">
        <f t="shared" si="42"/>
        <v>32.751709000000119</v>
      </c>
      <c r="O324" t="str">
        <f t="shared" si="44"/>
        <v/>
      </c>
      <c r="P324">
        <f t="shared" si="45"/>
        <v>32.751709000000119</v>
      </c>
      <c r="Q324" t="str">
        <f t="shared" si="46"/>
        <v/>
      </c>
      <c r="R324">
        <f t="shared" si="47"/>
        <v>1</v>
      </c>
      <c r="S324">
        <f t="shared" si="43"/>
        <v>1.6275933934982383</v>
      </c>
    </row>
    <row r="325" spans="1:19" x14ac:dyDescent="0.3">
      <c r="A325" t="s">
        <v>399</v>
      </c>
      <c r="B325">
        <v>2149.6555176000002</v>
      </c>
      <c r="C325">
        <v>2171.1499023000001</v>
      </c>
      <c r="D325">
        <v>2189.6384277000002</v>
      </c>
      <c r="E325">
        <v>2265.7580566000001</v>
      </c>
      <c r="F325">
        <v>2175.3898926000002</v>
      </c>
      <c r="G325">
        <v>2220.3100586</v>
      </c>
      <c r="H325">
        <v>2171.1499023000001</v>
      </c>
      <c r="I325">
        <v>2250.9599609000002</v>
      </c>
      <c r="J325">
        <v>2204.1306152000002</v>
      </c>
      <c r="L325" t="str">
        <f t="shared" si="41"/>
        <v>14JUN2023:12:00:00</v>
      </c>
      <c r="M325">
        <v>13</v>
      </c>
      <c r="N325">
        <f t="shared" si="42"/>
        <v>21.494384699999955</v>
      </c>
      <c r="O325" t="str">
        <f t="shared" si="44"/>
        <v/>
      </c>
      <c r="P325">
        <f t="shared" si="45"/>
        <v>21.494384699999955</v>
      </c>
      <c r="Q325" t="str">
        <f t="shared" si="46"/>
        <v/>
      </c>
      <c r="R325">
        <f t="shared" si="47"/>
        <v>1</v>
      </c>
      <c r="S325">
        <f t="shared" si="43"/>
        <v>0.99989903145028236</v>
      </c>
    </row>
    <row r="326" spans="1:19" x14ac:dyDescent="0.3">
      <c r="A326" t="s">
        <v>400</v>
      </c>
      <c r="B326">
        <v>2252.1066894999999</v>
      </c>
      <c r="C326">
        <v>2299.8898926000002</v>
      </c>
      <c r="D326">
        <v>2333.1223144999999</v>
      </c>
      <c r="E326">
        <v>2405.3579101999999</v>
      </c>
      <c r="F326">
        <v>2304.5600586</v>
      </c>
      <c r="G326">
        <v>2354.2299804999998</v>
      </c>
      <c r="H326">
        <v>2299.8898926000002</v>
      </c>
      <c r="I326">
        <v>2437.3100586</v>
      </c>
      <c r="J326">
        <v>2353.6635741999999</v>
      </c>
      <c r="L326" t="str">
        <f t="shared" si="41"/>
        <v>14JUN2023:13:00:00</v>
      </c>
      <c r="M326">
        <v>14</v>
      </c>
      <c r="N326">
        <f t="shared" si="42"/>
        <v>47.783203100000264</v>
      </c>
      <c r="O326" t="str">
        <f t="shared" si="44"/>
        <v/>
      </c>
      <c r="P326">
        <f t="shared" si="45"/>
        <v>47.783203100000264</v>
      </c>
      <c r="Q326" t="str">
        <f t="shared" si="46"/>
        <v/>
      </c>
      <c r="R326">
        <f t="shared" si="47"/>
        <v>1</v>
      </c>
      <c r="S326">
        <f t="shared" si="43"/>
        <v>2.121711343551349</v>
      </c>
    </row>
    <row r="327" spans="1:19" x14ac:dyDescent="0.3">
      <c r="A327" t="s">
        <v>401</v>
      </c>
      <c r="B327">
        <v>2375.6867676000002</v>
      </c>
      <c r="C327">
        <v>2440.0700683999999</v>
      </c>
      <c r="D327">
        <v>2475.9592284999999</v>
      </c>
      <c r="E327">
        <v>2560.2937012000002</v>
      </c>
      <c r="F327">
        <v>2445.5900879000001</v>
      </c>
      <c r="G327">
        <v>2493.1101073999998</v>
      </c>
      <c r="H327">
        <v>2440.0700683999999</v>
      </c>
      <c r="I327">
        <v>2609.5300293</v>
      </c>
      <c r="J327">
        <v>2503.9421387000002</v>
      </c>
      <c r="L327" t="str">
        <f t="shared" si="41"/>
        <v>14JUN2023:14:00:00</v>
      </c>
      <c r="M327">
        <v>15</v>
      </c>
      <c r="N327">
        <f t="shared" si="42"/>
        <v>64.383300799999688</v>
      </c>
      <c r="O327" t="str">
        <f t="shared" si="44"/>
        <v/>
      </c>
      <c r="P327">
        <f t="shared" si="45"/>
        <v>64.383300799999688</v>
      </c>
      <c r="Q327" t="str">
        <f t="shared" si="46"/>
        <v/>
      </c>
      <c r="R327">
        <f t="shared" si="47"/>
        <v>1</v>
      </c>
      <c r="S327">
        <f t="shared" si="43"/>
        <v>2.7100921585315687</v>
      </c>
    </row>
    <row r="328" spans="1:19" x14ac:dyDescent="0.3">
      <c r="A328" t="s">
        <v>402</v>
      </c>
      <c r="B328">
        <v>2417.8759765999998</v>
      </c>
      <c r="C328">
        <v>2528.9699707</v>
      </c>
      <c r="D328">
        <v>2580.7028808999999</v>
      </c>
      <c r="E328">
        <v>2665.3564452999999</v>
      </c>
      <c r="F328">
        <v>2535.1201172000001</v>
      </c>
      <c r="G328">
        <v>2582.2099609000002</v>
      </c>
      <c r="H328">
        <v>2528.9699707</v>
      </c>
      <c r="I328">
        <v>2719.4199219000002</v>
      </c>
      <c r="J328">
        <v>2602.390625</v>
      </c>
      <c r="L328" t="str">
        <f t="shared" si="41"/>
        <v>14JUN2023:15:00:00</v>
      </c>
      <c r="M328">
        <v>16</v>
      </c>
      <c r="N328">
        <f t="shared" si="42"/>
        <v>111.09399410000015</v>
      </c>
      <c r="O328" t="str">
        <f t="shared" si="44"/>
        <v/>
      </c>
      <c r="P328">
        <f t="shared" si="45"/>
        <v>111.09399410000015</v>
      </c>
      <c r="Q328" t="str">
        <f t="shared" si="46"/>
        <v/>
      </c>
      <c r="R328">
        <f t="shared" si="47"/>
        <v>1</v>
      </c>
      <c r="S328">
        <f t="shared" si="43"/>
        <v>4.5946936557192544</v>
      </c>
    </row>
    <row r="329" spans="1:19" x14ac:dyDescent="0.3">
      <c r="A329" t="s">
        <v>403</v>
      </c>
      <c r="B329">
        <v>2501.7016601999999</v>
      </c>
      <c r="C329">
        <v>2591.1499023000001</v>
      </c>
      <c r="D329">
        <v>2617.53125</v>
      </c>
      <c r="E329">
        <v>2693.0578612999998</v>
      </c>
      <c r="F329">
        <v>2597.9099120999999</v>
      </c>
      <c r="G329">
        <v>2643.4299316000001</v>
      </c>
      <c r="H329">
        <v>2591.1499023000001</v>
      </c>
      <c r="I329">
        <v>2779.3300780999998</v>
      </c>
      <c r="J329">
        <v>2658.7844237999998</v>
      </c>
      <c r="L329" t="str">
        <f t="shared" si="41"/>
        <v>14JUN2023:16:00:00</v>
      </c>
      <c r="M329">
        <v>17</v>
      </c>
      <c r="N329">
        <f t="shared" si="42"/>
        <v>89.448242100000243</v>
      </c>
      <c r="O329" t="str">
        <f t="shared" si="44"/>
        <v/>
      </c>
      <c r="P329">
        <f t="shared" si="45"/>
        <v>89.448242100000243</v>
      </c>
      <c r="Q329" t="str">
        <f t="shared" si="46"/>
        <v/>
      </c>
      <c r="R329">
        <f t="shared" si="47"/>
        <v>1</v>
      </c>
      <c r="S329">
        <f t="shared" si="43"/>
        <v>3.5754959723234649</v>
      </c>
    </row>
    <row r="330" spans="1:19" x14ac:dyDescent="0.3">
      <c r="A330" t="s">
        <v>404</v>
      </c>
      <c r="B330">
        <v>2565.1198730000001</v>
      </c>
      <c r="C330">
        <v>2622.6201172000001</v>
      </c>
      <c r="D330">
        <v>2633.7817383000001</v>
      </c>
      <c r="E330">
        <v>2721.7473144999999</v>
      </c>
      <c r="F330">
        <v>2629.5700683999999</v>
      </c>
      <c r="G330">
        <v>2674.75</v>
      </c>
      <c r="H330">
        <v>2622.6201172000001</v>
      </c>
      <c r="I330">
        <v>2794.3898926000002</v>
      </c>
      <c r="J330">
        <v>2682.2915039</v>
      </c>
      <c r="L330" t="str">
        <f t="shared" si="41"/>
        <v>14JUN2023:17:00:00</v>
      </c>
      <c r="M330">
        <v>18</v>
      </c>
      <c r="N330">
        <f t="shared" si="42"/>
        <v>57.500244199999997</v>
      </c>
      <c r="O330" t="str">
        <f t="shared" si="44"/>
        <v/>
      </c>
      <c r="P330">
        <f t="shared" si="45"/>
        <v>57.500244199999997</v>
      </c>
      <c r="Q330" t="str">
        <f t="shared" si="46"/>
        <v/>
      </c>
      <c r="R330">
        <f t="shared" si="47"/>
        <v>1</v>
      </c>
      <c r="S330">
        <f t="shared" si="43"/>
        <v>2.241620159947979</v>
      </c>
    </row>
    <row r="331" spans="1:19" x14ac:dyDescent="0.3">
      <c r="A331" t="s">
        <v>405</v>
      </c>
      <c r="B331">
        <v>2559.0004883000001</v>
      </c>
      <c r="C331">
        <v>2616.5100097999998</v>
      </c>
      <c r="D331">
        <v>2582.6643066000001</v>
      </c>
      <c r="E331">
        <v>2778.4138183999999</v>
      </c>
      <c r="F331">
        <v>2623.6599120999999</v>
      </c>
      <c r="G331">
        <v>2668.1298827999999</v>
      </c>
      <c r="H331">
        <v>2616.5100097999998</v>
      </c>
      <c r="I331">
        <v>2755.6799316000001</v>
      </c>
      <c r="J331">
        <v>2657.3691405999998</v>
      </c>
      <c r="L331" t="str">
        <f t="shared" si="41"/>
        <v>14JUN2023:18:00:00</v>
      </c>
      <c r="M331">
        <v>19</v>
      </c>
      <c r="N331">
        <f t="shared" si="42"/>
        <v>57.509521499999664</v>
      </c>
      <c r="O331" t="str">
        <f t="shared" si="44"/>
        <v/>
      </c>
      <c r="P331">
        <f t="shared" si="45"/>
        <v>57.509521499999664</v>
      </c>
      <c r="Q331" t="str">
        <f t="shared" si="46"/>
        <v/>
      </c>
      <c r="R331">
        <f t="shared" si="47"/>
        <v>1</v>
      </c>
      <c r="S331">
        <f t="shared" si="43"/>
        <v>2.2473431233381471</v>
      </c>
    </row>
    <row r="332" spans="1:19" x14ac:dyDescent="0.3">
      <c r="A332" t="s">
        <v>406</v>
      </c>
      <c r="B332">
        <v>2509.8244629000001</v>
      </c>
      <c r="C332">
        <v>2576.7900390999998</v>
      </c>
      <c r="D332">
        <v>2549.515625</v>
      </c>
      <c r="E332">
        <v>2744.7185058999999</v>
      </c>
      <c r="F332">
        <v>2583.5500487999998</v>
      </c>
      <c r="G332">
        <v>2628.2700195000002</v>
      </c>
      <c r="H332">
        <v>2576.7900390999998</v>
      </c>
      <c r="I332">
        <v>2654.2800293</v>
      </c>
      <c r="J332">
        <v>2600.40625</v>
      </c>
      <c r="L332" t="str">
        <f t="shared" si="41"/>
        <v>14JUN2023:19:00:00</v>
      </c>
      <c r="M332">
        <v>20</v>
      </c>
      <c r="N332">
        <f t="shared" si="42"/>
        <v>66.965576199999759</v>
      </c>
      <c r="O332" t="str">
        <f t="shared" si="44"/>
        <v/>
      </c>
      <c r="P332">
        <f t="shared" si="45"/>
        <v>66.965576199999759</v>
      </c>
      <c r="Q332" t="str">
        <f t="shared" si="46"/>
        <v/>
      </c>
      <c r="R332">
        <f t="shared" si="47"/>
        <v>1</v>
      </c>
      <c r="S332">
        <f t="shared" si="43"/>
        <v>2.6681378395134359</v>
      </c>
    </row>
    <row r="333" spans="1:19" x14ac:dyDescent="0.3">
      <c r="A333" t="s">
        <v>407</v>
      </c>
      <c r="B333">
        <v>2386.5043945000002</v>
      </c>
      <c r="C333">
        <v>2470.6298827999999</v>
      </c>
      <c r="D333">
        <v>2500.7495116999999</v>
      </c>
      <c r="E333">
        <v>2685.9821777000002</v>
      </c>
      <c r="F333">
        <v>2476.5300293</v>
      </c>
      <c r="G333">
        <v>2523.4799804999998</v>
      </c>
      <c r="H333">
        <v>2470.6298827999999</v>
      </c>
      <c r="I333">
        <v>2496.6799316000001</v>
      </c>
      <c r="J333">
        <v>2490.34375</v>
      </c>
      <c r="L333" t="str">
        <f t="shared" si="41"/>
        <v>14JUN2023:20:00:00</v>
      </c>
      <c r="M333">
        <v>21</v>
      </c>
      <c r="N333">
        <f t="shared" si="42"/>
        <v>84.125488299999688</v>
      </c>
      <c r="O333" t="str">
        <f t="shared" si="44"/>
        <v/>
      </c>
      <c r="P333">
        <f t="shared" si="45"/>
        <v>84.125488299999688</v>
      </c>
      <c r="Q333" t="str">
        <f t="shared" si="46"/>
        <v/>
      </c>
      <c r="R333">
        <f t="shared" si="47"/>
        <v>1</v>
      </c>
      <c r="S333">
        <f t="shared" si="43"/>
        <v>3.5250506344709636</v>
      </c>
    </row>
    <row r="334" spans="1:19" x14ac:dyDescent="0.3">
      <c r="A334" t="s">
        <v>408</v>
      </c>
      <c r="B334">
        <v>2296.1462402000002</v>
      </c>
      <c r="C334">
        <v>2355.8200683999999</v>
      </c>
      <c r="D334">
        <v>2414.4951172000001</v>
      </c>
      <c r="E334">
        <v>2586.1564941000001</v>
      </c>
      <c r="F334">
        <v>2361.4899902000002</v>
      </c>
      <c r="G334">
        <v>2405.9199219000002</v>
      </c>
      <c r="H334">
        <v>2355.8200683999999</v>
      </c>
      <c r="I334">
        <v>2362.8400879000001</v>
      </c>
      <c r="J334">
        <v>2375.2380370999999</v>
      </c>
      <c r="L334" t="str">
        <f t="shared" si="41"/>
        <v>14JUN2023:21:00:00</v>
      </c>
      <c r="M334">
        <v>22</v>
      </c>
      <c r="N334">
        <f t="shared" si="42"/>
        <v>59.673828199999662</v>
      </c>
      <c r="O334" t="str">
        <f t="shared" si="44"/>
        <v/>
      </c>
      <c r="P334">
        <f t="shared" si="45"/>
        <v>59.673828199999662</v>
      </c>
      <c r="Q334" t="str">
        <f t="shared" si="46"/>
        <v/>
      </c>
      <c r="R334">
        <f t="shared" si="47"/>
        <v>1</v>
      </c>
      <c r="S334">
        <f t="shared" si="43"/>
        <v>2.598868798304498</v>
      </c>
    </row>
    <row r="335" spans="1:19" x14ac:dyDescent="0.3">
      <c r="A335" t="s">
        <v>409</v>
      </c>
      <c r="B335">
        <v>2269.7595215000001</v>
      </c>
      <c r="C335">
        <v>2262.8798827999999</v>
      </c>
      <c r="D335">
        <v>2315.6286620999999</v>
      </c>
      <c r="E335">
        <v>2464.2280273000001</v>
      </c>
      <c r="F335">
        <v>2267.5300293</v>
      </c>
      <c r="G335">
        <v>2307</v>
      </c>
      <c r="H335">
        <v>2262.8798827999999</v>
      </c>
      <c r="I335">
        <v>2245.1298827999999</v>
      </c>
      <c r="J335">
        <v>2272.9816894999999</v>
      </c>
      <c r="L335" t="str">
        <f t="shared" si="41"/>
        <v>14JUN2023:22:00:00</v>
      </c>
      <c r="M335">
        <v>23</v>
      </c>
      <c r="N335">
        <f t="shared" si="42"/>
        <v>-6.8796387000002142</v>
      </c>
      <c r="O335">
        <f t="shared" si="44"/>
        <v>-6.8796387000002142</v>
      </c>
      <c r="P335" t="str">
        <f t="shared" si="45"/>
        <v/>
      </c>
      <c r="Q335">
        <f t="shared" si="46"/>
        <v>1</v>
      </c>
      <c r="R335" t="str">
        <f t="shared" si="47"/>
        <v/>
      </c>
      <c r="S335">
        <f t="shared" si="43"/>
        <v>0.3030998938360534</v>
      </c>
    </row>
    <row r="336" spans="1:19" x14ac:dyDescent="0.3">
      <c r="A336" t="s">
        <v>410</v>
      </c>
      <c r="B336">
        <v>2141.8435058999999</v>
      </c>
      <c r="C336">
        <v>2104.1499023000001</v>
      </c>
      <c r="D336">
        <v>2154.0839844000002</v>
      </c>
      <c r="E336">
        <v>2290.4086914</v>
      </c>
      <c r="F336">
        <v>2107.1699219000002</v>
      </c>
      <c r="G336">
        <v>2136.1499023000001</v>
      </c>
      <c r="H336">
        <v>2104.1499023000001</v>
      </c>
      <c r="I336">
        <v>2076.2900390999998</v>
      </c>
      <c r="J336">
        <v>2109.2807616999999</v>
      </c>
      <c r="L336" t="str">
        <f t="shared" si="41"/>
        <v>14JUN2023:23:00:00</v>
      </c>
      <c r="M336">
        <v>24</v>
      </c>
      <c r="N336">
        <f t="shared" si="42"/>
        <v>-37.693603599999733</v>
      </c>
      <c r="O336">
        <f t="shared" si="44"/>
        <v>-37.693603599999733</v>
      </c>
      <c r="P336" t="str">
        <f t="shared" si="45"/>
        <v/>
      </c>
      <c r="Q336">
        <f t="shared" si="46"/>
        <v>1</v>
      </c>
      <c r="R336" t="str">
        <f t="shared" si="47"/>
        <v/>
      </c>
      <c r="S336">
        <f t="shared" si="43"/>
        <v>1.7598673057190015</v>
      </c>
    </row>
    <row r="337" spans="1:19" x14ac:dyDescent="0.3">
      <c r="A337" t="s">
        <v>411</v>
      </c>
      <c r="B337">
        <v>1985.9189452999999</v>
      </c>
      <c r="C337">
        <v>1953.5100098</v>
      </c>
      <c r="D337">
        <v>1971.3352050999999</v>
      </c>
      <c r="E337">
        <v>2074.8061523000001</v>
      </c>
      <c r="F337">
        <v>1955.9200439000001</v>
      </c>
      <c r="G337">
        <v>1975.5</v>
      </c>
      <c r="H337">
        <v>1953.5100098</v>
      </c>
      <c r="I337">
        <v>1906.1899414</v>
      </c>
      <c r="J337">
        <v>1945.3190918</v>
      </c>
      <c r="L337" t="str">
        <f t="shared" si="41"/>
        <v>15JUN2023:00:00:00</v>
      </c>
      <c r="M337">
        <v>1</v>
      </c>
      <c r="N337">
        <f t="shared" si="42"/>
        <v>-32.40893549999987</v>
      </c>
      <c r="O337">
        <f t="shared" si="44"/>
        <v>-32.40893549999987</v>
      </c>
      <c r="P337" t="str">
        <f t="shared" si="45"/>
        <v/>
      </c>
      <c r="Q337">
        <f t="shared" si="46"/>
        <v>1</v>
      </c>
      <c r="R337" t="str">
        <f t="shared" si="47"/>
        <v/>
      </c>
      <c r="S337">
        <f t="shared" si="43"/>
        <v>1.6319364683387954</v>
      </c>
    </row>
    <row r="338" spans="1:19" x14ac:dyDescent="0.3">
      <c r="A338" t="s">
        <v>412</v>
      </c>
      <c r="B338">
        <v>1844.989624</v>
      </c>
      <c r="C338">
        <v>1843.7199707</v>
      </c>
      <c r="D338">
        <v>1786.1678466999999</v>
      </c>
      <c r="E338">
        <v>1891.2562256000001</v>
      </c>
      <c r="F338">
        <v>1847.2299805</v>
      </c>
      <c r="G338">
        <v>1853.1099853999999</v>
      </c>
      <c r="H338">
        <v>1843.7199707</v>
      </c>
      <c r="I338">
        <v>1745.5999756000001</v>
      </c>
      <c r="J338">
        <v>1804.0634766000001</v>
      </c>
      <c r="L338" t="str">
        <f t="shared" si="41"/>
        <v>15JUN2023:01:00:00</v>
      </c>
      <c r="M338">
        <v>2</v>
      </c>
      <c r="N338">
        <f t="shared" si="42"/>
        <v>-1.2696533000000727</v>
      </c>
      <c r="O338">
        <f t="shared" si="44"/>
        <v>-1.2696533000000727</v>
      </c>
      <c r="P338" t="str">
        <f t="shared" si="45"/>
        <v/>
      </c>
      <c r="Q338">
        <f t="shared" si="46"/>
        <v>1</v>
      </c>
      <c r="R338" t="str">
        <f t="shared" si="47"/>
        <v/>
      </c>
      <c r="S338">
        <f t="shared" si="43"/>
        <v>6.8816284031311847E-2</v>
      </c>
    </row>
    <row r="339" spans="1:19" x14ac:dyDescent="0.3">
      <c r="A339" t="s">
        <v>413</v>
      </c>
      <c r="B339">
        <v>1755.4736327999999</v>
      </c>
      <c r="C339">
        <v>1733.8399658000001</v>
      </c>
      <c r="D339">
        <v>1673.6619873</v>
      </c>
      <c r="E339">
        <v>1757.4553223</v>
      </c>
      <c r="F339">
        <v>1737.1400146000001</v>
      </c>
      <c r="G339">
        <v>1740.1199951000001</v>
      </c>
      <c r="H339">
        <v>1733.8399658000001</v>
      </c>
      <c r="I339">
        <v>1628.4399414</v>
      </c>
      <c r="J339">
        <v>1691.1424560999999</v>
      </c>
      <c r="L339" t="str">
        <f t="shared" si="41"/>
        <v>15JUN2023:02:00:00</v>
      </c>
      <c r="M339">
        <v>3</v>
      </c>
      <c r="N339">
        <f t="shared" si="42"/>
        <v>-21.633666999999832</v>
      </c>
      <c r="O339">
        <f t="shared" si="44"/>
        <v>-21.633666999999832</v>
      </c>
      <c r="P339" t="str">
        <f t="shared" si="45"/>
        <v/>
      </c>
      <c r="Q339">
        <f t="shared" si="46"/>
        <v>1</v>
      </c>
      <c r="R339" t="str">
        <f t="shared" si="47"/>
        <v/>
      </c>
      <c r="S339">
        <f t="shared" si="43"/>
        <v>1.2323549950160113</v>
      </c>
    </row>
    <row r="340" spans="1:19" x14ac:dyDescent="0.3">
      <c r="A340" t="s">
        <v>414</v>
      </c>
      <c r="B340">
        <v>1707.1394043</v>
      </c>
      <c r="C340">
        <v>1658.4499512</v>
      </c>
      <c r="D340">
        <v>1593.5234375</v>
      </c>
      <c r="E340">
        <v>1700.5554199000001</v>
      </c>
      <c r="F340">
        <v>1661.8599853999999</v>
      </c>
      <c r="G340">
        <v>1664.6400146000001</v>
      </c>
      <c r="H340">
        <v>1658.4499512</v>
      </c>
      <c r="I340">
        <v>1550.8199463000001</v>
      </c>
      <c r="J340">
        <v>1614.1356201000001</v>
      </c>
      <c r="L340" t="str">
        <f t="shared" si="41"/>
        <v>15JUN2023:03:00:00</v>
      </c>
      <c r="M340">
        <v>4</v>
      </c>
      <c r="N340">
        <f t="shared" si="42"/>
        <v>-48.689453100000037</v>
      </c>
      <c r="O340">
        <f t="shared" si="44"/>
        <v>-48.689453100000037</v>
      </c>
      <c r="P340" t="str">
        <f t="shared" si="45"/>
        <v/>
      </c>
      <c r="Q340">
        <f t="shared" si="46"/>
        <v>1</v>
      </c>
      <c r="R340" t="str">
        <f t="shared" si="47"/>
        <v/>
      </c>
      <c r="S340">
        <f t="shared" si="43"/>
        <v>2.8521076238624339</v>
      </c>
    </row>
    <row r="341" spans="1:19" x14ac:dyDescent="0.3">
      <c r="A341" t="s">
        <v>415</v>
      </c>
      <c r="B341">
        <v>1648.3712158000001</v>
      </c>
      <c r="C341">
        <v>1609.1400146000001</v>
      </c>
      <c r="D341">
        <v>1549.2062988</v>
      </c>
      <c r="E341">
        <v>1637.0057373</v>
      </c>
      <c r="F341">
        <v>1612.1300048999999</v>
      </c>
      <c r="G341">
        <v>1612.6899414</v>
      </c>
      <c r="H341">
        <v>1609.1400146000001</v>
      </c>
      <c r="I341">
        <v>1500.5400391000001</v>
      </c>
      <c r="J341">
        <v>1565.2272949000001</v>
      </c>
      <c r="L341" t="str">
        <f t="shared" si="41"/>
        <v>15JUN2023:04:00:00</v>
      </c>
      <c r="M341">
        <v>5</v>
      </c>
      <c r="N341">
        <f t="shared" si="42"/>
        <v>-39.231201199999987</v>
      </c>
      <c r="O341">
        <f t="shared" si="44"/>
        <v>-39.231201199999987</v>
      </c>
      <c r="P341" t="str">
        <f t="shared" si="45"/>
        <v/>
      </c>
      <c r="Q341">
        <f t="shared" si="46"/>
        <v>1</v>
      </c>
      <c r="R341" t="str">
        <f t="shared" si="47"/>
        <v/>
      </c>
      <c r="S341">
        <f t="shared" si="43"/>
        <v>2.379997953371201</v>
      </c>
    </row>
    <row r="342" spans="1:19" x14ac:dyDescent="0.3">
      <c r="A342" t="s">
        <v>416</v>
      </c>
      <c r="B342">
        <v>1674.6016846</v>
      </c>
      <c r="C342">
        <v>1586.6500243999999</v>
      </c>
      <c r="D342">
        <v>1526.2318115</v>
      </c>
      <c r="E342">
        <v>1615.5333252</v>
      </c>
      <c r="F342">
        <v>1589.4599608999999</v>
      </c>
      <c r="G342">
        <v>1592.6099853999999</v>
      </c>
      <c r="H342">
        <v>1586.6500243999999</v>
      </c>
      <c r="I342">
        <v>1481.0799560999999</v>
      </c>
      <c r="J342">
        <v>1543.7723389</v>
      </c>
      <c r="L342" t="str">
        <f t="shared" si="41"/>
        <v>15JUN2023:05:00:00</v>
      </c>
      <c r="M342">
        <v>6</v>
      </c>
      <c r="N342">
        <f t="shared" si="42"/>
        <v>-87.951660200000106</v>
      </c>
      <c r="O342">
        <f t="shared" si="44"/>
        <v>-87.951660200000106</v>
      </c>
      <c r="P342" t="str">
        <f t="shared" si="45"/>
        <v/>
      </c>
      <c r="Q342">
        <f t="shared" si="46"/>
        <v>1</v>
      </c>
      <c r="R342" t="str">
        <f t="shared" si="47"/>
        <v/>
      </c>
      <c r="S342">
        <f t="shared" si="43"/>
        <v>5.2520943343615762</v>
      </c>
    </row>
    <row r="343" spans="1:19" x14ac:dyDescent="0.3">
      <c r="A343" t="s">
        <v>417</v>
      </c>
      <c r="B343">
        <v>1734.510376</v>
      </c>
      <c r="C343">
        <v>1621.75</v>
      </c>
      <c r="D343">
        <v>1578.9924315999999</v>
      </c>
      <c r="E343">
        <v>1670.2236327999999</v>
      </c>
      <c r="F343">
        <v>1625.1899414</v>
      </c>
      <c r="G343">
        <v>1625.5600586</v>
      </c>
      <c r="H343">
        <v>1621.75</v>
      </c>
      <c r="I343">
        <v>1511.2900391000001</v>
      </c>
      <c r="J343">
        <v>1580.7856445</v>
      </c>
      <c r="L343" t="str">
        <f t="shared" si="41"/>
        <v>15JUN2023:06:00:00</v>
      </c>
      <c r="M343">
        <v>7</v>
      </c>
      <c r="N343">
        <f t="shared" si="42"/>
        <v>-112.76037599999995</v>
      </c>
      <c r="O343">
        <f t="shared" si="44"/>
        <v>-112.76037599999995</v>
      </c>
      <c r="P343" t="str">
        <f t="shared" si="45"/>
        <v/>
      </c>
      <c r="Q343">
        <f t="shared" si="46"/>
        <v>1</v>
      </c>
      <c r="R343" t="str">
        <f t="shared" si="47"/>
        <v/>
      </c>
      <c r="S343">
        <f t="shared" si="43"/>
        <v>6.5009917242489852</v>
      </c>
    </row>
    <row r="344" spans="1:19" x14ac:dyDescent="0.3">
      <c r="A344" t="s">
        <v>418</v>
      </c>
      <c r="B344">
        <v>1801.3562012</v>
      </c>
      <c r="C344">
        <v>1700.9799805</v>
      </c>
      <c r="D344">
        <v>1665.8845214999999</v>
      </c>
      <c r="E344">
        <v>1779.0908202999999</v>
      </c>
      <c r="F344">
        <v>1704.4300536999999</v>
      </c>
      <c r="G344">
        <v>1704.7399902</v>
      </c>
      <c r="H344">
        <v>1700.9799805</v>
      </c>
      <c r="I344">
        <v>1584.9100341999999</v>
      </c>
      <c r="J344">
        <v>1659.8609618999999</v>
      </c>
      <c r="L344" t="str">
        <f t="shared" si="41"/>
        <v>15JUN2023:07:00:00</v>
      </c>
      <c r="M344">
        <v>8</v>
      </c>
      <c r="N344">
        <f t="shared" si="42"/>
        <v>-100.37622069999998</v>
      </c>
      <c r="O344">
        <f t="shared" si="44"/>
        <v>-100.37622069999998</v>
      </c>
      <c r="P344" t="str">
        <f t="shared" si="45"/>
        <v/>
      </c>
      <c r="Q344">
        <f t="shared" si="46"/>
        <v>1</v>
      </c>
      <c r="R344" t="str">
        <f t="shared" si="47"/>
        <v/>
      </c>
      <c r="S344">
        <f t="shared" si="43"/>
        <v>5.5722583147704423</v>
      </c>
    </row>
    <row r="345" spans="1:19" x14ac:dyDescent="0.3">
      <c r="A345" t="s">
        <v>419</v>
      </c>
      <c r="B345">
        <v>1865.0765381000001</v>
      </c>
      <c r="C345">
        <v>1770.6999512</v>
      </c>
      <c r="D345">
        <v>1749.5374756000001</v>
      </c>
      <c r="E345">
        <v>1871.8477783000001</v>
      </c>
      <c r="F345">
        <v>1773.9699707</v>
      </c>
      <c r="G345">
        <v>1775.9300536999999</v>
      </c>
      <c r="H345">
        <v>1770.6999512</v>
      </c>
      <c r="I345">
        <v>1663.9899902</v>
      </c>
      <c r="J345">
        <v>1735.3045654</v>
      </c>
      <c r="L345" t="str">
        <f t="shared" si="41"/>
        <v>15JUN2023:08:00:00</v>
      </c>
      <c r="M345">
        <v>9</v>
      </c>
      <c r="N345">
        <f t="shared" si="42"/>
        <v>-94.37658690000012</v>
      </c>
      <c r="O345">
        <f t="shared" si="44"/>
        <v>-94.37658690000012</v>
      </c>
      <c r="P345" t="str">
        <f t="shared" si="45"/>
        <v/>
      </c>
      <c r="Q345">
        <f t="shared" si="46"/>
        <v>1</v>
      </c>
      <c r="R345" t="str">
        <f t="shared" si="47"/>
        <v/>
      </c>
      <c r="S345">
        <f t="shared" si="43"/>
        <v>5.0601991377868005</v>
      </c>
    </row>
    <row r="346" spans="1:19" x14ac:dyDescent="0.3">
      <c r="A346" t="s">
        <v>420</v>
      </c>
      <c r="B346">
        <v>1973.2738036999999</v>
      </c>
      <c r="C346">
        <v>1895.7900391000001</v>
      </c>
      <c r="D346">
        <v>1873.4643555</v>
      </c>
      <c r="E346">
        <v>1949.9957274999999</v>
      </c>
      <c r="F346">
        <v>1899.4499512</v>
      </c>
      <c r="G346">
        <v>1904.6899414</v>
      </c>
      <c r="H346">
        <v>1895.7900391000001</v>
      </c>
      <c r="I346">
        <v>1810.2199707</v>
      </c>
      <c r="J346">
        <v>1866.9100341999999</v>
      </c>
      <c r="L346" t="str">
        <f t="shared" si="41"/>
        <v>15JUN2023:09:00:00</v>
      </c>
      <c r="M346">
        <v>10</v>
      </c>
      <c r="N346">
        <f t="shared" si="42"/>
        <v>-77.483764599999859</v>
      </c>
      <c r="O346">
        <f t="shared" si="44"/>
        <v>-77.483764599999859</v>
      </c>
      <c r="P346" t="str">
        <f t="shared" si="45"/>
        <v/>
      </c>
      <c r="Q346">
        <f t="shared" si="46"/>
        <v>1</v>
      </c>
      <c r="R346" t="str">
        <f t="shared" si="47"/>
        <v/>
      </c>
      <c r="S346">
        <f t="shared" si="43"/>
        <v>3.9266605807421868</v>
      </c>
    </row>
    <row r="347" spans="1:19" x14ac:dyDescent="0.3">
      <c r="A347" t="s">
        <v>421</v>
      </c>
      <c r="B347">
        <v>2047.9753418</v>
      </c>
      <c r="C347">
        <v>2040.2399902</v>
      </c>
      <c r="D347">
        <v>1992.3653564000001</v>
      </c>
      <c r="E347">
        <v>2041.2060547000001</v>
      </c>
      <c r="F347">
        <v>2044.5400391000001</v>
      </c>
      <c r="G347">
        <v>2058.5600586</v>
      </c>
      <c r="H347">
        <v>2040.2399902</v>
      </c>
      <c r="I347">
        <v>1987.0699463000001</v>
      </c>
      <c r="J347">
        <v>2016.9763184000001</v>
      </c>
      <c r="L347" t="str">
        <f t="shared" si="41"/>
        <v>15JUN2023:10:00:00</v>
      </c>
      <c r="M347">
        <v>11</v>
      </c>
      <c r="N347">
        <f t="shared" si="42"/>
        <v>-7.7353516000000582</v>
      </c>
      <c r="O347">
        <f t="shared" si="44"/>
        <v>-7.7353516000000582</v>
      </c>
      <c r="P347" t="str">
        <f t="shared" si="45"/>
        <v/>
      </c>
      <c r="Q347">
        <f t="shared" si="46"/>
        <v>1</v>
      </c>
      <c r="R347" t="str">
        <f t="shared" si="47"/>
        <v/>
      </c>
      <c r="S347">
        <f t="shared" si="43"/>
        <v>0.37770726249083286</v>
      </c>
    </row>
    <row r="348" spans="1:19" x14ac:dyDescent="0.3">
      <c r="A348" t="s">
        <v>422</v>
      </c>
      <c r="B348">
        <v>2175.5292969000002</v>
      </c>
      <c r="C348">
        <v>2207.7700195000002</v>
      </c>
      <c r="D348">
        <v>2162.7922362999998</v>
      </c>
      <c r="E348">
        <v>2195.2497558999999</v>
      </c>
      <c r="F348">
        <v>2212.3100586</v>
      </c>
      <c r="G348">
        <v>2235.4099120999999</v>
      </c>
      <c r="H348">
        <v>2207.7700195000002</v>
      </c>
      <c r="I348">
        <v>2200.7900390999998</v>
      </c>
      <c r="J348">
        <v>2199.8984375</v>
      </c>
      <c r="L348" t="str">
        <f t="shared" si="41"/>
        <v>15JUN2023:11:00:00</v>
      </c>
      <c r="M348">
        <v>12</v>
      </c>
      <c r="N348">
        <f t="shared" si="42"/>
        <v>32.240722600000026</v>
      </c>
      <c r="O348" t="str">
        <f t="shared" si="44"/>
        <v/>
      </c>
      <c r="P348">
        <f t="shared" si="45"/>
        <v>32.240722600000026</v>
      </c>
      <c r="Q348" t="str">
        <f t="shared" si="46"/>
        <v/>
      </c>
      <c r="R348">
        <f t="shared" si="47"/>
        <v>1</v>
      </c>
      <c r="S348">
        <f t="shared" si="43"/>
        <v>1.4819714285595298</v>
      </c>
    </row>
    <row r="349" spans="1:19" x14ac:dyDescent="0.3">
      <c r="A349" t="s">
        <v>423</v>
      </c>
      <c r="B349">
        <v>2303.5012207</v>
      </c>
      <c r="C349">
        <v>2353.4699707</v>
      </c>
      <c r="D349">
        <v>2358.0556640999998</v>
      </c>
      <c r="E349">
        <v>2383.7192383000001</v>
      </c>
      <c r="F349">
        <v>2358.5900879000001</v>
      </c>
      <c r="G349">
        <v>2389.3200683999999</v>
      </c>
      <c r="H349">
        <v>2353.4699707</v>
      </c>
      <c r="I349">
        <v>2371.9299316000001</v>
      </c>
      <c r="J349">
        <v>2364.0219726999999</v>
      </c>
      <c r="L349" t="str">
        <f t="shared" si="41"/>
        <v>15JUN2023:12:00:00</v>
      </c>
      <c r="M349">
        <v>13</v>
      </c>
      <c r="N349">
        <f t="shared" si="42"/>
        <v>49.96875</v>
      </c>
      <c r="O349" t="str">
        <f t="shared" si="44"/>
        <v/>
      </c>
      <c r="P349">
        <f t="shared" si="45"/>
        <v>49.96875</v>
      </c>
      <c r="Q349" t="str">
        <f t="shared" si="46"/>
        <v/>
      </c>
      <c r="R349">
        <f t="shared" si="47"/>
        <v>1</v>
      </c>
      <c r="S349">
        <f t="shared" si="43"/>
        <v>2.1692521606224822</v>
      </c>
    </row>
    <row r="350" spans="1:19" x14ac:dyDescent="0.3">
      <c r="A350" t="s">
        <v>424</v>
      </c>
      <c r="B350">
        <v>2401.5998534999999</v>
      </c>
      <c r="C350">
        <v>2514.2800293</v>
      </c>
      <c r="D350">
        <v>2498.6040039</v>
      </c>
      <c r="E350">
        <v>2541.9460448999998</v>
      </c>
      <c r="F350">
        <v>2520.0600586</v>
      </c>
      <c r="G350">
        <v>2550.6000976999999</v>
      </c>
      <c r="H350">
        <v>2514.2800293</v>
      </c>
      <c r="I350">
        <v>2552.1101073999998</v>
      </c>
      <c r="J350">
        <v>2526.7038573999998</v>
      </c>
      <c r="L350" t="str">
        <f t="shared" si="41"/>
        <v>15JUN2023:13:00:00</v>
      </c>
      <c r="M350">
        <v>14</v>
      </c>
      <c r="N350">
        <f t="shared" si="42"/>
        <v>112.68017580000014</v>
      </c>
      <c r="O350" t="str">
        <f t="shared" si="44"/>
        <v/>
      </c>
      <c r="P350">
        <f t="shared" si="45"/>
        <v>112.68017580000014</v>
      </c>
      <c r="Q350" t="str">
        <f t="shared" si="46"/>
        <v/>
      </c>
      <c r="R350">
        <f t="shared" si="47"/>
        <v>1</v>
      </c>
      <c r="S350">
        <f t="shared" si="43"/>
        <v>4.6918796916057586</v>
      </c>
    </row>
    <row r="351" spans="1:19" x14ac:dyDescent="0.3">
      <c r="A351" t="s">
        <v>425</v>
      </c>
      <c r="B351">
        <v>2590.5026855000001</v>
      </c>
      <c r="C351">
        <v>2663.8500976999999</v>
      </c>
      <c r="D351">
        <v>2645.0573730000001</v>
      </c>
      <c r="E351">
        <v>2706.4221191000001</v>
      </c>
      <c r="F351">
        <v>2670.6499023000001</v>
      </c>
      <c r="G351">
        <v>2701.8898926000002</v>
      </c>
      <c r="H351">
        <v>2663.8500976999999</v>
      </c>
      <c r="I351">
        <v>2709.0900879000001</v>
      </c>
      <c r="J351">
        <v>2678.1477051000002</v>
      </c>
      <c r="L351" t="str">
        <f t="shared" si="41"/>
        <v>15JUN2023:14:00:00</v>
      </c>
      <c r="M351">
        <v>15</v>
      </c>
      <c r="N351">
        <f t="shared" si="42"/>
        <v>73.347412199999781</v>
      </c>
      <c r="O351" t="str">
        <f t="shared" si="44"/>
        <v/>
      </c>
      <c r="P351">
        <f t="shared" si="45"/>
        <v>73.347412199999781</v>
      </c>
      <c r="Q351" t="str">
        <f t="shared" si="46"/>
        <v/>
      </c>
      <c r="R351">
        <f t="shared" si="47"/>
        <v>1</v>
      </c>
      <c r="S351">
        <f t="shared" si="43"/>
        <v>2.8313968794764168</v>
      </c>
    </row>
    <row r="352" spans="1:19" x14ac:dyDescent="0.3">
      <c r="A352" t="s">
        <v>426</v>
      </c>
      <c r="B352">
        <v>2663.9785155999998</v>
      </c>
      <c r="C352">
        <v>2760.3000487999998</v>
      </c>
      <c r="D352">
        <v>2781.9382323999998</v>
      </c>
      <c r="E352">
        <v>2829.6625976999999</v>
      </c>
      <c r="F352">
        <v>2767.75</v>
      </c>
      <c r="G352">
        <v>2799.5200195000002</v>
      </c>
      <c r="H352">
        <v>2760.3000487999998</v>
      </c>
      <c r="I352">
        <v>2805.9899902000002</v>
      </c>
      <c r="J352">
        <v>2783.0017090000001</v>
      </c>
      <c r="L352" t="str">
        <f t="shared" si="41"/>
        <v>15JUN2023:15:00:00</v>
      </c>
      <c r="M352">
        <v>16</v>
      </c>
      <c r="N352">
        <f t="shared" si="42"/>
        <v>96.321533199999976</v>
      </c>
      <c r="O352" t="str">
        <f t="shared" si="44"/>
        <v/>
      </c>
      <c r="P352">
        <f t="shared" si="45"/>
        <v>96.321533199999976</v>
      </c>
      <c r="Q352" t="str">
        <f t="shared" si="46"/>
        <v/>
      </c>
      <c r="R352">
        <f t="shared" si="47"/>
        <v>1</v>
      </c>
      <c r="S352">
        <f t="shared" si="43"/>
        <v>3.6157023277759346</v>
      </c>
    </row>
    <row r="353" spans="1:19" x14ac:dyDescent="0.3">
      <c r="A353" t="s">
        <v>427</v>
      </c>
      <c r="B353">
        <v>2721.6552734000002</v>
      </c>
      <c r="C353">
        <v>2804.1000976999999</v>
      </c>
      <c r="D353">
        <v>2822.0495605000001</v>
      </c>
      <c r="E353">
        <v>2900.2053222999998</v>
      </c>
      <c r="F353">
        <v>2812.1101073999998</v>
      </c>
      <c r="G353">
        <v>2842.0100097999998</v>
      </c>
      <c r="H353">
        <v>2804.1000976999999</v>
      </c>
      <c r="I353">
        <v>2838.9699707</v>
      </c>
      <c r="J353">
        <v>2822.7431640999998</v>
      </c>
      <c r="L353" t="str">
        <f t="shared" si="41"/>
        <v>15JUN2023:16:00:00</v>
      </c>
      <c r="M353">
        <v>17</v>
      </c>
      <c r="N353">
        <f t="shared" si="42"/>
        <v>82.444824299999709</v>
      </c>
      <c r="O353" t="str">
        <f t="shared" si="44"/>
        <v/>
      </c>
      <c r="P353">
        <f t="shared" si="45"/>
        <v>82.444824299999709</v>
      </c>
      <c r="Q353" t="str">
        <f t="shared" si="46"/>
        <v/>
      </c>
      <c r="R353">
        <f t="shared" si="47"/>
        <v>1</v>
      </c>
      <c r="S353">
        <f t="shared" si="43"/>
        <v>3.0292162679738039</v>
      </c>
    </row>
    <row r="354" spans="1:19" x14ac:dyDescent="0.3">
      <c r="A354" t="s">
        <v>428</v>
      </c>
      <c r="B354">
        <v>2754.1926269999999</v>
      </c>
      <c r="C354">
        <v>2822.8898926000002</v>
      </c>
      <c r="D354">
        <v>2857.7043457</v>
      </c>
      <c r="E354">
        <v>2926.7246094000002</v>
      </c>
      <c r="F354">
        <v>2831.1201172000001</v>
      </c>
      <c r="G354">
        <v>2862.0600586</v>
      </c>
      <c r="H354">
        <v>2822.8898926000002</v>
      </c>
      <c r="I354">
        <v>2845.3000487999998</v>
      </c>
      <c r="J354">
        <v>2841.3161620999999</v>
      </c>
      <c r="L354" t="str">
        <f t="shared" si="41"/>
        <v>15JUN2023:17:00:00</v>
      </c>
      <c r="M354">
        <v>18</v>
      </c>
      <c r="N354">
        <f t="shared" si="42"/>
        <v>68.697265600000264</v>
      </c>
      <c r="O354" t="str">
        <f t="shared" si="44"/>
        <v/>
      </c>
      <c r="P354">
        <f t="shared" si="45"/>
        <v>68.697265600000264</v>
      </c>
      <c r="Q354" t="str">
        <f t="shared" si="46"/>
        <v/>
      </c>
      <c r="R354">
        <f t="shared" si="47"/>
        <v>1</v>
      </c>
      <c r="S354">
        <f t="shared" si="43"/>
        <v>2.4942796275955708</v>
      </c>
    </row>
    <row r="355" spans="1:19" x14ac:dyDescent="0.3">
      <c r="A355" t="s">
        <v>429</v>
      </c>
      <c r="B355">
        <v>2720.5207519999999</v>
      </c>
      <c r="C355">
        <v>2811.1298827999999</v>
      </c>
      <c r="D355">
        <v>2817.2946777000002</v>
      </c>
      <c r="E355">
        <v>2935.0695801000002</v>
      </c>
      <c r="F355">
        <v>2819.8500976999999</v>
      </c>
      <c r="G355">
        <v>2836.9399414</v>
      </c>
      <c r="H355">
        <v>2811.1298827999999</v>
      </c>
      <c r="I355">
        <v>2798.3200683999999</v>
      </c>
      <c r="J355">
        <v>2811.9729004000001</v>
      </c>
      <c r="L355" t="str">
        <f t="shared" si="41"/>
        <v>15JUN2023:18:00:00</v>
      </c>
      <c r="M355">
        <v>19</v>
      </c>
      <c r="N355">
        <f t="shared" si="42"/>
        <v>90.609130800000003</v>
      </c>
      <c r="O355" t="str">
        <f t="shared" si="44"/>
        <v/>
      </c>
      <c r="P355">
        <f t="shared" si="45"/>
        <v>90.609130800000003</v>
      </c>
      <c r="Q355" t="str">
        <f t="shared" si="46"/>
        <v/>
      </c>
      <c r="R355">
        <f t="shared" si="47"/>
        <v>1</v>
      </c>
      <c r="S355">
        <f t="shared" si="43"/>
        <v>3.3305803947052564</v>
      </c>
    </row>
    <row r="356" spans="1:19" x14ac:dyDescent="0.3">
      <c r="A356" t="s">
        <v>430</v>
      </c>
      <c r="B356">
        <v>2723.4553222999998</v>
      </c>
      <c r="C356">
        <v>2754.7600097999998</v>
      </c>
      <c r="D356">
        <v>2763.5319823999998</v>
      </c>
      <c r="E356">
        <v>2859.5747070000002</v>
      </c>
      <c r="F356">
        <v>2762.1799316000001</v>
      </c>
      <c r="G356">
        <v>2804.5300293</v>
      </c>
      <c r="H356">
        <v>2754.7600097999998</v>
      </c>
      <c r="I356">
        <v>2721.8300780999998</v>
      </c>
      <c r="J356">
        <v>2752.3544922000001</v>
      </c>
      <c r="L356" t="str">
        <f t="shared" si="41"/>
        <v>15JUN2023:19:00:00</v>
      </c>
      <c r="M356">
        <v>20</v>
      </c>
      <c r="N356">
        <f t="shared" si="42"/>
        <v>31.3046875</v>
      </c>
      <c r="O356" t="str">
        <f t="shared" si="44"/>
        <v/>
      </c>
      <c r="P356">
        <f t="shared" si="45"/>
        <v>31.3046875</v>
      </c>
      <c r="Q356" t="str">
        <f t="shared" si="46"/>
        <v/>
      </c>
      <c r="R356">
        <f t="shared" si="47"/>
        <v>1</v>
      </c>
      <c r="S356">
        <f t="shared" si="43"/>
        <v>1.1494474406711659</v>
      </c>
    </row>
    <row r="357" spans="1:19" x14ac:dyDescent="0.3">
      <c r="A357" t="s">
        <v>431</v>
      </c>
      <c r="B357">
        <v>2656.7558594000002</v>
      </c>
      <c r="C357">
        <v>2647.9299316000001</v>
      </c>
      <c r="D357">
        <v>2703.2749023000001</v>
      </c>
      <c r="E357">
        <v>2799.3051758000001</v>
      </c>
      <c r="F357">
        <v>2654.3500976999999</v>
      </c>
      <c r="G357">
        <v>2692.8000487999998</v>
      </c>
      <c r="H357">
        <v>2647.9299316000001</v>
      </c>
      <c r="I357">
        <v>2584.4899902000002</v>
      </c>
      <c r="J357">
        <v>2645.0961914</v>
      </c>
      <c r="L357" t="str">
        <f t="shared" si="41"/>
        <v>15JUN2023:20:00:00</v>
      </c>
      <c r="M357">
        <v>21</v>
      </c>
      <c r="N357">
        <f t="shared" si="42"/>
        <v>-8.825927800000045</v>
      </c>
      <c r="O357">
        <f t="shared" si="44"/>
        <v>-8.825927800000045</v>
      </c>
      <c r="P357" t="str">
        <f t="shared" si="45"/>
        <v/>
      </c>
      <c r="Q357">
        <f t="shared" si="46"/>
        <v>1</v>
      </c>
      <c r="R357" t="str">
        <f t="shared" si="47"/>
        <v/>
      </c>
      <c r="S357">
        <f t="shared" si="43"/>
        <v>0.33220695717194298</v>
      </c>
    </row>
    <row r="358" spans="1:19" x14ac:dyDescent="0.3">
      <c r="A358" t="s">
        <v>432</v>
      </c>
      <c r="B358">
        <v>2581.8488769999999</v>
      </c>
      <c r="C358">
        <v>2514.4899902000002</v>
      </c>
      <c r="D358">
        <v>2610.6052245999999</v>
      </c>
      <c r="E358">
        <v>2716.7280273000001</v>
      </c>
      <c r="F358">
        <v>2520.6799316000001</v>
      </c>
      <c r="G358">
        <v>2556.0300293</v>
      </c>
      <c r="H358">
        <v>2514.4899902000002</v>
      </c>
      <c r="I358">
        <v>2447.7800293</v>
      </c>
      <c r="J358">
        <v>2518.4731445000002</v>
      </c>
      <c r="L358" t="str">
        <f t="shared" si="41"/>
        <v>15JUN2023:21:00:00</v>
      </c>
      <c r="M358">
        <v>22</v>
      </c>
      <c r="N358">
        <f t="shared" si="42"/>
        <v>-67.358886799999709</v>
      </c>
      <c r="O358">
        <f t="shared" si="44"/>
        <v>-67.358886799999709</v>
      </c>
      <c r="P358" t="str">
        <f t="shared" si="45"/>
        <v/>
      </c>
      <c r="Q358">
        <f t="shared" si="46"/>
        <v>1</v>
      </c>
      <c r="R358" t="str">
        <f t="shared" si="47"/>
        <v/>
      </c>
      <c r="S358">
        <f t="shared" si="43"/>
        <v>2.6089399499736756</v>
      </c>
    </row>
    <row r="359" spans="1:19" x14ac:dyDescent="0.3">
      <c r="A359" t="s">
        <v>433</v>
      </c>
      <c r="B359">
        <v>2503.3571777000002</v>
      </c>
      <c r="C359">
        <v>2410.5</v>
      </c>
      <c r="D359">
        <v>2522.0815429999998</v>
      </c>
      <c r="E359">
        <v>2634.2312012000002</v>
      </c>
      <c r="F359">
        <v>2415.5800780999998</v>
      </c>
      <c r="G359">
        <v>2450.5100097999998</v>
      </c>
      <c r="H359">
        <v>2410.5</v>
      </c>
      <c r="I359">
        <v>2341.5700683999999</v>
      </c>
      <c r="J359">
        <v>2416.6464844000002</v>
      </c>
      <c r="L359" t="str">
        <f t="shared" si="41"/>
        <v>15JUN2023:22:00:00</v>
      </c>
      <c r="M359">
        <v>23</v>
      </c>
      <c r="N359">
        <f t="shared" si="42"/>
        <v>-92.857177700000193</v>
      </c>
      <c r="O359">
        <f t="shared" si="44"/>
        <v>-92.857177700000193</v>
      </c>
      <c r="P359" t="str">
        <f t="shared" si="45"/>
        <v/>
      </c>
      <c r="Q359">
        <f t="shared" si="46"/>
        <v>1</v>
      </c>
      <c r="R359" t="str">
        <f t="shared" si="47"/>
        <v/>
      </c>
      <c r="S359">
        <f t="shared" si="43"/>
        <v>3.7093059882614998</v>
      </c>
    </row>
    <row r="360" spans="1:19" x14ac:dyDescent="0.3">
      <c r="A360" t="s">
        <v>434</v>
      </c>
      <c r="B360">
        <v>2364.2053222999998</v>
      </c>
      <c r="C360">
        <v>2243.2099609000002</v>
      </c>
      <c r="D360">
        <v>2349.1611327999999</v>
      </c>
      <c r="E360">
        <v>2453.1047362999998</v>
      </c>
      <c r="F360">
        <v>2246.6000976999999</v>
      </c>
      <c r="G360">
        <v>2273.6000976999999</v>
      </c>
      <c r="H360">
        <v>2243.2099609000002</v>
      </c>
      <c r="I360">
        <v>2172.4499512000002</v>
      </c>
      <c r="J360">
        <v>2246.5502929999998</v>
      </c>
      <c r="L360" t="str">
        <f t="shared" ref="L360:L423" si="48">A360</f>
        <v>15JUN2023:23:00:00</v>
      </c>
      <c r="M360">
        <v>24</v>
      </c>
      <c r="N360">
        <f t="shared" ref="N360:N423" si="49">C360-B360</f>
        <v>-120.99536139999964</v>
      </c>
      <c r="O360">
        <f t="shared" si="44"/>
        <v>-120.99536139999964</v>
      </c>
      <c r="P360" t="str">
        <f t="shared" si="45"/>
        <v/>
      </c>
      <c r="Q360">
        <f t="shared" si="46"/>
        <v>1</v>
      </c>
      <c r="R360" t="str">
        <f t="shared" si="47"/>
        <v/>
      </c>
      <c r="S360">
        <f t="shared" ref="S360:S423" si="50">ABS((B360-C360)/B360)*100</f>
        <v>5.117802597715591</v>
      </c>
    </row>
    <row r="361" spans="1:19" x14ac:dyDescent="0.3">
      <c r="A361" t="s">
        <v>435</v>
      </c>
      <c r="B361">
        <v>2150.1130370999999</v>
      </c>
      <c r="C361">
        <v>2082.8601073999998</v>
      </c>
      <c r="D361">
        <v>2136.0534668</v>
      </c>
      <c r="E361">
        <v>2247.6821289</v>
      </c>
      <c r="F361">
        <v>2085.4399414</v>
      </c>
      <c r="G361">
        <v>2105.9399414</v>
      </c>
      <c r="H361">
        <v>2082.8601073999998</v>
      </c>
      <c r="I361">
        <v>1999.3699951000001</v>
      </c>
      <c r="J361">
        <v>2071.0178222999998</v>
      </c>
      <c r="L361" t="str">
        <f t="shared" si="48"/>
        <v>16JUN2023:00:00:00</v>
      </c>
      <c r="M361">
        <v>1</v>
      </c>
      <c r="N361">
        <f t="shared" si="49"/>
        <v>-67.252929700000095</v>
      </c>
      <c r="O361">
        <f t="shared" si="44"/>
        <v>-67.252929700000095</v>
      </c>
      <c r="P361" t="str">
        <f t="shared" si="45"/>
        <v/>
      </c>
      <c r="Q361">
        <f t="shared" si="46"/>
        <v>1</v>
      </c>
      <c r="R361" t="str">
        <f t="shared" si="47"/>
        <v/>
      </c>
      <c r="S361">
        <f t="shared" si="50"/>
        <v>3.127878792396356</v>
      </c>
    </row>
    <row r="362" spans="1:19" x14ac:dyDescent="0.3">
      <c r="A362" t="s">
        <v>436</v>
      </c>
      <c r="B362">
        <v>1963.6993408000001</v>
      </c>
      <c r="C362">
        <v>1921.3000488</v>
      </c>
      <c r="D362">
        <v>1849.3775635</v>
      </c>
      <c r="E362">
        <v>1954.6934814000001</v>
      </c>
      <c r="F362">
        <v>1925.5799560999999</v>
      </c>
      <c r="G362">
        <v>1900.0100098</v>
      </c>
      <c r="H362">
        <v>1921.3000488</v>
      </c>
      <c r="I362">
        <v>1801.8800048999999</v>
      </c>
      <c r="J362">
        <v>1869.3886719</v>
      </c>
      <c r="L362" t="str">
        <f t="shared" si="48"/>
        <v>16JUN2023:01:00:00</v>
      </c>
      <c r="M362">
        <v>2</v>
      </c>
      <c r="N362">
        <f t="shared" si="49"/>
        <v>-42.399292000000059</v>
      </c>
      <c r="O362">
        <f t="shared" si="44"/>
        <v>-42.399292000000059</v>
      </c>
      <c r="P362" t="str">
        <f t="shared" si="45"/>
        <v/>
      </c>
      <c r="Q362">
        <f t="shared" si="46"/>
        <v>1</v>
      </c>
      <c r="R362" t="str">
        <f t="shared" si="47"/>
        <v/>
      </c>
      <c r="S362">
        <f t="shared" si="50"/>
        <v>2.1591539559577804</v>
      </c>
    </row>
    <row r="363" spans="1:19" x14ac:dyDescent="0.3">
      <c r="A363" t="s">
        <v>437</v>
      </c>
      <c r="B363">
        <v>1822.0126952999999</v>
      </c>
      <c r="C363">
        <v>1799.8199463000001</v>
      </c>
      <c r="D363">
        <v>1731.8470459</v>
      </c>
      <c r="E363">
        <v>1831.809082</v>
      </c>
      <c r="F363">
        <v>1804.1700439000001</v>
      </c>
      <c r="G363">
        <v>1780.6099853999999</v>
      </c>
      <c r="H363">
        <v>1799.8199463000001</v>
      </c>
      <c r="I363">
        <v>1671.4699707</v>
      </c>
      <c r="J363">
        <v>1746.2344971</v>
      </c>
      <c r="L363" t="str">
        <f t="shared" si="48"/>
        <v>16JUN2023:02:00:00</v>
      </c>
      <c r="M363">
        <v>3</v>
      </c>
      <c r="N363">
        <f t="shared" si="49"/>
        <v>-22.192748999999822</v>
      </c>
      <c r="O363">
        <f t="shared" si="44"/>
        <v>-22.192748999999822</v>
      </c>
      <c r="P363" t="str">
        <f t="shared" si="45"/>
        <v/>
      </c>
      <c r="Q363">
        <f t="shared" si="46"/>
        <v>1</v>
      </c>
      <c r="R363" t="str">
        <f t="shared" si="47"/>
        <v/>
      </c>
      <c r="S363">
        <f t="shared" si="50"/>
        <v>1.218034817059588</v>
      </c>
    </row>
    <row r="364" spans="1:19" x14ac:dyDescent="0.3">
      <c r="A364" t="s">
        <v>438</v>
      </c>
      <c r="B364">
        <v>1726.8944091999999</v>
      </c>
      <c r="C364">
        <v>1716.2399902</v>
      </c>
      <c r="D364">
        <v>1646.2586670000001</v>
      </c>
      <c r="E364">
        <v>1751.8768310999999</v>
      </c>
      <c r="F364">
        <v>1721.5799560999999</v>
      </c>
      <c r="G364">
        <v>1699.1899414</v>
      </c>
      <c r="H364">
        <v>1716.2399902</v>
      </c>
      <c r="I364">
        <v>1578.8900146000001</v>
      </c>
      <c r="J364">
        <v>1659.8676757999999</v>
      </c>
      <c r="L364" t="str">
        <f t="shared" si="48"/>
        <v>16JUN2023:03:00:00</v>
      </c>
      <c r="M364">
        <v>4</v>
      </c>
      <c r="N364">
        <f t="shared" si="49"/>
        <v>-10.654418999999962</v>
      </c>
      <c r="O364">
        <f t="shared" si="44"/>
        <v>-10.654418999999962</v>
      </c>
      <c r="P364" t="str">
        <f t="shared" si="45"/>
        <v/>
      </c>
      <c r="Q364">
        <f t="shared" si="46"/>
        <v>1</v>
      </c>
      <c r="R364" t="str">
        <f t="shared" si="47"/>
        <v/>
      </c>
      <c r="S364">
        <f t="shared" si="50"/>
        <v>0.61696991681939151</v>
      </c>
    </row>
    <row r="365" spans="1:19" x14ac:dyDescent="0.3">
      <c r="A365" t="s">
        <v>439</v>
      </c>
      <c r="B365">
        <v>1645.8459473</v>
      </c>
      <c r="C365">
        <v>1664.1700439000001</v>
      </c>
      <c r="D365">
        <v>1568.3251952999999</v>
      </c>
      <c r="E365">
        <v>1663.6905518000001</v>
      </c>
      <c r="F365">
        <v>1668.9100341999999</v>
      </c>
      <c r="G365">
        <v>1645.7900391000001</v>
      </c>
      <c r="H365">
        <v>1664.1700439000001</v>
      </c>
      <c r="I365">
        <v>1529.0200195</v>
      </c>
      <c r="J365">
        <v>1603.0920410000001</v>
      </c>
      <c r="L365" t="str">
        <f t="shared" si="48"/>
        <v>16JUN2023:04:00:00</v>
      </c>
      <c r="M365">
        <v>5</v>
      </c>
      <c r="N365">
        <f t="shared" si="49"/>
        <v>18.324096600000075</v>
      </c>
      <c r="O365" t="str">
        <f t="shared" si="44"/>
        <v/>
      </c>
      <c r="P365">
        <f t="shared" si="45"/>
        <v>18.324096600000075</v>
      </c>
      <c r="Q365" t="str">
        <f t="shared" si="46"/>
        <v/>
      </c>
      <c r="R365">
        <f t="shared" si="47"/>
        <v>1</v>
      </c>
      <c r="S365">
        <f t="shared" si="50"/>
        <v>1.1133542984421259</v>
      </c>
    </row>
    <row r="366" spans="1:19" x14ac:dyDescent="0.3">
      <c r="A366" t="s">
        <v>440</v>
      </c>
      <c r="B366">
        <v>1576.5893555</v>
      </c>
      <c r="C366">
        <v>1644.5200195</v>
      </c>
      <c r="D366">
        <v>1533.5948486</v>
      </c>
      <c r="E366">
        <v>1636.9848632999999</v>
      </c>
      <c r="F366">
        <v>1649.0699463000001</v>
      </c>
      <c r="G366">
        <v>1626.5100098</v>
      </c>
      <c r="H366">
        <v>1644.5200195</v>
      </c>
      <c r="I366">
        <v>1502.6700439000001</v>
      </c>
      <c r="J366">
        <v>1578.434082</v>
      </c>
      <c r="L366" t="str">
        <f t="shared" si="48"/>
        <v>16JUN2023:05:00:00</v>
      </c>
      <c r="M366">
        <v>6</v>
      </c>
      <c r="N366">
        <f t="shared" si="49"/>
        <v>67.930663999999979</v>
      </c>
      <c r="O366" t="str">
        <f t="shared" si="44"/>
        <v/>
      </c>
      <c r="P366">
        <f t="shared" si="45"/>
        <v>67.930663999999979</v>
      </c>
      <c r="Q366" t="str">
        <f t="shared" si="46"/>
        <v/>
      </c>
      <c r="R366">
        <f t="shared" si="47"/>
        <v>1</v>
      </c>
      <c r="S366">
        <f t="shared" si="50"/>
        <v>4.3087100495142199</v>
      </c>
    </row>
    <row r="367" spans="1:19" x14ac:dyDescent="0.3">
      <c r="A367" t="s">
        <v>441</v>
      </c>
      <c r="B367">
        <v>1583.6356201000001</v>
      </c>
      <c r="C367">
        <v>1673.4599608999999</v>
      </c>
      <c r="D367">
        <v>1570.7645264</v>
      </c>
      <c r="E367">
        <v>1684.9807129000001</v>
      </c>
      <c r="F367">
        <v>1678.3800048999999</v>
      </c>
      <c r="G367">
        <v>1650.4200439000001</v>
      </c>
      <c r="H367">
        <v>1673.4599608999999</v>
      </c>
      <c r="I367">
        <v>1523.2199707</v>
      </c>
      <c r="J367">
        <v>1606.0368652</v>
      </c>
      <c r="L367" t="str">
        <f t="shared" si="48"/>
        <v>16JUN2023:06:00:00</v>
      </c>
      <c r="M367">
        <v>7</v>
      </c>
      <c r="N367">
        <f t="shared" si="49"/>
        <v>89.824340799999845</v>
      </c>
      <c r="O367" t="str">
        <f t="shared" si="44"/>
        <v/>
      </c>
      <c r="P367">
        <f t="shared" si="45"/>
        <v>89.824340799999845</v>
      </c>
      <c r="Q367" t="str">
        <f t="shared" si="46"/>
        <v/>
      </c>
      <c r="R367">
        <f t="shared" si="47"/>
        <v>1</v>
      </c>
      <c r="S367">
        <f t="shared" si="50"/>
        <v>5.6720333680248878</v>
      </c>
    </row>
    <row r="368" spans="1:19" x14ac:dyDescent="0.3">
      <c r="A368" t="s">
        <v>442</v>
      </c>
      <c r="B368">
        <v>1614.4169922000001</v>
      </c>
      <c r="C368">
        <v>1730.7399902</v>
      </c>
      <c r="D368">
        <v>1644.2683105000001</v>
      </c>
      <c r="E368">
        <v>1764.8305664</v>
      </c>
      <c r="F368">
        <v>1735.2600098</v>
      </c>
      <c r="G368">
        <v>1715.1800536999999</v>
      </c>
      <c r="H368">
        <v>1730.7399902</v>
      </c>
      <c r="I368">
        <v>1582.1899414</v>
      </c>
      <c r="J368">
        <v>1667.7767334</v>
      </c>
      <c r="L368" t="str">
        <f t="shared" si="48"/>
        <v>16JUN2023:07:00:00</v>
      </c>
      <c r="M368">
        <v>8</v>
      </c>
      <c r="N368">
        <f t="shared" si="49"/>
        <v>116.32299799999987</v>
      </c>
      <c r="O368" t="str">
        <f t="shared" si="44"/>
        <v/>
      </c>
      <c r="P368">
        <f t="shared" si="45"/>
        <v>116.32299799999987</v>
      </c>
      <c r="Q368" t="str">
        <f t="shared" si="46"/>
        <v/>
      </c>
      <c r="R368">
        <f t="shared" si="47"/>
        <v>1</v>
      </c>
      <c r="S368">
        <f t="shared" si="50"/>
        <v>7.2052634828554467</v>
      </c>
    </row>
    <row r="369" spans="1:19" x14ac:dyDescent="0.3">
      <c r="A369" t="s">
        <v>443</v>
      </c>
      <c r="B369">
        <v>1687.3165283000001</v>
      </c>
      <c r="C369">
        <v>1787.2199707</v>
      </c>
      <c r="D369">
        <v>1715.5207519999999</v>
      </c>
      <c r="E369">
        <v>1843.4022216999999</v>
      </c>
      <c r="F369">
        <v>1791.2399902</v>
      </c>
      <c r="G369">
        <v>1781.4000243999999</v>
      </c>
      <c r="H369">
        <v>1787.2199707</v>
      </c>
      <c r="I369">
        <v>1653.8199463000001</v>
      </c>
      <c r="J369">
        <v>1732.6801757999999</v>
      </c>
      <c r="L369" t="str">
        <f t="shared" si="48"/>
        <v>16JUN2023:08:00:00</v>
      </c>
      <c r="M369">
        <v>9</v>
      </c>
      <c r="N369">
        <f t="shared" si="49"/>
        <v>99.903442399999904</v>
      </c>
      <c r="O369" t="str">
        <f t="shared" si="44"/>
        <v/>
      </c>
      <c r="P369">
        <f t="shared" si="45"/>
        <v>99.903442399999904</v>
      </c>
      <c r="Q369" t="str">
        <f t="shared" si="46"/>
        <v/>
      </c>
      <c r="R369">
        <f t="shared" si="47"/>
        <v>1</v>
      </c>
      <c r="S369">
        <f t="shared" si="50"/>
        <v>5.9208477321474655</v>
      </c>
    </row>
    <row r="370" spans="1:19" x14ac:dyDescent="0.3">
      <c r="A370" t="s">
        <v>444</v>
      </c>
      <c r="B370">
        <v>1798.9647216999999</v>
      </c>
      <c r="C370">
        <v>1921.7299805</v>
      </c>
      <c r="D370">
        <v>1828.0941161999999</v>
      </c>
      <c r="E370">
        <v>1915.5134277</v>
      </c>
      <c r="F370">
        <v>1926.3299560999999</v>
      </c>
      <c r="G370">
        <v>1916.3900146000001</v>
      </c>
      <c r="H370">
        <v>1921.7299805</v>
      </c>
      <c r="I370">
        <v>1810.5999756000001</v>
      </c>
      <c r="J370">
        <v>1869.5898437999999</v>
      </c>
      <c r="L370" t="str">
        <f t="shared" si="48"/>
        <v>16JUN2023:09:00:00</v>
      </c>
      <c r="M370">
        <v>10</v>
      </c>
      <c r="N370">
        <f t="shared" si="49"/>
        <v>122.76525880000008</v>
      </c>
      <c r="O370" t="str">
        <f t="shared" si="44"/>
        <v/>
      </c>
      <c r="P370">
        <f t="shared" si="45"/>
        <v>122.76525880000008</v>
      </c>
      <c r="Q370" t="str">
        <f t="shared" si="46"/>
        <v/>
      </c>
      <c r="R370">
        <f t="shared" si="47"/>
        <v>1</v>
      </c>
      <c r="S370">
        <f t="shared" si="50"/>
        <v>6.8242171355082721</v>
      </c>
    </row>
    <row r="371" spans="1:19" x14ac:dyDescent="0.3">
      <c r="A371" t="s">
        <v>445</v>
      </c>
      <c r="B371">
        <v>1962.8664550999999</v>
      </c>
      <c r="C371">
        <v>2086.9299316000001</v>
      </c>
      <c r="D371">
        <v>1958.7783202999999</v>
      </c>
      <c r="E371">
        <v>2013.9731445</v>
      </c>
      <c r="F371">
        <v>2092.2700195000002</v>
      </c>
      <c r="G371">
        <v>2078.0100097999998</v>
      </c>
      <c r="H371">
        <v>2086.9299316000001</v>
      </c>
      <c r="I371">
        <v>1982.9399414</v>
      </c>
      <c r="J371">
        <v>2029.7446289</v>
      </c>
      <c r="L371" t="str">
        <f t="shared" si="48"/>
        <v>16JUN2023:10:00:00</v>
      </c>
      <c r="M371">
        <v>11</v>
      </c>
      <c r="N371">
        <f t="shared" si="49"/>
        <v>124.06347650000021</v>
      </c>
      <c r="O371" t="str">
        <f t="shared" si="44"/>
        <v/>
      </c>
      <c r="P371">
        <f t="shared" si="45"/>
        <v>124.06347650000021</v>
      </c>
      <c r="Q371" t="str">
        <f t="shared" si="46"/>
        <v/>
      </c>
      <c r="R371">
        <f t="shared" si="47"/>
        <v>1</v>
      </c>
      <c r="S371">
        <f t="shared" si="50"/>
        <v>6.3205255853068048</v>
      </c>
    </row>
    <row r="372" spans="1:19" x14ac:dyDescent="0.3">
      <c r="A372" t="s">
        <v>446</v>
      </c>
      <c r="B372">
        <v>2157.0964355000001</v>
      </c>
      <c r="C372">
        <v>2257.8200683999999</v>
      </c>
      <c r="D372">
        <v>2128.046875</v>
      </c>
      <c r="E372">
        <v>2148.2770995999999</v>
      </c>
      <c r="F372">
        <v>2263.6298827999999</v>
      </c>
      <c r="G372">
        <v>2248.1699219000002</v>
      </c>
      <c r="H372">
        <v>2257.8200683999999</v>
      </c>
      <c r="I372">
        <v>2173.0800780999998</v>
      </c>
      <c r="J372">
        <v>2206.0595702999999</v>
      </c>
      <c r="L372" t="str">
        <f t="shared" si="48"/>
        <v>16JUN2023:11:00:00</v>
      </c>
      <c r="M372">
        <v>12</v>
      </c>
      <c r="N372">
        <f t="shared" si="49"/>
        <v>100.72363289999976</v>
      </c>
      <c r="O372" t="str">
        <f t="shared" si="44"/>
        <v/>
      </c>
      <c r="P372">
        <f t="shared" si="45"/>
        <v>100.72363289999976</v>
      </c>
      <c r="Q372" t="str">
        <f t="shared" si="46"/>
        <v/>
      </c>
      <c r="R372">
        <f t="shared" si="47"/>
        <v>1</v>
      </c>
      <c r="S372">
        <f t="shared" si="50"/>
        <v>4.6694079709353709</v>
      </c>
    </row>
    <row r="373" spans="1:19" x14ac:dyDescent="0.3">
      <c r="A373" t="s">
        <v>447</v>
      </c>
      <c r="B373">
        <v>2329.4262695000002</v>
      </c>
      <c r="C373">
        <v>2407.8000487999998</v>
      </c>
      <c r="D373">
        <v>2318.6799316000001</v>
      </c>
      <c r="E373">
        <v>2311.7783202999999</v>
      </c>
      <c r="F373">
        <v>2414.4599609000002</v>
      </c>
      <c r="G373">
        <v>2391.8999023000001</v>
      </c>
      <c r="H373">
        <v>2407.8000487999998</v>
      </c>
      <c r="I373">
        <v>2344.5700683999999</v>
      </c>
      <c r="J373">
        <v>2370.0830077999999</v>
      </c>
      <c r="L373" t="str">
        <f t="shared" si="48"/>
        <v>16JUN2023:12:00:00</v>
      </c>
      <c r="M373">
        <v>13</v>
      </c>
      <c r="N373">
        <f t="shared" si="49"/>
        <v>78.373779299999569</v>
      </c>
      <c r="O373" t="str">
        <f t="shared" si="44"/>
        <v/>
      </c>
      <c r="P373">
        <f t="shared" si="45"/>
        <v>78.373779299999569</v>
      </c>
      <c r="Q373" t="str">
        <f t="shared" si="46"/>
        <v/>
      </c>
      <c r="R373">
        <f t="shared" si="47"/>
        <v>1</v>
      </c>
      <c r="S373">
        <f t="shared" si="50"/>
        <v>3.3645099793960043</v>
      </c>
    </row>
    <row r="374" spans="1:19" x14ac:dyDescent="0.3">
      <c r="A374" t="s">
        <v>448</v>
      </c>
      <c r="B374">
        <v>2443.7094726999999</v>
      </c>
      <c r="C374">
        <v>2569.2800293</v>
      </c>
      <c r="D374">
        <v>2452.3251952999999</v>
      </c>
      <c r="E374">
        <v>2475.0437012000002</v>
      </c>
      <c r="F374">
        <v>2576.8798827999999</v>
      </c>
      <c r="G374">
        <v>2540.8701172000001</v>
      </c>
      <c r="H374">
        <v>2569.2800293</v>
      </c>
      <c r="I374">
        <v>2537.3200683999999</v>
      </c>
      <c r="J374">
        <v>2534.2202148000001</v>
      </c>
      <c r="L374" t="str">
        <f t="shared" si="48"/>
        <v>16JUN2023:13:00:00</v>
      </c>
      <c r="M374">
        <v>14</v>
      </c>
      <c r="N374">
        <f t="shared" si="49"/>
        <v>125.57055660000015</v>
      </c>
      <c r="O374" t="str">
        <f t="shared" si="44"/>
        <v/>
      </c>
      <c r="P374">
        <f t="shared" si="45"/>
        <v>125.57055660000015</v>
      </c>
      <c r="Q374" t="str">
        <f t="shared" si="46"/>
        <v/>
      </c>
      <c r="R374">
        <f t="shared" si="47"/>
        <v>1</v>
      </c>
      <c r="S374">
        <f t="shared" si="50"/>
        <v>5.1385223162907359</v>
      </c>
    </row>
    <row r="375" spans="1:19" x14ac:dyDescent="0.3">
      <c r="A375" t="s">
        <v>449</v>
      </c>
      <c r="B375">
        <v>2581.5815429999998</v>
      </c>
      <c r="C375">
        <v>2712.9299316000001</v>
      </c>
      <c r="D375">
        <v>2610.0769043</v>
      </c>
      <c r="E375">
        <v>2611.4169922000001</v>
      </c>
      <c r="F375">
        <v>2721.6000976999999</v>
      </c>
      <c r="G375">
        <v>2680.3000487999998</v>
      </c>
      <c r="H375">
        <v>2712.9299316000001</v>
      </c>
      <c r="I375">
        <v>2715.3400879000001</v>
      </c>
      <c r="J375">
        <v>2690.6865234000002</v>
      </c>
      <c r="L375" t="str">
        <f t="shared" si="48"/>
        <v>16JUN2023:14:00:00</v>
      </c>
      <c r="M375">
        <v>15</v>
      </c>
      <c r="N375">
        <f t="shared" si="49"/>
        <v>131.34838860000036</v>
      </c>
      <c r="O375" t="str">
        <f t="shared" si="44"/>
        <v/>
      </c>
      <c r="P375">
        <f t="shared" si="45"/>
        <v>131.34838860000036</v>
      </c>
      <c r="Q375" t="str">
        <f t="shared" si="46"/>
        <v/>
      </c>
      <c r="R375">
        <f t="shared" si="47"/>
        <v>1</v>
      </c>
      <c r="S375">
        <f t="shared" si="50"/>
        <v>5.0879039229325782</v>
      </c>
    </row>
    <row r="376" spans="1:19" x14ac:dyDescent="0.3">
      <c r="A376" t="s">
        <v>450</v>
      </c>
      <c r="B376">
        <v>2692.9941405999998</v>
      </c>
      <c r="C376">
        <v>2812.1799316000001</v>
      </c>
      <c r="D376">
        <v>2716.6120605000001</v>
      </c>
      <c r="E376">
        <v>2687.6728515999998</v>
      </c>
      <c r="F376">
        <v>2821.7600097999998</v>
      </c>
      <c r="G376">
        <v>2781.1101073999998</v>
      </c>
      <c r="H376">
        <v>2812.1799316000001</v>
      </c>
      <c r="I376">
        <v>2841.2700195000002</v>
      </c>
      <c r="J376">
        <v>2799.6445312999999</v>
      </c>
      <c r="L376" t="str">
        <f t="shared" si="48"/>
        <v>16JUN2023:15:00:00</v>
      </c>
      <c r="M376">
        <v>16</v>
      </c>
      <c r="N376">
        <f t="shared" si="49"/>
        <v>119.18579100000034</v>
      </c>
      <c r="O376" t="str">
        <f t="shared" si="44"/>
        <v/>
      </c>
      <c r="P376">
        <f t="shared" si="45"/>
        <v>119.18579100000034</v>
      </c>
      <c r="Q376" t="str">
        <f t="shared" si="46"/>
        <v/>
      </c>
      <c r="R376">
        <f t="shared" si="47"/>
        <v>1</v>
      </c>
      <c r="S376">
        <f t="shared" si="50"/>
        <v>4.4257723848387469</v>
      </c>
    </row>
    <row r="377" spans="1:19" x14ac:dyDescent="0.3">
      <c r="A377" t="s">
        <v>451</v>
      </c>
      <c r="B377">
        <v>2709.0979004000001</v>
      </c>
      <c r="C377">
        <v>2860.3000487999998</v>
      </c>
      <c r="D377">
        <v>2860.0100097999998</v>
      </c>
      <c r="E377">
        <v>2795.6484375</v>
      </c>
      <c r="F377">
        <v>2870.5400390999998</v>
      </c>
      <c r="G377">
        <v>2831.8701172000001</v>
      </c>
      <c r="H377">
        <v>2860.3000487999998</v>
      </c>
      <c r="I377">
        <v>2915.4399414</v>
      </c>
      <c r="J377">
        <v>2874.9650879000001</v>
      </c>
      <c r="L377" t="str">
        <f t="shared" si="48"/>
        <v>16JUN2023:16:00:00</v>
      </c>
      <c r="M377">
        <v>17</v>
      </c>
      <c r="N377">
        <f t="shared" si="49"/>
        <v>151.20214839999971</v>
      </c>
      <c r="O377" t="str">
        <f t="shared" si="44"/>
        <v/>
      </c>
      <c r="P377">
        <f t="shared" si="45"/>
        <v>151.20214839999971</v>
      </c>
      <c r="Q377" t="str">
        <f t="shared" si="46"/>
        <v/>
      </c>
      <c r="R377">
        <f t="shared" si="47"/>
        <v>1</v>
      </c>
      <c r="S377">
        <f t="shared" si="50"/>
        <v>5.5812729535420118</v>
      </c>
    </row>
    <row r="378" spans="1:19" x14ac:dyDescent="0.3">
      <c r="A378" t="s">
        <v>452</v>
      </c>
      <c r="B378">
        <v>2701.7797851999999</v>
      </c>
      <c r="C378">
        <v>2863.3798827999999</v>
      </c>
      <c r="D378">
        <v>2917.2282715000001</v>
      </c>
      <c r="E378">
        <v>2851.7604980000001</v>
      </c>
      <c r="F378">
        <v>2873.4499512000002</v>
      </c>
      <c r="G378">
        <v>2840.9899902000002</v>
      </c>
      <c r="H378">
        <v>2863.3798827999999</v>
      </c>
      <c r="I378">
        <v>2925.9499512000002</v>
      </c>
      <c r="J378">
        <v>2891.6884765999998</v>
      </c>
      <c r="L378" t="str">
        <f t="shared" si="48"/>
        <v>16JUN2023:17:00:00</v>
      </c>
      <c r="M378">
        <v>18</v>
      </c>
      <c r="N378">
        <f t="shared" si="49"/>
        <v>161.60009760000003</v>
      </c>
      <c r="O378" t="str">
        <f t="shared" si="44"/>
        <v/>
      </c>
      <c r="P378">
        <f t="shared" si="45"/>
        <v>161.60009760000003</v>
      </c>
      <c r="Q378" t="str">
        <f t="shared" si="46"/>
        <v/>
      </c>
      <c r="R378">
        <f t="shared" si="47"/>
        <v>1</v>
      </c>
      <c r="S378">
        <f t="shared" si="50"/>
        <v>5.9812460839785846</v>
      </c>
    </row>
    <row r="379" spans="1:19" x14ac:dyDescent="0.3">
      <c r="A379" t="s">
        <v>453</v>
      </c>
      <c r="B379">
        <v>2717.5234375</v>
      </c>
      <c r="C379">
        <v>2833.1101073999998</v>
      </c>
      <c r="D379">
        <v>2892.5134277000002</v>
      </c>
      <c r="E379">
        <v>2802.0427245999999</v>
      </c>
      <c r="F379">
        <v>2842.9599609000002</v>
      </c>
      <c r="G379">
        <v>2823.4399414</v>
      </c>
      <c r="H379">
        <v>2833.1101073999998</v>
      </c>
      <c r="I379">
        <v>2892.5200195000002</v>
      </c>
      <c r="J379">
        <v>2862.8317870999999</v>
      </c>
      <c r="L379" t="str">
        <f t="shared" si="48"/>
        <v>16JUN2023:18:00:00</v>
      </c>
      <c r="M379">
        <v>19</v>
      </c>
      <c r="N379">
        <f t="shared" si="49"/>
        <v>115.58666989999983</v>
      </c>
      <c r="O379" t="str">
        <f t="shared" si="44"/>
        <v/>
      </c>
      <c r="P379">
        <f t="shared" si="45"/>
        <v>115.58666989999983</v>
      </c>
      <c r="Q379" t="str">
        <f t="shared" si="46"/>
        <v/>
      </c>
      <c r="R379">
        <f t="shared" si="47"/>
        <v>1</v>
      </c>
      <c r="S379">
        <f t="shared" si="50"/>
        <v>4.2533826315895329</v>
      </c>
    </row>
    <row r="380" spans="1:19" x14ac:dyDescent="0.3">
      <c r="A380" t="s">
        <v>454</v>
      </c>
      <c r="B380">
        <v>2682.4052734000002</v>
      </c>
      <c r="C380">
        <v>2762.6298827999999</v>
      </c>
      <c r="D380">
        <v>2798.9980469000002</v>
      </c>
      <c r="E380">
        <v>2679.1367187999999</v>
      </c>
      <c r="F380">
        <v>2771.0100097999998</v>
      </c>
      <c r="G380">
        <v>2768.7199707</v>
      </c>
      <c r="H380">
        <v>2762.6298827999999</v>
      </c>
      <c r="I380">
        <v>2798.7800293</v>
      </c>
      <c r="J380">
        <v>2782.1958008000001</v>
      </c>
      <c r="L380" t="str">
        <f t="shared" si="48"/>
        <v>16JUN2023:19:00:00</v>
      </c>
      <c r="M380">
        <v>20</v>
      </c>
      <c r="N380">
        <f t="shared" si="49"/>
        <v>80.224609399999736</v>
      </c>
      <c r="O380" t="str">
        <f t="shared" si="44"/>
        <v/>
      </c>
      <c r="P380">
        <f t="shared" si="45"/>
        <v>80.224609399999736</v>
      </c>
      <c r="Q380" t="str">
        <f t="shared" si="46"/>
        <v/>
      </c>
      <c r="R380">
        <f t="shared" si="47"/>
        <v>1</v>
      </c>
      <c r="S380">
        <f t="shared" si="50"/>
        <v>2.9907713869915526</v>
      </c>
    </row>
    <row r="381" spans="1:19" x14ac:dyDescent="0.3">
      <c r="A381" t="s">
        <v>455</v>
      </c>
      <c r="B381">
        <v>2542.0920409999999</v>
      </c>
      <c r="C381">
        <v>2647.3999023000001</v>
      </c>
      <c r="D381">
        <v>2666.5922851999999</v>
      </c>
      <c r="E381">
        <v>2568.8024902000002</v>
      </c>
      <c r="F381">
        <v>2654.6799316000001</v>
      </c>
      <c r="G381">
        <v>2650.5600586</v>
      </c>
      <c r="H381">
        <v>2647.3999023000001</v>
      </c>
      <c r="I381">
        <v>2644.9699707</v>
      </c>
      <c r="J381">
        <v>2651.5534668</v>
      </c>
      <c r="L381" t="str">
        <f t="shared" si="48"/>
        <v>16JUN2023:20:00:00</v>
      </c>
      <c r="M381">
        <v>21</v>
      </c>
      <c r="N381">
        <f t="shared" si="49"/>
        <v>105.30786130000024</v>
      </c>
      <c r="O381" t="str">
        <f t="shared" si="44"/>
        <v/>
      </c>
      <c r="P381">
        <f t="shared" si="45"/>
        <v>105.30786130000024</v>
      </c>
      <c r="Q381" t="str">
        <f t="shared" si="46"/>
        <v/>
      </c>
      <c r="R381">
        <f t="shared" si="47"/>
        <v>1</v>
      </c>
      <c r="S381">
        <f t="shared" si="50"/>
        <v>4.1425668151092818</v>
      </c>
    </row>
    <row r="382" spans="1:19" x14ac:dyDescent="0.3">
      <c r="A382" t="s">
        <v>456</v>
      </c>
      <c r="B382">
        <v>2546.0239258000001</v>
      </c>
      <c r="C382">
        <v>2509.0800780999998</v>
      </c>
      <c r="D382">
        <v>2533.9389648000001</v>
      </c>
      <c r="E382">
        <v>2479.8986816000001</v>
      </c>
      <c r="F382">
        <v>2515.8999023000001</v>
      </c>
      <c r="G382">
        <v>2506.4799804999998</v>
      </c>
      <c r="H382">
        <v>2509.0800780999998</v>
      </c>
      <c r="I382">
        <v>2489.2399902000002</v>
      </c>
      <c r="J382">
        <v>2508.5219726999999</v>
      </c>
      <c r="L382" t="str">
        <f t="shared" si="48"/>
        <v>16JUN2023:21:00:00</v>
      </c>
      <c r="M382">
        <v>22</v>
      </c>
      <c r="N382">
        <f t="shared" si="49"/>
        <v>-36.943847700000333</v>
      </c>
      <c r="O382">
        <f t="shared" si="44"/>
        <v>-36.943847700000333</v>
      </c>
      <c r="P382" t="str">
        <f t="shared" si="45"/>
        <v/>
      </c>
      <c r="Q382">
        <f t="shared" si="46"/>
        <v>1</v>
      </c>
      <c r="R382" t="str">
        <f t="shared" si="47"/>
        <v/>
      </c>
      <c r="S382">
        <f t="shared" si="50"/>
        <v>1.451040869083428</v>
      </c>
    </row>
    <row r="383" spans="1:19" x14ac:dyDescent="0.3">
      <c r="A383" t="s">
        <v>457</v>
      </c>
      <c r="B383">
        <v>2461.7465820000002</v>
      </c>
      <c r="C383">
        <v>2411.5700683999999</v>
      </c>
      <c r="D383">
        <v>2452.2272948999998</v>
      </c>
      <c r="E383">
        <v>2457.25</v>
      </c>
      <c r="F383">
        <v>2417.0700683999999</v>
      </c>
      <c r="G383">
        <v>2406.4599609000002</v>
      </c>
      <c r="H383">
        <v>2411.5700683999999</v>
      </c>
      <c r="I383">
        <v>2373.7199707</v>
      </c>
      <c r="J383">
        <v>2408.3854980000001</v>
      </c>
      <c r="L383" t="str">
        <f t="shared" si="48"/>
        <v>16JUN2023:22:00:00</v>
      </c>
      <c r="M383">
        <v>23</v>
      </c>
      <c r="N383">
        <f t="shared" si="49"/>
        <v>-50.176513600000362</v>
      </c>
      <c r="O383">
        <f t="shared" si="44"/>
        <v>-50.176513600000362</v>
      </c>
      <c r="P383" t="str">
        <f t="shared" si="45"/>
        <v/>
      </c>
      <c r="Q383">
        <f t="shared" si="46"/>
        <v>1</v>
      </c>
      <c r="R383" t="str">
        <f t="shared" si="47"/>
        <v/>
      </c>
      <c r="S383">
        <f t="shared" si="50"/>
        <v>2.0382485332521671</v>
      </c>
    </row>
    <row r="384" spans="1:19" x14ac:dyDescent="0.3">
      <c r="A384" t="s">
        <v>458</v>
      </c>
      <c r="B384">
        <v>2320.8200683999999</v>
      </c>
      <c r="C384">
        <v>2269.2800293</v>
      </c>
      <c r="D384">
        <v>2293.6931152000002</v>
      </c>
      <c r="E384">
        <v>2303.2609862999998</v>
      </c>
      <c r="F384">
        <v>2272.4099120999999</v>
      </c>
      <c r="G384">
        <v>2257.0800780999998</v>
      </c>
      <c r="H384">
        <v>2269.2800293</v>
      </c>
      <c r="I384">
        <v>2216.3898926000002</v>
      </c>
      <c r="J384">
        <v>2257.3886719000002</v>
      </c>
      <c r="L384" t="str">
        <f t="shared" si="48"/>
        <v>16JUN2023:23:00:00</v>
      </c>
      <c r="M384">
        <v>24</v>
      </c>
      <c r="N384">
        <f t="shared" si="49"/>
        <v>-51.540039099999831</v>
      </c>
      <c r="O384">
        <f t="shared" si="44"/>
        <v>-51.540039099999831</v>
      </c>
      <c r="P384" t="str">
        <f t="shared" si="45"/>
        <v/>
      </c>
      <c r="Q384">
        <f t="shared" si="46"/>
        <v>1</v>
      </c>
      <c r="R384" t="str">
        <f t="shared" si="47"/>
        <v/>
      </c>
      <c r="S384">
        <f t="shared" si="50"/>
        <v>2.22076841724021</v>
      </c>
    </row>
    <row r="385" spans="1:19" x14ac:dyDescent="0.3">
      <c r="A385" t="s">
        <v>459</v>
      </c>
      <c r="B385">
        <v>2175.4885254000001</v>
      </c>
      <c r="C385">
        <v>2117.3400879000001</v>
      </c>
      <c r="D385">
        <v>2129.2858887000002</v>
      </c>
      <c r="E385">
        <v>2184.4313965000001</v>
      </c>
      <c r="F385">
        <v>2120.2199707</v>
      </c>
      <c r="G385">
        <v>2111.3200683999999</v>
      </c>
      <c r="H385">
        <v>2117.3400879000001</v>
      </c>
      <c r="I385">
        <v>2054.1999512000002</v>
      </c>
      <c r="J385">
        <v>2100.4731445000002</v>
      </c>
      <c r="L385" t="str">
        <f t="shared" si="48"/>
        <v>17JUN2023:00:00:00</v>
      </c>
      <c r="M385">
        <v>1</v>
      </c>
      <c r="N385">
        <f t="shared" si="49"/>
        <v>-58.1484375</v>
      </c>
      <c r="O385">
        <f t="shared" si="44"/>
        <v>-58.1484375</v>
      </c>
      <c r="P385" t="str">
        <f t="shared" si="45"/>
        <v/>
      </c>
      <c r="Q385">
        <f t="shared" si="46"/>
        <v>1</v>
      </c>
      <c r="R385" t="str">
        <f t="shared" si="47"/>
        <v/>
      </c>
      <c r="S385">
        <f t="shared" si="50"/>
        <v>2.6728910229167231</v>
      </c>
    </row>
    <row r="386" spans="1:19" x14ac:dyDescent="0.3">
      <c r="A386" t="s">
        <v>460</v>
      </c>
      <c r="B386">
        <v>2038.3342285000001</v>
      </c>
      <c r="C386">
        <v>1985.0899658000001</v>
      </c>
      <c r="D386">
        <v>1936.3552245999999</v>
      </c>
      <c r="E386">
        <v>1978.6174315999999</v>
      </c>
      <c r="F386">
        <v>1986.8900146000001</v>
      </c>
      <c r="G386">
        <v>1954.4799805</v>
      </c>
      <c r="H386">
        <v>1985.0899658000001</v>
      </c>
      <c r="I386">
        <v>1830.3199463000001</v>
      </c>
      <c r="J386">
        <v>1926.0310059000001</v>
      </c>
      <c r="L386" t="str">
        <f t="shared" si="48"/>
        <v>17JUN2023:01:00:00</v>
      </c>
      <c r="M386">
        <v>2</v>
      </c>
      <c r="N386">
        <f t="shared" si="49"/>
        <v>-53.244262700000036</v>
      </c>
      <c r="O386">
        <f t="shared" si="44"/>
        <v>-53.244262700000036</v>
      </c>
      <c r="P386" t="str">
        <f t="shared" si="45"/>
        <v/>
      </c>
      <c r="Q386">
        <f t="shared" si="46"/>
        <v>1</v>
      </c>
      <c r="R386" t="str">
        <f t="shared" si="47"/>
        <v/>
      </c>
      <c r="S386">
        <f t="shared" si="50"/>
        <v>2.6121458372988333</v>
      </c>
    </row>
    <row r="387" spans="1:19" x14ac:dyDescent="0.3">
      <c r="A387" t="s">
        <v>461</v>
      </c>
      <c r="B387">
        <v>1907.8604736</v>
      </c>
      <c r="C387">
        <v>1849.4200439000001</v>
      </c>
      <c r="D387">
        <v>1793.8790283000001</v>
      </c>
      <c r="E387">
        <v>1857.1915283000001</v>
      </c>
      <c r="F387">
        <v>1851.3199463000001</v>
      </c>
      <c r="G387">
        <v>1821.2700195</v>
      </c>
      <c r="H387">
        <v>1849.4200439000001</v>
      </c>
      <c r="I387">
        <v>1685.4000243999999</v>
      </c>
      <c r="J387">
        <v>1786.4808350000001</v>
      </c>
      <c r="L387" t="str">
        <f t="shared" si="48"/>
        <v>17JUN2023:02:00:00</v>
      </c>
      <c r="M387">
        <v>3</v>
      </c>
      <c r="N387">
        <f t="shared" si="49"/>
        <v>-58.440429699999868</v>
      </c>
      <c r="O387">
        <f t="shared" ref="O387:O450" si="51">IF(N387&lt;0,N387,"")</f>
        <v>-58.440429699999868</v>
      </c>
      <c r="P387" t="str">
        <f t="shared" ref="P387:P450" si="52">IF(N387&gt;0,N387,"")</f>
        <v/>
      </c>
      <c r="Q387">
        <f t="shared" ref="Q387:Q450" si="53">IF(O387&lt;0,1,"")</f>
        <v>1</v>
      </c>
      <c r="R387" t="str">
        <f t="shared" ref="R387:R450" si="54">IF(AND(P387&gt;0,P387&lt;&gt;""),1,"")</f>
        <v/>
      </c>
      <c r="S387">
        <f t="shared" si="50"/>
        <v>3.0631396010698224</v>
      </c>
    </row>
    <row r="388" spans="1:19" x14ac:dyDescent="0.3">
      <c r="A388" t="s">
        <v>462</v>
      </c>
      <c r="B388">
        <v>1767.7435303</v>
      </c>
      <c r="C388">
        <v>1742.9200439000001</v>
      </c>
      <c r="D388">
        <v>1695.1282959</v>
      </c>
      <c r="E388">
        <v>1771.2177733999999</v>
      </c>
      <c r="F388">
        <v>1745.3699951000001</v>
      </c>
      <c r="G388">
        <v>1719.6700439000001</v>
      </c>
      <c r="H388">
        <v>1742.9200439000001</v>
      </c>
      <c r="I388">
        <v>1572.7299805</v>
      </c>
      <c r="J388">
        <v>1680.2247314000001</v>
      </c>
      <c r="L388" t="str">
        <f t="shared" si="48"/>
        <v>17JUN2023:03:00:00</v>
      </c>
      <c r="M388">
        <v>4</v>
      </c>
      <c r="N388">
        <f t="shared" si="49"/>
        <v>-24.823486399999865</v>
      </c>
      <c r="O388">
        <f t="shared" si="51"/>
        <v>-24.823486399999865</v>
      </c>
      <c r="P388" t="str">
        <f t="shared" si="52"/>
        <v/>
      </c>
      <c r="Q388">
        <f t="shared" si="53"/>
        <v>1</v>
      </c>
      <c r="R388" t="str">
        <f t="shared" si="54"/>
        <v/>
      </c>
      <c r="S388">
        <f t="shared" si="50"/>
        <v>1.4042470513687653</v>
      </c>
    </row>
    <row r="389" spans="1:19" x14ac:dyDescent="0.3">
      <c r="A389" t="s">
        <v>463</v>
      </c>
      <c r="B389">
        <v>1696.2073975000001</v>
      </c>
      <c r="C389">
        <v>1668.4699707</v>
      </c>
      <c r="D389">
        <v>1609.6783447</v>
      </c>
      <c r="E389">
        <v>1683.1900635</v>
      </c>
      <c r="F389">
        <v>1670.4100341999999</v>
      </c>
      <c r="G389">
        <v>1644.9000243999999</v>
      </c>
      <c r="H389">
        <v>1668.4699707</v>
      </c>
      <c r="I389">
        <v>1504.5200195</v>
      </c>
      <c r="J389">
        <v>1605.3637695</v>
      </c>
      <c r="L389" t="str">
        <f t="shared" si="48"/>
        <v>17JUN2023:04:00:00</v>
      </c>
      <c r="M389">
        <v>5</v>
      </c>
      <c r="N389">
        <f t="shared" si="49"/>
        <v>-27.737426800000094</v>
      </c>
      <c r="O389">
        <f t="shared" si="51"/>
        <v>-27.737426800000094</v>
      </c>
      <c r="P389" t="str">
        <f t="shared" si="52"/>
        <v/>
      </c>
      <c r="Q389">
        <f t="shared" si="53"/>
        <v>1</v>
      </c>
      <c r="R389" t="str">
        <f t="shared" si="54"/>
        <v/>
      </c>
      <c r="S389">
        <f t="shared" si="50"/>
        <v>1.6352615158312382</v>
      </c>
    </row>
    <row r="390" spans="1:19" x14ac:dyDescent="0.3">
      <c r="A390" t="s">
        <v>464</v>
      </c>
      <c r="B390">
        <v>1651.1857910000001</v>
      </c>
      <c r="C390">
        <v>1622.4599608999999</v>
      </c>
      <c r="D390">
        <v>1573.1009521000001</v>
      </c>
      <c r="E390">
        <v>1672.1558838000001</v>
      </c>
      <c r="F390">
        <v>1624.0899658000001</v>
      </c>
      <c r="G390">
        <v>1600.6300048999999</v>
      </c>
      <c r="H390">
        <v>1622.4599608999999</v>
      </c>
      <c r="I390">
        <v>1461.1099853999999</v>
      </c>
      <c r="J390">
        <v>1562.1632079999999</v>
      </c>
      <c r="L390" t="str">
        <f t="shared" si="48"/>
        <v>17JUN2023:05:00:00</v>
      </c>
      <c r="M390">
        <v>6</v>
      </c>
      <c r="N390">
        <f t="shared" si="49"/>
        <v>-28.725830100000167</v>
      </c>
      <c r="O390">
        <f t="shared" si="51"/>
        <v>-28.725830100000167</v>
      </c>
      <c r="P390" t="str">
        <f t="shared" si="52"/>
        <v/>
      </c>
      <c r="Q390">
        <f t="shared" si="53"/>
        <v>1</v>
      </c>
      <c r="R390" t="str">
        <f t="shared" si="54"/>
        <v/>
      </c>
      <c r="S390">
        <f t="shared" si="50"/>
        <v>1.7397091385217816</v>
      </c>
    </row>
    <row r="391" spans="1:19" x14ac:dyDescent="0.3">
      <c r="A391" t="s">
        <v>465</v>
      </c>
      <c r="B391">
        <v>1627.9949951000001</v>
      </c>
      <c r="C391">
        <v>1607.8900146000001</v>
      </c>
      <c r="D391">
        <v>1561.0720214999999</v>
      </c>
      <c r="E391">
        <v>1649.2789307</v>
      </c>
      <c r="F391">
        <v>1609.8000488</v>
      </c>
      <c r="G391">
        <v>1590.9599608999999</v>
      </c>
      <c r="H391">
        <v>1607.8900146000001</v>
      </c>
      <c r="I391">
        <v>1451.4899902</v>
      </c>
      <c r="J391">
        <v>1550.1044922000001</v>
      </c>
      <c r="L391" t="str">
        <f t="shared" si="48"/>
        <v>17JUN2023:06:00:00</v>
      </c>
      <c r="M391">
        <v>7</v>
      </c>
      <c r="N391">
        <f t="shared" si="49"/>
        <v>-20.104980500000011</v>
      </c>
      <c r="O391">
        <f t="shared" si="51"/>
        <v>-20.104980500000011</v>
      </c>
      <c r="P391" t="str">
        <f t="shared" si="52"/>
        <v/>
      </c>
      <c r="Q391">
        <f t="shared" si="53"/>
        <v>1</v>
      </c>
      <c r="R391" t="str">
        <f t="shared" si="54"/>
        <v/>
      </c>
      <c r="S391">
        <f t="shared" si="50"/>
        <v>1.2349534587337632</v>
      </c>
    </row>
    <row r="392" spans="1:19" x14ac:dyDescent="0.3">
      <c r="A392" t="s">
        <v>466</v>
      </c>
      <c r="B392">
        <v>1555.6381836</v>
      </c>
      <c r="C392">
        <v>1612.7900391000001</v>
      </c>
      <c r="D392">
        <v>1545.0725098</v>
      </c>
      <c r="E392">
        <v>1626.3360596</v>
      </c>
      <c r="F392">
        <v>1615.7099608999999</v>
      </c>
      <c r="G392">
        <v>1596.3399658000001</v>
      </c>
      <c r="H392">
        <v>1612.7900391000001</v>
      </c>
      <c r="I392">
        <v>1439.7299805</v>
      </c>
      <c r="J392">
        <v>1545.9755858999999</v>
      </c>
      <c r="L392" t="str">
        <f t="shared" si="48"/>
        <v>17JUN2023:07:00:00</v>
      </c>
      <c r="M392">
        <v>8</v>
      </c>
      <c r="N392">
        <f t="shared" si="49"/>
        <v>57.151855500000011</v>
      </c>
      <c r="O392" t="str">
        <f t="shared" si="51"/>
        <v/>
      </c>
      <c r="P392">
        <f t="shared" si="52"/>
        <v>57.151855500000011</v>
      </c>
      <c r="Q392" t="str">
        <f t="shared" si="53"/>
        <v/>
      </c>
      <c r="R392">
        <f t="shared" si="54"/>
        <v>1</v>
      </c>
      <c r="S392">
        <f t="shared" si="50"/>
        <v>3.6738527057584376</v>
      </c>
    </row>
    <row r="393" spans="1:19" x14ac:dyDescent="0.3">
      <c r="A393" t="s">
        <v>467</v>
      </c>
      <c r="B393">
        <v>1581.2510986</v>
      </c>
      <c r="C393">
        <v>1654</v>
      </c>
      <c r="D393">
        <v>1584.2747803</v>
      </c>
      <c r="E393">
        <v>1655.0551757999999</v>
      </c>
      <c r="F393">
        <v>1657.5200195</v>
      </c>
      <c r="G393">
        <v>1643.9699707</v>
      </c>
      <c r="H393">
        <v>1654</v>
      </c>
      <c r="I393">
        <v>1491.5300293</v>
      </c>
      <c r="J393">
        <v>1590.6628418</v>
      </c>
      <c r="L393" t="str">
        <f t="shared" si="48"/>
        <v>17JUN2023:08:00:00</v>
      </c>
      <c r="M393">
        <v>9</v>
      </c>
      <c r="N393">
        <f t="shared" si="49"/>
        <v>72.748901400000022</v>
      </c>
      <c r="O393" t="str">
        <f t="shared" si="51"/>
        <v/>
      </c>
      <c r="P393">
        <f t="shared" si="52"/>
        <v>72.748901400000022</v>
      </c>
      <c r="Q393" t="str">
        <f t="shared" si="53"/>
        <v/>
      </c>
      <c r="R393">
        <f t="shared" si="54"/>
        <v>1</v>
      </c>
      <c r="S393">
        <f t="shared" si="50"/>
        <v>4.600717840728147</v>
      </c>
    </row>
    <row r="394" spans="1:19" x14ac:dyDescent="0.3">
      <c r="A394" t="s">
        <v>468</v>
      </c>
      <c r="B394">
        <v>1748.7042236</v>
      </c>
      <c r="C394">
        <v>1812.2600098</v>
      </c>
      <c r="D394">
        <v>1726.0474853999999</v>
      </c>
      <c r="E394">
        <v>1797.1972656</v>
      </c>
      <c r="F394">
        <v>1816.25</v>
      </c>
      <c r="G394">
        <v>1792.0500488</v>
      </c>
      <c r="H394">
        <v>1812.2600098</v>
      </c>
      <c r="I394">
        <v>1654.0400391000001</v>
      </c>
      <c r="J394">
        <v>1745.9295654</v>
      </c>
      <c r="L394" t="str">
        <f t="shared" si="48"/>
        <v>17JUN2023:09:00:00</v>
      </c>
      <c r="M394">
        <v>10</v>
      </c>
      <c r="N394">
        <f t="shared" si="49"/>
        <v>63.555786200000057</v>
      </c>
      <c r="O394" t="str">
        <f t="shared" si="51"/>
        <v/>
      </c>
      <c r="P394">
        <f t="shared" si="52"/>
        <v>63.555786200000057</v>
      </c>
      <c r="Q394" t="str">
        <f t="shared" si="53"/>
        <v/>
      </c>
      <c r="R394">
        <f t="shared" si="54"/>
        <v>1</v>
      </c>
      <c r="S394">
        <f t="shared" si="50"/>
        <v>3.6344503171130818</v>
      </c>
    </row>
    <row r="395" spans="1:19" x14ac:dyDescent="0.3">
      <c r="A395" t="s">
        <v>469</v>
      </c>
      <c r="B395">
        <v>1938.484375</v>
      </c>
      <c r="C395">
        <v>1981.5600586</v>
      </c>
      <c r="D395">
        <v>1862.1268310999999</v>
      </c>
      <c r="E395">
        <v>1885.1340332</v>
      </c>
      <c r="F395">
        <v>1986.1099853999999</v>
      </c>
      <c r="G395">
        <v>1959.2700195</v>
      </c>
      <c r="H395">
        <v>1981.5600586</v>
      </c>
      <c r="I395">
        <v>1845.5799560999999</v>
      </c>
      <c r="J395">
        <v>1915.1054687999999</v>
      </c>
      <c r="L395" t="str">
        <f t="shared" si="48"/>
        <v>17JUN2023:10:00:00</v>
      </c>
      <c r="M395">
        <v>11</v>
      </c>
      <c r="N395">
        <f t="shared" si="49"/>
        <v>43.075683600000048</v>
      </c>
      <c r="O395" t="str">
        <f t="shared" si="51"/>
        <v/>
      </c>
      <c r="P395">
        <f t="shared" si="52"/>
        <v>43.075683600000048</v>
      </c>
      <c r="Q395" t="str">
        <f t="shared" si="53"/>
        <v/>
      </c>
      <c r="R395">
        <f t="shared" si="54"/>
        <v>1</v>
      </c>
      <c r="S395">
        <f t="shared" si="50"/>
        <v>2.2221321025607983</v>
      </c>
    </row>
    <row r="396" spans="1:19" x14ac:dyDescent="0.3">
      <c r="A396" t="s">
        <v>470</v>
      </c>
      <c r="B396">
        <v>2141.5454101999999</v>
      </c>
      <c r="C396">
        <v>2150.8100586</v>
      </c>
      <c r="D396">
        <v>2043.5581055</v>
      </c>
      <c r="E396">
        <v>2009.125</v>
      </c>
      <c r="F396">
        <v>2157.1799316000001</v>
      </c>
      <c r="G396">
        <v>2132.9099120999999</v>
      </c>
      <c r="H396">
        <v>2150.8100586</v>
      </c>
      <c r="I396">
        <v>2056.0200195000002</v>
      </c>
      <c r="J396">
        <v>2099.7695312999999</v>
      </c>
      <c r="L396" t="str">
        <f t="shared" si="48"/>
        <v>17JUN2023:11:00:00</v>
      </c>
      <c r="M396">
        <v>12</v>
      </c>
      <c r="N396">
        <f t="shared" si="49"/>
        <v>9.2646484000001692</v>
      </c>
      <c r="O396" t="str">
        <f t="shared" si="51"/>
        <v/>
      </c>
      <c r="P396">
        <f t="shared" si="52"/>
        <v>9.2646484000001692</v>
      </c>
      <c r="Q396" t="str">
        <f t="shared" si="53"/>
        <v/>
      </c>
      <c r="R396">
        <f t="shared" si="54"/>
        <v>1</v>
      </c>
      <c r="S396">
        <f t="shared" si="50"/>
        <v>0.43261508048689656</v>
      </c>
    </row>
    <row r="397" spans="1:19" x14ac:dyDescent="0.3">
      <c r="A397" t="s">
        <v>471</v>
      </c>
      <c r="B397">
        <v>2352.4838866999999</v>
      </c>
      <c r="C397">
        <v>2304.0500487999998</v>
      </c>
      <c r="D397">
        <v>2251.9709472999998</v>
      </c>
      <c r="E397">
        <v>2132.1872558999999</v>
      </c>
      <c r="F397">
        <v>2311.9699707</v>
      </c>
      <c r="G397">
        <v>2282.4799804999998</v>
      </c>
      <c r="H397">
        <v>2304.0500487999998</v>
      </c>
      <c r="I397">
        <v>2243.7299804999998</v>
      </c>
      <c r="J397">
        <v>2274.1733398000001</v>
      </c>
      <c r="L397" t="str">
        <f t="shared" si="48"/>
        <v>17JUN2023:12:00:00</v>
      </c>
      <c r="M397">
        <v>13</v>
      </c>
      <c r="N397">
        <f t="shared" si="49"/>
        <v>-48.433837900000071</v>
      </c>
      <c r="O397">
        <f t="shared" si="51"/>
        <v>-48.433837900000071</v>
      </c>
      <c r="P397" t="str">
        <f t="shared" si="52"/>
        <v/>
      </c>
      <c r="Q397">
        <f t="shared" si="53"/>
        <v>1</v>
      </c>
      <c r="R397" t="str">
        <f t="shared" si="54"/>
        <v/>
      </c>
      <c r="S397">
        <f t="shared" si="50"/>
        <v>2.0588382421586631</v>
      </c>
    </row>
    <row r="398" spans="1:19" x14ac:dyDescent="0.3">
      <c r="A398" t="s">
        <v>472</v>
      </c>
      <c r="B398">
        <v>2499.2292480000001</v>
      </c>
      <c r="C398">
        <v>2447.8500976999999</v>
      </c>
      <c r="D398">
        <v>2376.9245605000001</v>
      </c>
      <c r="E398">
        <v>2235.9799804999998</v>
      </c>
      <c r="F398">
        <v>2458.0300293</v>
      </c>
      <c r="G398">
        <v>2436.75</v>
      </c>
      <c r="H398">
        <v>2447.8500976999999</v>
      </c>
      <c r="I398">
        <v>2444.2600097999998</v>
      </c>
      <c r="J398">
        <v>2432.4960937999999</v>
      </c>
      <c r="L398" t="str">
        <f t="shared" si="48"/>
        <v>17JUN2023:13:00:00</v>
      </c>
      <c r="M398">
        <v>14</v>
      </c>
      <c r="N398">
        <f t="shared" si="49"/>
        <v>-51.379150300000219</v>
      </c>
      <c r="O398">
        <f t="shared" si="51"/>
        <v>-51.379150300000219</v>
      </c>
      <c r="P398" t="str">
        <f t="shared" si="52"/>
        <v/>
      </c>
      <c r="Q398">
        <f t="shared" si="53"/>
        <v>1</v>
      </c>
      <c r="R398" t="str">
        <f t="shared" si="54"/>
        <v/>
      </c>
      <c r="S398">
        <f t="shared" si="50"/>
        <v>2.0557998167281455</v>
      </c>
    </row>
    <row r="399" spans="1:19" x14ac:dyDescent="0.3">
      <c r="A399" t="s">
        <v>473</v>
      </c>
      <c r="B399">
        <v>2609.0510254000001</v>
      </c>
      <c r="C399">
        <v>2563.1101073999998</v>
      </c>
      <c r="D399">
        <v>2524.9448241999999</v>
      </c>
      <c r="E399">
        <v>2369.3349609000002</v>
      </c>
      <c r="F399">
        <v>2574.8300780999998</v>
      </c>
      <c r="G399">
        <v>2559.7800293</v>
      </c>
      <c r="H399">
        <v>2563.1101073999998</v>
      </c>
      <c r="I399">
        <v>2597.8999023000001</v>
      </c>
      <c r="J399">
        <v>2566.7529297000001</v>
      </c>
      <c r="L399" t="str">
        <f t="shared" si="48"/>
        <v>17JUN2023:14:00:00</v>
      </c>
      <c r="M399">
        <v>15</v>
      </c>
      <c r="N399">
        <f t="shared" si="49"/>
        <v>-45.940918000000238</v>
      </c>
      <c r="O399">
        <f t="shared" si="51"/>
        <v>-45.940918000000238</v>
      </c>
      <c r="P399" t="str">
        <f t="shared" si="52"/>
        <v/>
      </c>
      <c r="Q399">
        <f t="shared" si="53"/>
        <v>1</v>
      </c>
      <c r="R399" t="str">
        <f t="shared" si="54"/>
        <v/>
      </c>
      <c r="S399">
        <f t="shared" si="50"/>
        <v>1.7608286519791971</v>
      </c>
    </row>
    <row r="400" spans="1:19" x14ac:dyDescent="0.3">
      <c r="A400" t="s">
        <v>474</v>
      </c>
      <c r="B400">
        <v>2673.1462402000002</v>
      </c>
      <c r="C400">
        <v>2653.4299316000001</v>
      </c>
      <c r="D400">
        <v>2632.8122558999999</v>
      </c>
      <c r="E400">
        <v>2425.7890625</v>
      </c>
      <c r="F400">
        <v>2666.7600097999998</v>
      </c>
      <c r="G400">
        <v>2651.4699707</v>
      </c>
      <c r="H400">
        <v>2653.4299316000001</v>
      </c>
      <c r="I400">
        <v>2699.0200195000002</v>
      </c>
      <c r="J400">
        <v>2664.1203612999998</v>
      </c>
      <c r="L400" t="str">
        <f t="shared" si="48"/>
        <v>17JUN2023:15:00:00</v>
      </c>
      <c r="M400">
        <v>16</v>
      </c>
      <c r="N400">
        <f t="shared" si="49"/>
        <v>-19.716308600000048</v>
      </c>
      <c r="O400">
        <f t="shared" si="51"/>
        <v>-19.716308600000048</v>
      </c>
      <c r="P400" t="str">
        <f t="shared" si="52"/>
        <v/>
      </c>
      <c r="Q400">
        <f t="shared" si="53"/>
        <v>1</v>
      </c>
      <c r="R400" t="str">
        <f t="shared" si="54"/>
        <v/>
      </c>
      <c r="S400">
        <f t="shared" si="50"/>
        <v>0.73756939682151124</v>
      </c>
    </row>
    <row r="401" spans="1:19" x14ac:dyDescent="0.3">
      <c r="A401" t="s">
        <v>475</v>
      </c>
      <c r="B401">
        <v>2732.7658691000001</v>
      </c>
      <c r="C401">
        <v>2692</v>
      </c>
      <c r="D401">
        <v>2659.2829590000001</v>
      </c>
      <c r="E401">
        <v>2454.9082030999998</v>
      </c>
      <c r="F401">
        <v>2706.1201172000001</v>
      </c>
      <c r="G401">
        <v>2694.8500976999999</v>
      </c>
      <c r="H401">
        <v>2692</v>
      </c>
      <c r="I401">
        <v>2743.5600586</v>
      </c>
      <c r="J401">
        <v>2702.6218262000002</v>
      </c>
      <c r="L401" t="str">
        <f t="shared" si="48"/>
        <v>17JUN2023:16:00:00</v>
      </c>
      <c r="M401">
        <v>17</v>
      </c>
      <c r="N401">
        <f t="shared" si="49"/>
        <v>-40.765869100000145</v>
      </c>
      <c r="O401">
        <f t="shared" si="51"/>
        <v>-40.765869100000145</v>
      </c>
      <c r="P401" t="str">
        <f t="shared" si="52"/>
        <v/>
      </c>
      <c r="Q401">
        <f t="shared" si="53"/>
        <v>1</v>
      </c>
      <c r="R401" t="str">
        <f t="shared" si="54"/>
        <v/>
      </c>
      <c r="S401">
        <f t="shared" si="50"/>
        <v>1.4917439346322721</v>
      </c>
    </row>
    <row r="402" spans="1:19" x14ac:dyDescent="0.3">
      <c r="A402" t="s">
        <v>476</v>
      </c>
      <c r="B402">
        <v>2752.9904784999999</v>
      </c>
      <c r="C402">
        <v>2694.6398926000002</v>
      </c>
      <c r="D402">
        <v>2672.8527832</v>
      </c>
      <c r="E402">
        <v>2472.0778808999999</v>
      </c>
      <c r="F402">
        <v>2708.4599609000002</v>
      </c>
      <c r="G402">
        <v>2697.6101073999998</v>
      </c>
      <c r="H402">
        <v>2694.6398926000002</v>
      </c>
      <c r="I402">
        <v>2728.2399902000002</v>
      </c>
      <c r="J402">
        <v>2702.0415039</v>
      </c>
      <c r="L402" t="str">
        <f t="shared" si="48"/>
        <v>17JUN2023:17:00:00</v>
      </c>
      <c r="M402">
        <v>18</v>
      </c>
      <c r="N402">
        <f t="shared" si="49"/>
        <v>-58.350585899999714</v>
      </c>
      <c r="O402">
        <f t="shared" si="51"/>
        <v>-58.350585899999714</v>
      </c>
      <c r="P402" t="str">
        <f t="shared" si="52"/>
        <v/>
      </c>
      <c r="Q402">
        <f t="shared" si="53"/>
        <v>1</v>
      </c>
      <c r="R402" t="str">
        <f t="shared" si="54"/>
        <v/>
      </c>
      <c r="S402">
        <f t="shared" si="50"/>
        <v>2.1195346063017531</v>
      </c>
    </row>
    <row r="403" spans="1:19" x14ac:dyDescent="0.3">
      <c r="A403" t="s">
        <v>477</v>
      </c>
      <c r="B403">
        <v>2749.6069336</v>
      </c>
      <c r="C403">
        <v>2691.2399902000002</v>
      </c>
      <c r="D403">
        <v>2658.9494629000001</v>
      </c>
      <c r="E403">
        <v>2492.3237304999998</v>
      </c>
      <c r="F403">
        <v>2705.1499023000001</v>
      </c>
      <c r="G403">
        <v>2690.3400879000001</v>
      </c>
      <c r="H403">
        <v>2691.2399902000002</v>
      </c>
      <c r="I403">
        <v>2677.5300293</v>
      </c>
      <c r="J403">
        <v>2681.9699707</v>
      </c>
      <c r="L403" t="str">
        <f t="shared" si="48"/>
        <v>17JUN2023:18:00:00</v>
      </c>
      <c r="M403">
        <v>19</v>
      </c>
      <c r="N403">
        <f t="shared" si="49"/>
        <v>-58.366943399999855</v>
      </c>
      <c r="O403">
        <f t="shared" si="51"/>
        <v>-58.366943399999855</v>
      </c>
      <c r="P403" t="str">
        <f t="shared" si="52"/>
        <v/>
      </c>
      <c r="Q403">
        <f t="shared" si="53"/>
        <v>1</v>
      </c>
      <c r="R403" t="str">
        <f t="shared" si="54"/>
        <v/>
      </c>
      <c r="S403">
        <f t="shared" si="50"/>
        <v>2.1227377152261284</v>
      </c>
    </row>
    <row r="404" spans="1:19" x14ac:dyDescent="0.3">
      <c r="A404" t="s">
        <v>478</v>
      </c>
      <c r="B404">
        <v>2685.2534179999998</v>
      </c>
      <c r="C404">
        <v>2632.6899414</v>
      </c>
      <c r="D404">
        <v>2619.4228515999998</v>
      </c>
      <c r="E404">
        <v>2417.234375</v>
      </c>
      <c r="F404">
        <v>2645.6999512000002</v>
      </c>
      <c r="G404">
        <v>2642.0400390999998</v>
      </c>
      <c r="H404">
        <v>2632.6899414</v>
      </c>
      <c r="I404">
        <v>2581.0100097999998</v>
      </c>
      <c r="J404">
        <v>2616.7685547000001</v>
      </c>
      <c r="L404" t="str">
        <f t="shared" si="48"/>
        <v>17JUN2023:19:00:00</v>
      </c>
      <c r="M404">
        <v>20</v>
      </c>
      <c r="N404">
        <f t="shared" si="49"/>
        <v>-52.563476599999831</v>
      </c>
      <c r="O404">
        <f t="shared" si="51"/>
        <v>-52.563476599999831</v>
      </c>
      <c r="P404" t="str">
        <f t="shared" si="52"/>
        <v/>
      </c>
      <c r="Q404">
        <f t="shared" si="53"/>
        <v>1</v>
      </c>
      <c r="R404" t="str">
        <f t="shared" si="54"/>
        <v/>
      </c>
      <c r="S404">
        <f t="shared" si="50"/>
        <v>1.9574866285488082</v>
      </c>
    </row>
    <row r="405" spans="1:19" x14ac:dyDescent="0.3">
      <c r="A405" t="s">
        <v>479</v>
      </c>
      <c r="B405">
        <v>2602.8515625</v>
      </c>
      <c r="C405">
        <v>2516.6398926000002</v>
      </c>
      <c r="D405">
        <v>2521.9799804999998</v>
      </c>
      <c r="E405">
        <v>2355.4721679999998</v>
      </c>
      <c r="F405">
        <v>2527.8100586</v>
      </c>
      <c r="G405">
        <v>2539.1398926000002</v>
      </c>
      <c r="H405">
        <v>2516.6398926000002</v>
      </c>
      <c r="I405">
        <v>2441.2900390999998</v>
      </c>
      <c r="J405">
        <v>2498.4699707</v>
      </c>
      <c r="L405" t="str">
        <f t="shared" si="48"/>
        <v>17JUN2023:20:00:00</v>
      </c>
      <c r="M405">
        <v>21</v>
      </c>
      <c r="N405">
        <f t="shared" si="49"/>
        <v>-86.211669899999833</v>
      </c>
      <c r="O405">
        <f t="shared" si="51"/>
        <v>-86.211669899999833</v>
      </c>
      <c r="P405" t="str">
        <f t="shared" si="52"/>
        <v/>
      </c>
      <c r="Q405">
        <f t="shared" si="53"/>
        <v>1</v>
      </c>
      <c r="R405" t="str">
        <f t="shared" si="54"/>
        <v/>
      </c>
      <c r="S405">
        <f t="shared" si="50"/>
        <v>3.3122007855566995</v>
      </c>
    </row>
    <row r="406" spans="1:19" x14ac:dyDescent="0.3">
      <c r="A406" t="s">
        <v>480</v>
      </c>
      <c r="B406">
        <v>2541.8181152000002</v>
      </c>
      <c r="C406">
        <v>2389.6201172000001</v>
      </c>
      <c r="D406">
        <v>2436.5361327999999</v>
      </c>
      <c r="E406">
        <v>2290.9714355000001</v>
      </c>
      <c r="F406">
        <v>2399.6000976999999</v>
      </c>
      <c r="G406">
        <v>2411.2099609000002</v>
      </c>
      <c r="H406">
        <v>2389.6201172000001</v>
      </c>
      <c r="I406">
        <v>2311.2099609000002</v>
      </c>
      <c r="J406">
        <v>2378.6372070000002</v>
      </c>
      <c r="L406" t="str">
        <f t="shared" si="48"/>
        <v>17JUN2023:21:00:00</v>
      </c>
      <c r="M406">
        <v>22</v>
      </c>
      <c r="N406">
        <f t="shared" si="49"/>
        <v>-152.1979980000001</v>
      </c>
      <c r="O406">
        <f t="shared" si="51"/>
        <v>-152.1979980000001</v>
      </c>
      <c r="P406" t="str">
        <f t="shared" si="52"/>
        <v/>
      </c>
      <c r="Q406">
        <f t="shared" si="53"/>
        <v>1</v>
      </c>
      <c r="R406" t="str">
        <f t="shared" si="54"/>
        <v/>
      </c>
      <c r="S406">
        <f t="shared" si="50"/>
        <v>5.9877611655161473</v>
      </c>
    </row>
    <row r="407" spans="1:19" x14ac:dyDescent="0.3">
      <c r="A407" t="s">
        <v>481</v>
      </c>
      <c r="B407">
        <v>2466.5021972999998</v>
      </c>
      <c r="C407">
        <v>2308.3400879000001</v>
      </c>
      <c r="D407">
        <v>2353.1357422000001</v>
      </c>
      <c r="E407">
        <v>2254.0144043</v>
      </c>
      <c r="F407">
        <v>2316.4799804999998</v>
      </c>
      <c r="G407">
        <v>2324.75</v>
      </c>
      <c r="H407">
        <v>2308.3400879000001</v>
      </c>
      <c r="I407">
        <v>2222.6499023000001</v>
      </c>
      <c r="J407">
        <v>2294.0471191000001</v>
      </c>
      <c r="L407" t="str">
        <f t="shared" si="48"/>
        <v>17JUN2023:22:00:00</v>
      </c>
      <c r="M407">
        <v>23</v>
      </c>
      <c r="N407">
        <f t="shared" si="49"/>
        <v>-158.16210939999974</v>
      </c>
      <c r="O407">
        <f t="shared" si="51"/>
        <v>-158.16210939999974</v>
      </c>
      <c r="P407" t="str">
        <f t="shared" si="52"/>
        <v/>
      </c>
      <c r="Q407">
        <f t="shared" si="53"/>
        <v>1</v>
      </c>
      <c r="R407" t="str">
        <f t="shared" si="54"/>
        <v/>
      </c>
      <c r="S407">
        <f t="shared" si="50"/>
        <v>6.4124049665609331</v>
      </c>
    </row>
    <row r="408" spans="1:19" x14ac:dyDescent="0.3">
      <c r="A408" t="s">
        <v>482</v>
      </c>
      <c r="B408">
        <v>2320.2441405999998</v>
      </c>
      <c r="C408">
        <v>2163.3100586</v>
      </c>
      <c r="D408">
        <v>2217.5139159999999</v>
      </c>
      <c r="E408">
        <v>2156.0710448999998</v>
      </c>
      <c r="F408">
        <v>2170.3798827999999</v>
      </c>
      <c r="G408">
        <v>2178.5</v>
      </c>
      <c r="H408">
        <v>2163.3100586</v>
      </c>
      <c r="I408">
        <v>2073.4399414</v>
      </c>
      <c r="J408">
        <v>2149.4157715000001</v>
      </c>
      <c r="L408" t="str">
        <f t="shared" si="48"/>
        <v>17JUN2023:23:00:00</v>
      </c>
      <c r="M408">
        <v>24</v>
      </c>
      <c r="N408">
        <f t="shared" si="49"/>
        <v>-156.93408199999976</v>
      </c>
      <c r="O408">
        <f t="shared" si="51"/>
        <v>-156.93408199999976</v>
      </c>
      <c r="P408" t="str">
        <f t="shared" si="52"/>
        <v/>
      </c>
      <c r="Q408">
        <f t="shared" si="53"/>
        <v>1</v>
      </c>
      <c r="R408" t="str">
        <f t="shared" si="54"/>
        <v/>
      </c>
      <c r="S408">
        <f t="shared" si="50"/>
        <v>6.7636883228769902</v>
      </c>
    </row>
    <row r="409" spans="1:19" x14ac:dyDescent="0.3">
      <c r="A409" t="s">
        <v>483</v>
      </c>
      <c r="B409">
        <v>2164.1855469000002</v>
      </c>
      <c r="C409">
        <v>2043.2800293</v>
      </c>
      <c r="D409">
        <v>2017.5732422000001</v>
      </c>
      <c r="E409">
        <v>2018.0904541</v>
      </c>
      <c r="F409">
        <v>2048.1000976999999</v>
      </c>
      <c r="G409">
        <v>2051.8601073999998</v>
      </c>
      <c r="H409">
        <v>2043.2800293</v>
      </c>
      <c r="I409">
        <v>1939.5500488</v>
      </c>
      <c r="J409">
        <v>2008.3596190999999</v>
      </c>
      <c r="L409" t="str">
        <f t="shared" si="48"/>
        <v>18JUN2023:00:00:00</v>
      </c>
      <c r="M409">
        <v>1</v>
      </c>
      <c r="N409">
        <f t="shared" si="49"/>
        <v>-120.90551760000017</v>
      </c>
      <c r="O409">
        <f t="shared" si="51"/>
        <v>-120.90551760000017</v>
      </c>
      <c r="P409" t="str">
        <f t="shared" si="52"/>
        <v/>
      </c>
      <c r="Q409">
        <f t="shared" si="53"/>
        <v>1</v>
      </c>
      <c r="R409" t="str">
        <f t="shared" si="54"/>
        <v/>
      </c>
      <c r="S409">
        <f t="shared" si="50"/>
        <v>5.5866521136871263</v>
      </c>
    </row>
    <row r="410" spans="1:19" x14ac:dyDescent="0.3">
      <c r="A410" t="s">
        <v>484</v>
      </c>
      <c r="B410">
        <v>2021.8494873</v>
      </c>
      <c r="C410">
        <v>1885.5899658000001</v>
      </c>
      <c r="D410">
        <v>1857.5025635</v>
      </c>
      <c r="E410">
        <v>1869.192749</v>
      </c>
      <c r="F410">
        <v>1948.6099853999999</v>
      </c>
      <c r="G410">
        <v>1928.9399414</v>
      </c>
      <c r="H410">
        <v>1885.5899658000001</v>
      </c>
      <c r="I410">
        <v>1878.8599853999999</v>
      </c>
      <c r="J410">
        <v>1888.5905762</v>
      </c>
      <c r="L410" t="str">
        <f t="shared" si="48"/>
        <v>18JUN2023:01:00:00</v>
      </c>
      <c r="M410">
        <v>2</v>
      </c>
      <c r="N410">
        <f t="shared" si="49"/>
        <v>-136.25952149999989</v>
      </c>
      <c r="O410">
        <f t="shared" si="51"/>
        <v>-136.25952149999989</v>
      </c>
      <c r="P410" t="str">
        <f t="shared" si="52"/>
        <v/>
      </c>
      <c r="Q410">
        <f t="shared" si="53"/>
        <v>1</v>
      </c>
      <c r="R410" t="str">
        <f t="shared" si="54"/>
        <v/>
      </c>
      <c r="S410">
        <f t="shared" si="50"/>
        <v>6.739350399517738</v>
      </c>
    </row>
    <row r="411" spans="1:19" x14ac:dyDescent="0.3">
      <c r="A411" t="s">
        <v>485</v>
      </c>
      <c r="B411">
        <v>1929.4899902</v>
      </c>
      <c r="C411">
        <v>1748.2900391000001</v>
      </c>
      <c r="D411">
        <v>1775.9733887</v>
      </c>
      <c r="E411">
        <v>1774.4312743999999</v>
      </c>
      <c r="F411">
        <v>1824.8599853999999</v>
      </c>
      <c r="G411">
        <v>1804.3399658000001</v>
      </c>
      <c r="H411">
        <v>1748.2900391000001</v>
      </c>
      <c r="I411">
        <v>1764.5100098</v>
      </c>
      <c r="J411">
        <v>1771.9548339999999</v>
      </c>
      <c r="L411" t="str">
        <f t="shared" si="48"/>
        <v>18JUN2023:02:00:00</v>
      </c>
      <c r="M411">
        <v>3</v>
      </c>
      <c r="N411">
        <f t="shared" si="49"/>
        <v>-181.19995109999991</v>
      </c>
      <c r="O411">
        <f t="shared" si="51"/>
        <v>-181.19995109999991</v>
      </c>
      <c r="P411" t="str">
        <f t="shared" si="52"/>
        <v/>
      </c>
      <c r="Q411">
        <f t="shared" si="53"/>
        <v>1</v>
      </c>
      <c r="R411" t="str">
        <f t="shared" si="54"/>
        <v/>
      </c>
      <c r="S411">
        <f t="shared" si="50"/>
        <v>9.3910801310359613</v>
      </c>
    </row>
    <row r="412" spans="1:19" x14ac:dyDescent="0.3">
      <c r="A412" t="s">
        <v>486</v>
      </c>
      <c r="B412">
        <v>1810.1378173999999</v>
      </c>
      <c r="C412">
        <v>1653.0699463000001</v>
      </c>
      <c r="D412">
        <v>1699.6827393000001</v>
      </c>
      <c r="E412">
        <v>1703.8060303</v>
      </c>
      <c r="F412">
        <v>1735.1400146000001</v>
      </c>
      <c r="G412">
        <v>1712.3299560999999</v>
      </c>
      <c r="H412">
        <v>1653.0699463000001</v>
      </c>
      <c r="I412">
        <v>1685.7600098</v>
      </c>
      <c r="J412">
        <v>1686.3326416</v>
      </c>
      <c r="L412" t="str">
        <f t="shared" si="48"/>
        <v>18JUN2023:03:00:00</v>
      </c>
      <c r="M412">
        <v>4</v>
      </c>
      <c r="N412">
        <f t="shared" si="49"/>
        <v>-157.06787109999982</v>
      </c>
      <c r="O412">
        <f t="shared" si="51"/>
        <v>-157.06787109999982</v>
      </c>
      <c r="P412" t="str">
        <f t="shared" si="52"/>
        <v/>
      </c>
      <c r="Q412">
        <f t="shared" si="53"/>
        <v>1</v>
      </c>
      <c r="R412" t="str">
        <f t="shared" si="54"/>
        <v/>
      </c>
      <c r="S412">
        <f t="shared" si="50"/>
        <v>8.6771222384384519</v>
      </c>
    </row>
    <row r="413" spans="1:19" x14ac:dyDescent="0.3">
      <c r="A413" t="s">
        <v>487</v>
      </c>
      <c r="B413">
        <v>1733.2650146000001</v>
      </c>
      <c r="C413">
        <v>1584.3699951000001</v>
      </c>
      <c r="D413">
        <v>1642.2150879000001</v>
      </c>
      <c r="E413">
        <v>1628.5009766000001</v>
      </c>
      <c r="F413">
        <v>1664.8399658000001</v>
      </c>
      <c r="G413">
        <v>1641.4000243999999</v>
      </c>
      <c r="H413">
        <v>1584.3699951000001</v>
      </c>
      <c r="I413">
        <v>1614.8100586</v>
      </c>
      <c r="J413">
        <v>1618.8210449000001</v>
      </c>
      <c r="L413" t="str">
        <f t="shared" si="48"/>
        <v>18JUN2023:04:00:00</v>
      </c>
      <c r="M413">
        <v>5</v>
      </c>
      <c r="N413">
        <f t="shared" si="49"/>
        <v>-148.89501949999999</v>
      </c>
      <c r="O413">
        <f t="shared" si="51"/>
        <v>-148.89501949999999</v>
      </c>
      <c r="P413" t="str">
        <f t="shared" si="52"/>
        <v/>
      </c>
      <c r="Q413">
        <f t="shared" si="53"/>
        <v>1</v>
      </c>
      <c r="R413" t="str">
        <f t="shared" si="54"/>
        <v/>
      </c>
      <c r="S413">
        <f t="shared" si="50"/>
        <v>8.5904358679022739</v>
      </c>
    </row>
    <row r="414" spans="1:19" x14ac:dyDescent="0.3">
      <c r="A414" t="s">
        <v>488</v>
      </c>
      <c r="B414">
        <v>1739.4671631000001</v>
      </c>
      <c r="C414">
        <v>1535.5</v>
      </c>
      <c r="D414">
        <v>1583.5494385</v>
      </c>
      <c r="E414">
        <v>1573.0559082</v>
      </c>
      <c r="F414">
        <v>1614.0300293</v>
      </c>
      <c r="G414">
        <v>1595.8199463000001</v>
      </c>
      <c r="H414">
        <v>1535.5</v>
      </c>
      <c r="I414">
        <v>1568.6800536999999</v>
      </c>
      <c r="J414">
        <v>1568.9489745999999</v>
      </c>
      <c r="L414" t="str">
        <f t="shared" si="48"/>
        <v>18JUN2023:05:00:00</v>
      </c>
      <c r="M414">
        <v>6</v>
      </c>
      <c r="N414">
        <f t="shared" si="49"/>
        <v>-203.96716310000011</v>
      </c>
      <c r="O414">
        <f t="shared" si="51"/>
        <v>-203.96716310000011</v>
      </c>
      <c r="P414" t="str">
        <f t="shared" si="52"/>
        <v/>
      </c>
      <c r="Q414">
        <f t="shared" si="53"/>
        <v>1</v>
      </c>
      <c r="R414" t="str">
        <f t="shared" si="54"/>
        <v/>
      </c>
      <c r="S414">
        <f t="shared" si="50"/>
        <v>11.725841535088193</v>
      </c>
    </row>
    <row r="415" spans="1:19" x14ac:dyDescent="0.3">
      <c r="A415" t="s">
        <v>489</v>
      </c>
      <c r="B415">
        <v>1714.4622803</v>
      </c>
      <c r="C415">
        <v>1522.3299560999999</v>
      </c>
      <c r="D415">
        <v>1578.2225341999999</v>
      </c>
      <c r="E415">
        <v>1553.7956543</v>
      </c>
      <c r="F415">
        <v>1591.1999512</v>
      </c>
      <c r="G415">
        <v>1575.8100586</v>
      </c>
      <c r="H415">
        <v>1522.3299560999999</v>
      </c>
      <c r="I415">
        <v>1552.9499512</v>
      </c>
      <c r="J415">
        <v>1554.9295654</v>
      </c>
      <c r="L415" t="str">
        <f t="shared" si="48"/>
        <v>18JUN2023:06:00:00</v>
      </c>
      <c r="M415">
        <v>7</v>
      </c>
      <c r="N415">
        <f t="shared" si="49"/>
        <v>-192.13232420000008</v>
      </c>
      <c r="O415">
        <f t="shared" si="51"/>
        <v>-192.13232420000008</v>
      </c>
      <c r="P415" t="str">
        <f t="shared" si="52"/>
        <v/>
      </c>
      <c r="Q415">
        <f t="shared" si="53"/>
        <v>1</v>
      </c>
      <c r="R415" t="str">
        <f t="shared" si="54"/>
        <v/>
      </c>
      <c r="S415">
        <f t="shared" si="50"/>
        <v>11.206564670899635</v>
      </c>
    </row>
    <row r="416" spans="1:19" x14ac:dyDescent="0.3">
      <c r="A416" t="s">
        <v>490</v>
      </c>
      <c r="B416">
        <v>1681.0212402</v>
      </c>
      <c r="C416">
        <v>1495.3399658000001</v>
      </c>
      <c r="D416">
        <v>1558.3623047000001</v>
      </c>
      <c r="E416">
        <v>1518.8955077999999</v>
      </c>
      <c r="F416">
        <v>1576.8399658000001</v>
      </c>
      <c r="G416">
        <v>1564.2900391000001</v>
      </c>
      <c r="H416">
        <v>1495.3399658000001</v>
      </c>
      <c r="I416">
        <v>1537.75</v>
      </c>
      <c r="J416">
        <v>1535.7124022999999</v>
      </c>
      <c r="L416" t="str">
        <f t="shared" si="48"/>
        <v>18JUN2023:07:00:00</v>
      </c>
      <c r="M416">
        <v>8</v>
      </c>
      <c r="N416">
        <f t="shared" si="49"/>
        <v>-185.68127439999989</v>
      </c>
      <c r="O416">
        <f t="shared" si="51"/>
        <v>-185.68127439999989</v>
      </c>
      <c r="P416" t="str">
        <f t="shared" si="52"/>
        <v/>
      </c>
      <c r="Q416">
        <f t="shared" si="53"/>
        <v>1</v>
      </c>
      <c r="R416" t="str">
        <f t="shared" si="54"/>
        <v/>
      </c>
      <c r="S416">
        <f t="shared" si="50"/>
        <v>11.045742311852552</v>
      </c>
    </row>
    <row r="417" spans="1:19" x14ac:dyDescent="0.3">
      <c r="A417" t="s">
        <v>491</v>
      </c>
      <c r="B417">
        <v>1711.8261719</v>
      </c>
      <c r="C417">
        <v>1549.0300293</v>
      </c>
      <c r="D417">
        <v>1610.9694824000001</v>
      </c>
      <c r="E417">
        <v>1586.2878418</v>
      </c>
      <c r="F417">
        <v>1629.5100098</v>
      </c>
      <c r="G417">
        <v>1616.4799805</v>
      </c>
      <c r="H417">
        <v>1549.0300293</v>
      </c>
      <c r="I417">
        <v>1601.5</v>
      </c>
      <c r="J417">
        <v>1591.9519043</v>
      </c>
      <c r="L417" t="str">
        <f t="shared" si="48"/>
        <v>18JUN2023:08:00:00</v>
      </c>
      <c r="M417">
        <v>9</v>
      </c>
      <c r="N417">
        <f t="shared" si="49"/>
        <v>-162.79614259999994</v>
      </c>
      <c r="O417">
        <f t="shared" si="51"/>
        <v>-162.79614259999994</v>
      </c>
      <c r="P417" t="str">
        <f t="shared" si="52"/>
        <v/>
      </c>
      <c r="Q417">
        <f t="shared" si="53"/>
        <v>1</v>
      </c>
      <c r="R417" t="str">
        <f t="shared" si="54"/>
        <v/>
      </c>
      <c r="S417">
        <f t="shared" si="50"/>
        <v>9.5100860865626515</v>
      </c>
    </row>
    <row r="418" spans="1:19" x14ac:dyDescent="0.3">
      <c r="A418" t="s">
        <v>492</v>
      </c>
      <c r="B418">
        <v>1794.8405762</v>
      </c>
      <c r="C418">
        <v>1707.7099608999999</v>
      </c>
      <c r="D418">
        <v>1745.3438721</v>
      </c>
      <c r="E418">
        <v>1743.6092529</v>
      </c>
      <c r="F418">
        <v>1792.8900146000001</v>
      </c>
      <c r="G418">
        <v>1776.3499756000001</v>
      </c>
      <c r="H418">
        <v>1707.7099608999999</v>
      </c>
      <c r="I418">
        <v>1758.5200195</v>
      </c>
      <c r="J418">
        <v>1745.8618164</v>
      </c>
      <c r="L418" t="str">
        <f t="shared" si="48"/>
        <v>18JUN2023:09:00:00</v>
      </c>
      <c r="M418">
        <v>10</v>
      </c>
      <c r="N418">
        <f t="shared" si="49"/>
        <v>-87.130615300000045</v>
      </c>
      <c r="O418">
        <f t="shared" si="51"/>
        <v>-87.130615300000045</v>
      </c>
      <c r="P418" t="str">
        <f t="shared" si="52"/>
        <v/>
      </c>
      <c r="Q418">
        <f t="shared" si="53"/>
        <v>1</v>
      </c>
      <c r="R418" t="str">
        <f t="shared" si="54"/>
        <v/>
      </c>
      <c r="S418">
        <f t="shared" si="50"/>
        <v>4.8545044309434555</v>
      </c>
    </row>
    <row r="419" spans="1:19" x14ac:dyDescent="0.3">
      <c r="A419" t="s">
        <v>493</v>
      </c>
      <c r="B419">
        <v>1948.5982666</v>
      </c>
      <c r="C419">
        <v>1924.8299560999999</v>
      </c>
      <c r="D419">
        <v>1896.3782959</v>
      </c>
      <c r="E419">
        <v>1897.4230957</v>
      </c>
      <c r="F419">
        <v>1971.6199951000001</v>
      </c>
      <c r="G419">
        <v>1954.7099608999999</v>
      </c>
      <c r="H419">
        <v>1924.8299560999999</v>
      </c>
      <c r="I419">
        <v>1944.9699707</v>
      </c>
      <c r="J419">
        <v>1932.8486327999999</v>
      </c>
      <c r="L419" t="str">
        <f t="shared" si="48"/>
        <v>18JUN2023:10:00:00</v>
      </c>
      <c r="M419">
        <v>11</v>
      </c>
      <c r="N419">
        <f t="shared" si="49"/>
        <v>-23.768310500000098</v>
      </c>
      <c r="O419">
        <f t="shared" si="51"/>
        <v>-23.768310500000098</v>
      </c>
      <c r="P419" t="str">
        <f t="shared" si="52"/>
        <v/>
      </c>
      <c r="Q419">
        <f t="shared" si="53"/>
        <v>1</v>
      </c>
      <c r="R419" t="str">
        <f t="shared" si="54"/>
        <v/>
      </c>
      <c r="S419">
        <f t="shared" si="50"/>
        <v>1.2197645306065108</v>
      </c>
    </row>
    <row r="420" spans="1:19" x14ac:dyDescent="0.3">
      <c r="A420" t="s">
        <v>494</v>
      </c>
      <c r="B420">
        <v>2122.7529297000001</v>
      </c>
      <c r="C420">
        <v>2147.9599609000002</v>
      </c>
      <c r="D420">
        <v>2038.3372803</v>
      </c>
      <c r="E420">
        <v>2014.7701416</v>
      </c>
      <c r="F420">
        <v>2153.9699707</v>
      </c>
      <c r="G420">
        <v>2132.0400390999998</v>
      </c>
      <c r="H420">
        <v>2147.9599609000002</v>
      </c>
      <c r="I420">
        <v>2145.9299316000001</v>
      </c>
      <c r="J420">
        <v>2124.4355469000002</v>
      </c>
      <c r="L420" t="str">
        <f t="shared" si="48"/>
        <v>18JUN2023:11:00:00</v>
      </c>
      <c r="M420">
        <v>12</v>
      </c>
      <c r="N420">
        <f t="shared" si="49"/>
        <v>25.207031200000074</v>
      </c>
      <c r="O420" t="str">
        <f t="shared" si="51"/>
        <v/>
      </c>
      <c r="P420">
        <f t="shared" si="52"/>
        <v>25.207031200000074</v>
      </c>
      <c r="Q420" t="str">
        <f t="shared" si="53"/>
        <v/>
      </c>
      <c r="R420">
        <f t="shared" si="54"/>
        <v>1</v>
      </c>
      <c r="S420">
        <f t="shared" si="50"/>
        <v>1.1874689158272638</v>
      </c>
    </row>
    <row r="421" spans="1:19" x14ac:dyDescent="0.3">
      <c r="A421" t="s">
        <v>495</v>
      </c>
      <c r="B421">
        <v>2228.7861327999999</v>
      </c>
      <c r="C421">
        <v>2347.0100097999998</v>
      </c>
      <c r="D421">
        <v>2207.0681152000002</v>
      </c>
      <c r="E421">
        <v>2185.7299804999998</v>
      </c>
      <c r="F421">
        <v>2314.4399414</v>
      </c>
      <c r="G421">
        <v>2294.8200683999999</v>
      </c>
      <c r="H421">
        <v>2347.0100097999998</v>
      </c>
      <c r="I421">
        <v>2330.2800293</v>
      </c>
      <c r="J421">
        <v>2305.5266112999998</v>
      </c>
      <c r="L421" t="str">
        <f t="shared" si="48"/>
        <v>18JUN2023:12:00:00</v>
      </c>
      <c r="M421">
        <v>13</v>
      </c>
      <c r="N421">
        <f t="shared" si="49"/>
        <v>118.2238769999999</v>
      </c>
      <c r="O421" t="str">
        <f t="shared" si="51"/>
        <v/>
      </c>
      <c r="P421">
        <f t="shared" si="52"/>
        <v>118.2238769999999</v>
      </c>
      <c r="Q421" t="str">
        <f t="shared" si="53"/>
        <v/>
      </c>
      <c r="R421">
        <f t="shared" si="54"/>
        <v>1</v>
      </c>
      <c r="S421">
        <f t="shared" si="50"/>
        <v>5.3044065224632631</v>
      </c>
    </row>
    <row r="422" spans="1:19" x14ac:dyDescent="0.3">
      <c r="A422" t="s">
        <v>496</v>
      </c>
      <c r="B422">
        <v>2361.8867187999999</v>
      </c>
      <c r="C422">
        <v>2553.7600097999998</v>
      </c>
      <c r="D422">
        <v>2330.2556152000002</v>
      </c>
      <c r="E422">
        <v>2287.9189452999999</v>
      </c>
      <c r="F422">
        <v>2490.9599609000002</v>
      </c>
      <c r="G422">
        <v>2463.25</v>
      </c>
      <c r="H422">
        <v>2553.7600097999998</v>
      </c>
      <c r="I422">
        <v>2522.3999023000001</v>
      </c>
      <c r="J422">
        <v>2484.3200683999999</v>
      </c>
      <c r="L422" t="str">
        <f t="shared" si="48"/>
        <v>18JUN2023:13:00:00</v>
      </c>
      <c r="M422">
        <v>14</v>
      </c>
      <c r="N422">
        <f t="shared" si="49"/>
        <v>191.87329099999988</v>
      </c>
      <c r="O422" t="str">
        <f t="shared" si="51"/>
        <v/>
      </c>
      <c r="P422">
        <f t="shared" si="52"/>
        <v>191.87329099999988</v>
      </c>
      <c r="Q422" t="str">
        <f t="shared" si="53"/>
        <v/>
      </c>
      <c r="R422">
        <f t="shared" si="54"/>
        <v>1</v>
      </c>
      <c r="S422">
        <f t="shared" si="50"/>
        <v>8.1237296214394501</v>
      </c>
    </row>
    <row r="423" spans="1:19" x14ac:dyDescent="0.3">
      <c r="A423" t="s">
        <v>497</v>
      </c>
      <c r="B423">
        <v>2466.8935547000001</v>
      </c>
      <c r="C423">
        <v>2716.1298827999999</v>
      </c>
      <c r="D423">
        <v>2488.7016601999999</v>
      </c>
      <c r="E423">
        <v>2447.0336914</v>
      </c>
      <c r="F423">
        <v>2624.3601073999998</v>
      </c>
      <c r="G423">
        <v>2593.4599609000002</v>
      </c>
      <c r="H423">
        <v>2716.1298827999999</v>
      </c>
      <c r="I423">
        <v>2663.2900390999998</v>
      </c>
      <c r="J423">
        <v>2633.3483887000002</v>
      </c>
      <c r="L423" t="str">
        <f t="shared" si="48"/>
        <v>18JUN2023:14:00:00</v>
      </c>
      <c r="M423">
        <v>15</v>
      </c>
      <c r="N423">
        <f t="shared" si="49"/>
        <v>249.23632809999981</v>
      </c>
      <c r="O423" t="str">
        <f t="shared" si="51"/>
        <v/>
      </c>
      <c r="P423">
        <f t="shared" si="52"/>
        <v>249.23632809999981</v>
      </c>
      <c r="Q423" t="str">
        <f t="shared" si="53"/>
        <v/>
      </c>
      <c r="R423">
        <f t="shared" si="54"/>
        <v>1</v>
      </c>
      <c r="S423">
        <f t="shared" si="50"/>
        <v>10.103246150412417</v>
      </c>
    </row>
    <row r="424" spans="1:19" x14ac:dyDescent="0.3">
      <c r="A424" t="s">
        <v>498</v>
      </c>
      <c r="B424">
        <v>2569.6447754000001</v>
      </c>
      <c r="C424">
        <v>2806.1599120999999</v>
      </c>
      <c r="D424">
        <v>2616.0512695000002</v>
      </c>
      <c r="E424">
        <v>2554.5996094000002</v>
      </c>
      <c r="F424">
        <v>2712.6699219000002</v>
      </c>
      <c r="G424">
        <v>2678.5600586</v>
      </c>
      <c r="H424">
        <v>2806.1599120999999</v>
      </c>
      <c r="I424">
        <v>2751.3798827999999</v>
      </c>
      <c r="J424">
        <v>2729.5952148000001</v>
      </c>
      <c r="L424" t="str">
        <f t="shared" ref="L424:L487" si="55">A424</f>
        <v>18JUN2023:15:00:00</v>
      </c>
      <c r="M424">
        <v>16</v>
      </c>
      <c r="N424">
        <f t="shared" ref="N424:N487" si="56">C424-B424</f>
        <v>236.51513669999986</v>
      </c>
      <c r="O424" t="str">
        <f t="shared" si="51"/>
        <v/>
      </c>
      <c r="P424">
        <f t="shared" si="52"/>
        <v>236.51513669999986</v>
      </c>
      <c r="Q424" t="str">
        <f t="shared" si="53"/>
        <v/>
      </c>
      <c r="R424">
        <f t="shared" si="54"/>
        <v>1</v>
      </c>
      <c r="S424">
        <f t="shared" ref="S424:S487" si="57">ABS((B424-C424)/B424)*100</f>
        <v>9.2041958080833588</v>
      </c>
    </row>
    <row r="425" spans="1:19" x14ac:dyDescent="0.3">
      <c r="A425" t="s">
        <v>499</v>
      </c>
      <c r="B425">
        <v>2641.7065429999998</v>
      </c>
      <c r="C425">
        <v>2859.1499023000001</v>
      </c>
      <c r="D425">
        <v>2671.2773437999999</v>
      </c>
      <c r="E425">
        <v>2625.9501952999999</v>
      </c>
      <c r="F425">
        <v>2757.1599120999999</v>
      </c>
      <c r="G425">
        <v>2726.9199219000002</v>
      </c>
      <c r="H425">
        <v>2859.1499023000001</v>
      </c>
      <c r="I425">
        <v>2793.0300293</v>
      </c>
      <c r="J425">
        <v>2778.3173827999999</v>
      </c>
      <c r="L425" t="str">
        <f t="shared" si="55"/>
        <v>18JUN2023:16:00:00</v>
      </c>
      <c r="M425">
        <v>17</v>
      </c>
      <c r="N425">
        <f t="shared" si="56"/>
        <v>217.44335930000034</v>
      </c>
      <c r="O425" t="str">
        <f t="shared" si="51"/>
        <v/>
      </c>
      <c r="P425">
        <f t="shared" si="52"/>
        <v>217.44335930000034</v>
      </c>
      <c r="Q425" t="str">
        <f t="shared" si="53"/>
        <v/>
      </c>
      <c r="R425">
        <f t="shared" si="54"/>
        <v>1</v>
      </c>
      <c r="S425">
        <f t="shared" si="57"/>
        <v>8.2311701076783965</v>
      </c>
    </row>
    <row r="426" spans="1:19" x14ac:dyDescent="0.3">
      <c r="A426" t="s">
        <v>500</v>
      </c>
      <c r="B426">
        <v>2693.6823730000001</v>
      </c>
      <c r="C426">
        <v>2848.3798827999999</v>
      </c>
      <c r="D426">
        <v>2704.0551758000001</v>
      </c>
      <c r="E426">
        <v>2673.3417969000002</v>
      </c>
      <c r="F426">
        <v>2755.0700683999999</v>
      </c>
      <c r="G426">
        <v>2730.2900390999998</v>
      </c>
      <c r="H426">
        <v>2848.3798827999999</v>
      </c>
      <c r="I426">
        <v>2778.1298827999999</v>
      </c>
      <c r="J426">
        <v>2777.3000487999998</v>
      </c>
      <c r="L426" t="str">
        <f t="shared" si="55"/>
        <v>18JUN2023:17:00:00</v>
      </c>
      <c r="M426">
        <v>18</v>
      </c>
      <c r="N426">
        <f t="shared" si="56"/>
        <v>154.69750979999981</v>
      </c>
      <c r="O426" t="str">
        <f t="shared" si="51"/>
        <v/>
      </c>
      <c r="P426">
        <f t="shared" si="52"/>
        <v>154.69750979999981</v>
      </c>
      <c r="Q426" t="str">
        <f t="shared" si="53"/>
        <v/>
      </c>
      <c r="R426">
        <f t="shared" si="54"/>
        <v>1</v>
      </c>
      <c r="S426">
        <f t="shared" si="57"/>
        <v>5.7429751685129284</v>
      </c>
    </row>
    <row r="427" spans="1:19" x14ac:dyDescent="0.3">
      <c r="A427" t="s">
        <v>501</v>
      </c>
      <c r="B427">
        <v>2687.3684082</v>
      </c>
      <c r="C427">
        <v>2803.7299804999998</v>
      </c>
      <c r="D427">
        <v>2719.9787597999998</v>
      </c>
      <c r="E427">
        <v>2685.7504883000001</v>
      </c>
      <c r="F427">
        <v>2729.3798827999999</v>
      </c>
      <c r="G427">
        <v>2729.9899902000002</v>
      </c>
      <c r="H427">
        <v>2803.7299804999998</v>
      </c>
      <c r="I427">
        <v>2735.4099120999999</v>
      </c>
      <c r="J427">
        <v>2751.6748047000001</v>
      </c>
      <c r="L427" t="str">
        <f t="shared" si="55"/>
        <v>18JUN2023:18:00:00</v>
      </c>
      <c r="M427">
        <v>19</v>
      </c>
      <c r="N427">
        <f t="shared" si="56"/>
        <v>116.36157229999981</v>
      </c>
      <c r="O427" t="str">
        <f t="shared" si="51"/>
        <v/>
      </c>
      <c r="P427">
        <f t="shared" si="52"/>
        <v>116.36157229999981</v>
      </c>
      <c r="Q427" t="str">
        <f t="shared" si="53"/>
        <v/>
      </c>
      <c r="R427">
        <f t="shared" si="54"/>
        <v>1</v>
      </c>
      <c r="S427">
        <f t="shared" si="57"/>
        <v>4.3299449359062319</v>
      </c>
    </row>
    <row r="428" spans="1:19" x14ac:dyDescent="0.3">
      <c r="A428" t="s">
        <v>502</v>
      </c>
      <c r="B428">
        <v>2703.5029297000001</v>
      </c>
      <c r="C428">
        <v>2716.1699219000002</v>
      </c>
      <c r="D428">
        <v>2723.9326172000001</v>
      </c>
      <c r="E428">
        <v>2671.7277832</v>
      </c>
      <c r="F428">
        <v>2675.8000487999998</v>
      </c>
      <c r="G428">
        <v>2689.9799804999998</v>
      </c>
      <c r="H428">
        <v>2716.1699219000002</v>
      </c>
      <c r="I428">
        <v>2655.4099120999999</v>
      </c>
      <c r="J428">
        <v>2692.8386230000001</v>
      </c>
      <c r="L428" t="str">
        <f t="shared" si="55"/>
        <v>18JUN2023:19:00:00</v>
      </c>
      <c r="M428">
        <v>20</v>
      </c>
      <c r="N428">
        <f t="shared" si="56"/>
        <v>12.666992200000095</v>
      </c>
      <c r="O428" t="str">
        <f t="shared" si="51"/>
        <v/>
      </c>
      <c r="P428">
        <f t="shared" si="52"/>
        <v>12.666992200000095</v>
      </c>
      <c r="Q428" t="str">
        <f t="shared" si="53"/>
        <v/>
      </c>
      <c r="R428">
        <f t="shared" si="54"/>
        <v>1</v>
      </c>
      <c r="S428">
        <f t="shared" si="57"/>
        <v>0.46853998421247189</v>
      </c>
    </row>
    <row r="429" spans="1:19" x14ac:dyDescent="0.3">
      <c r="A429" t="s">
        <v>503</v>
      </c>
      <c r="B429">
        <v>2592.0834961</v>
      </c>
      <c r="C429">
        <v>2585.8100586</v>
      </c>
      <c r="D429">
        <v>2625.2561034999999</v>
      </c>
      <c r="E429">
        <v>2568.9140625</v>
      </c>
      <c r="F429">
        <v>2580.8300780999998</v>
      </c>
      <c r="G429">
        <v>2590.2800293</v>
      </c>
      <c r="H429">
        <v>2585.8100586</v>
      </c>
      <c r="I429">
        <v>2541.2700195000002</v>
      </c>
      <c r="J429">
        <v>2580.2863769999999</v>
      </c>
      <c r="L429" t="str">
        <f t="shared" si="55"/>
        <v>18JUN2023:20:00:00</v>
      </c>
      <c r="M429">
        <v>21</v>
      </c>
      <c r="N429">
        <f t="shared" si="56"/>
        <v>-6.2734375</v>
      </c>
      <c r="O429">
        <f t="shared" si="51"/>
        <v>-6.2734375</v>
      </c>
      <c r="P429" t="str">
        <f t="shared" si="52"/>
        <v/>
      </c>
      <c r="Q429">
        <f t="shared" si="53"/>
        <v>1</v>
      </c>
      <c r="R429" t="str">
        <f t="shared" si="54"/>
        <v/>
      </c>
      <c r="S429">
        <f t="shared" si="57"/>
        <v>0.24202297146056043</v>
      </c>
    </row>
    <row r="430" spans="1:19" x14ac:dyDescent="0.3">
      <c r="A430" t="s">
        <v>504</v>
      </c>
      <c r="B430">
        <v>2488.2946777000002</v>
      </c>
      <c r="C430">
        <v>2456.0500487999998</v>
      </c>
      <c r="D430">
        <v>2560.1728515999998</v>
      </c>
      <c r="E430">
        <v>2566.6850586</v>
      </c>
      <c r="F430">
        <v>2465.0100097999998</v>
      </c>
      <c r="G430">
        <v>2469.9699707</v>
      </c>
      <c r="H430">
        <v>2456.0500487999998</v>
      </c>
      <c r="I430">
        <v>2422.9599609000002</v>
      </c>
      <c r="J430">
        <v>2469.2355957</v>
      </c>
      <c r="L430" t="str">
        <f t="shared" si="55"/>
        <v>18JUN2023:21:00:00</v>
      </c>
      <c r="M430">
        <v>22</v>
      </c>
      <c r="N430">
        <f t="shared" si="56"/>
        <v>-32.244628900000407</v>
      </c>
      <c r="O430">
        <f t="shared" si="51"/>
        <v>-32.244628900000407</v>
      </c>
      <c r="P430" t="str">
        <f t="shared" si="52"/>
        <v/>
      </c>
      <c r="Q430">
        <f t="shared" si="53"/>
        <v>1</v>
      </c>
      <c r="R430" t="str">
        <f t="shared" si="54"/>
        <v/>
      </c>
      <c r="S430">
        <f t="shared" si="57"/>
        <v>1.2958525044873306</v>
      </c>
    </row>
    <row r="431" spans="1:19" x14ac:dyDescent="0.3">
      <c r="A431" t="s">
        <v>505</v>
      </c>
      <c r="B431">
        <v>2428.9572754000001</v>
      </c>
      <c r="C431">
        <v>2343.1699219000002</v>
      </c>
      <c r="D431">
        <v>2472.7346191000001</v>
      </c>
      <c r="E431">
        <v>2471.7905273000001</v>
      </c>
      <c r="F431">
        <v>2370.6799316000001</v>
      </c>
      <c r="G431">
        <v>2373.3300780999998</v>
      </c>
      <c r="H431">
        <v>2343.1699219000002</v>
      </c>
      <c r="I431">
        <v>2322</v>
      </c>
      <c r="J431">
        <v>2368.4990234000002</v>
      </c>
      <c r="L431" t="str">
        <f t="shared" si="55"/>
        <v>18JUN2023:22:00:00</v>
      </c>
      <c r="M431">
        <v>23</v>
      </c>
      <c r="N431">
        <f t="shared" si="56"/>
        <v>-85.787353499999881</v>
      </c>
      <c r="O431">
        <f t="shared" si="51"/>
        <v>-85.787353499999881</v>
      </c>
      <c r="P431" t="str">
        <f t="shared" si="52"/>
        <v/>
      </c>
      <c r="Q431">
        <f t="shared" si="53"/>
        <v>1</v>
      </c>
      <c r="R431" t="str">
        <f t="shared" si="54"/>
        <v/>
      </c>
      <c r="S431">
        <f t="shared" si="57"/>
        <v>3.5318593031189662</v>
      </c>
    </row>
    <row r="432" spans="1:19" x14ac:dyDescent="0.3">
      <c r="A432" t="s">
        <v>506</v>
      </c>
      <c r="B432">
        <v>2294.9765625</v>
      </c>
      <c r="C432">
        <v>2171.0100097999998</v>
      </c>
      <c r="D432">
        <v>2294.6855469000002</v>
      </c>
      <c r="E432">
        <v>2299.3300780999998</v>
      </c>
      <c r="F432">
        <v>2196.8701172000001</v>
      </c>
      <c r="G432">
        <v>2206.1398926000002</v>
      </c>
      <c r="H432">
        <v>2171.0100097999998</v>
      </c>
      <c r="I432">
        <v>2167.1201172000001</v>
      </c>
      <c r="J432">
        <v>2200.6772461</v>
      </c>
      <c r="L432" t="str">
        <f t="shared" si="55"/>
        <v>18JUN2023:23:00:00</v>
      </c>
      <c r="M432">
        <v>24</v>
      </c>
      <c r="N432">
        <f t="shared" si="56"/>
        <v>-123.96655270000019</v>
      </c>
      <c r="O432">
        <f t="shared" si="51"/>
        <v>-123.96655270000019</v>
      </c>
      <c r="P432" t="str">
        <f t="shared" si="52"/>
        <v/>
      </c>
      <c r="Q432">
        <f t="shared" si="53"/>
        <v>1</v>
      </c>
      <c r="R432" t="str">
        <f t="shared" si="54"/>
        <v/>
      </c>
      <c r="S432">
        <f t="shared" si="57"/>
        <v>5.4016478741272635</v>
      </c>
    </row>
    <row r="433" spans="1:19" x14ac:dyDescent="0.3">
      <c r="A433" t="s">
        <v>507</v>
      </c>
      <c r="B433">
        <v>2101.4035644999999</v>
      </c>
      <c r="C433">
        <v>1973.9200439000001</v>
      </c>
      <c r="D433">
        <v>2097.0417480000001</v>
      </c>
      <c r="E433">
        <v>2111.1403808999999</v>
      </c>
      <c r="F433">
        <v>2037.7299805</v>
      </c>
      <c r="G433">
        <v>2034.6999512</v>
      </c>
      <c r="H433">
        <v>1973.9200439000001</v>
      </c>
      <c r="I433">
        <v>1990.8699951000001</v>
      </c>
      <c r="J433">
        <v>2016.0883789</v>
      </c>
      <c r="L433" t="str">
        <f t="shared" si="55"/>
        <v>19JUN2023:00:00:00</v>
      </c>
      <c r="M433">
        <v>1</v>
      </c>
      <c r="N433">
        <f t="shared" si="56"/>
        <v>-127.48352059999979</v>
      </c>
      <c r="O433">
        <f t="shared" si="51"/>
        <v>-127.48352059999979</v>
      </c>
      <c r="P433" t="str">
        <f t="shared" si="52"/>
        <v/>
      </c>
      <c r="Q433">
        <f t="shared" si="53"/>
        <v>1</v>
      </c>
      <c r="R433" t="str">
        <f t="shared" si="54"/>
        <v/>
      </c>
      <c r="S433">
        <f t="shared" si="57"/>
        <v>6.0665891480170178</v>
      </c>
    </row>
    <row r="434" spans="1:19" x14ac:dyDescent="0.3">
      <c r="A434" t="s">
        <v>508</v>
      </c>
      <c r="B434">
        <v>1922.9799805</v>
      </c>
      <c r="C434">
        <v>1915.1999512</v>
      </c>
      <c r="D434">
        <v>1879.0128173999999</v>
      </c>
      <c r="E434">
        <v>1963.8443603999999</v>
      </c>
      <c r="F434">
        <v>1918.9399414</v>
      </c>
      <c r="G434">
        <v>1882.7299805</v>
      </c>
      <c r="H434">
        <v>1915.1999512</v>
      </c>
      <c r="I434">
        <v>1904.25</v>
      </c>
      <c r="J434">
        <v>1901.8045654</v>
      </c>
      <c r="L434" t="str">
        <f t="shared" si="55"/>
        <v>19JUN2023:01:00:00</v>
      </c>
      <c r="M434">
        <v>2</v>
      </c>
      <c r="N434">
        <f t="shared" si="56"/>
        <v>-7.7800293000000238</v>
      </c>
      <c r="O434">
        <f t="shared" si="51"/>
        <v>-7.7800293000000238</v>
      </c>
      <c r="P434" t="str">
        <f t="shared" si="52"/>
        <v/>
      </c>
      <c r="Q434">
        <f t="shared" si="53"/>
        <v>1</v>
      </c>
      <c r="R434" t="str">
        <f t="shared" si="54"/>
        <v/>
      </c>
      <c r="S434">
        <f t="shared" si="57"/>
        <v>0.40458191863116094</v>
      </c>
    </row>
    <row r="435" spans="1:19" x14ac:dyDescent="0.3">
      <c r="A435" t="s">
        <v>509</v>
      </c>
      <c r="B435">
        <v>1839.765625</v>
      </c>
      <c r="C435">
        <v>1789.4899902</v>
      </c>
      <c r="D435">
        <v>1769.6988524999999</v>
      </c>
      <c r="E435">
        <v>1834.2470702999999</v>
      </c>
      <c r="F435">
        <v>1792.9399414</v>
      </c>
      <c r="G435">
        <v>1760.9499512</v>
      </c>
      <c r="H435">
        <v>1789.4899902</v>
      </c>
      <c r="I435">
        <v>1777.4499512</v>
      </c>
      <c r="J435">
        <v>1779.4107666</v>
      </c>
      <c r="L435" t="str">
        <f t="shared" si="55"/>
        <v>19JUN2023:02:00:00</v>
      </c>
      <c r="M435">
        <v>3</v>
      </c>
      <c r="N435">
        <f t="shared" si="56"/>
        <v>-50.275634800000034</v>
      </c>
      <c r="O435">
        <f t="shared" si="51"/>
        <v>-50.275634800000034</v>
      </c>
      <c r="P435" t="str">
        <f t="shared" si="52"/>
        <v/>
      </c>
      <c r="Q435">
        <f t="shared" si="53"/>
        <v>1</v>
      </c>
      <c r="R435" t="str">
        <f t="shared" si="54"/>
        <v/>
      </c>
      <c r="S435">
        <f t="shared" si="57"/>
        <v>2.7327195440995391</v>
      </c>
    </row>
    <row r="436" spans="1:19" x14ac:dyDescent="0.3">
      <c r="A436" t="s">
        <v>510</v>
      </c>
      <c r="B436">
        <v>1793.2480469</v>
      </c>
      <c r="C436">
        <v>1695.5300293</v>
      </c>
      <c r="D436">
        <v>1684.2276611</v>
      </c>
      <c r="E436">
        <v>1728.0668945</v>
      </c>
      <c r="F436">
        <v>1699.3499756000001</v>
      </c>
      <c r="G436">
        <v>1674.7399902</v>
      </c>
      <c r="H436">
        <v>1695.5300293</v>
      </c>
      <c r="I436">
        <v>1689.5100098</v>
      </c>
      <c r="J436">
        <v>1689.7666016000001</v>
      </c>
      <c r="L436" t="str">
        <f t="shared" si="55"/>
        <v>19JUN2023:03:00:00</v>
      </c>
      <c r="M436">
        <v>4</v>
      </c>
      <c r="N436">
        <f t="shared" si="56"/>
        <v>-97.718017599999939</v>
      </c>
      <c r="O436">
        <f t="shared" si="51"/>
        <v>-97.718017599999939</v>
      </c>
      <c r="P436" t="str">
        <f t="shared" si="52"/>
        <v/>
      </c>
      <c r="Q436">
        <f t="shared" si="53"/>
        <v>1</v>
      </c>
      <c r="R436" t="str">
        <f t="shared" si="54"/>
        <v/>
      </c>
      <c r="S436">
        <f t="shared" si="57"/>
        <v>5.4492192404127104</v>
      </c>
    </row>
    <row r="437" spans="1:19" x14ac:dyDescent="0.3">
      <c r="A437" t="s">
        <v>511</v>
      </c>
      <c r="B437">
        <v>1749.3894043</v>
      </c>
      <c r="C437">
        <v>1642.9699707</v>
      </c>
      <c r="D437">
        <v>1619.8316649999999</v>
      </c>
      <c r="E437">
        <v>1649.4941406</v>
      </c>
      <c r="F437">
        <v>1646.0899658000001</v>
      </c>
      <c r="G437">
        <v>1623.6300048999999</v>
      </c>
      <c r="H437">
        <v>1642.9699707</v>
      </c>
      <c r="I437">
        <v>1637.8800048999999</v>
      </c>
      <c r="J437">
        <v>1635.1933594</v>
      </c>
      <c r="L437" t="str">
        <f t="shared" si="55"/>
        <v>19JUN2023:04:00:00</v>
      </c>
      <c r="M437">
        <v>5</v>
      </c>
      <c r="N437">
        <f t="shared" si="56"/>
        <v>-106.41943360000005</v>
      </c>
      <c r="O437">
        <f t="shared" si="51"/>
        <v>-106.41943360000005</v>
      </c>
      <c r="P437" t="str">
        <f t="shared" si="52"/>
        <v/>
      </c>
      <c r="Q437">
        <f t="shared" si="53"/>
        <v>1</v>
      </c>
      <c r="R437" t="str">
        <f t="shared" si="54"/>
        <v/>
      </c>
      <c r="S437">
        <f t="shared" si="57"/>
        <v>6.0832330033794086</v>
      </c>
    </row>
    <row r="438" spans="1:19" x14ac:dyDescent="0.3">
      <c r="A438" t="s">
        <v>512</v>
      </c>
      <c r="B438">
        <v>1706.2943115</v>
      </c>
      <c r="C438">
        <v>1623.6800536999999</v>
      </c>
      <c r="D438">
        <v>1580.6781006000001</v>
      </c>
      <c r="E438">
        <v>1619.3771973</v>
      </c>
      <c r="F438">
        <v>1626.7399902</v>
      </c>
      <c r="G438">
        <v>1607.6700439000001</v>
      </c>
      <c r="H438">
        <v>1623.6800536999999</v>
      </c>
      <c r="I438">
        <v>1619.6899414</v>
      </c>
      <c r="J438">
        <v>1612.5876464999999</v>
      </c>
      <c r="L438" t="str">
        <f t="shared" si="55"/>
        <v>19JUN2023:05:00:00</v>
      </c>
      <c r="M438">
        <v>6</v>
      </c>
      <c r="N438">
        <f t="shared" si="56"/>
        <v>-82.614257800000132</v>
      </c>
      <c r="O438">
        <f t="shared" si="51"/>
        <v>-82.614257800000132</v>
      </c>
      <c r="P438" t="str">
        <f t="shared" si="52"/>
        <v/>
      </c>
      <c r="Q438">
        <f t="shared" si="53"/>
        <v>1</v>
      </c>
      <c r="R438" t="str">
        <f t="shared" si="54"/>
        <v/>
      </c>
      <c r="S438">
        <f t="shared" si="57"/>
        <v>4.8417355226000902</v>
      </c>
    </row>
    <row r="439" spans="1:19" x14ac:dyDescent="0.3">
      <c r="A439" t="s">
        <v>513</v>
      </c>
      <c r="B439">
        <v>1760.0637207</v>
      </c>
      <c r="C439">
        <v>1660.9300536999999</v>
      </c>
      <c r="D439">
        <v>1624.8620605000001</v>
      </c>
      <c r="E439">
        <v>1696.1329346</v>
      </c>
      <c r="F439">
        <v>1664.2900391000001</v>
      </c>
      <c r="G439">
        <v>1649.6899414</v>
      </c>
      <c r="H439">
        <v>1660.9300536999999</v>
      </c>
      <c r="I439">
        <v>1660.0500488</v>
      </c>
      <c r="J439">
        <v>1652.6644286999999</v>
      </c>
      <c r="L439" t="str">
        <f t="shared" si="55"/>
        <v>19JUN2023:06:00:00</v>
      </c>
      <c r="M439">
        <v>7</v>
      </c>
      <c r="N439">
        <f t="shared" si="56"/>
        <v>-99.133667000000059</v>
      </c>
      <c r="O439">
        <f t="shared" si="51"/>
        <v>-99.133667000000059</v>
      </c>
      <c r="P439" t="str">
        <f t="shared" si="52"/>
        <v/>
      </c>
      <c r="Q439">
        <f t="shared" si="53"/>
        <v>1</v>
      </c>
      <c r="R439" t="str">
        <f t="shared" si="54"/>
        <v/>
      </c>
      <c r="S439">
        <f t="shared" si="57"/>
        <v>5.6323907955203643</v>
      </c>
    </row>
    <row r="440" spans="1:19" x14ac:dyDescent="0.3">
      <c r="A440" t="s">
        <v>514</v>
      </c>
      <c r="B440">
        <v>1819.0048827999999</v>
      </c>
      <c r="C440">
        <v>1732.6500243999999</v>
      </c>
      <c r="D440">
        <v>1676.0529785000001</v>
      </c>
      <c r="E440">
        <v>1753.7340088000001</v>
      </c>
      <c r="F440">
        <v>1736.2199707</v>
      </c>
      <c r="G440">
        <v>1726.4100341999999</v>
      </c>
      <c r="H440">
        <v>1732.6500243999999</v>
      </c>
      <c r="I440">
        <v>1730.5799560999999</v>
      </c>
      <c r="J440">
        <v>1720.4426269999999</v>
      </c>
      <c r="L440" t="str">
        <f t="shared" si="55"/>
        <v>19JUN2023:07:00:00</v>
      </c>
      <c r="M440">
        <v>8</v>
      </c>
      <c r="N440">
        <f t="shared" si="56"/>
        <v>-86.354858400000012</v>
      </c>
      <c r="O440">
        <f t="shared" si="51"/>
        <v>-86.354858400000012</v>
      </c>
      <c r="P440" t="str">
        <f t="shared" si="52"/>
        <v/>
      </c>
      <c r="Q440">
        <f t="shared" si="53"/>
        <v>1</v>
      </c>
      <c r="R440" t="str">
        <f t="shared" si="54"/>
        <v/>
      </c>
      <c r="S440">
        <f t="shared" si="57"/>
        <v>4.7473681470867586</v>
      </c>
    </row>
    <row r="441" spans="1:19" x14ac:dyDescent="0.3">
      <c r="A441" t="s">
        <v>515</v>
      </c>
      <c r="B441">
        <v>1869.6064452999999</v>
      </c>
      <c r="C441">
        <v>1805.2700195</v>
      </c>
      <c r="D441">
        <v>1739.2237548999999</v>
      </c>
      <c r="E441">
        <v>1836.2081298999999</v>
      </c>
      <c r="F441">
        <v>1808.6899414</v>
      </c>
      <c r="G441">
        <v>1798.6800536999999</v>
      </c>
      <c r="H441">
        <v>1805.2700195</v>
      </c>
      <c r="I441">
        <v>1802.9100341999999</v>
      </c>
      <c r="J441">
        <v>1791.0358887</v>
      </c>
      <c r="L441" t="str">
        <f t="shared" si="55"/>
        <v>19JUN2023:08:00:00</v>
      </c>
      <c r="M441">
        <v>9</v>
      </c>
      <c r="N441">
        <f t="shared" si="56"/>
        <v>-64.336425799999915</v>
      </c>
      <c r="O441">
        <f t="shared" si="51"/>
        <v>-64.336425799999915</v>
      </c>
      <c r="P441" t="str">
        <f t="shared" si="52"/>
        <v/>
      </c>
      <c r="Q441">
        <f t="shared" si="53"/>
        <v>1</v>
      </c>
      <c r="R441" t="str">
        <f t="shared" si="54"/>
        <v/>
      </c>
      <c r="S441">
        <f t="shared" si="57"/>
        <v>3.4411747970667905</v>
      </c>
    </row>
    <row r="442" spans="1:19" x14ac:dyDescent="0.3">
      <c r="A442" t="s">
        <v>516</v>
      </c>
      <c r="B442">
        <v>2001.4715576000001</v>
      </c>
      <c r="C442">
        <v>1947.6700439000001</v>
      </c>
      <c r="D442">
        <v>1862.0041504000001</v>
      </c>
      <c r="E442">
        <v>1969.2402344</v>
      </c>
      <c r="F442">
        <v>1951.0600586</v>
      </c>
      <c r="G442">
        <v>1939.6899414</v>
      </c>
      <c r="H442">
        <v>1947.6700439000001</v>
      </c>
      <c r="I442">
        <v>1946.5400391000001</v>
      </c>
      <c r="J442">
        <v>1929.7388916</v>
      </c>
      <c r="L442" t="str">
        <f t="shared" si="55"/>
        <v>19JUN2023:09:00:00</v>
      </c>
      <c r="M442">
        <v>10</v>
      </c>
      <c r="N442">
        <f t="shared" si="56"/>
        <v>-53.801513699999987</v>
      </c>
      <c r="O442">
        <f t="shared" si="51"/>
        <v>-53.801513699999987</v>
      </c>
      <c r="P442" t="str">
        <f t="shared" si="52"/>
        <v/>
      </c>
      <c r="Q442">
        <f t="shared" si="53"/>
        <v>1</v>
      </c>
      <c r="R442" t="str">
        <f t="shared" si="54"/>
        <v/>
      </c>
      <c r="S442">
        <f t="shared" si="57"/>
        <v>2.6880978395972974</v>
      </c>
    </row>
    <row r="443" spans="1:19" x14ac:dyDescent="0.3">
      <c r="A443" t="s">
        <v>517</v>
      </c>
      <c r="B443">
        <v>2159.6423340000001</v>
      </c>
      <c r="C443">
        <v>2118.0100097999998</v>
      </c>
      <c r="D443">
        <v>2022.0231934000001</v>
      </c>
      <c r="E443">
        <v>2135.8122558999999</v>
      </c>
      <c r="F443">
        <v>2121.6201172000001</v>
      </c>
      <c r="G443">
        <v>2105.5</v>
      </c>
      <c r="H443">
        <v>2118.0100097999998</v>
      </c>
      <c r="I443">
        <v>2127.6201172000001</v>
      </c>
      <c r="J443">
        <v>2100.8056640999998</v>
      </c>
      <c r="L443" t="str">
        <f t="shared" si="55"/>
        <v>19JUN2023:10:00:00</v>
      </c>
      <c r="M443">
        <v>11</v>
      </c>
      <c r="N443">
        <f t="shared" si="56"/>
        <v>-41.632324200000312</v>
      </c>
      <c r="O443">
        <f t="shared" si="51"/>
        <v>-41.632324200000312</v>
      </c>
      <c r="P443" t="str">
        <f t="shared" si="52"/>
        <v/>
      </c>
      <c r="Q443">
        <f t="shared" si="53"/>
        <v>1</v>
      </c>
      <c r="R443" t="str">
        <f t="shared" si="54"/>
        <v/>
      </c>
      <c r="S443">
        <f t="shared" si="57"/>
        <v>1.9277416239054106</v>
      </c>
    </row>
    <row r="444" spans="1:19" x14ac:dyDescent="0.3">
      <c r="A444" t="s">
        <v>518</v>
      </c>
      <c r="B444">
        <v>2293.1962890999998</v>
      </c>
      <c r="C444">
        <v>2308.9599609000002</v>
      </c>
      <c r="D444">
        <v>2223.0590820000002</v>
      </c>
      <c r="E444">
        <v>2330.2985840000001</v>
      </c>
      <c r="F444">
        <v>2312.4599609000002</v>
      </c>
      <c r="G444">
        <v>2290.5</v>
      </c>
      <c r="H444">
        <v>2308.9599609000002</v>
      </c>
      <c r="I444">
        <v>2335.7600097999998</v>
      </c>
      <c r="J444">
        <v>2298.3237304999998</v>
      </c>
      <c r="L444" t="str">
        <f t="shared" si="55"/>
        <v>19JUN2023:11:00:00</v>
      </c>
      <c r="M444">
        <v>12</v>
      </c>
      <c r="N444">
        <f t="shared" si="56"/>
        <v>15.763671800000338</v>
      </c>
      <c r="O444" t="str">
        <f t="shared" si="51"/>
        <v/>
      </c>
      <c r="P444">
        <f t="shared" si="52"/>
        <v>15.763671800000338</v>
      </c>
      <c r="Q444" t="str">
        <f t="shared" si="53"/>
        <v/>
      </c>
      <c r="R444">
        <f t="shared" si="54"/>
        <v>1</v>
      </c>
      <c r="S444">
        <f t="shared" si="57"/>
        <v>0.68741048792587367</v>
      </c>
    </row>
    <row r="445" spans="1:19" x14ac:dyDescent="0.3">
      <c r="A445" t="s">
        <v>519</v>
      </c>
      <c r="B445">
        <v>2529.1674804999998</v>
      </c>
      <c r="C445">
        <v>2483.6000976999999</v>
      </c>
      <c r="D445">
        <v>2420.0729980000001</v>
      </c>
      <c r="E445">
        <v>2524.2792969000002</v>
      </c>
      <c r="F445">
        <v>2487.4499512000002</v>
      </c>
      <c r="G445">
        <v>2462.7700195000002</v>
      </c>
      <c r="H445">
        <v>2483.6000976999999</v>
      </c>
      <c r="I445">
        <v>2514.6699219000002</v>
      </c>
      <c r="J445">
        <v>2478.5175780999998</v>
      </c>
      <c r="L445" t="str">
        <f t="shared" si="55"/>
        <v>19JUN2023:12:00:00</v>
      </c>
      <c r="M445">
        <v>13</v>
      </c>
      <c r="N445">
        <f t="shared" si="56"/>
        <v>-45.567382799999905</v>
      </c>
      <c r="O445">
        <f t="shared" si="51"/>
        <v>-45.567382799999905</v>
      </c>
      <c r="P445" t="str">
        <f t="shared" si="52"/>
        <v/>
      </c>
      <c r="Q445">
        <f t="shared" si="53"/>
        <v>1</v>
      </c>
      <c r="R445" t="str">
        <f t="shared" si="54"/>
        <v/>
      </c>
      <c r="S445">
        <f t="shared" si="57"/>
        <v>1.8016751817080747</v>
      </c>
    </row>
    <row r="446" spans="1:19" x14ac:dyDescent="0.3">
      <c r="A446" t="s">
        <v>520</v>
      </c>
      <c r="B446">
        <v>2701.3544922000001</v>
      </c>
      <c r="C446">
        <v>2656.0400390999998</v>
      </c>
      <c r="D446">
        <v>2559.0605469000002</v>
      </c>
      <c r="E446">
        <v>2669.0017090000001</v>
      </c>
      <c r="F446">
        <v>2660.4199219000002</v>
      </c>
      <c r="G446">
        <v>2627.5800780999998</v>
      </c>
      <c r="H446">
        <v>2656.0400390999998</v>
      </c>
      <c r="I446">
        <v>2689.7299804999998</v>
      </c>
      <c r="J446">
        <v>2644.3432616999999</v>
      </c>
      <c r="L446" t="str">
        <f t="shared" si="55"/>
        <v>19JUN2023:13:00:00</v>
      </c>
      <c r="M446">
        <v>14</v>
      </c>
      <c r="N446">
        <f t="shared" si="56"/>
        <v>-45.314453100000264</v>
      </c>
      <c r="O446">
        <f t="shared" si="51"/>
        <v>-45.314453100000264</v>
      </c>
      <c r="P446" t="str">
        <f t="shared" si="52"/>
        <v/>
      </c>
      <c r="Q446">
        <f t="shared" si="53"/>
        <v>1</v>
      </c>
      <c r="R446" t="str">
        <f t="shared" si="54"/>
        <v/>
      </c>
      <c r="S446">
        <f t="shared" si="57"/>
        <v>1.6774715510623668</v>
      </c>
    </row>
    <row r="447" spans="1:19" x14ac:dyDescent="0.3">
      <c r="A447" t="s">
        <v>521</v>
      </c>
      <c r="B447">
        <v>2837.6545409999999</v>
      </c>
      <c r="C447">
        <v>2811.4299316000001</v>
      </c>
      <c r="D447">
        <v>2745.4191894999999</v>
      </c>
      <c r="E447">
        <v>2843.7907715000001</v>
      </c>
      <c r="F447">
        <v>2816.2299804999998</v>
      </c>
      <c r="G447">
        <v>2781.6899414</v>
      </c>
      <c r="H447">
        <v>2811.4299316000001</v>
      </c>
      <c r="I447">
        <v>2852.6799316000001</v>
      </c>
      <c r="J447">
        <v>2808.1088866999999</v>
      </c>
      <c r="L447" t="str">
        <f t="shared" si="55"/>
        <v>19JUN2023:14:00:00</v>
      </c>
      <c r="M447">
        <v>15</v>
      </c>
      <c r="N447">
        <f t="shared" si="56"/>
        <v>-26.224609399999736</v>
      </c>
      <c r="O447">
        <f t="shared" si="51"/>
        <v>-26.224609399999736</v>
      </c>
      <c r="P447" t="str">
        <f t="shared" si="52"/>
        <v/>
      </c>
      <c r="Q447">
        <f t="shared" si="53"/>
        <v>1</v>
      </c>
      <c r="R447" t="str">
        <f t="shared" si="54"/>
        <v/>
      </c>
      <c r="S447">
        <f t="shared" si="57"/>
        <v>0.92416497572527234</v>
      </c>
    </row>
    <row r="448" spans="1:19" x14ac:dyDescent="0.3">
      <c r="A448" t="s">
        <v>522</v>
      </c>
      <c r="B448">
        <v>2922.0520019999999</v>
      </c>
      <c r="C448">
        <v>2910.1999512000002</v>
      </c>
      <c r="D448">
        <v>2843.0783691000001</v>
      </c>
      <c r="E448">
        <v>2939.7290039</v>
      </c>
      <c r="F448">
        <v>2915.5100097999998</v>
      </c>
      <c r="G448">
        <v>2878.3100586</v>
      </c>
      <c r="H448">
        <v>2910.1999512000002</v>
      </c>
      <c r="I448">
        <v>2953.25</v>
      </c>
      <c r="J448">
        <v>2907.0327148000001</v>
      </c>
      <c r="L448" t="str">
        <f t="shared" si="55"/>
        <v>19JUN2023:15:00:00</v>
      </c>
      <c r="M448">
        <v>16</v>
      </c>
      <c r="N448">
        <f t="shared" si="56"/>
        <v>-11.852050799999688</v>
      </c>
      <c r="O448">
        <f t="shared" si="51"/>
        <v>-11.852050799999688</v>
      </c>
      <c r="P448" t="str">
        <f t="shared" si="52"/>
        <v/>
      </c>
      <c r="Q448">
        <f t="shared" si="53"/>
        <v>1</v>
      </c>
      <c r="R448" t="str">
        <f t="shared" si="54"/>
        <v/>
      </c>
      <c r="S448">
        <f t="shared" si="57"/>
        <v>0.40560711417481782</v>
      </c>
    </row>
    <row r="449" spans="1:19" x14ac:dyDescent="0.3">
      <c r="A449" t="s">
        <v>523</v>
      </c>
      <c r="B449">
        <v>2907.4426269999999</v>
      </c>
      <c r="C449">
        <v>2956.6101073999998</v>
      </c>
      <c r="D449">
        <v>2898.9106445000002</v>
      </c>
      <c r="E449">
        <v>3018.9743652000002</v>
      </c>
      <c r="F449">
        <v>2962.25</v>
      </c>
      <c r="G449">
        <v>2923.5</v>
      </c>
      <c r="H449">
        <v>2956.6101073999998</v>
      </c>
      <c r="I449">
        <v>2999.9199219000002</v>
      </c>
      <c r="J449">
        <v>2955.3164062999999</v>
      </c>
      <c r="L449" t="str">
        <f t="shared" si="55"/>
        <v>19JUN2023:16:00:00</v>
      </c>
      <c r="M449">
        <v>17</v>
      </c>
      <c r="N449">
        <f t="shared" si="56"/>
        <v>49.167480399999931</v>
      </c>
      <c r="O449" t="str">
        <f t="shared" si="51"/>
        <v/>
      </c>
      <c r="P449">
        <f t="shared" si="52"/>
        <v>49.167480399999931</v>
      </c>
      <c r="Q449" t="str">
        <f t="shared" si="53"/>
        <v/>
      </c>
      <c r="R449">
        <f t="shared" si="54"/>
        <v>1</v>
      </c>
      <c r="S449">
        <f t="shared" si="57"/>
        <v>1.6910903053909145</v>
      </c>
    </row>
    <row r="450" spans="1:19" x14ac:dyDescent="0.3">
      <c r="A450" t="s">
        <v>524</v>
      </c>
      <c r="B450">
        <v>2903.9665527000002</v>
      </c>
      <c r="C450">
        <v>2966.7800293</v>
      </c>
      <c r="D450">
        <v>2926.0485840000001</v>
      </c>
      <c r="E450">
        <v>3076.1652832</v>
      </c>
      <c r="F450">
        <v>2972.5200195000002</v>
      </c>
      <c r="G450">
        <v>2934.9199219000002</v>
      </c>
      <c r="H450">
        <v>2966.7800293</v>
      </c>
      <c r="I450">
        <v>3007.0800780999998</v>
      </c>
      <c r="J450">
        <v>2968.1118164</v>
      </c>
      <c r="L450" t="str">
        <f t="shared" si="55"/>
        <v>19JUN2023:17:00:00</v>
      </c>
      <c r="M450">
        <v>18</v>
      </c>
      <c r="N450">
        <f t="shared" si="56"/>
        <v>62.813476599999831</v>
      </c>
      <c r="O450" t="str">
        <f t="shared" si="51"/>
        <v/>
      </c>
      <c r="P450">
        <f t="shared" si="52"/>
        <v>62.813476599999831</v>
      </c>
      <c r="Q450" t="str">
        <f t="shared" si="53"/>
        <v/>
      </c>
      <c r="R450">
        <f t="shared" si="54"/>
        <v>1</v>
      </c>
      <c r="S450">
        <f t="shared" si="57"/>
        <v>2.1630234184893826</v>
      </c>
    </row>
    <row r="451" spans="1:19" x14ac:dyDescent="0.3">
      <c r="A451" t="s">
        <v>525</v>
      </c>
      <c r="B451">
        <v>2893.3386230000001</v>
      </c>
      <c r="C451">
        <v>2955.5400390999998</v>
      </c>
      <c r="D451">
        <v>2894.8383789</v>
      </c>
      <c r="E451">
        <v>3070.4829101999999</v>
      </c>
      <c r="F451">
        <v>2961.1599120999999</v>
      </c>
      <c r="G451">
        <v>2922.3999023000001</v>
      </c>
      <c r="H451">
        <v>2955.5400390999998</v>
      </c>
      <c r="I451">
        <v>2987.9899902000002</v>
      </c>
      <c r="J451">
        <v>2950.3828125</v>
      </c>
      <c r="L451" t="str">
        <f t="shared" si="55"/>
        <v>19JUN2023:18:00:00</v>
      </c>
      <c r="M451">
        <v>19</v>
      </c>
      <c r="N451">
        <f t="shared" si="56"/>
        <v>62.201416099999733</v>
      </c>
      <c r="O451" t="str">
        <f t="shared" ref="O451:O514" si="58">IF(N451&lt;0,N451,"")</f>
        <v/>
      </c>
      <c r="P451">
        <f t="shared" ref="P451:P514" si="59">IF(N451&gt;0,N451,"")</f>
        <v>62.201416099999733</v>
      </c>
      <c r="Q451" t="str">
        <f t="shared" ref="Q451:Q514" si="60">IF(O451&lt;0,1,"")</f>
        <v/>
      </c>
      <c r="R451">
        <f t="shared" ref="R451:R514" si="61">IF(AND(P451&gt;0,P451&lt;&gt;""),1,"")</f>
        <v>1</v>
      </c>
      <c r="S451">
        <f t="shared" si="57"/>
        <v>2.1498145984553059</v>
      </c>
    </row>
    <row r="452" spans="1:19" x14ac:dyDescent="0.3">
      <c r="A452" t="s">
        <v>526</v>
      </c>
      <c r="B452">
        <v>2862.7714844000002</v>
      </c>
      <c r="C452">
        <v>2928.1699219000002</v>
      </c>
      <c r="D452">
        <v>2870.7910155999998</v>
      </c>
      <c r="E452">
        <v>3062.0983887000002</v>
      </c>
      <c r="F452">
        <v>2933.6699219000002</v>
      </c>
      <c r="G452">
        <v>2891.6298827999999</v>
      </c>
      <c r="H452">
        <v>2928.1699219000002</v>
      </c>
      <c r="I452">
        <v>2947.9399414</v>
      </c>
      <c r="J452">
        <v>2919.5212402000002</v>
      </c>
      <c r="L452" t="str">
        <f t="shared" si="55"/>
        <v>19JUN2023:19:00:00</v>
      </c>
      <c r="M452">
        <v>20</v>
      </c>
      <c r="N452">
        <f t="shared" si="56"/>
        <v>65.3984375</v>
      </c>
      <c r="O452" t="str">
        <f t="shared" si="58"/>
        <v/>
      </c>
      <c r="P452">
        <f t="shared" si="59"/>
        <v>65.3984375</v>
      </c>
      <c r="Q452" t="str">
        <f t="shared" si="60"/>
        <v/>
      </c>
      <c r="R452">
        <f t="shared" si="61"/>
        <v>1</v>
      </c>
      <c r="S452">
        <f t="shared" si="57"/>
        <v>2.2844449113865148</v>
      </c>
    </row>
    <row r="453" spans="1:19" x14ac:dyDescent="0.3">
      <c r="A453" t="s">
        <v>527</v>
      </c>
      <c r="B453">
        <v>2768.5895995999999</v>
      </c>
      <c r="C453">
        <v>2811.6599120999999</v>
      </c>
      <c r="D453">
        <v>2792.2780762000002</v>
      </c>
      <c r="E453">
        <v>2959.0131836</v>
      </c>
      <c r="F453">
        <v>2816.2600097999998</v>
      </c>
      <c r="G453">
        <v>2777.1799316000001</v>
      </c>
      <c r="H453">
        <v>2811.6599120999999</v>
      </c>
      <c r="I453">
        <v>2830.0600586</v>
      </c>
      <c r="J453">
        <v>2810.3156737999998</v>
      </c>
      <c r="L453" t="str">
        <f t="shared" si="55"/>
        <v>19JUN2023:20:00:00</v>
      </c>
      <c r="M453">
        <v>21</v>
      </c>
      <c r="N453">
        <f t="shared" si="56"/>
        <v>43.0703125</v>
      </c>
      <c r="O453" t="str">
        <f t="shared" si="58"/>
        <v/>
      </c>
      <c r="P453">
        <f t="shared" si="59"/>
        <v>43.0703125</v>
      </c>
      <c r="Q453" t="str">
        <f t="shared" si="60"/>
        <v/>
      </c>
      <c r="R453">
        <f t="shared" si="61"/>
        <v>1</v>
      </c>
      <c r="S453">
        <f t="shared" si="57"/>
        <v>1.5556770315912012</v>
      </c>
    </row>
    <row r="454" spans="1:19" x14ac:dyDescent="0.3">
      <c r="A454" t="s">
        <v>528</v>
      </c>
      <c r="B454">
        <v>2718.6391601999999</v>
      </c>
      <c r="C454">
        <v>2665.1000976999999</v>
      </c>
      <c r="D454">
        <v>2716.1032715000001</v>
      </c>
      <c r="E454">
        <v>2896.0861816000001</v>
      </c>
      <c r="F454">
        <v>2669.3999023000001</v>
      </c>
      <c r="G454">
        <v>2633.1101073999998</v>
      </c>
      <c r="H454">
        <v>2665.1000976999999</v>
      </c>
      <c r="I454">
        <v>2681.0800780999998</v>
      </c>
      <c r="J454">
        <v>2677.3256836</v>
      </c>
      <c r="L454" t="str">
        <f t="shared" si="55"/>
        <v>19JUN2023:21:00:00</v>
      </c>
      <c r="M454">
        <v>22</v>
      </c>
      <c r="N454">
        <f t="shared" si="56"/>
        <v>-53.5390625</v>
      </c>
      <c r="O454">
        <f t="shared" si="58"/>
        <v>-53.5390625</v>
      </c>
      <c r="P454" t="str">
        <f t="shared" si="59"/>
        <v/>
      </c>
      <c r="Q454">
        <f t="shared" si="60"/>
        <v>1</v>
      </c>
      <c r="R454" t="str">
        <f t="shared" si="61"/>
        <v/>
      </c>
      <c r="S454">
        <f t="shared" si="57"/>
        <v>1.969333160641346</v>
      </c>
    </row>
    <row r="455" spans="1:19" x14ac:dyDescent="0.3">
      <c r="A455" t="s">
        <v>529</v>
      </c>
      <c r="B455">
        <v>2632.9909668</v>
      </c>
      <c r="C455">
        <v>2536.2700195000002</v>
      </c>
      <c r="D455">
        <v>2642.5800780999998</v>
      </c>
      <c r="E455">
        <v>2784.6169433999999</v>
      </c>
      <c r="F455">
        <v>2539.9499512000002</v>
      </c>
      <c r="G455">
        <v>2507.8300780999998</v>
      </c>
      <c r="H455">
        <v>2536.2700195000002</v>
      </c>
      <c r="I455">
        <v>2546.3999023000001</v>
      </c>
      <c r="J455">
        <v>2558.0949707</v>
      </c>
      <c r="L455" t="str">
        <f t="shared" si="55"/>
        <v>19JUN2023:22:00:00</v>
      </c>
      <c r="M455">
        <v>23</v>
      </c>
      <c r="N455">
        <f t="shared" si="56"/>
        <v>-96.720947299999807</v>
      </c>
      <c r="O455">
        <f t="shared" si="58"/>
        <v>-96.720947299999807</v>
      </c>
      <c r="P455" t="str">
        <f t="shared" si="59"/>
        <v/>
      </c>
      <c r="Q455">
        <f t="shared" si="60"/>
        <v>1</v>
      </c>
      <c r="R455" t="str">
        <f t="shared" si="61"/>
        <v/>
      </c>
      <c r="S455">
        <f t="shared" si="57"/>
        <v>3.6734249573802904</v>
      </c>
    </row>
    <row r="456" spans="1:19" x14ac:dyDescent="0.3">
      <c r="A456" t="s">
        <v>530</v>
      </c>
      <c r="B456">
        <v>2548.9699707</v>
      </c>
      <c r="C456">
        <v>2347.3200683999999</v>
      </c>
      <c r="D456">
        <v>2458.5048827999999</v>
      </c>
      <c r="E456">
        <v>2568.1674804999998</v>
      </c>
      <c r="F456">
        <v>2350.3798827999999</v>
      </c>
      <c r="G456">
        <v>2322.2600097999998</v>
      </c>
      <c r="H456">
        <v>2347.3200683999999</v>
      </c>
      <c r="I456">
        <v>2351.9699707</v>
      </c>
      <c r="J456">
        <v>2368.7521972999998</v>
      </c>
      <c r="L456" t="str">
        <f t="shared" si="55"/>
        <v>19JUN2023:23:00:00</v>
      </c>
      <c r="M456">
        <v>24</v>
      </c>
      <c r="N456">
        <f t="shared" si="56"/>
        <v>-201.64990230000012</v>
      </c>
      <c r="O456">
        <f t="shared" si="58"/>
        <v>-201.64990230000012</v>
      </c>
      <c r="P456" t="str">
        <f t="shared" si="59"/>
        <v/>
      </c>
      <c r="Q456">
        <f t="shared" si="60"/>
        <v>1</v>
      </c>
      <c r="R456" t="str">
        <f t="shared" si="61"/>
        <v/>
      </c>
      <c r="S456">
        <f t="shared" si="57"/>
        <v>7.9110348343814696</v>
      </c>
    </row>
    <row r="457" spans="1:19" x14ac:dyDescent="0.3">
      <c r="A457" t="s">
        <v>531</v>
      </c>
      <c r="B457">
        <v>2315.2829590000001</v>
      </c>
      <c r="C457">
        <v>2168.4499512000002</v>
      </c>
      <c r="D457">
        <v>2245.2653808999999</v>
      </c>
      <c r="E457">
        <v>2344.3781737999998</v>
      </c>
      <c r="F457">
        <v>2171.0500487999998</v>
      </c>
      <c r="G457">
        <v>2143.8100586</v>
      </c>
      <c r="H457">
        <v>2168.4499512000002</v>
      </c>
      <c r="I457">
        <v>2163.4699707</v>
      </c>
      <c r="J457">
        <v>2180.1152344000002</v>
      </c>
      <c r="L457" t="str">
        <f t="shared" si="55"/>
        <v>20JUN2023:00:00:00</v>
      </c>
      <c r="M457">
        <v>1</v>
      </c>
      <c r="N457">
        <f t="shared" si="56"/>
        <v>-146.8330077999999</v>
      </c>
      <c r="O457">
        <f t="shared" si="58"/>
        <v>-146.8330077999999</v>
      </c>
      <c r="P457" t="str">
        <f t="shared" si="59"/>
        <v/>
      </c>
      <c r="Q457">
        <f t="shared" si="60"/>
        <v>1</v>
      </c>
      <c r="R457" t="str">
        <f t="shared" si="61"/>
        <v/>
      </c>
      <c r="S457">
        <f t="shared" si="57"/>
        <v>6.3419033612815481</v>
      </c>
    </row>
    <row r="458" spans="1:19" x14ac:dyDescent="0.3">
      <c r="A458" t="s">
        <v>532</v>
      </c>
      <c r="B458">
        <v>2169.6206054999998</v>
      </c>
      <c r="C458">
        <v>2027.3199463000001</v>
      </c>
      <c r="D458">
        <v>2074.8132323999998</v>
      </c>
      <c r="E458">
        <v>2137.3010254000001</v>
      </c>
      <c r="F458">
        <v>2027.5200195</v>
      </c>
      <c r="G458">
        <v>2021.0899658000001</v>
      </c>
      <c r="H458">
        <v>2027.3199463000001</v>
      </c>
      <c r="I458">
        <v>2015.3599853999999</v>
      </c>
      <c r="J458">
        <v>2032.6276855000001</v>
      </c>
      <c r="L458" t="str">
        <f t="shared" si="55"/>
        <v>20JUN2023:01:00:00</v>
      </c>
      <c r="M458">
        <v>2</v>
      </c>
      <c r="N458">
        <f t="shared" si="56"/>
        <v>-142.3006591999997</v>
      </c>
      <c r="O458">
        <f t="shared" si="58"/>
        <v>-142.3006591999997</v>
      </c>
      <c r="P458" t="str">
        <f t="shared" si="59"/>
        <v/>
      </c>
      <c r="Q458">
        <f t="shared" si="60"/>
        <v>1</v>
      </c>
      <c r="R458" t="str">
        <f t="shared" si="61"/>
        <v/>
      </c>
      <c r="S458">
        <f t="shared" si="57"/>
        <v>6.5587807766605266</v>
      </c>
    </row>
    <row r="459" spans="1:19" x14ac:dyDescent="0.3">
      <c r="A459" t="s">
        <v>533</v>
      </c>
      <c r="B459">
        <v>2030.4396973</v>
      </c>
      <c r="C459">
        <v>1907.4200439000001</v>
      </c>
      <c r="D459">
        <v>1956.4295654</v>
      </c>
      <c r="E459">
        <v>2012.5852050999999</v>
      </c>
      <c r="F459">
        <v>1908.5699463000001</v>
      </c>
      <c r="G459">
        <v>1901.3199463000001</v>
      </c>
      <c r="H459">
        <v>1907.4200439000001</v>
      </c>
      <c r="I459">
        <v>1893.3299560999999</v>
      </c>
      <c r="J459">
        <v>1912.5</v>
      </c>
      <c r="L459" t="str">
        <f t="shared" si="55"/>
        <v>20JUN2023:02:00:00</v>
      </c>
      <c r="M459">
        <v>3</v>
      </c>
      <c r="N459">
        <f t="shared" si="56"/>
        <v>-123.01965339999992</v>
      </c>
      <c r="O459">
        <f t="shared" si="58"/>
        <v>-123.01965339999992</v>
      </c>
      <c r="P459" t="str">
        <f t="shared" si="59"/>
        <v/>
      </c>
      <c r="Q459">
        <f t="shared" si="60"/>
        <v>1</v>
      </c>
      <c r="R459" t="str">
        <f t="shared" si="61"/>
        <v/>
      </c>
      <c r="S459">
        <f t="shared" si="57"/>
        <v>6.0587691209734862</v>
      </c>
    </row>
    <row r="460" spans="1:19" x14ac:dyDescent="0.3">
      <c r="A460" t="s">
        <v>534</v>
      </c>
      <c r="B460">
        <v>1921.6730957</v>
      </c>
      <c r="C460">
        <v>1816.6300048999999</v>
      </c>
      <c r="D460">
        <v>1857.1826172000001</v>
      </c>
      <c r="E460">
        <v>1901.0350341999999</v>
      </c>
      <c r="F460">
        <v>1818.6500243999999</v>
      </c>
      <c r="G460">
        <v>1807.9300536999999</v>
      </c>
      <c r="H460">
        <v>1816.6300048999999</v>
      </c>
      <c r="I460">
        <v>1805.3199463000001</v>
      </c>
      <c r="J460">
        <v>1820.6794434000001</v>
      </c>
      <c r="L460" t="str">
        <f t="shared" si="55"/>
        <v>20JUN2023:03:00:00</v>
      </c>
      <c r="M460">
        <v>4</v>
      </c>
      <c r="N460">
        <f t="shared" si="56"/>
        <v>-105.04309080000007</v>
      </c>
      <c r="O460">
        <f t="shared" si="58"/>
        <v>-105.04309080000007</v>
      </c>
      <c r="P460" t="str">
        <f t="shared" si="59"/>
        <v/>
      </c>
      <c r="Q460">
        <f t="shared" si="60"/>
        <v>1</v>
      </c>
      <c r="R460" t="str">
        <f t="shared" si="61"/>
        <v/>
      </c>
      <c r="S460">
        <f t="shared" si="57"/>
        <v>5.4662310168700392</v>
      </c>
    </row>
    <row r="461" spans="1:19" x14ac:dyDescent="0.3">
      <c r="A461" t="s">
        <v>535</v>
      </c>
      <c r="B461">
        <v>1888.2147216999999</v>
      </c>
      <c r="C461">
        <v>1762.3000488</v>
      </c>
      <c r="D461">
        <v>1781.5739745999999</v>
      </c>
      <c r="E461">
        <v>1817.8355713000001</v>
      </c>
      <c r="F461">
        <v>1763.8199463000001</v>
      </c>
      <c r="G461">
        <v>1753.3800048999999</v>
      </c>
      <c r="H461">
        <v>1762.3000488</v>
      </c>
      <c r="I461">
        <v>1750.3699951000001</v>
      </c>
      <c r="J461">
        <v>1761.8359375</v>
      </c>
      <c r="L461" t="str">
        <f t="shared" si="55"/>
        <v>20JUN2023:04:00:00</v>
      </c>
      <c r="M461">
        <v>5</v>
      </c>
      <c r="N461">
        <f t="shared" si="56"/>
        <v>-125.91467289999991</v>
      </c>
      <c r="O461">
        <f t="shared" si="58"/>
        <v>-125.91467289999991</v>
      </c>
      <c r="P461" t="str">
        <f t="shared" si="59"/>
        <v/>
      </c>
      <c r="Q461">
        <f t="shared" si="60"/>
        <v>1</v>
      </c>
      <c r="R461" t="str">
        <f t="shared" si="61"/>
        <v/>
      </c>
      <c r="S461">
        <f t="shared" si="57"/>
        <v>6.6684509686820075</v>
      </c>
    </row>
    <row r="462" spans="1:19" x14ac:dyDescent="0.3">
      <c r="A462" t="s">
        <v>536</v>
      </c>
      <c r="B462">
        <v>1877.4512939000001</v>
      </c>
      <c r="C462">
        <v>1736.6099853999999</v>
      </c>
      <c r="D462">
        <v>1746.3007812999999</v>
      </c>
      <c r="E462">
        <v>1811.6164550999999</v>
      </c>
      <c r="F462">
        <v>1738.1099853999999</v>
      </c>
      <c r="G462">
        <v>1730.3699951000001</v>
      </c>
      <c r="H462">
        <v>1736.6099853999999</v>
      </c>
      <c r="I462">
        <v>1727.9499512</v>
      </c>
      <c r="J462">
        <v>1735.4761963000001</v>
      </c>
      <c r="L462" t="str">
        <f t="shared" si="55"/>
        <v>20JUN2023:05:00:00</v>
      </c>
      <c r="M462">
        <v>6</v>
      </c>
      <c r="N462">
        <f t="shared" si="56"/>
        <v>-140.8413085000002</v>
      </c>
      <c r="O462">
        <f t="shared" si="58"/>
        <v>-140.8413085000002</v>
      </c>
      <c r="P462" t="str">
        <f t="shared" si="59"/>
        <v/>
      </c>
      <c r="Q462">
        <f t="shared" si="60"/>
        <v>1</v>
      </c>
      <c r="R462" t="str">
        <f t="shared" si="61"/>
        <v/>
      </c>
      <c r="S462">
        <f t="shared" si="57"/>
        <v>7.5017290172909226</v>
      </c>
    </row>
    <row r="463" spans="1:19" x14ac:dyDescent="0.3">
      <c r="A463" t="s">
        <v>537</v>
      </c>
      <c r="B463">
        <v>1902.6452637</v>
      </c>
      <c r="C463">
        <v>1768.9399414</v>
      </c>
      <c r="D463">
        <v>1791.5085449000001</v>
      </c>
      <c r="E463">
        <v>1856.2166748</v>
      </c>
      <c r="F463">
        <v>1770.8900146000001</v>
      </c>
      <c r="G463">
        <v>1761.9200439000001</v>
      </c>
      <c r="H463">
        <v>1768.9399414</v>
      </c>
      <c r="I463">
        <v>1763.3900146000001</v>
      </c>
      <c r="J463">
        <v>1771.2817382999999</v>
      </c>
      <c r="L463" t="str">
        <f t="shared" si="55"/>
        <v>20JUN2023:06:00:00</v>
      </c>
      <c r="M463">
        <v>7</v>
      </c>
      <c r="N463">
        <f t="shared" si="56"/>
        <v>-133.70532230000003</v>
      </c>
      <c r="O463">
        <f t="shared" si="58"/>
        <v>-133.70532230000003</v>
      </c>
      <c r="P463" t="str">
        <f t="shared" si="59"/>
        <v/>
      </c>
      <c r="Q463">
        <f t="shared" si="60"/>
        <v>1</v>
      </c>
      <c r="R463" t="str">
        <f t="shared" si="61"/>
        <v/>
      </c>
      <c r="S463">
        <f t="shared" si="57"/>
        <v>7.0273384561443955</v>
      </c>
    </row>
    <row r="464" spans="1:19" x14ac:dyDescent="0.3">
      <c r="A464" t="s">
        <v>538</v>
      </c>
      <c r="B464">
        <v>1972.958374</v>
      </c>
      <c r="C464">
        <v>1843.8000488</v>
      </c>
      <c r="D464">
        <v>1827.9780272999999</v>
      </c>
      <c r="E464">
        <v>1928.130249</v>
      </c>
      <c r="F464">
        <v>1845.7600098</v>
      </c>
      <c r="G464">
        <v>1842</v>
      </c>
      <c r="H464">
        <v>1843.8000488</v>
      </c>
      <c r="I464">
        <v>1838.3100586</v>
      </c>
      <c r="J464">
        <v>1839.0047606999999</v>
      </c>
      <c r="L464" t="str">
        <f t="shared" si="55"/>
        <v>20JUN2023:07:00:00</v>
      </c>
      <c r="M464">
        <v>8</v>
      </c>
      <c r="N464">
        <f t="shared" si="56"/>
        <v>-129.15832520000004</v>
      </c>
      <c r="O464">
        <f t="shared" si="58"/>
        <v>-129.15832520000004</v>
      </c>
      <c r="P464" t="str">
        <f t="shared" si="59"/>
        <v/>
      </c>
      <c r="Q464">
        <f t="shared" si="60"/>
        <v>1</v>
      </c>
      <c r="R464" t="str">
        <f t="shared" si="61"/>
        <v/>
      </c>
      <c r="S464">
        <f t="shared" si="57"/>
        <v>6.5464293064705092</v>
      </c>
    </row>
    <row r="465" spans="1:19" x14ac:dyDescent="0.3">
      <c r="A465" t="s">
        <v>539</v>
      </c>
      <c r="B465">
        <v>1998.4367675999999</v>
      </c>
      <c r="C465">
        <v>1899.1899414</v>
      </c>
      <c r="D465">
        <v>1899.0556641000001</v>
      </c>
      <c r="E465">
        <v>1991.4157714999999</v>
      </c>
      <c r="F465">
        <v>1901.1099853999999</v>
      </c>
      <c r="G465">
        <v>1895.6999512</v>
      </c>
      <c r="H465">
        <v>1899.1899414</v>
      </c>
      <c r="I465">
        <v>1898.8100586</v>
      </c>
      <c r="J465">
        <v>1898.8922118999999</v>
      </c>
      <c r="L465" t="str">
        <f t="shared" si="55"/>
        <v>20JUN2023:08:00:00</v>
      </c>
      <c r="M465">
        <v>9</v>
      </c>
      <c r="N465">
        <f t="shared" si="56"/>
        <v>-99.246826199999987</v>
      </c>
      <c r="O465">
        <f t="shared" si="58"/>
        <v>-99.246826199999987</v>
      </c>
      <c r="P465" t="str">
        <f t="shared" si="59"/>
        <v/>
      </c>
      <c r="Q465">
        <f t="shared" si="60"/>
        <v>1</v>
      </c>
      <c r="R465" t="str">
        <f t="shared" si="61"/>
        <v/>
      </c>
      <c r="S465">
        <f t="shared" si="57"/>
        <v>4.9662229903420636</v>
      </c>
    </row>
    <row r="466" spans="1:19" x14ac:dyDescent="0.3">
      <c r="A466" t="s">
        <v>540</v>
      </c>
      <c r="B466">
        <v>2097.6279297000001</v>
      </c>
      <c r="C466">
        <v>2027.0899658000001</v>
      </c>
      <c r="D466">
        <v>1980.4987793</v>
      </c>
      <c r="E466">
        <v>2067.3300780999998</v>
      </c>
      <c r="F466">
        <v>2029.5100098</v>
      </c>
      <c r="G466">
        <v>2021.6899414</v>
      </c>
      <c r="H466">
        <v>2027.0899658000001</v>
      </c>
      <c r="I466">
        <v>2021.3299560999999</v>
      </c>
      <c r="J466">
        <v>2015.7458495999999</v>
      </c>
      <c r="L466" t="str">
        <f t="shared" si="55"/>
        <v>20JUN2023:09:00:00</v>
      </c>
      <c r="M466">
        <v>10</v>
      </c>
      <c r="N466">
        <f t="shared" si="56"/>
        <v>-70.537963900000022</v>
      </c>
      <c r="O466">
        <f t="shared" si="58"/>
        <v>-70.537963900000022</v>
      </c>
      <c r="P466" t="str">
        <f t="shared" si="59"/>
        <v/>
      </c>
      <c r="Q466">
        <f t="shared" si="60"/>
        <v>1</v>
      </c>
      <c r="R466" t="str">
        <f t="shared" si="61"/>
        <v/>
      </c>
      <c r="S466">
        <f t="shared" si="57"/>
        <v>3.3627490796276853</v>
      </c>
    </row>
    <row r="467" spans="1:19" x14ac:dyDescent="0.3">
      <c r="A467" t="s">
        <v>541</v>
      </c>
      <c r="B467">
        <v>2210.3913573999998</v>
      </c>
      <c r="C467">
        <v>2158.3601073999998</v>
      </c>
      <c r="D467">
        <v>2110.0573730000001</v>
      </c>
      <c r="E467">
        <v>2201.2783202999999</v>
      </c>
      <c r="F467">
        <v>2161.2399902000002</v>
      </c>
      <c r="G467">
        <v>2146.6799316000001</v>
      </c>
      <c r="H467">
        <v>2158.3601073999998</v>
      </c>
      <c r="I467">
        <v>2163.9099120999999</v>
      </c>
      <c r="J467">
        <v>2149.484375</v>
      </c>
      <c r="L467" t="str">
        <f t="shared" si="55"/>
        <v>20JUN2023:10:00:00</v>
      </c>
      <c r="M467">
        <v>11</v>
      </c>
      <c r="N467">
        <f t="shared" si="56"/>
        <v>-52.03125</v>
      </c>
      <c r="O467">
        <f t="shared" si="58"/>
        <v>-52.03125</v>
      </c>
      <c r="P467" t="str">
        <f t="shared" si="59"/>
        <v/>
      </c>
      <c r="Q467">
        <f t="shared" si="60"/>
        <v>1</v>
      </c>
      <c r="R467" t="str">
        <f t="shared" si="61"/>
        <v/>
      </c>
      <c r="S467">
        <f t="shared" si="57"/>
        <v>2.3539383569252821</v>
      </c>
    </row>
    <row r="468" spans="1:19" x14ac:dyDescent="0.3">
      <c r="A468" t="s">
        <v>542</v>
      </c>
      <c r="B468">
        <v>2373.2912597999998</v>
      </c>
      <c r="C468">
        <v>2315.7600097999998</v>
      </c>
      <c r="D468">
        <v>2271.2509765999998</v>
      </c>
      <c r="E468">
        <v>2376.9941405999998</v>
      </c>
      <c r="F468">
        <v>2318.8200683999999</v>
      </c>
      <c r="G468">
        <v>2291.0500487999998</v>
      </c>
      <c r="H468">
        <v>2315.7600097999998</v>
      </c>
      <c r="I468">
        <v>2335.5700683999999</v>
      </c>
      <c r="J468">
        <v>2310.6362304999998</v>
      </c>
      <c r="L468" t="str">
        <f t="shared" si="55"/>
        <v>20JUN2023:11:00:00</v>
      </c>
      <c r="M468">
        <v>12</v>
      </c>
      <c r="N468">
        <f t="shared" si="56"/>
        <v>-57.53125</v>
      </c>
      <c r="O468">
        <f t="shared" si="58"/>
        <v>-57.53125</v>
      </c>
      <c r="P468" t="str">
        <f t="shared" si="59"/>
        <v/>
      </c>
      <c r="Q468">
        <f t="shared" si="60"/>
        <v>1</v>
      </c>
      <c r="R468" t="str">
        <f t="shared" si="61"/>
        <v/>
      </c>
      <c r="S468">
        <f t="shared" si="57"/>
        <v>2.4241124961985587</v>
      </c>
    </row>
    <row r="469" spans="1:19" x14ac:dyDescent="0.3">
      <c r="A469" t="s">
        <v>543</v>
      </c>
      <c r="B469">
        <v>2533.3168945000002</v>
      </c>
      <c r="C469">
        <v>2456.6599120999999</v>
      </c>
      <c r="D469">
        <v>2424.9804687999999</v>
      </c>
      <c r="E469">
        <v>2478.9045409999999</v>
      </c>
      <c r="F469">
        <v>2460.1799316000001</v>
      </c>
      <c r="G469">
        <v>2429.7900390999998</v>
      </c>
      <c r="H469">
        <v>2456.6599120999999</v>
      </c>
      <c r="I469">
        <v>2491.4599609000002</v>
      </c>
      <c r="J469">
        <v>2458.4291991999999</v>
      </c>
      <c r="L469" t="str">
        <f t="shared" si="55"/>
        <v>20JUN2023:12:00:00</v>
      </c>
      <c r="M469">
        <v>13</v>
      </c>
      <c r="N469">
        <f t="shared" si="56"/>
        <v>-76.656982400000288</v>
      </c>
      <c r="O469">
        <f t="shared" si="58"/>
        <v>-76.656982400000288</v>
      </c>
      <c r="P469" t="str">
        <f t="shared" si="59"/>
        <v/>
      </c>
      <c r="Q469">
        <f t="shared" si="60"/>
        <v>1</v>
      </c>
      <c r="R469" t="str">
        <f t="shared" si="61"/>
        <v/>
      </c>
      <c r="S469">
        <f t="shared" si="57"/>
        <v>3.0259531512392983</v>
      </c>
    </row>
    <row r="470" spans="1:19" x14ac:dyDescent="0.3">
      <c r="A470" t="s">
        <v>544</v>
      </c>
      <c r="B470">
        <v>2686.3959961</v>
      </c>
      <c r="C470">
        <v>2597.8300780999998</v>
      </c>
      <c r="D470">
        <v>2543.6962890999998</v>
      </c>
      <c r="E470">
        <v>2585.6813965000001</v>
      </c>
      <c r="F470">
        <v>2602.1799316000001</v>
      </c>
      <c r="G470">
        <v>2564</v>
      </c>
      <c r="H470">
        <v>2597.8300780999998</v>
      </c>
      <c r="I470">
        <v>2650.25</v>
      </c>
      <c r="J470">
        <v>2599.78125</v>
      </c>
      <c r="L470" t="str">
        <f t="shared" si="55"/>
        <v>20JUN2023:13:00:00</v>
      </c>
      <c r="M470">
        <v>14</v>
      </c>
      <c r="N470">
        <f t="shared" si="56"/>
        <v>-88.565918000000238</v>
      </c>
      <c r="O470">
        <f t="shared" si="58"/>
        <v>-88.565918000000238</v>
      </c>
      <c r="P470" t="str">
        <f t="shared" si="59"/>
        <v/>
      </c>
      <c r="Q470">
        <f t="shared" si="60"/>
        <v>1</v>
      </c>
      <c r="R470" t="str">
        <f t="shared" si="61"/>
        <v/>
      </c>
      <c r="S470">
        <f t="shared" si="57"/>
        <v>3.2968303306205273</v>
      </c>
    </row>
    <row r="471" spans="1:19" x14ac:dyDescent="0.3">
      <c r="A471" t="s">
        <v>545</v>
      </c>
      <c r="B471">
        <v>2824.8254394999999</v>
      </c>
      <c r="C471">
        <v>2735.1000976999999</v>
      </c>
      <c r="D471">
        <v>2685.0136719000002</v>
      </c>
      <c r="E471">
        <v>2724.7802734000002</v>
      </c>
      <c r="F471">
        <v>2740.3000487999998</v>
      </c>
      <c r="G471">
        <v>2697.8000487999998</v>
      </c>
      <c r="H471">
        <v>2735.1000976999999</v>
      </c>
      <c r="I471">
        <v>2802.1899414</v>
      </c>
      <c r="J471">
        <v>2741.9997558999999</v>
      </c>
      <c r="L471" t="str">
        <f t="shared" si="55"/>
        <v>20JUN2023:14:00:00</v>
      </c>
      <c r="M471">
        <v>15</v>
      </c>
      <c r="N471">
        <f t="shared" si="56"/>
        <v>-89.725341800000024</v>
      </c>
      <c r="O471">
        <f t="shared" si="58"/>
        <v>-89.725341800000024</v>
      </c>
      <c r="P471" t="str">
        <f t="shared" si="59"/>
        <v/>
      </c>
      <c r="Q471">
        <f t="shared" si="60"/>
        <v>1</v>
      </c>
      <c r="R471" t="str">
        <f t="shared" si="61"/>
        <v/>
      </c>
      <c r="S471">
        <f t="shared" si="57"/>
        <v>3.1763145624984745</v>
      </c>
    </row>
    <row r="472" spans="1:19" x14ac:dyDescent="0.3">
      <c r="A472" t="s">
        <v>546</v>
      </c>
      <c r="B472">
        <v>2902.2075195000002</v>
      </c>
      <c r="C472">
        <v>2828.8200683999999</v>
      </c>
      <c r="D472">
        <v>2772.7036133000001</v>
      </c>
      <c r="E472">
        <v>2809.1855469000002</v>
      </c>
      <c r="F472">
        <v>2834.75</v>
      </c>
      <c r="G472">
        <v>2793.0800780999998</v>
      </c>
      <c r="H472">
        <v>2828.8200683999999</v>
      </c>
      <c r="I472">
        <v>2903.0200195000002</v>
      </c>
      <c r="J472">
        <v>2836.8757323999998</v>
      </c>
      <c r="L472" t="str">
        <f t="shared" si="55"/>
        <v>20JUN2023:15:00:00</v>
      </c>
      <c r="M472">
        <v>16</v>
      </c>
      <c r="N472">
        <f t="shared" si="56"/>
        <v>-73.387451100000362</v>
      </c>
      <c r="O472">
        <f t="shared" si="58"/>
        <v>-73.387451100000362</v>
      </c>
      <c r="P472" t="str">
        <f t="shared" si="59"/>
        <v/>
      </c>
      <c r="Q472">
        <f t="shared" si="60"/>
        <v>1</v>
      </c>
      <c r="R472" t="str">
        <f t="shared" si="61"/>
        <v/>
      </c>
      <c r="S472">
        <f t="shared" si="57"/>
        <v>2.5286768987713097</v>
      </c>
    </row>
    <row r="473" spans="1:19" x14ac:dyDescent="0.3">
      <c r="A473" t="s">
        <v>547</v>
      </c>
      <c r="B473">
        <v>2905.9267577999999</v>
      </c>
      <c r="C473">
        <v>2870.1599120999999</v>
      </c>
      <c r="D473">
        <v>2813.7351073999998</v>
      </c>
      <c r="E473">
        <v>2855.9790039</v>
      </c>
      <c r="F473">
        <v>2876.3100586</v>
      </c>
      <c r="G473">
        <v>2838.8100586</v>
      </c>
      <c r="H473">
        <v>2870.1599120999999</v>
      </c>
      <c r="I473">
        <v>2954.3701172000001</v>
      </c>
      <c r="J473">
        <v>2881.6181640999998</v>
      </c>
      <c r="L473" t="str">
        <f t="shared" si="55"/>
        <v>20JUN2023:16:00:00</v>
      </c>
      <c r="M473">
        <v>17</v>
      </c>
      <c r="N473">
        <f t="shared" si="56"/>
        <v>-35.766845699999976</v>
      </c>
      <c r="O473">
        <f t="shared" si="58"/>
        <v>-35.766845699999976</v>
      </c>
      <c r="P473" t="str">
        <f t="shared" si="59"/>
        <v/>
      </c>
      <c r="Q473">
        <f t="shared" si="60"/>
        <v>1</v>
      </c>
      <c r="R473" t="str">
        <f t="shared" si="61"/>
        <v/>
      </c>
      <c r="S473">
        <f t="shared" si="57"/>
        <v>1.2308240599662639</v>
      </c>
    </row>
    <row r="474" spans="1:19" x14ac:dyDescent="0.3">
      <c r="A474" t="s">
        <v>548</v>
      </c>
      <c r="B474">
        <v>2880.2604980000001</v>
      </c>
      <c r="C474">
        <v>2880.5700683999999</v>
      </c>
      <c r="D474">
        <v>2838.9255370999999</v>
      </c>
      <c r="E474">
        <v>2913.6818847999998</v>
      </c>
      <c r="F474">
        <v>2887.5</v>
      </c>
      <c r="G474">
        <v>2851.3300780999998</v>
      </c>
      <c r="H474">
        <v>2880.5700683999999</v>
      </c>
      <c r="I474">
        <v>2968.4199219000002</v>
      </c>
      <c r="J474">
        <v>2896.3652344000002</v>
      </c>
      <c r="L474" t="str">
        <f t="shared" si="55"/>
        <v>20JUN2023:17:00:00</v>
      </c>
      <c r="M474">
        <v>18</v>
      </c>
      <c r="N474">
        <f t="shared" si="56"/>
        <v>0.30957039999975677</v>
      </c>
      <c r="O474" t="str">
        <f t="shared" si="58"/>
        <v/>
      </c>
      <c r="P474">
        <f t="shared" si="59"/>
        <v>0.30957039999975677</v>
      </c>
      <c r="Q474" t="str">
        <f t="shared" si="60"/>
        <v/>
      </c>
      <c r="R474">
        <f t="shared" si="61"/>
        <v>1</v>
      </c>
      <c r="S474">
        <f t="shared" si="57"/>
        <v>1.0748000058144629E-2</v>
      </c>
    </row>
    <row r="475" spans="1:19" x14ac:dyDescent="0.3">
      <c r="A475" t="s">
        <v>549</v>
      </c>
      <c r="B475">
        <v>2851.7219237999998</v>
      </c>
      <c r="C475">
        <v>2870.3500976999999</v>
      </c>
      <c r="D475">
        <v>2796.5126952999999</v>
      </c>
      <c r="E475">
        <v>2905.2888183999999</v>
      </c>
      <c r="F475">
        <v>2877.2199707</v>
      </c>
      <c r="G475">
        <v>2848.9899902000002</v>
      </c>
      <c r="H475">
        <v>2870.3500976999999</v>
      </c>
      <c r="I475">
        <v>2961.1599120999999</v>
      </c>
      <c r="J475">
        <v>2881.3764648000001</v>
      </c>
      <c r="L475" t="str">
        <f t="shared" si="55"/>
        <v>20JUN2023:18:00:00</v>
      </c>
      <c r="M475">
        <v>19</v>
      </c>
      <c r="N475">
        <f t="shared" si="56"/>
        <v>18.628173900000093</v>
      </c>
      <c r="O475" t="str">
        <f t="shared" si="58"/>
        <v/>
      </c>
      <c r="P475">
        <f t="shared" si="59"/>
        <v>18.628173900000093</v>
      </c>
      <c r="Q475" t="str">
        <f t="shared" si="60"/>
        <v/>
      </c>
      <c r="R475">
        <f t="shared" si="61"/>
        <v>1</v>
      </c>
      <c r="S475">
        <f t="shared" si="57"/>
        <v>0.65322546860310715</v>
      </c>
    </row>
    <row r="476" spans="1:19" x14ac:dyDescent="0.3">
      <c r="A476" t="s">
        <v>550</v>
      </c>
      <c r="B476">
        <v>2788.5808105000001</v>
      </c>
      <c r="C476">
        <v>2844.7700195000002</v>
      </c>
      <c r="D476">
        <v>2783.2858887000002</v>
      </c>
      <c r="E476">
        <v>2906.0314941000001</v>
      </c>
      <c r="F476">
        <v>2851.2800293</v>
      </c>
      <c r="G476">
        <v>2825.6499023000001</v>
      </c>
      <c r="H476">
        <v>2844.7700195000002</v>
      </c>
      <c r="I476">
        <v>2923.7900390999998</v>
      </c>
      <c r="J476">
        <v>2854.9182129000001</v>
      </c>
      <c r="L476" t="str">
        <f t="shared" si="55"/>
        <v>20JUN2023:19:00:00</v>
      </c>
      <c r="M476">
        <v>20</v>
      </c>
      <c r="N476">
        <f t="shared" si="56"/>
        <v>56.189209000000119</v>
      </c>
      <c r="O476" t="str">
        <f t="shared" si="58"/>
        <v/>
      </c>
      <c r="P476">
        <f t="shared" si="59"/>
        <v>56.189209000000119</v>
      </c>
      <c r="Q476" t="str">
        <f t="shared" si="60"/>
        <v/>
      </c>
      <c r="R476">
        <f t="shared" si="61"/>
        <v>1</v>
      </c>
      <c r="S476">
        <f t="shared" si="57"/>
        <v>2.0149751008981966</v>
      </c>
    </row>
    <row r="477" spans="1:19" x14ac:dyDescent="0.3">
      <c r="A477" t="s">
        <v>551</v>
      </c>
      <c r="B477">
        <v>2683.5393066000001</v>
      </c>
      <c r="C477">
        <v>2740.0400390999998</v>
      </c>
      <c r="D477">
        <v>2705.4506836</v>
      </c>
      <c r="E477">
        <v>2830.3474120999999</v>
      </c>
      <c r="F477">
        <v>2745.4299316000001</v>
      </c>
      <c r="G477">
        <v>2727.3999023000001</v>
      </c>
      <c r="H477">
        <v>2740.0400390999998</v>
      </c>
      <c r="I477">
        <v>2815.9299316000001</v>
      </c>
      <c r="J477">
        <v>2755.1643066000001</v>
      </c>
      <c r="L477" t="str">
        <f t="shared" si="55"/>
        <v>20JUN2023:20:00:00</v>
      </c>
      <c r="M477">
        <v>21</v>
      </c>
      <c r="N477">
        <f t="shared" si="56"/>
        <v>56.500732499999685</v>
      </c>
      <c r="O477" t="str">
        <f t="shared" si="58"/>
        <v/>
      </c>
      <c r="P477">
        <f t="shared" si="59"/>
        <v>56.500732499999685</v>
      </c>
      <c r="Q477" t="str">
        <f t="shared" si="60"/>
        <v/>
      </c>
      <c r="R477">
        <f t="shared" si="61"/>
        <v>1</v>
      </c>
      <c r="S477">
        <f t="shared" si="57"/>
        <v>2.1054557449946643</v>
      </c>
    </row>
    <row r="478" spans="1:19" x14ac:dyDescent="0.3">
      <c r="A478" t="s">
        <v>552</v>
      </c>
      <c r="B478">
        <v>2575.1743164</v>
      </c>
      <c r="C478">
        <v>2603.3100586</v>
      </c>
      <c r="D478">
        <v>2623.2084961</v>
      </c>
      <c r="E478">
        <v>2733.4938965000001</v>
      </c>
      <c r="F478">
        <v>2607.9699707</v>
      </c>
      <c r="G478">
        <v>2594.1101073999998</v>
      </c>
      <c r="H478">
        <v>2603.3100586</v>
      </c>
      <c r="I478">
        <v>2671.1599120999999</v>
      </c>
      <c r="J478">
        <v>2627.1909179999998</v>
      </c>
      <c r="L478" t="str">
        <f t="shared" si="55"/>
        <v>20JUN2023:21:00:00</v>
      </c>
      <c r="M478">
        <v>22</v>
      </c>
      <c r="N478">
        <f t="shared" si="56"/>
        <v>28.135742200000095</v>
      </c>
      <c r="O478" t="str">
        <f t="shared" si="58"/>
        <v/>
      </c>
      <c r="P478">
        <f t="shared" si="59"/>
        <v>28.135742200000095</v>
      </c>
      <c r="Q478" t="str">
        <f t="shared" si="60"/>
        <v/>
      </c>
      <c r="R478">
        <f t="shared" si="61"/>
        <v>1</v>
      </c>
      <c r="S478">
        <f t="shared" si="57"/>
        <v>1.0925762198239395</v>
      </c>
    </row>
    <row r="479" spans="1:19" x14ac:dyDescent="0.3">
      <c r="A479" t="s">
        <v>553</v>
      </c>
      <c r="B479">
        <v>2611.6801758000001</v>
      </c>
      <c r="C479">
        <v>2495.7700195000002</v>
      </c>
      <c r="D479">
        <v>2553.0078125</v>
      </c>
      <c r="E479">
        <v>2646.4013672000001</v>
      </c>
      <c r="F479">
        <v>2499.5</v>
      </c>
      <c r="G479">
        <v>2487.3100586</v>
      </c>
      <c r="H479">
        <v>2495.7700195000002</v>
      </c>
      <c r="I479">
        <v>2546.8000487999998</v>
      </c>
      <c r="J479">
        <v>2522.0537109000002</v>
      </c>
      <c r="L479" t="str">
        <f t="shared" si="55"/>
        <v>20JUN2023:22:00:00</v>
      </c>
      <c r="M479">
        <v>23</v>
      </c>
      <c r="N479">
        <f t="shared" si="56"/>
        <v>-115.91015629999993</v>
      </c>
      <c r="O479">
        <f t="shared" si="58"/>
        <v>-115.91015629999993</v>
      </c>
      <c r="P479" t="str">
        <f t="shared" si="59"/>
        <v/>
      </c>
      <c r="Q479">
        <f t="shared" si="60"/>
        <v>1</v>
      </c>
      <c r="R479" t="str">
        <f t="shared" si="61"/>
        <v/>
      </c>
      <c r="S479">
        <f t="shared" si="57"/>
        <v>4.4381451210615692</v>
      </c>
    </row>
    <row r="480" spans="1:19" x14ac:dyDescent="0.3">
      <c r="A480" t="s">
        <v>554</v>
      </c>
      <c r="B480">
        <v>2475.6625976999999</v>
      </c>
      <c r="C480">
        <v>2304.6699219000002</v>
      </c>
      <c r="D480">
        <v>2382.4306640999998</v>
      </c>
      <c r="E480">
        <v>2456.3100586</v>
      </c>
      <c r="F480">
        <v>2307.8000487999998</v>
      </c>
      <c r="G480">
        <v>2293.1201172000001</v>
      </c>
      <c r="H480">
        <v>2304.6699219000002</v>
      </c>
      <c r="I480">
        <v>2346.7299804999998</v>
      </c>
      <c r="J480">
        <v>2331.9982909999999</v>
      </c>
      <c r="L480" t="str">
        <f t="shared" si="55"/>
        <v>20JUN2023:23:00:00</v>
      </c>
      <c r="M480">
        <v>24</v>
      </c>
      <c r="N480">
        <f t="shared" si="56"/>
        <v>-170.99267579999969</v>
      </c>
      <c r="O480">
        <f t="shared" si="58"/>
        <v>-170.99267579999969</v>
      </c>
      <c r="P480" t="str">
        <f t="shared" si="59"/>
        <v/>
      </c>
      <c r="Q480">
        <f t="shared" si="60"/>
        <v>1</v>
      </c>
      <c r="R480" t="str">
        <f t="shared" si="61"/>
        <v/>
      </c>
      <c r="S480">
        <f t="shared" si="57"/>
        <v>6.9069458802204897</v>
      </c>
    </row>
    <row r="481" spans="1:19" x14ac:dyDescent="0.3">
      <c r="A481" t="s">
        <v>555</v>
      </c>
      <c r="B481">
        <v>2314.1501465000001</v>
      </c>
      <c r="C481">
        <v>2135.1201172000001</v>
      </c>
      <c r="D481">
        <v>2170.6755370999999</v>
      </c>
      <c r="E481">
        <v>2244.2097168</v>
      </c>
      <c r="F481">
        <v>2137.8500976999999</v>
      </c>
      <c r="G481">
        <v>2123</v>
      </c>
      <c r="H481">
        <v>2135.1201172000001</v>
      </c>
      <c r="I481">
        <v>2166.2700195000002</v>
      </c>
      <c r="J481">
        <v>2150.6372070000002</v>
      </c>
      <c r="L481" t="str">
        <f t="shared" si="55"/>
        <v>21JUN2023:00:00:00</v>
      </c>
      <c r="M481">
        <v>1</v>
      </c>
      <c r="N481">
        <f t="shared" si="56"/>
        <v>-179.03002930000002</v>
      </c>
      <c r="O481">
        <f t="shared" si="58"/>
        <v>-179.03002930000002</v>
      </c>
      <c r="P481" t="str">
        <f t="shared" si="59"/>
        <v/>
      </c>
      <c r="Q481">
        <f t="shared" si="60"/>
        <v>1</v>
      </c>
      <c r="R481" t="str">
        <f t="shared" si="61"/>
        <v/>
      </c>
      <c r="S481">
        <f t="shared" si="57"/>
        <v>7.7363186468592442</v>
      </c>
    </row>
    <row r="482" spans="1:19" x14ac:dyDescent="0.3">
      <c r="A482" t="s">
        <v>556</v>
      </c>
      <c r="B482">
        <v>2156.4201659999999</v>
      </c>
      <c r="C482">
        <v>2007.8900146000001</v>
      </c>
      <c r="D482">
        <v>2027.9396973</v>
      </c>
      <c r="E482">
        <v>2111.4240722999998</v>
      </c>
      <c r="F482">
        <v>2010.9699707</v>
      </c>
      <c r="G482">
        <v>2028.7399902</v>
      </c>
      <c r="H482">
        <v>2007.8900146000001</v>
      </c>
      <c r="I482">
        <v>1994.4000243999999</v>
      </c>
      <c r="J482">
        <v>2010.2460937999999</v>
      </c>
      <c r="L482" t="str">
        <f t="shared" si="55"/>
        <v>21JUN2023:01:00:00</v>
      </c>
      <c r="M482">
        <v>2</v>
      </c>
      <c r="N482">
        <f t="shared" si="56"/>
        <v>-148.5301513999998</v>
      </c>
      <c r="O482">
        <f t="shared" si="58"/>
        <v>-148.5301513999998</v>
      </c>
      <c r="P482" t="str">
        <f t="shared" si="59"/>
        <v/>
      </c>
      <c r="Q482">
        <f t="shared" si="60"/>
        <v>1</v>
      </c>
      <c r="R482" t="str">
        <f t="shared" si="61"/>
        <v/>
      </c>
      <c r="S482">
        <f t="shared" si="57"/>
        <v>6.8878112782404672</v>
      </c>
    </row>
    <row r="483" spans="1:19" x14ac:dyDescent="0.3">
      <c r="A483" t="s">
        <v>557</v>
      </c>
      <c r="B483">
        <v>2047.9892577999999</v>
      </c>
      <c r="C483">
        <v>1880.8000488</v>
      </c>
      <c r="D483">
        <v>1920.4066161999999</v>
      </c>
      <c r="E483">
        <v>2011.9534911999999</v>
      </c>
      <c r="F483">
        <v>1883.5400391000001</v>
      </c>
      <c r="G483">
        <v>1898.7299805</v>
      </c>
      <c r="H483">
        <v>1880.8000488</v>
      </c>
      <c r="I483">
        <v>1866.8000488</v>
      </c>
      <c r="J483">
        <v>1886.5883789</v>
      </c>
      <c r="L483" t="str">
        <f t="shared" si="55"/>
        <v>21JUN2023:02:00:00</v>
      </c>
      <c r="M483">
        <v>3</v>
      </c>
      <c r="N483">
        <f t="shared" si="56"/>
        <v>-167.18920899999989</v>
      </c>
      <c r="O483">
        <f t="shared" si="58"/>
        <v>-167.18920899999989</v>
      </c>
      <c r="P483" t="str">
        <f t="shared" si="59"/>
        <v/>
      </c>
      <c r="Q483">
        <f t="shared" si="60"/>
        <v>1</v>
      </c>
      <c r="R483" t="str">
        <f t="shared" si="61"/>
        <v/>
      </c>
      <c r="S483">
        <f t="shared" si="57"/>
        <v>8.1635784154258033</v>
      </c>
    </row>
    <row r="484" spans="1:19" x14ac:dyDescent="0.3">
      <c r="A484" t="s">
        <v>558</v>
      </c>
      <c r="B484">
        <v>1973.6430664</v>
      </c>
      <c r="C484">
        <v>1784.6099853999999</v>
      </c>
      <c r="D484">
        <v>1840.7952881000001</v>
      </c>
      <c r="E484">
        <v>1932.2467041</v>
      </c>
      <c r="F484">
        <v>1786.9799805</v>
      </c>
      <c r="G484">
        <v>1801.1999512</v>
      </c>
      <c r="H484">
        <v>1784.6099853999999</v>
      </c>
      <c r="I484">
        <v>1778.0600586</v>
      </c>
      <c r="J484">
        <v>1795.7780762</v>
      </c>
      <c r="L484" t="str">
        <f t="shared" si="55"/>
        <v>21JUN2023:03:00:00</v>
      </c>
      <c r="M484">
        <v>4</v>
      </c>
      <c r="N484">
        <f t="shared" si="56"/>
        <v>-189.03308100000004</v>
      </c>
      <c r="O484">
        <f t="shared" si="58"/>
        <v>-189.03308100000004</v>
      </c>
      <c r="P484" t="str">
        <f t="shared" si="59"/>
        <v/>
      </c>
      <c r="Q484">
        <f t="shared" si="60"/>
        <v>1</v>
      </c>
      <c r="R484" t="str">
        <f t="shared" si="61"/>
        <v/>
      </c>
      <c r="S484">
        <f t="shared" si="57"/>
        <v>9.5778757678207516</v>
      </c>
    </row>
    <row r="485" spans="1:19" x14ac:dyDescent="0.3">
      <c r="A485" t="s">
        <v>559</v>
      </c>
      <c r="B485">
        <v>1901.6456298999999</v>
      </c>
      <c r="C485">
        <v>1727.5</v>
      </c>
      <c r="D485">
        <v>1781.9366454999999</v>
      </c>
      <c r="E485">
        <v>1868.4309082</v>
      </c>
      <c r="F485">
        <v>1729.4799805</v>
      </c>
      <c r="G485">
        <v>1743.5300293</v>
      </c>
      <c r="H485">
        <v>1727.5</v>
      </c>
      <c r="I485">
        <v>1721.2099608999999</v>
      </c>
      <c r="J485">
        <v>1738.3013916</v>
      </c>
      <c r="L485" t="str">
        <f t="shared" si="55"/>
        <v>21JUN2023:04:00:00</v>
      </c>
      <c r="M485">
        <v>5</v>
      </c>
      <c r="N485">
        <f t="shared" si="56"/>
        <v>-174.1456298999999</v>
      </c>
      <c r="O485">
        <f t="shared" si="58"/>
        <v>-174.1456298999999</v>
      </c>
      <c r="P485" t="str">
        <f t="shared" si="59"/>
        <v/>
      </c>
      <c r="Q485">
        <f t="shared" si="60"/>
        <v>1</v>
      </c>
      <c r="R485" t="str">
        <f t="shared" si="61"/>
        <v/>
      </c>
      <c r="S485">
        <f t="shared" si="57"/>
        <v>9.1576278546259715</v>
      </c>
    </row>
    <row r="486" spans="1:19" x14ac:dyDescent="0.3">
      <c r="A486" t="s">
        <v>560</v>
      </c>
      <c r="B486">
        <v>1887.1094971</v>
      </c>
      <c r="C486">
        <v>1701.5999756000001</v>
      </c>
      <c r="D486">
        <v>1740.9953613</v>
      </c>
      <c r="E486">
        <v>1842.9331055</v>
      </c>
      <c r="F486">
        <v>1703.75</v>
      </c>
      <c r="G486">
        <v>1716.8800048999999</v>
      </c>
      <c r="H486">
        <v>1701.5999756000001</v>
      </c>
      <c r="I486">
        <v>1697.5500488</v>
      </c>
      <c r="J486">
        <v>1710.0070800999999</v>
      </c>
      <c r="L486" t="str">
        <f t="shared" si="55"/>
        <v>21JUN2023:05:00:00</v>
      </c>
      <c r="M486">
        <v>6</v>
      </c>
      <c r="N486">
        <f t="shared" si="56"/>
        <v>-185.50952149999989</v>
      </c>
      <c r="O486">
        <f t="shared" si="58"/>
        <v>-185.50952149999989</v>
      </c>
      <c r="P486" t="str">
        <f t="shared" si="59"/>
        <v/>
      </c>
      <c r="Q486">
        <f t="shared" si="60"/>
        <v>1</v>
      </c>
      <c r="R486" t="str">
        <f t="shared" si="61"/>
        <v/>
      </c>
      <c r="S486">
        <f t="shared" si="57"/>
        <v>9.8303528112746044</v>
      </c>
    </row>
    <row r="487" spans="1:19" x14ac:dyDescent="0.3">
      <c r="A487" t="s">
        <v>561</v>
      </c>
      <c r="B487">
        <v>1908.9720459</v>
      </c>
      <c r="C487">
        <v>1724.5400391000001</v>
      </c>
      <c r="D487">
        <v>1771.7044678</v>
      </c>
      <c r="E487">
        <v>1881.7036132999999</v>
      </c>
      <c r="F487">
        <v>1727.6400146000001</v>
      </c>
      <c r="G487">
        <v>1740.7399902</v>
      </c>
      <c r="H487">
        <v>1724.5400391000001</v>
      </c>
      <c r="I487">
        <v>1718.5699463000001</v>
      </c>
      <c r="J487">
        <v>1734.1120605000001</v>
      </c>
      <c r="L487" t="str">
        <f t="shared" si="55"/>
        <v>21JUN2023:06:00:00</v>
      </c>
      <c r="M487">
        <v>7</v>
      </c>
      <c r="N487">
        <f t="shared" si="56"/>
        <v>-184.43200679999995</v>
      </c>
      <c r="O487">
        <f t="shared" si="58"/>
        <v>-184.43200679999995</v>
      </c>
      <c r="P487" t="str">
        <f t="shared" si="59"/>
        <v/>
      </c>
      <c r="Q487">
        <f t="shared" si="60"/>
        <v>1</v>
      </c>
      <c r="R487" t="str">
        <f t="shared" si="61"/>
        <v/>
      </c>
      <c r="S487">
        <f t="shared" si="57"/>
        <v>9.6613256960003326</v>
      </c>
    </row>
    <row r="488" spans="1:19" x14ac:dyDescent="0.3">
      <c r="A488" t="s">
        <v>562</v>
      </c>
      <c r="B488">
        <v>1943.6182861</v>
      </c>
      <c r="C488">
        <v>1790.2800293</v>
      </c>
      <c r="D488">
        <v>1823.5524902</v>
      </c>
      <c r="E488">
        <v>1938.5645752</v>
      </c>
      <c r="F488">
        <v>1794.2600098</v>
      </c>
      <c r="G488">
        <v>1810.6500243999999</v>
      </c>
      <c r="H488">
        <v>1790.2800293</v>
      </c>
      <c r="I488">
        <v>1776.2600098</v>
      </c>
      <c r="J488">
        <v>1795.1636963000001</v>
      </c>
      <c r="L488" t="str">
        <f t="shared" ref="L488:L551" si="62">A488</f>
        <v>21JUN2023:07:00:00</v>
      </c>
      <c r="M488">
        <v>8</v>
      </c>
      <c r="N488">
        <f t="shared" ref="N488:N551" si="63">C488-B488</f>
        <v>-153.33825679999995</v>
      </c>
      <c r="O488">
        <f t="shared" si="58"/>
        <v>-153.33825679999995</v>
      </c>
      <c r="P488" t="str">
        <f t="shared" si="59"/>
        <v/>
      </c>
      <c r="Q488">
        <f t="shared" si="60"/>
        <v>1</v>
      </c>
      <c r="R488" t="str">
        <f t="shared" si="61"/>
        <v/>
      </c>
      <c r="S488">
        <f t="shared" ref="S488:S551" si="64">ABS((B488-C488)/B488)*100</f>
        <v>7.8893195179637567</v>
      </c>
    </row>
    <row r="489" spans="1:19" x14ac:dyDescent="0.3">
      <c r="A489" t="s">
        <v>563</v>
      </c>
      <c r="B489">
        <v>1997.6029053</v>
      </c>
      <c r="C489">
        <v>1849.5400391000001</v>
      </c>
      <c r="D489">
        <v>1875.3851318</v>
      </c>
      <c r="E489">
        <v>1999.4061279</v>
      </c>
      <c r="F489">
        <v>1854.1099853999999</v>
      </c>
      <c r="G489">
        <v>1866.7299805</v>
      </c>
      <c r="H489">
        <v>1849.5400391000001</v>
      </c>
      <c r="I489">
        <v>1836.6700439000001</v>
      </c>
      <c r="J489">
        <v>1853.0241699000001</v>
      </c>
      <c r="L489" t="str">
        <f t="shared" si="62"/>
        <v>21JUN2023:08:00:00</v>
      </c>
      <c r="M489">
        <v>9</v>
      </c>
      <c r="N489">
        <f t="shared" si="63"/>
        <v>-148.06286619999992</v>
      </c>
      <c r="O489">
        <f t="shared" si="58"/>
        <v>-148.06286619999992</v>
      </c>
      <c r="P489" t="str">
        <f t="shared" si="59"/>
        <v/>
      </c>
      <c r="Q489">
        <f t="shared" si="60"/>
        <v>1</v>
      </c>
      <c r="R489" t="str">
        <f t="shared" si="61"/>
        <v/>
      </c>
      <c r="S489">
        <f t="shared" si="64"/>
        <v>7.4120269752893568</v>
      </c>
    </row>
    <row r="490" spans="1:19" x14ac:dyDescent="0.3">
      <c r="A490" t="s">
        <v>564</v>
      </c>
      <c r="B490">
        <v>2082.1650390999998</v>
      </c>
      <c r="C490">
        <v>1986.2099608999999</v>
      </c>
      <c r="D490">
        <v>1966.8254394999999</v>
      </c>
      <c r="E490">
        <v>2072.8535155999998</v>
      </c>
      <c r="F490">
        <v>1991.8499756000001</v>
      </c>
      <c r="G490">
        <v>1999.6899414</v>
      </c>
      <c r="H490">
        <v>1986.2099608999999</v>
      </c>
      <c r="I490">
        <v>1974.4599608999999</v>
      </c>
      <c r="J490">
        <v>1980.7200928</v>
      </c>
      <c r="L490" t="str">
        <f t="shared" si="62"/>
        <v>21JUN2023:09:00:00</v>
      </c>
      <c r="M490">
        <v>10</v>
      </c>
      <c r="N490">
        <f t="shared" si="63"/>
        <v>-95.955078199999889</v>
      </c>
      <c r="O490">
        <f t="shared" si="58"/>
        <v>-95.955078199999889</v>
      </c>
      <c r="P490" t="str">
        <f t="shared" si="59"/>
        <v/>
      </c>
      <c r="Q490">
        <f t="shared" si="60"/>
        <v>1</v>
      </c>
      <c r="R490" t="str">
        <f t="shared" si="61"/>
        <v/>
      </c>
      <c r="S490">
        <f t="shared" si="64"/>
        <v>4.6084280735726759</v>
      </c>
    </row>
    <row r="491" spans="1:19" x14ac:dyDescent="0.3">
      <c r="A491" t="s">
        <v>565</v>
      </c>
      <c r="B491">
        <v>2174.4765625</v>
      </c>
      <c r="C491">
        <v>2136.7800293</v>
      </c>
      <c r="D491">
        <v>2112.8752441000001</v>
      </c>
      <c r="E491">
        <v>2231.1340332</v>
      </c>
      <c r="F491">
        <v>2143.8701172000001</v>
      </c>
      <c r="G491">
        <v>2146.2800293</v>
      </c>
      <c r="H491">
        <v>2136.7800293</v>
      </c>
      <c r="I491">
        <v>2131.5</v>
      </c>
      <c r="J491">
        <v>2132.0739745999999</v>
      </c>
      <c r="L491" t="str">
        <f t="shared" si="62"/>
        <v>21JUN2023:10:00:00</v>
      </c>
      <c r="M491">
        <v>11</v>
      </c>
      <c r="N491">
        <f t="shared" si="63"/>
        <v>-37.696533199999976</v>
      </c>
      <c r="O491">
        <f t="shared" si="58"/>
        <v>-37.696533199999976</v>
      </c>
      <c r="P491" t="str">
        <f t="shared" si="59"/>
        <v/>
      </c>
      <c r="Q491">
        <f t="shared" si="60"/>
        <v>1</v>
      </c>
      <c r="R491" t="str">
        <f t="shared" si="61"/>
        <v/>
      </c>
      <c r="S491">
        <f t="shared" si="64"/>
        <v>1.7335911478696371</v>
      </c>
    </row>
    <row r="492" spans="1:19" x14ac:dyDescent="0.3">
      <c r="A492" t="s">
        <v>566</v>
      </c>
      <c r="B492">
        <v>2345.4226073999998</v>
      </c>
      <c r="C492">
        <v>2294.0600586</v>
      </c>
      <c r="D492">
        <v>2295.4633789</v>
      </c>
      <c r="E492">
        <v>2389.4743652000002</v>
      </c>
      <c r="F492">
        <v>2301.5800780999998</v>
      </c>
      <c r="G492">
        <v>2295.0600586</v>
      </c>
      <c r="H492">
        <v>2294.0600586</v>
      </c>
      <c r="I492">
        <v>2282.3999023000001</v>
      </c>
      <c r="J492">
        <v>2291.6948241999999</v>
      </c>
      <c r="L492" t="str">
        <f t="shared" si="62"/>
        <v>21JUN2023:11:00:00</v>
      </c>
      <c r="M492">
        <v>12</v>
      </c>
      <c r="N492">
        <f t="shared" si="63"/>
        <v>-51.362548799999786</v>
      </c>
      <c r="O492">
        <f t="shared" si="58"/>
        <v>-51.362548799999786</v>
      </c>
      <c r="P492" t="str">
        <f t="shared" si="59"/>
        <v/>
      </c>
      <c r="Q492">
        <f t="shared" si="60"/>
        <v>1</v>
      </c>
      <c r="R492" t="str">
        <f t="shared" si="61"/>
        <v/>
      </c>
      <c r="S492">
        <f t="shared" si="64"/>
        <v>2.1899059315769684</v>
      </c>
    </row>
    <row r="493" spans="1:19" x14ac:dyDescent="0.3">
      <c r="A493" t="s">
        <v>567</v>
      </c>
      <c r="B493">
        <v>2529.5778808999999</v>
      </c>
      <c r="C493">
        <v>2447.3999023000001</v>
      </c>
      <c r="D493">
        <v>2491.9807129000001</v>
      </c>
      <c r="E493">
        <v>2568.5346679999998</v>
      </c>
      <c r="F493">
        <v>2456.2399902000002</v>
      </c>
      <c r="G493">
        <v>2445.8798827999999</v>
      </c>
      <c r="H493">
        <v>2447.3999023000001</v>
      </c>
      <c r="I493">
        <v>2434.3400879000001</v>
      </c>
      <c r="J493">
        <v>2453.1301269999999</v>
      </c>
      <c r="L493" t="str">
        <f t="shared" si="62"/>
        <v>21JUN2023:12:00:00</v>
      </c>
      <c r="M493">
        <v>13</v>
      </c>
      <c r="N493">
        <f t="shared" si="63"/>
        <v>-82.177978599999733</v>
      </c>
      <c r="O493">
        <f t="shared" si="58"/>
        <v>-82.177978599999733</v>
      </c>
      <c r="P493" t="str">
        <f t="shared" si="59"/>
        <v/>
      </c>
      <c r="Q493">
        <f t="shared" si="60"/>
        <v>1</v>
      </c>
      <c r="R493" t="str">
        <f t="shared" si="61"/>
        <v/>
      </c>
      <c r="S493">
        <f t="shared" si="64"/>
        <v>3.248683474839746</v>
      </c>
    </row>
    <row r="494" spans="1:19" x14ac:dyDescent="0.3">
      <c r="A494" t="s">
        <v>568</v>
      </c>
      <c r="B494">
        <v>2695.5070801000002</v>
      </c>
      <c r="C494">
        <v>2590.0400390999998</v>
      </c>
      <c r="D494">
        <v>2652.6386719000002</v>
      </c>
      <c r="E494">
        <v>2715.7814941000001</v>
      </c>
      <c r="F494">
        <v>2600.6999512000002</v>
      </c>
      <c r="G494">
        <v>2586.6101073999998</v>
      </c>
      <c r="H494">
        <v>2590.0400390999998</v>
      </c>
      <c r="I494">
        <v>2591.2199707</v>
      </c>
      <c r="J494">
        <v>2603.6367187999999</v>
      </c>
      <c r="L494" t="str">
        <f t="shared" si="62"/>
        <v>21JUN2023:13:00:00</v>
      </c>
      <c r="M494">
        <v>14</v>
      </c>
      <c r="N494">
        <f t="shared" si="63"/>
        <v>-105.46704100000034</v>
      </c>
      <c r="O494">
        <f t="shared" si="58"/>
        <v>-105.46704100000034</v>
      </c>
      <c r="P494" t="str">
        <f t="shared" si="59"/>
        <v/>
      </c>
      <c r="Q494">
        <f t="shared" si="60"/>
        <v>1</v>
      </c>
      <c r="R494" t="str">
        <f t="shared" si="61"/>
        <v/>
      </c>
      <c r="S494">
        <f t="shared" si="64"/>
        <v>3.9126976062733112</v>
      </c>
    </row>
    <row r="495" spans="1:19" x14ac:dyDescent="0.3">
      <c r="A495" t="s">
        <v>569</v>
      </c>
      <c r="B495">
        <v>2872.9384765999998</v>
      </c>
      <c r="C495">
        <v>2726.8000487999998</v>
      </c>
      <c r="D495">
        <v>2790.4863280999998</v>
      </c>
      <c r="E495">
        <v>2845.5136719000002</v>
      </c>
      <c r="F495">
        <v>2739.2600097999998</v>
      </c>
      <c r="G495">
        <v>2725.5600586</v>
      </c>
      <c r="H495">
        <v>2726.8000487999998</v>
      </c>
      <c r="I495">
        <v>2735.6201172000001</v>
      </c>
      <c r="J495">
        <v>2743.3054198999998</v>
      </c>
      <c r="L495" t="str">
        <f t="shared" si="62"/>
        <v>21JUN2023:14:00:00</v>
      </c>
      <c r="M495">
        <v>15</v>
      </c>
      <c r="N495">
        <f t="shared" si="63"/>
        <v>-146.13842780000004</v>
      </c>
      <c r="O495">
        <f t="shared" si="58"/>
        <v>-146.13842780000004</v>
      </c>
      <c r="P495" t="str">
        <f t="shared" si="59"/>
        <v/>
      </c>
      <c r="Q495">
        <f t="shared" si="60"/>
        <v>1</v>
      </c>
      <c r="R495" t="str">
        <f t="shared" si="61"/>
        <v/>
      </c>
      <c r="S495">
        <f t="shared" si="64"/>
        <v>5.0867231926577361</v>
      </c>
    </row>
    <row r="496" spans="1:19" x14ac:dyDescent="0.3">
      <c r="A496" t="s">
        <v>570</v>
      </c>
      <c r="B496">
        <v>2916.0888672000001</v>
      </c>
      <c r="C496">
        <v>2810.4099120999999</v>
      </c>
      <c r="D496">
        <v>2854.9375</v>
      </c>
      <c r="E496">
        <v>2902.7717284999999</v>
      </c>
      <c r="F496">
        <v>2825.0900879000001</v>
      </c>
      <c r="G496">
        <v>2814.6699219000002</v>
      </c>
      <c r="H496">
        <v>2810.4099120999999</v>
      </c>
      <c r="I496">
        <v>2812.9799804999998</v>
      </c>
      <c r="J496">
        <v>2821.9804687999999</v>
      </c>
      <c r="L496" t="str">
        <f t="shared" si="62"/>
        <v>21JUN2023:15:00:00</v>
      </c>
      <c r="M496">
        <v>16</v>
      </c>
      <c r="N496">
        <f t="shared" si="63"/>
        <v>-105.67895510000017</v>
      </c>
      <c r="O496">
        <f t="shared" si="58"/>
        <v>-105.67895510000017</v>
      </c>
      <c r="P496" t="str">
        <f t="shared" si="59"/>
        <v/>
      </c>
      <c r="Q496">
        <f t="shared" si="60"/>
        <v>1</v>
      </c>
      <c r="R496" t="str">
        <f t="shared" si="61"/>
        <v/>
      </c>
      <c r="S496">
        <f t="shared" si="64"/>
        <v>3.6239963839466953</v>
      </c>
    </row>
    <row r="497" spans="1:19" x14ac:dyDescent="0.3">
      <c r="A497" t="s">
        <v>571</v>
      </c>
      <c r="B497">
        <v>2962.1479491999999</v>
      </c>
      <c r="C497">
        <v>2839.3000487999998</v>
      </c>
      <c r="D497">
        <v>2856.0825195000002</v>
      </c>
      <c r="E497">
        <v>2913.3698730000001</v>
      </c>
      <c r="F497">
        <v>2854.1599120999999</v>
      </c>
      <c r="G497">
        <v>2851.5100097999998</v>
      </c>
      <c r="H497">
        <v>2839.3000487999998</v>
      </c>
      <c r="I497">
        <v>2841.4299316000001</v>
      </c>
      <c r="J497">
        <v>2846.0024414</v>
      </c>
      <c r="L497" t="str">
        <f t="shared" si="62"/>
        <v>21JUN2023:16:00:00</v>
      </c>
      <c r="M497">
        <v>17</v>
      </c>
      <c r="N497">
        <f t="shared" si="63"/>
        <v>-122.84790040000007</v>
      </c>
      <c r="O497">
        <f t="shared" si="58"/>
        <v>-122.84790040000007</v>
      </c>
      <c r="P497" t="str">
        <f t="shared" si="59"/>
        <v/>
      </c>
      <c r="Q497">
        <f t="shared" si="60"/>
        <v>1</v>
      </c>
      <c r="R497" t="str">
        <f t="shared" si="61"/>
        <v/>
      </c>
      <c r="S497">
        <f t="shared" si="64"/>
        <v>4.147257412756109</v>
      </c>
    </row>
    <row r="498" spans="1:19" x14ac:dyDescent="0.3">
      <c r="A498" t="s">
        <v>572</v>
      </c>
      <c r="B498">
        <v>2924.9958495999999</v>
      </c>
      <c r="C498">
        <v>2837.4299316000001</v>
      </c>
      <c r="D498">
        <v>2860.3515625</v>
      </c>
      <c r="E498">
        <v>2910.2998047000001</v>
      </c>
      <c r="F498">
        <v>2852.4499512000002</v>
      </c>
      <c r="G498">
        <v>2857.5500487999998</v>
      </c>
      <c r="H498">
        <v>2837.4299316000001</v>
      </c>
      <c r="I498">
        <v>2832.5800780999998</v>
      </c>
      <c r="J498">
        <v>2844.0732422000001</v>
      </c>
      <c r="L498" t="str">
        <f t="shared" si="62"/>
        <v>21JUN2023:17:00:00</v>
      </c>
      <c r="M498">
        <v>18</v>
      </c>
      <c r="N498">
        <f t="shared" si="63"/>
        <v>-87.565917999999783</v>
      </c>
      <c r="O498">
        <f t="shared" si="58"/>
        <v>-87.565917999999783</v>
      </c>
      <c r="P498" t="str">
        <f t="shared" si="59"/>
        <v/>
      </c>
      <c r="Q498">
        <f t="shared" si="60"/>
        <v>1</v>
      </c>
      <c r="R498" t="str">
        <f t="shared" si="61"/>
        <v/>
      </c>
      <c r="S498">
        <f t="shared" si="64"/>
        <v>2.9937108461871706</v>
      </c>
    </row>
    <row r="499" spans="1:19" x14ac:dyDescent="0.3">
      <c r="A499" t="s">
        <v>573</v>
      </c>
      <c r="B499">
        <v>2777.8427734000002</v>
      </c>
      <c r="C499">
        <v>2802.6999512000002</v>
      </c>
      <c r="D499">
        <v>2806.9064941000001</v>
      </c>
      <c r="E499">
        <v>2872.7937012000002</v>
      </c>
      <c r="F499">
        <v>2817.9199219000002</v>
      </c>
      <c r="G499">
        <v>2835.4299316000001</v>
      </c>
      <c r="H499">
        <v>2802.6999512000002</v>
      </c>
      <c r="I499">
        <v>2784.2600097999998</v>
      </c>
      <c r="J499">
        <v>2802.8044433999999</v>
      </c>
      <c r="L499" t="str">
        <f t="shared" si="62"/>
        <v>21JUN2023:18:00:00</v>
      </c>
      <c r="M499">
        <v>19</v>
      </c>
      <c r="N499">
        <f t="shared" si="63"/>
        <v>24.857177800000045</v>
      </c>
      <c r="O499" t="str">
        <f t="shared" si="58"/>
        <v/>
      </c>
      <c r="P499">
        <f t="shared" si="59"/>
        <v>24.857177800000045</v>
      </c>
      <c r="Q499" t="str">
        <f t="shared" si="60"/>
        <v/>
      </c>
      <c r="R499">
        <f t="shared" si="61"/>
        <v>1</v>
      </c>
      <c r="S499">
        <f t="shared" si="64"/>
        <v>0.89483746301363098</v>
      </c>
    </row>
    <row r="500" spans="1:19" x14ac:dyDescent="0.3">
      <c r="A500" t="s">
        <v>574</v>
      </c>
      <c r="B500">
        <v>2555.8693847999998</v>
      </c>
      <c r="C500">
        <v>2759.2099609000002</v>
      </c>
      <c r="D500">
        <v>2783.0449219000002</v>
      </c>
      <c r="E500">
        <v>2840.3989258000001</v>
      </c>
      <c r="F500">
        <v>2773.3100586</v>
      </c>
      <c r="G500">
        <v>2793.7099609000002</v>
      </c>
      <c r="H500">
        <v>2759.2099609000002</v>
      </c>
      <c r="I500">
        <v>2735.8798827999999</v>
      </c>
      <c r="J500">
        <v>2761.8378905999998</v>
      </c>
      <c r="L500" t="str">
        <f t="shared" si="62"/>
        <v>21JUN2023:19:00:00</v>
      </c>
      <c r="M500">
        <v>20</v>
      </c>
      <c r="N500">
        <f t="shared" si="63"/>
        <v>203.34057610000036</v>
      </c>
      <c r="O500" t="str">
        <f t="shared" si="58"/>
        <v/>
      </c>
      <c r="P500">
        <f t="shared" si="59"/>
        <v>203.34057610000036</v>
      </c>
      <c r="Q500" t="str">
        <f t="shared" si="60"/>
        <v/>
      </c>
      <c r="R500">
        <f t="shared" si="61"/>
        <v>1</v>
      </c>
      <c r="S500">
        <f t="shared" si="64"/>
        <v>7.9558281541805806</v>
      </c>
    </row>
    <row r="501" spans="1:19" x14ac:dyDescent="0.3">
      <c r="A501" t="s">
        <v>575</v>
      </c>
      <c r="B501">
        <v>2401.59375</v>
      </c>
      <c r="C501">
        <v>2649.0400390999998</v>
      </c>
      <c r="D501">
        <v>2677.0720215000001</v>
      </c>
      <c r="E501">
        <v>2729.1218262000002</v>
      </c>
      <c r="F501">
        <v>2661.4899902000002</v>
      </c>
      <c r="G501">
        <v>2680.4199219000002</v>
      </c>
      <c r="H501">
        <v>2649.0400390999998</v>
      </c>
      <c r="I501">
        <v>2625.4299316000001</v>
      </c>
      <c r="J501">
        <v>2651.9465332</v>
      </c>
      <c r="L501" t="str">
        <f t="shared" si="62"/>
        <v>21JUN2023:20:00:00</v>
      </c>
      <c r="M501">
        <v>21</v>
      </c>
      <c r="N501">
        <f t="shared" si="63"/>
        <v>247.44628909999983</v>
      </c>
      <c r="O501" t="str">
        <f t="shared" si="58"/>
        <v/>
      </c>
      <c r="P501">
        <f t="shared" si="59"/>
        <v>247.44628909999983</v>
      </c>
      <c r="Q501" t="str">
        <f t="shared" si="60"/>
        <v/>
      </c>
      <c r="R501">
        <f t="shared" si="61"/>
        <v>1</v>
      </c>
      <c r="S501">
        <f t="shared" si="64"/>
        <v>10.303419931035373</v>
      </c>
    </row>
    <row r="502" spans="1:19" x14ac:dyDescent="0.3">
      <c r="A502" t="s">
        <v>576</v>
      </c>
      <c r="B502">
        <v>2268.5483398000001</v>
      </c>
      <c r="C502">
        <v>2523.75</v>
      </c>
      <c r="D502">
        <v>2599.3417969000002</v>
      </c>
      <c r="E502">
        <v>2654.4243164</v>
      </c>
      <c r="F502">
        <v>2535.3200683999999</v>
      </c>
      <c r="G502">
        <v>2551.0700683999999</v>
      </c>
      <c r="H502">
        <v>2523.75</v>
      </c>
      <c r="I502">
        <v>2508.7800293</v>
      </c>
      <c r="J502">
        <v>2538.2666015999998</v>
      </c>
      <c r="L502" t="str">
        <f t="shared" si="62"/>
        <v>21JUN2023:21:00:00</v>
      </c>
      <c r="M502">
        <v>22</v>
      </c>
      <c r="N502">
        <f t="shared" si="63"/>
        <v>255.20166019999988</v>
      </c>
      <c r="O502" t="str">
        <f t="shared" si="58"/>
        <v/>
      </c>
      <c r="P502">
        <f t="shared" si="59"/>
        <v>255.20166019999988</v>
      </c>
      <c r="Q502" t="str">
        <f t="shared" si="60"/>
        <v/>
      </c>
      <c r="R502">
        <f t="shared" si="61"/>
        <v>1</v>
      </c>
      <c r="S502">
        <f t="shared" si="64"/>
        <v>11.249557953986512</v>
      </c>
    </row>
    <row r="503" spans="1:19" x14ac:dyDescent="0.3">
      <c r="A503" t="s">
        <v>577</v>
      </c>
      <c r="B503">
        <v>2183.5170898000001</v>
      </c>
      <c r="C503">
        <v>2420.4799804999998</v>
      </c>
      <c r="D503">
        <v>2514.9338379000001</v>
      </c>
      <c r="E503">
        <v>2576.2744140999998</v>
      </c>
      <c r="F503">
        <v>2430.3300780999998</v>
      </c>
      <c r="G503">
        <v>2445.8500976999999</v>
      </c>
      <c r="H503">
        <v>2420.4799804999998</v>
      </c>
      <c r="I503">
        <v>2410.5900879000001</v>
      </c>
      <c r="J503">
        <v>2439.9257812999999</v>
      </c>
      <c r="L503" t="str">
        <f t="shared" si="62"/>
        <v>21JUN2023:22:00:00</v>
      </c>
      <c r="M503">
        <v>23</v>
      </c>
      <c r="N503">
        <f t="shared" si="63"/>
        <v>236.96289069999966</v>
      </c>
      <c r="O503" t="str">
        <f t="shared" si="58"/>
        <v/>
      </c>
      <c r="P503">
        <f t="shared" si="59"/>
        <v>236.96289069999966</v>
      </c>
      <c r="Q503" t="str">
        <f t="shared" si="60"/>
        <v/>
      </c>
      <c r="R503">
        <f t="shared" si="61"/>
        <v>1</v>
      </c>
      <c r="S503">
        <f t="shared" si="64"/>
        <v>10.852348800334068</v>
      </c>
    </row>
    <row r="504" spans="1:19" x14ac:dyDescent="0.3">
      <c r="A504" t="s">
        <v>578</v>
      </c>
      <c r="B504">
        <v>2060.9506836</v>
      </c>
      <c r="C504">
        <v>2236.3200683999999</v>
      </c>
      <c r="D504">
        <v>2370.0656737999998</v>
      </c>
      <c r="E504">
        <v>2446.8381347999998</v>
      </c>
      <c r="F504">
        <v>2242.8300780999998</v>
      </c>
      <c r="G504">
        <v>2254.1298827999999</v>
      </c>
      <c r="H504">
        <v>2236.3200683999999</v>
      </c>
      <c r="I504">
        <v>2232</v>
      </c>
      <c r="J504">
        <v>2264.2053222999998</v>
      </c>
      <c r="L504" t="str">
        <f t="shared" si="62"/>
        <v>21JUN2023:23:00:00</v>
      </c>
      <c r="M504">
        <v>24</v>
      </c>
      <c r="N504">
        <f t="shared" si="63"/>
        <v>175.36938479999981</v>
      </c>
      <c r="O504" t="str">
        <f t="shared" si="58"/>
        <v/>
      </c>
      <c r="P504">
        <f t="shared" si="59"/>
        <v>175.36938479999981</v>
      </c>
      <c r="Q504" t="str">
        <f t="shared" si="60"/>
        <v/>
      </c>
      <c r="R504">
        <f t="shared" si="61"/>
        <v>1</v>
      </c>
      <c r="S504">
        <f t="shared" si="64"/>
        <v>8.5091499857565918</v>
      </c>
    </row>
    <row r="505" spans="1:19" x14ac:dyDescent="0.3">
      <c r="A505" t="s">
        <v>579</v>
      </c>
      <c r="B505">
        <v>1909.1732178</v>
      </c>
      <c r="C505">
        <v>2057.8200683999999</v>
      </c>
      <c r="D505">
        <v>2160.8156737999998</v>
      </c>
      <c r="E505">
        <v>2233.8779297000001</v>
      </c>
      <c r="F505">
        <v>2062.6599120999999</v>
      </c>
      <c r="G505">
        <v>2077.2600097999998</v>
      </c>
      <c r="H505">
        <v>2057.8200683999999</v>
      </c>
      <c r="I505">
        <v>2060.5600586</v>
      </c>
      <c r="J505">
        <v>2081.6691894999999</v>
      </c>
      <c r="L505" t="str">
        <f t="shared" si="62"/>
        <v>22JUN2023:00:00:00</v>
      </c>
      <c r="M505">
        <v>1</v>
      </c>
      <c r="N505">
        <f t="shared" si="63"/>
        <v>148.64685059999988</v>
      </c>
      <c r="O505" t="str">
        <f t="shared" si="58"/>
        <v/>
      </c>
      <c r="P505">
        <f t="shared" si="59"/>
        <v>148.64685059999988</v>
      </c>
      <c r="Q505" t="str">
        <f t="shared" si="60"/>
        <v/>
      </c>
      <c r="R505">
        <f t="shared" si="61"/>
        <v>1</v>
      </c>
      <c r="S505">
        <f t="shared" si="64"/>
        <v>7.7859279196934414</v>
      </c>
    </row>
    <row r="506" spans="1:19" x14ac:dyDescent="0.3">
      <c r="A506" t="s">
        <v>580</v>
      </c>
      <c r="B506">
        <v>1799.1760254000001</v>
      </c>
      <c r="C506">
        <v>1919.4000243999999</v>
      </c>
      <c r="D506">
        <v>2003.1000977000001</v>
      </c>
      <c r="E506">
        <v>2079.8730469000002</v>
      </c>
      <c r="F506">
        <v>1932.1099853999999</v>
      </c>
      <c r="G506">
        <v>1919.4000243999999</v>
      </c>
      <c r="H506">
        <v>1932.6600341999999</v>
      </c>
      <c r="I506">
        <v>1924.3399658000001</v>
      </c>
      <c r="J506">
        <v>1942.8710937999999</v>
      </c>
      <c r="L506" t="str">
        <f t="shared" si="62"/>
        <v>22JUN2023:01:00:00</v>
      </c>
      <c r="M506">
        <v>2</v>
      </c>
      <c r="N506">
        <f t="shared" si="63"/>
        <v>120.22399899999982</v>
      </c>
      <c r="O506" t="str">
        <f t="shared" si="58"/>
        <v/>
      </c>
      <c r="P506">
        <f t="shared" si="59"/>
        <v>120.22399899999982</v>
      </c>
      <c r="Q506" t="str">
        <f t="shared" si="60"/>
        <v/>
      </c>
      <c r="R506">
        <f t="shared" si="61"/>
        <v>1</v>
      </c>
      <c r="S506">
        <f t="shared" si="64"/>
        <v>6.682169910154907</v>
      </c>
    </row>
    <row r="507" spans="1:19" x14ac:dyDescent="0.3">
      <c r="A507" t="s">
        <v>581</v>
      </c>
      <c r="B507">
        <v>1736.3161620999999</v>
      </c>
      <c r="C507">
        <v>1798.0699463000001</v>
      </c>
      <c r="D507">
        <v>1880.9904785000001</v>
      </c>
      <c r="E507">
        <v>1953.2071533000001</v>
      </c>
      <c r="F507">
        <v>1807.3699951000001</v>
      </c>
      <c r="G507">
        <v>1798.0699463000001</v>
      </c>
      <c r="H507">
        <v>1807.2600098</v>
      </c>
      <c r="I507">
        <v>1806.1999512</v>
      </c>
      <c r="J507">
        <v>1820.7801514</v>
      </c>
      <c r="L507" t="str">
        <f t="shared" si="62"/>
        <v>22JUN2023:02:00:00</v>
      </c>
      <c r="M507">
        <v>3</v>
      </c>
      <c r="N507">
        <f t="shared" si="63"/>
        <v>61.753784200000155</v>
      </c>
      <c r="O507" t="str">
        <f t="shared" si="58"/>
        <v/>
      </c>
      <c r="P507">
        <f t="shared" si="59"/>
        <v>61.753784200000155</v>
      </c>
      <c r="Q507" t="str">
        <f t="shared" si="60"/>
        <v/>
      </c>
      <c r="R507">
        <f t="shared" si="61"/>
        <v>1</v>
      </c>
      <c r="S507">
        <f t="shared" si="64"/>
        <v>3.5565979023838379</v>
      </c>
    </row>
    <row r="508" spans="1:19" x14ac:dyDescent="0.3">
      <c r="A508" t="s">
        <v>582</v>
      </c>
      <c r="B508">
        <v>1630.6278076000001</v>
      </c>
      <c r="C508">
        <v>1705.0200195</v>
      </c>
      <c r="D508">
        <v>1793.5469971</v>
      </c>
      <c r="E508">
        <v>1862.4956055</v>
      </c>
      <c r="F508">
        <v>1707.7299805</v>
      </c>
      <c r="G508">
        <v>1705.0200195</v>
      </c>
      <c r="H508">
        <v>1706.8199463000001</v>
      </c>
      <c r="I508">
        <v>1716.1700439000001</v>
      </c>
      <c r="J508">
        <v>1726.8815918</v>
      </c>
      <c r="L508" t="str">
        <f t="shared" si="62"/>
        <v>22JUN2023:03:00:00</v>
      </c>
      <c r="M508">
        <v>4</v>
      </c>
      <c r="N508">
        <f t="shared" si="63"/>
        <v>74.392211899999893</v>
      </c>
      <c r="O508" t="str">
        <f t="shared" si="58"/>
        <v/>
      </c>
      <c r="P508">
        <f t="shared" si="59"/>
        <v>74.392211899999893</v>
      </c>
      <c r="Q508" t="str">
        <f t="shared" si="60"/>
        <v/>
      </c>
      <c r="R508">
        <f t="shared" si="61"/>
        <v>1</v>
      </c>
      <c r="S508">
        <f t="shared" si="64"/>
        <v>4.5621822192209676</v>
      </c>
    </row>
    <row r="509" spans="1:19" x14ac:dyDescent="0.3">
      <c r="A509" t="s">
        <v>583</v>
      </c>
      <c r="B509">
        <v>1616.7437743999999</v>
      </c>
      <c r="C509">
        <v>1653.1099853999999</v>
      </c>
      <c r="D509">
        <v>1746.0493164</v>
      </c>
      <c r="E509">
        <v>1804.8990478999999</v>
      </c>
      <c r="F509">
        <v>1654.6400146000001</v>
      </c>
      <c r="G509">
        <v>1653.1099853999999</v>
      </c>
      <c r="H509">
        <v>1654.4200439000001</v>
      </c>
      <c r="I509">
        <v>1666.8800048999999</v>
      </c>
      <c r="J509">
        <v>1676.375</v>
      </c>
      <c r="L509" t="str">
        <f t="shared" si="62"/>
        <v>22JUN2023:04:00:00</v>
      </c>
      <c r="M509">
        <v>5</v>
      </c>
      <c r="N509">
        <f t="shared" si="63"/>
        <v>36.366211000000021</v>
      </c>
      <c r="O509" t="str">
        <f t="shared" si="58"/>
        <v/>
      </c>
      <c r="P509">
        <f t="shared" si="59"/>
        <v>36.366211000000021</v>
      </c>
      <c r="Q509" t="str">
        <f t="shared" si="60"/>
        <v/>
      </c>
      <c r="R509">
        <f t="shared" si="61"/>
        <v>1</v>
      </c>
      <c r="S509">
        <f t="shared" si="64"/>
        <v>2.2493490666754612</v>
      </c>
    </row>
    <row r="510" spans="1:19" x14ac:dyDescent="0.3">
      <c r="A510" t="s">
        <v>584</v>
      </c>
      <c r="B510">
        <v>1599.3666992000001</v>
      </c>
      <c r="C510">
        <v>1641.9399414</v>
      </c>
      <c r="D510">
        <v>1699.4895019999999</v>
      </c>
      <c r="E510">
        <v>1785.8837891000001</v>
      </c>
      <c r="F510">
        <v>1642.8499756000001</v>
      </c>
      <c r="G510">
        <v>1641.9399414</v>
      </c>
      <c r="H510">
        <v>1642.5500488</v>
      </c>
      <c r="I510">
        <v>1651.2199707</v>
      </c>
      <c r="J510">
        <v>1656.5079346</v>
      </c>
      <c r="L510" t="str">
        <f t="shared" si="62"/>
        <v>22JUN2023:05:00:00</v>
      </c>
      <c r="M510">
        <v>6</v>
      </c>
      <c r="N510">
        <f t="shared" si="63"/>
        <v>42.573242199999868</v>
      </c>
      <c r="O510" t="str">
        <f t="shared" si="58"/>
        <v/>
      </c>
      <c r="P510">
        <f t="shared" si="59"/>
        <v>42.573242199999868</v>
      </c>
      <c r="Q510" t="str">
        <f t="shared" si="60"/>
        <v/>
      </c>
      <c r="R510">
        <f t="shared" si="61"/>
        <v>1</v>
      </c>
      <c r="S510">
        <f t="shared" si="64"/>
        <v>2.6618812447011004</v>
      </c>
    </row>
    <row r="511" spans="1:19" x14ac:dyDescent="0.3">
      <c r="A511" t="s">
        <v>585</v>
      </c>
      <c r="B511">
        <v>1621.4799805</v>
      </c>
      <c r="C511">
        <v>1679.4599608999999</v>
      </c>
      <c r="D511">
        <v>1729.7908935999999</v>
      </c>
      <c r="E511">
        <v>1799.4908447</v>
      </c>
      <c r="F511">
        <v>1681.1500243999999</v>
      </c>
      <c r="G511">
        <v>1679.4599608999999</v>
      </c>
      <c r="H511">
        <v>1679.7800293</v>
      </c>
      <c r="I511">
        <v>1687.9399414</v>
      </c>
      <c r="J511">
        <v>1692.3350829999999</v>
      </c>
      <c r="L511" t="str">
        <f t="shared" si="62"/>
        <v>22JUN2023:06:00:00</v>
      </c>
      <c r="M511">
        <v>7</v>
      </c>
      <c r="N511">
        <f t="shared" si="63"/>
        <v>57.979980399999931</v>
      </c>
      <c r="O511" t="str">
        <f t="shared" si="58"/>
        <v/>
      </c>
      <c r="P511">
        <f t="shared" si="59"/>
        <v>57.979980399999931</v>
      </c>
      <c r="Q511" t="str">
        <f t="shared" si="60"/>
        <v/>
      </c>
      <c r="R511">
        <f t="shared" si="61"/>
        <v>1</v>
      </c>
      <c r="S511">
        <f t="shared" si="64"/>
        <v>3.5757444493468986</v>
      </c>
    </row>
    <row r="512" spans="1:19" x14ac:dyDescent="0.3">
      <c r="A512" t="s">
        <v>586</v>
      </c>
      <c r="B512">
        <v>1677.7631836</v>
      </c>
      <c r="C512">
        <v>1760.0300293</v>
      </c>
      <c r="D512">
        <v>1768.6060791</v>
      </c>
      <c r="E512">
        <v>1848.3867187999999</v>
      </c>
      <c r="F512">
        <v>1761.0799560999999</v>
      </c>
      <c r="G512">
        <v>1760.0300293</v>
      </c>
      <c r="H512">
        <v>1758.7199707</v>
      </c>
      <c r="I512">
        <v>1766</v>
      </c>
      <c r="J512">
        <v>1763.2482910000001</v>
      </c>
      <c r="L512" t="str">
        <f t="shared" si="62"/>
        <v>22JUN2023:07:00:00</v>
      </c>
      <c r="M512">
        <v>8</v>
      </c>
      <c r="N512">
        <f t="shared" si="63"/>
        <v>82.266845699999976</v>
      </c>
      <c r="O512" t="str">
        <f t="shared" si="58"/>
        <v/>
      </c>
      <c r="P512">
        <f t="shared" si="59"/>
        <v>82.266845699999976</v>
      </c>
      <c r="Q512" t="str">
        <f t="shared" si="60"/>
        <v/>
      </c>
      <c r="R512">
        <f t="shared" si="61"/>
        <v>1</v>
      </c>
      <c r="S512">
        <f t="shared" si="64"/>
        <v>4.9033645811370619</v>
      </c>
    </row>
    <row r="513" spans="1:19" x14ac:dyDescent="0.3">
      <c r="A513" t="s">
        <v>587</v>
      </c>
      <c r="B513">
        <v>1736.9475098</v>
      </c>
      <c r="C513">
        <v>1823.3399658000001</v>
      </c>
      <c r="D513">
        <v>1807.0788574000001</v>
      </c>
      <c r="E513">
        <v>1882.9841309000001</v>
      </c>
      <c r="F513">
        <v>1825.7700195</v>
      </c>
      <c r="G513">
        <v>1823.3399658000001</v>
      </c>
      <c r="H513">
        <v>1822.4100341999999</v>
      </c>
      <c r="I513">
        <v>1822.9899902</v>
      </c>
      <c r="J513">
        <v>1819.9467772999999</v>
      </c>
      <c r="L513" t="str">
        <f t="shared" si="62"/>
        <v>22JUN2023:08:00:00</v>
      </c>
      <c r="M513">
        <v>9</v>
      </c>
      <c r="N513">
        <f t="shared" si="63"/>
        <v>86.392456000000038</v>
      </c>
      <c r="O513" t="str">
        <f t="shared" si="58"/>
        <v/>
      </c>
      <c r="P513">
        <f t="shared" si="59"/>
        <v>86.392456000000038</v>
      </c>
      <c r="Q513" t="str">
        <f t="shared" si="60"/>
        <v/>
      </c>
      <c r="R513">
        <f t="shared" si="61"/>
        <v>1</v>
      </c>
      <c r="S513">
        <f t="shared" si="64"/>
        <v>4.9738092551770698</v>
      </c>
    </row>
    <row r="514" spans="1:19" x14ac:dyDescent="0.3">
      <c r="A514" t="s">
        <v>588</v>
      </c>
      <c r="B514">
        <v>1855.0526123</v>
      </c>
      <c r="C514">
        <v>1918.3000488</v>
      </c>
      <c r="D514">
        <v>1895.4572754000001</v>
      </c>
      <c r="E514">
        <v>1946.8322754000001</v>
      </c>
      <c r="F514">
        <v>1926.2199707</v>
      </c>
      <c r="G514">
        <v>1918.3000488</v>
      </c>
      <c r="H514">
        <v>1921.9899902</v>
      </c>
      <c r="I514">
        <v>1911.1400146000001</v>
      </c>
      <c r="J514">
        <v>1913.4825439000001</v>
      </c>
      <c r="L514" t="str">
        <f t="shared" si="62"/>
        <v>22JUN2023:09:00:00</v>
      </c>
      <c r="M514">
        <v>10</v>
      </c>
      <c r="N514">
        <f t="shared" si="63"/>
        <v>63.247436500000049</v>
      </c>
      <c r="O514" t="str">
        <f t="shared" si="58"/>
        <v/>
      </c>
      <c r="P514">
        <f t="shared" si="59"/>
        <v>63.247436500000049</v>
      </c>
      <c r="Q514" t="str">
        <f t="shared" si="60"/>
        <v/>
      </c>
      <c r="R514">
        <f t="shared" si="61"/>
        <v>1</v>
      </c>
      <c r="S514">
        <f t="shared" si="64"/>
        <v>3.4094686091723441</v>
      </c>
    </row>
    <row r="515" spans="1:19" x14ac:dyDescent="0.3">
      <c r="A515" t="s">
        <v>589</v>
      </c>
      <c r="B515">
        <v>2003.4741211</v>
      </c>
      <c r="C515">
        <v>2030.2099608999999</v>
      </c>
      <c r="D515">
        <v>2006.2175293</v>
      </c>
      <c r="E515">
        <v>2048.90625</v>
      </c>
      <c r="F515">
        <v>2040.1400146000001</v>
      </c>
      <c r="G515">
        <v>2030.2099608999999</v>
      </c>
      <c r="H515">
        <v>2034.6300048999999</v>
      </c>
      <c r="I515">
        <v>2020.5799560999999</v>
      </c>
      <c r="J515">
        <v>2024.8415527</v>
      </c>
      <c r="L515" t="str">
        <f t="shared" si="62"/>
        <v>22JUN2023:10:00:00</v>
      </c>
      <c r="M515">
        <v>11</v>
      </c>
      <c r="N515">
        <f t="shared" si="63"/>
        <v>26.735839799999894</v>
      </c>
      <c r="O515" t="str">
        <f t="shared" ref="O515:O578" si="65">IF(N515&lt;0,N515,"")</f>
        <v/>
      </c>
      <c r="P515">
        <f t="shared" ref="P515:P578" si="66">IF(N515&gt;0,N515,"")</f>
        <v>26.735839799999894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1.3344739279846891</v>
      </c>
    </row>
    <row r="516" spans="1:19" x14ac:dyDescent="0.3">
      <c r="A516" t="s">
        <v>590</v>
      </c>
      <c r="B516">
        <v>2154.1557616999999</v>
      </c>
      <c r="C516">
        <v>2159.0600586</v>
      </c>
      <c r="D516">
        <v>2157.1264648000001</v>
      </c>
      <c r="E516">
        <v>2189.171875</v>
      </c>
      <c r="F516">
        <v>2172.8500976999999</v>
      </c>
      <c r="G516">
        <v>2159.0600586</v>
      </c>
      <c r="H516">
        <v>2166.5800780999998</v>
      </c>
      <c r="I516">
        <v>2150.8601073999998</v>
      </c>
      <c r="J516">
        <v>2159.8483887000002</v>
      </c>
      <c r="L516" t="str">
        <f t="shared" si="62"/>
        <v>22JUN2023:11:00:00</v>
      </c>
      <c r="M516">
        <v>12</v>
      </c>
      <c r="N516">
        <f t="shared" si="63"/>
        <v>4.9042969000001904</v>
      </c>
      <c r="O516" t="str">
        <f t="shared" si="65"/>
        <v/>
      </c>
      <c r="P516">
        <f t="shared" si="66"/>
        <v>4.9042969000001904</v>
      </c>
      <c r="Q516" t="str">
        <f t="shared" si="67"/>
        <v/>
      </c>
      <c r="R516">
        <f t="shared" si="68"/>
        <v>1</v>
      </c>
      <c r="S516">
        <f t="shared" si="64"/>
        <v>0.22766677262603591</v>
      </c>
    </row>
    <row r="517" spans="1:19" x14ac:dyDescent="0.3">
      <c r="A517" t="s">
        <v>591</v>
      </c>
      <c r="B517">
        <v>2320.9738769999999</v>
      </c>
      <c r="C517">
        <v>2273.2700195000002</v>
      </c>
      <c r="D517">
        <v>2328.0446777000002</v>
      </c>
      <c r="E517">
        <v>2363.4362793</v>
      </c>
      <c r="F517">
        <v>2289.6000976999999</v>
      </c>
      <c r="G517">
        <v>2273.2700195000002</v>
      </c>
      <c r="H517">
        <v>2282.2299804999998</v>
      </c>
      <c r="I517">
        <v>2258.9699707</v>
      </c>
      <c r="J517">
        <v>2284.2558594000002</v>
      </c>
      <c r="L517" t="str">
        <f t="shared" si="62"/>
        <v>22JUN2023:12:00:00</v>
      </c>
      <c r="M517">
        <v>13</v>
      </c>
      <c r="N517">
        <f t="shared" si="63"/>
        <v>-47.703857499999685</v>
      </c>
      <c r="O517">
        <f t="shared" si="65"/>
        <v>-47.703857499999685</v>
      </c>
      <c r="P517" t="str">
        <f t="shared" si="66"/>
        <v/>
      </c>
      <c r="Q517">
        <f t="shared" si="67"/>
        <v>1</v>
      </c>
      <c r="R517" t="str">
        <f t="shared" si="68"/>
        <v/>
      </c>
      <c r="S517">
        <f t="shared" si="64"/>
        <v>2.0553379756975043</v>
      </c>
    </row>
    <row r="518" spans="1:19" x14ac:dyDescent="0.3">
      <c r="A518" t="s">
        <v>592</v>
      </c>
      <c r="B518">
        <v>2453.1347655999998</v>
      </c>
      <c r="C518">
        <v>2375.4099120999999</v>
      </c>
      <c r="D518">
        <v>2466.1298827999999</v>
      </c>
      <c r="E518">
        <v>2500.0698241999999</v>
      </c>
      <c r="F518">
        <v>2392.0300293</v>
      </c>
      <c r="G518">
        <v>2375.4099120999999</v>
      </c>
      <c r="H518">
        <v>2383.2700195000002</v>
      </c>
      <c r="I518">
        <v>2357.1999512000002</v>
      </c>
      <c r="J518">
        <v>2392.1108398000001</v>
      </c>
      <c r="L518" t="str">
        <f t="shared" si="62"/>
        <v>22JUN2023:13:00:00</v>
      </c>
      <c r="M518">
        <v>14</v>
      </c>
      <c r="N518">
        <f t="shared" si="63"/>
        <v>-77.724853499999881</v>
      </c>
      <c r="O518">
        <f t="shared" si="65"/>
        <v>-77.724853499999881</v>
      </c>
      <c r="P518" t="str">
        <f t="shared" si="66"/>
        <v/>
      </c>
      <c r="Q518">
        <f t="shared" si="67"/>
        <v>1</v>
      </c>
      <c r="R518" t="str">
        <f t="shared" si="68"/>
        <v/>
      </c>
      <c r="S518">
        <f t="shared" si="64"/>
        <v>3.1683890583560972</v>
      </c>
    </row>
    <row r="519" spans="1:19" x14ac:dyDescent="0.3">
      <c r="A519" t="s">
        <v>593</v>
      </c>
      <c r="B519">
        <v>2539.9443359000002</v>
      </c>
      <c r="C519">
        <v>2477.1599120999999</v>
      </c>
      <c r="D519">
        <v>2586.5346679999998</v>
      </c>
      <c r="E519">
        <v>2584.5461426000002</v>
      </c>
      <c r="F519">
        <v>2489.8898926000002</v>
      </c>
      <c r="G519">
        <v>2477.1599120999999</v>
      </c>
      <c r="H519">
        <v>2479.6799316000001</v>
      </c>
      <c r="I519">
        <v>2452.8798827999999</v>
      </c>
      <c r="J519">
        <v>2493.7800293</v>
      </c>
      <c r="L519" t="str">
        <f t="shared" si="62"/>
        <v>22JUN2023:14:00:00</v>
      </c>
      <c r="M519">
        <v>15</v>
      </c>
      <c r="N519">
        <f t="shared" si="63"/>
        <v>-62.784423800000241</v>
      </c>
      <c r="O519">
        <f t="shared" si="65"/>
        <v>-62.784423800000241</v>
      </c>
      <c r="P519" t="str">
        <f t="shared" si="66"/>
        <v/>
      </c>
      <c r="Q519">
        <f t="shared" si="67"/>
        <v>1</v>
      </c>
      <c r="R519" t="str">
        <f t="shared" si="68"/>
        <v/>
      </c>
      <c r="S519">
        <f t="shared" si="64"/>
        <v>2.4718818799528259</v>
      </c>
    </row>
    <row r="520" spans="1:19" x14ac:dyDescent="0.3">
      <c r="A520" t="s">
        <v>594</v>
      </c>
      <c r="B520">
        <v>2595.3513183999999</v>
      </c>
      <c r="C520">
        <v>2540.9099120999999</v>
      </c>
      <c r="D520">
        <v>2635.3222655999998</v>
      </c>
      <c r="E520">
        <v>2609.7307129000001</v>
      </c>
      <c r="F520">
        <v>2549.3200683999999</v>
      </c>
      <c r="G520">
        <v>2540.9099120999999</v>
      </c>
      <c r="H520">
        <v>2537.0500487999998</v>
      </c>
      <c r="I520">
        <v>2510.5100097999998</v>
      </c>
      <c r="J520">
        <v>2550.3554687999999</v>
      </c>
      <c r="L520" t="str">
        <f t="shared" si="62"/>
        <v>22JUN2023:15:00:00</v>
      </c>
      <c r="M520">
        <v>16</v>
      </c>
      <c r="N520">
        <f t="shared" si="63"/>
        <v>-54.441406299999926</v>
      </c>
      <c r="O520">
        <f t="shared" si="65"/>
        <v>-54.441406299999926</v>
      </c>
      <c r="P520" t="str">
        <f t="shared" si="66"/>
        <v/>
      </c>
      <c r="Q520">
        <f t="shared" si="67"/>
        <v>1</v>
      </c>
      <c r="R520" t="str">
        <f t="shared" si="68"/>
        <v/>
      </c>
      <c r="S520">
        <f t="shared" si="64"/>
        <v>2.0976507463183189</v>
      </c>
    </row>
    <row r="521" spans="1:19" x14ac:dyDescent="0.3">
      <c r="A521" t="s">
        <v>595</v>
      </c>
      <c r="B521">
        <v>2655.5498047000001</v>
      </c>
      <c r="C521">
        <v>2565.2299804999998</v>
      </c>
      <c r="D521">
        <v>2606.5454101999999</v>
      </c>
      <c r="E521">
        <v>2575.8835448999998</v>
      </c>
      <c r="F521">
        <v>2564.4299316000001</v>
      </c>
      <c r="G521">
        <v>2565.2299804999998</v>
      </c>
      <c r="H521">
        <v>2551.9599609000002</v>
      </c>
      <c r="I521">
        <v>2528.8701172000001</v>
      </c>
      <c r="J521">
        <v>2558.5241698999998</v>
      </c>
      <c r="L521" t="str">
        <f t="shared" si="62"/>
        <v>22JUN2023:16:00:00</v>
      </c>
      <c r="M521">
        <v>17</v>
      </c>
      <c r="N521">
        <f t="shared" si="63"/>
        <v>-90.319824200000312</v>
      </c>
      <c r="O521">
        <f t="shared" si="65"/>
        <v>-90.319824200000312</v>
      </c>
      <c r="P521" t="str">
        <f t="shared" si="66"/>
        <v/>
      </c>
      <c r="Q521">
        <f t="shared" si="67"/>
        <v>1</v>
      </c>
      <c r="R521" t="str">
        <f t="shared" si="68"/>
        <v/>
      </c>
      <c r="S521">
        <f t="shared" si="64"/>
        <v>3.4011722935922806</v>
      </c>
    </row>
    <row r="522" spans="1:19" x14ac:dyDescent="0.3">
      <c r="A522" t="s">
        <v>596</v>
      </c>
      <c r="B522">
        <v>2689.5100097999998</v>
      </c>
      <c r="C522">
        <v>2571.6398926000002</v>
      </c>
      <c r="D522">
        <v>2584.1367187999999</v>
      </c>
      <c r="E522">
        <v>2549.5434570000002</v>
      </c>
      <c r="F522">
        <v>2563.7900390999998</v>
      </c>
      <c r="G522">
        <v>2571.6398926000002</v>
      </c>
      <c r="H522">
        <v>2551.3000487999998</v>
      </c>
      <c r="I522">
        <v>2518.6298827999999</v>
      </c>
      <c r="J522">
        <v>2551.3493652000002</v>
      </c>
      <c r="L522" t="str">
        <f t="shared" si="62"/>
        <v>22JUN2023:17:00:00</v>
      </c>
      <c r="M522">
        <v>18</v>
      </c>
      <c r="N522">
        <f t="shared" si="63"/>
        <v>-117.87011719999964</v>
      </c>
      <c r="O522">
        <f t="shared" si="65"/>
        <v>-117.87011719999964</v>
      </c>
      <c r="P522" t="str">
        <f t="shared" si="66"/>
        <v/>
      </c>
      <c r="Q522">
        <f t="shared" si="67"/>
        <v>1</v>
      </c>
      <c r="R522" t="str">
        <f t="shared" si="68"/>
        <v/>
      </c>
      <c r="S522">
        <f t="shared" si="64"/>
        <v>4.3825870426399645</v>
      </c>
    </row>
    <row r="523" spans="1:19" x14ac:dyDescent="0.3">
      <c r="A523" t="s">
        <v>597</v>
      </c>
      <c r="B523">
        <v>2651.2507323999998</v>
      </c>
      <c r="C523">
        <v>2543.9899902000002</v>
      </c>
      <c r="D523">
        <v>2533.3576659999999</v>
      </c>
      <c r="E523">
        <v>2500.7070312999999</v>
      </c>
      <c r="F523">
        <v>2521.1398926000002</v>
      </c>
      <c r="G523">
        <v>2543.9899902000002</v>
      </c>
      <c r="H523">
        <v>2508.7099609000002</v>
      </c>
      <c r="I523">
        <v>2471.4699707</v>
      </c>
      <c r="J523">
        <v>2507.2387695000002</v>
      </c>
      <c r="L523" t="str">
        <f t="shared" si="62"/>
        <v>22JUN2023:18:00:00</v>
      </c>
      <c r="M523">
        <v>19</v>
      </c>
      <c r="N523">
        <f t="shared" si="63"/>
        <v>-107.26074219999964</v>
      </c>
      <c r="O523">
        <f t="shared" si="65"/>
        <v>-107.26074219999964</v>
      </c>
      <c r="P523" t="str">
        <f t="shared" si="66"/>
        <v/>
      </c>
      <c r="Q523">
        <f t="shared" si="67"/>
        <v>1</v>
      </c>
      <c r="R523" t="str">
        <f t="shared" si="68"/>
        <v/>
      </c>
      <c r="S523">
        <f t="shared" si="64"/>
        <v>4.0456657263382887</v>
      </c>
    </row>
    <row r="524" spans="1:19" x14ac:dyDescent="0.3">
      <c r="A524" t="s">
        <v>598</v>
      </c>
      <c r="B524">
        <v>2646.0727539</v>
      </c>
      <c r="C524">
        <v>2512.2199707</v>
      </c>
      <c r="D524">
        <v>2477.3107909999999</v>
      </c>
      <c r="E524">
        <v>2437.5795898000001</v>
      </c>
      <c r="F524">
        <v>2487.8500976999999</v>
      </c>
      <c r="G524">
        <v>2512.2199707</v>
      </c>
      <c r="H524">
        <v>2476.3400879000001</v>
      </c>
      <c r="I524">
        <v>2447.2900390999998</v>
      </c>
      <c r="J524">
        <v>2472.5581054999998</v>
      </c>
      <c r="L524" t="str">
        <f t="shared" si="62"/>
        <v>22JUN2023:19:00:00</v>
      </c>
      <c r="M524">
        <v>20</v>
      </c>
      <c r="N524">
        <f t="shared" si="63"/>
        <v>-133.85278319999998</v>
      </c>
      <c r="O524">
        <f t="shared" si="65"/>
        <v>-133.85278319999998</v>
      </c>
      <c r="P524" t="str">
        <f t="shared" si="66"/>
        <v/>
      </c>
      <c r="Q524">
        <f t="shared" si="67"/>
        <v>1</v>
      </c>
      <c r="R524" t="str">
        <f t="shared" si="68"/>
        <v/>
      </c>
      <c r="S524">
        <f t="shared" si="64"/>
        <v>5.0585450835664565</v>
      </c>
    </row>
    <row r="525" spans="1:19" x14ac:dyDescent="0.3">
      <c r="A525" t="s">
        <v>599</v>
      </c>
      <c r="B525">
        <v>2532.0825195000002</v>
      </c>
      <c r="C525">
        <v>2421.4099120999999</v>
      </c>
      <c r="D525">
        <v>2377.4360351999999</v>
      </c>
      <c r="E525">
        <v>2330.2353515999998</v>
      </c>
      <c r="F525">
        <v>2397.9199219000002</v>
      </c>
      <c r="G525">
        <v>2421.4099120999999</v>
      </c>
      <c r="H525">
        <v>2387.6999512000002</v>
      </c>
      <c r="I525">
        <v>2365.4199219000002</v>
      </c>
      <c r="J525">
        <v>2383.3562012000002</v>
      </c>
      <c r="L525" t="str">
        <f t="shared" si="62"/>
        <v>22JUN2023:20:00:00</v>
      </c>
      <c r="M525">
        <v>21</v>
      </c>
      <c r="N525">
        <f t="shared" si="63"/>
        <v>-110.67260740000029</v>
      </c>
      <c r="O525">
        <f t="shared" si="65"/>
        <v>-110.67260740000029</v>
      </c>
      <c r="P525" t="str">
        <f t="shared" si="66"/>
        <v/>
      </c>
      <c r="Q525">
        <f t="shared" si="67"/>
        <v>1</v>
      </c>
      <c r="R525" t="str">
        <f t="shared" si="68"/>
        <v/>
      </c>
      <c r="S525">
        <f t="shared" si="64"/>
        <v>4.3708136108397584</v>
      </c>
    </row>
    <row r="526" spans="1:19" x14ac:dyDescent="0.3">
      <c r="A526" t="s">
        <v>600</v>
      </c>
      <c r="B526">
        <v>2410.5417480000001</v>
      </c>
      <c r="C526">
        <v>2319.9399414</v>
      </c>
      <c r="D526">
        <v>2293.8054198999998</v>
      </c>
      <c r="E526">
        <v>2258.4013672000001</v>
      </c>
      <c r="F526">
        <v>2301.25</v>
      </c>
      <c r="G526">
        <v>2319.9399414</v>
      </c>
      <c r="H526">
        <v>2291.3200683999999</v>
      </c>
      <c r="I526">
        <v>2268.9199219000002</v>
      </c>
      <c r="J526">
        <v>2288.9521484000002</v>
      </c>
      <c r="L526" t="str">
        <f t="shared" si="62"/>
        <v>22JUN2023:21:00:00</v>
      </c>
      <c r="M526">
        <v>22</v>
      </c>
      <c r="N526">
        <f t="shared" si="63"/>
        <v>-90.601806600000145</v>
      </c>
      <c r="O526">
        <f t="shared" si="65"/>
        <v>-90.601806600000145</v>
      </c>
      <c r="P526" t="str">
        <f t="shared" si="66"/>
        <v/>
      </c>
      <c r="Q526">
        <f t="shared" si="67"/>
        <v>1</v>
      </c>
      <c r="R526" t="str">
        <f t="shared" si="68"/>
        <v/>
      </c>
      <c r="S526">
        <f t="shared" si="64"/>
        <v>3.7585661677575786</v>
      </c>
    </row>
    <row r="527" spans="1:19" x14ac:dyDescent="0.3">
      <c r="A527" t="s">
        <v>601</v>
      </c>
      <c r="B527">
        <v>2335.6728515999998</v>
      </c>
      <c r="C527">
        <v>2249.7900390999998</v>
      </c>
      <c r="D527">
        <v>2255.9887695000002</v>
      </c>
      <c r="E527">
        <v>2268.3103027000002</v>
      </c>
      <c r="F527">
        <v>2235.3400879000001</v>
      </c>
      <c r="G527">
        <v>2249.7900390999998</v>
      </c>
      <c r="H527">
        <v>2226.75</v>
      </c>
      <c r="I527">
        <v>2198.9399414</v>
      </c>
      <c r="J527">
        <v>2227.4179687999999</v>
      </c>
      <c r="L527" t="str">
        <f t="shared" si="62"/>
        <v>22JUN2023:22:00:00</v>
      </c>
      <c r="M527">
        <v>23</v>
      </c>
      <c r="N527">
        <f t="shared" si="63"/>
        <v>-85.8828125</v>
      </c>
      <c r="O527">
        <f t="shared" si="65"/>
        <v>-85.8828125</v>
      </c>
      <c r="P527" t="str">
        <f t="shared" si="66"/>
        <v/>
      </c>
      <c r="Q527">
        <f t="shared" si="67"/>
        <v>1</v>
      </c>
      <c r="R527" t="str">
        <f t="shared" si="68"/>
        <v/>
      </c>
      <c r="S527">
        <f t="shared" si="64"/>
        <v>3.6770052124880381</v>
      </c>
    </row>
    <row r="528" spans="1:19" x14ac:dyDescent="0.3">
      <c r="A528" t="s">
        <v>602</v>
      </c>
      <c r="B528">
        <v>2247.5458984000002</v>
      </c>
      <c r="C528">
        <v>2095.8200683999999</v>
      </c>
      <c r="D528">
        <v>2149.1767577999999</v>
      </c>
      <c r="E528">
        <v>2155.8005370999999</v>
      </c>
      <c r="F528">
        <v>2080.1101073999998</v>
      </c>
      <c r="G528">
        <v>2095.8200683999999</v>
      </c>
      <c r="H528">
        <v>2074.1599120999999</v>
      </c>
      <c r="I528">
        <v>2053.2099609000002</v>
      </c>
      <c r="J528">
        <v>2085.6394043</v>
      </c>
      <c r="L528" t="str">
        <f t="shared" si="62"/>
        <v>22JUN2023:23:00:00</v>
      </c>
      <c r="M528">
        <v>24</v>
      </c>
      <c r="N528">
        <f t="shared" si="63"/>
        <v>-151.72583000000031</v>
      </c>
      <c r="O528">
        <f t="shared" si="65"/>
        <v>-151.72583000000031</v>
      </c>
      <c r="P528" t="str">
        <f t="shared" si="66"/>
        <v/>
      </c>
      <c r="Q528">
        <f t="shared" si="67"/>
        <v>1</v>
      </c>
      <c r="R528" t="str">
        <f t="shared" si="68"/>
        <v/>
      </c>
      <c r="S528">
        <f t="shared" si="64"/>
        <v>6.750733326870523</v>
      </c>
    </row>
    <row r="529" spans="1:19" x14ac:dyDescent="0.3">
      <c r="A529" t="s">
        <v>603</v>
      </c>
      <c r="B529">
        <v>2064.3681640999998</v>
      </c>
      <c r="C529">
        <v>1946.4699707</v>
      </c>
      <c r="D529">
        <v>1967.5397949000001</v>
      </c>
      <c r="E529">
        <v>1994.5499268000001</v>
      </c>
      <c r="F529">
        <v>1930.9000243999999</v>
      </c>
      <c r="G529">
        <v>1946.4699707</v>
      </c>
      <c r="H529">
        <v>1926.4100341999999</v>
      </c>
      <c r="I529">
        <v>1917.8599853999999</v>
      </c>
      <c r="J529">
        <v>1934.526001</v>
      </c>
      <c r="L529" t="str">
        <f t="shared" si="62"/>
        <v>23JUN2023:00:00:00</v>
      </c>
      <c r="M529">
        <v>1</v>
      </c>
      <c r="N529">
        <f t="shared" si="63"/>
        <v>-117.89819339999985</v>
      </c>
      <c r="O529">
        <f t="shared" si="65"/>
        <v>-117.89819339999985</v>
      </c>
      <c r="P529" t="str">
        <f t="shared" si="66"/>
        <v/>
      </c>
      <c r="Q529">
        <f t="shared" si="67"/>
        <v>1</v>
      </c>
      <c r="R529" t="str">
        <f t="shared" si="68"/>
        <v/>
      </c>
      <c r="S529">
        <f t="shared" si="64"/>
        <v>5.711103060504704</v>
      </c>
    </row>
    <row r="530" spans="1:19" x14ac:dyDescent="0.3">
      <c r="A530" t="s">
        <v>604</v>
      </c>
      <c r="B530">
        <v>1929.291626</v>
      </c>
      <c r="C530">
        <v>1891.6600341999999</v>
      </c>
      <c r="D530">
        <v>1928.7487793</v>
      </c>
      <c r="E530">
        <v>1918.4853516000001</v>
      </c>
      <c r="F530">
        <v>1851.4599608999999</v>
      </c>
      <c r="G530">
        <v>1895.2900391000001</v>
      </c>
      <c r="H530">
        <v>1891.6600341999999</v>
      </c>
      <c r="I530">
        <v>1843.7099608999999</v>
      </c>
      <c r="J530">
        <v>1881.0358887</v>
      </c>
      <c r="L530" t="str">
        <f t="shared" si="62"/>
        <v>23JUN2023:01:00:00</v>
      </c>
      <c r="M530">
        <v>2</v>
      </c>
      <c r="N530">
        <f t="shared" si="63"/>
        <v>-37.631591800000024</v>
      </c>
      <c r="O530">
        <f t="shared" si="65"/>
        <v>-37.631591800000024</v>
      </c>
      <c r="P530" t="str">
        <f t="shared" si="66"/>
        <v/>
      </c>
      <c r="Q530">
        <f t="shared" si="67"/>
        <v>1</v>
      </c>
      <c r="R530" t="str">
        <f t="shared" si="68"/>
        <v/>
      </c>
      <c r="S530">
        <f t="shared" si="64"/>
        <v>1.9505393219386744</v>
      </c>
    </row>
    <row r="531" spans="1:19" x14ac:dyDescent="0.3">
      <c r="A531" t="s">
        <v>605</v>
      </c>
      <c r="B531">
        <v>1804.2213135</v>
      </c>
      <c r="C531">
        <v>1777.2800293</v>
      </c>
      <c r="D531">
        <v>1814.8239745999999</v>
      </c>
      <c r="E531">
        <v>1811.4019774999999</v>
      </c>
      <c r="F531">
        <v>1737.4100341999999</v>
      </c>
      <c r="G531">
        <v>1780.3199463000001</v>
      </c>
      <c r="H531">
        <v>1777.2800293</v>
      </c>
      <c r="I531">
        <v>1721.3699951000001</v>
      </c>
      <c r="J531">
        <v>1764.3328856999999</v>
      </c>
      <c r="L531" t="str">
        <f t="shared" si="62"/>
        <v>23JUN2023:02:00:00</v>
      </c>
      <c r="M531">
        <v>3</v>
      </c>
      <c r="N531">
        <f t="shared" si="63"/>
        <v>-26.941284199999927</v>
      </c>
      <c r="O531">
        <f t="shared" si="65"/>
        <v>-26.941284199999927</v>
      </c>
      <c r="P531" t="str">
        <f t="shared" si="66"/>
        <v/>
      </c>
      <c r="Q531">
        <f t="shared" si="67"/>
        <v>1</v>
      </c>
      <c r="R531" t="str">
        <f t="shared" si="68"/>
        <v/>
      </c>
      <c r="S531">
        <f t="shared" si="64"/>
        <v>1.493236112355677</v>
      </c>
    </row>
    <row r="532" spans="1:19" x14ac:dyDescent="0.3">
      <c r="A532" t="s">
        <v>606</v>
      </c>
      <c r="B532">
        <v>1732.3951416</v>
      </c>
      <c r="C532">
        <v>1694.6400146000001</v>
      </c>
      <c r="D532">
        <v>1734.3919678</v>
      </c>
      <c r="E532">
        <v>1740.7050781</v>
      </c>
      <c r="F532">
        <v>1654.7800293</v>
      </c>
      <c r="G532">
        <v>1697.0699463000001</v>
      </c>
      <c r="H532">
        <v>1694.6400146000001</v>
      </c>
      <c r="I532">
        <v>1637.0400391000001</v>
      </c>
      <c r="J532">
        <v>1681.5673827999999</v>
      </c>
      <c r="L532" t="str">
        <f t="shared" si="62"/>
        <v>23JUN2023:03:00:00</v>
      </c>
      <c r="M532">
        <v>4</v>
      </c>
      <c r="N532">
        <f t="shared" si="63"/>
        <v>-37.755126999999902</v>
      </c>
      <c r="O532">
        <f t="shared" si="65"/>
        <v>-37.755126999999902</v>
      </c>
      <c r="P532" t="str">
        <f t="shared" si="66"/>
        <v/>
      </c>
      <c r="Q532">
        <f t="shared" si="67"/>
        <v>1</v>
      </c>
      <c r="R532" t="str">
        <f t="shared" si="68"/>
        <v/>
      </c>
      <c r="S532">
        <f t="shared" si="64"/>
        <v>2.1793600139706082</v>
      </c>
    </row>
    <row r="533" spans="1:19" x14ac:dyDescent="0.3">
      <c r="A533" t="s">
        <v>607</v>
      </c>
      <c r="B533">
        <v>1682.2429199000001</v>
      </c>
      <c r="C533">
        <v>1640.5799560999999</v>
      </c>
      <c r="D533">
        <v>1686.8041992000001</v>
      </c>
      <c r="E533">
        <v>1675.8991699000001</v>
      </c>
      <c r="F533">
        <v>1602.2099608999999</v>
      </c>
      <c r="G533">
        <v>1642.5799560999999</v>
      </c>
      <c r="H533">
        <v>1640.5799560999999</v>
      </c>
      <c r="I533">
        <v>1583.9100341999999</v>
      </c>
      <c r="J533">
        <v>1629.1870117000001</v>
      </c>
      <c r="L533" t="str">
        <f t="shared" si="62"/>
        <v>23JUN2023:04:00:00</v>
      </c>
      <c r="M533">
        <v>5</v>
      </c>
      <c r="N533">
        <f t="shared" si="63"/>
        <v>-41.662963800000171</v>
      </c>
      <c r="O533">
        <f t="shared" si="65"/>
        <v>-41.662963800000171</v>
      </c>
      <c r="P533" t="str">
        <f t="shared" si="66"/>
        <v/>
      </c>
      <c r="Q533">
        <f t="shared" si="67"/>
        <v>1</v>
      </c>
      <c r="R533" t="str">
        <f t="shared" si="68"/>
        <v/>
      </c>
      <c r="S533">
        <f t="shared" si="64"/>
        <v>2.4766318411657693</v>
      </c>
    </row>
    <row r="534" spans="1:19" x14ac:dyDescent="0.3">
      <c r="A534" t="s">
        <v>608</v>
      </c>
      <c r="B534">
        <v>1682.4772949000001</v>
      </c>
      <c r="C534">
        <v>1625.9000243999999</v>
      </c>
      <c r="D534">
        <v>1657.0107422000001</v>
      </c>
      <c r="E534">
        <v>1664.7019043</v>
      </c>
      <c r="F534">
        <v>1594.3000488</v>
      </c>
      <c r="G534">
        <v>1627.8699951000001</v>
      </c>
      <c r="H534">
        <v>1625.9000243999999</v>
      </c>
      <c r="I534">
        <v>1568.1800536999999</v>
      </c>
      <c r="J534">
        <v>1611.8432617000001</v>
      </c>
      <c r="L534" t="str">
        <f t="shared" si="62"/>
        <v>23JUN2023:05:00:00</v>
      </c>
      <c r="M534">
        <v>6</v>
      </c>
      <c r="N534">
        <f t="shared" si="63"/>
        <v>-56.577270500000168</v>
      </c>
      <c r="O534">
        <f t="shared" si="65"/>
        <v>-56.577270500000168</v>
      </c>
      <c r="P534" t="str">
        <f t="shared" si="66"/>
        <v/>
      </c>
      <c r="Q534">
        <f t="shared" si="67"/>
        <v>1</v>
      </c>
      <c r="R534" t="str">
        <f t="shared" si="68"/>
        <v/>
      </c>
      <c r="S534">
        <f t="shared" si="64"/>
        <v>3.3627360482961466</v>
      </c>
    </row>
    <row r="535" spans="1:19" x14ac:dyDescent="0.3">
      <c r="A535" t="s">
        <v>609</v>
      </c>
      <c r="B535">
        <v>1687.1105957</v>
      </c>
      <c r="C535">
        <v>1652.1899414</v>
      </c>
      <c r="D535">
        <v>1685.7232666</v>
      </c>
      <c r="E535">
        <v>1671.0234375</v>
      </c>
      <c r="F535">
        <v>1628.3000488</v>
      </c>
      <c r="G535">
        <v>1654.6099853999999</v>
      </c>
      <c r="H535">
        <v>1652.1899414</v>
      </c>
      <c r="I535">
        <v>1591.6199951000001</v>
      </c>
      <c r="J535">
        <v>1638.5786132999999</v>
      </c>
      <c r="L535" t="str">
        <f t="shared" si="62"/>
        <v>23JUN2023:06:00:00</v>
      </c>
      <c r="M535">
        <v>7</v>
      </c>
      <c r="N535">
        <f t="shared" si="63"/>
        <v>-34.920654300000024</v>
      </c>
      <c r="O535">
        <f t="shared" si="65"/>
        <v>-34.920654300000024</v>
      </c>
      <c r="P535" t="str">
        <f t="shared" si="66"/>
        <v/>
      </c>
      <c r="Q535">
        <f t="shared" si="67"/>
        <v>1</v>
      </c>
      <c r="R535" t="str">
        <f t="shared" si="68"/>
        <v/>
      </c>
      <c r="S535">
        <f t="shared" si="64"/>
        <v>2.0698497412679147</v>
      </c>
    </row>
    <row r="536" spans="1:19" x14ac:dyDescent="0.3">
      <c r="A536" t="s">
        <v>610</v>
      </c>
      <c r="B536">
        <v>1751.8389893000001</v>
      </c>
      <c r="C536">
        <v>1720.1700439000001</v>
      </c>
      <c r="D536">
        <v>1733.8045654</v>
      </c>
      <c r="E536">
        <v>1709.4215088000001</v>
      </c>
      <c r="F536">
        <v>1698.0200195</v>
      </c>
      <c r="G536">
        <v>1723.0300293</v>
      </c>
      <c r="H536">
        <v>1720.1700439000001</v>
      </c>
      <c r="I536">
        <v>1647.8800048999999</v>
      </c>
      <c r="J536">
        <v>1699.2810059000001</v>
      </c>
      <c r="L536" t="str">
        <f t="shared" si="62"/>
        <v>23JUN2023:07:00:00</v>
      </c>
      <c r="M536">
        <v>8</v>
      </c>
      <c r="N536">
        <f t="shared" si="63"/>
        <v>-31.668945399999984</v>
      </c>
      <c r="O536">
        <f t="shared" si="65"/>
        <v>-31.668945399999984</v>
      </c>
      <c r="P536" t="str">
        <f t="shared" si="66"/>
        <v/>
      </c>
      <c r="Q536">
        <f t="shared" si="67"/>
        <v>1</v>
      </c>
      <c r="R536" t="str">
        <f t="shared" si="68"/>
        <v/>
      </c>
      <c r="S536">
        <f t="shared" si="64"/>
        <v>1.8077543423470819</v>
      </c>
    </row>
    <row r="537" spans="1:19" x14ac:dyDescent="0.3">
      <c r="A537" t="s">
        <v>611</v>
      </c>
      <c r="B537">
        <v>1818.3125</v>
      </c>
      <c r="C537">
        <v>1788.3399658000001</v>
      </c>
      <c r="D537">
        <v>1784.5212402</v>
      </c>
      <c r="E537">
        <v>1762.1110839999999</v>
      </c>
      <c r="F537">
        <v>1766.8299560999999</v>
      </c>
      <c r="G537">
        <v>1791.5100098</v>
      </c>
      <c r="H537">
        <v>1788.3399658000001</v>
      </c>
      <c r="I537">
        <v>1717.3800048999999</v>
      </c>
      <c r="J537">
        <v>1764.4543457</v>
      </c>
      <c r="L537" t="str">
        <f t="shared" si="62"/>
        <v>23JUN2023:08:00:00</v>
      </c>
      <c r="M537">
        <v>9</v>
      </c>
      <c r="N537">
        <f t="shared" si="63"/>
        <v>-29.972534199999927</v>
      </c>
      <c r="O537">
        <f t="shared" si="65"/>
        <v>-29.972534199999927</v>
      </c>
      <c r="P537" t="str">
        <f t="shared" si="66"/>
        <v/>
      </c>
      <c r="Q537">
        <f t="shared" si="67"/>
        <v>1</v>
      </c>
      <c r="R537" t="str">
        <f t="shared" si="68"/>
        <v/>
      </c>
      <c r="S537">
        <f t="shared" si="64"/>
        <v>1.6483709043412464</v>
      </c>
    </row>
    <row r="538" spans="1:19" x14ac:dyDescent="0.3">
      <c r="A538" t="s">
        <v>612</v>
      </c>
      <c r="B538">
        <v>1957.1427002</v>
      </c>
      <c r="C538">
        <v>1912.6700439000001</v>
      </c>
      <c r="D538">
        <v>1899.6552733999999</v>
      </c>
      <c r="E538">
        <v>1842.1134033000001</v>
      </c>
      <c r="F538">
        <v>1880.3100586</v>
      </c>
      <c r="G538">
        <v>1916.0100098</v>
      </c>
      <c r="H538">
        <v>1912.6700439000001</v>
      </c>
      <c r="I538">
        <v>1848.8599853999999</v>
      </c>
      <c r="J538">
        <v>1888.0219727000001</v>
      </c>
      <c r="L538" t="str">
        <f t="shared" si="62"/>
        <v>23JUN2023:09:00:00</v>
      </c>
      <c r="M538">
        <v>10</v>
      </c>
      <c r="N538">
        <f t="shared" si="63"/>
        <v>-44.472656299999926</v>
      </c>
      <c r="O538">
        <f t="shared" si="65"/>
        <v>-44.472656299999926</v>
      </c>
      <c r="P538" t="str">
        <f t="shared" si="66"/>
        <v/>
      </c>
      <c r="Q538">
        <f t="shared" si="67"/>
        <v>1</v>
      </c>
      <c r="R538" t="str">
        <f t="shared" si="68"/>
        <v/>
      </c>
      <c r="S538">
        <f t="shared" si="64"/>
        <v>2.2723256865968575</v>
      </c>
    </row>
    <row r="539" spans="1:19" x14ac:dyDescent="0.3">
      <c r="A539" t="s">
        <v>613</v>
      </c>
      <c r="B539">
        <v>2111.3981933999999</v>
      </c>
      <c r="C539">
        <v>2057.7099609000002</v>
      </c>
      <c r="D539">
        <v>2026.0734863</v>
      </c>
      <c r="E539">
        <v>1938.3283690999999</v>
      </c>
      <c r="F539">
        <v>2014.6600341999999</v>
      </c>
      <c r="G539">
        <v>2061.8898926000002</v>
      </c>
      <c r="H539">
        <v>2057.7099609000002</v>
      </c>
      <c r="I539">
        <v>2017.6999512</v>
      </c>
      <c r="J539">
        <v>2035.4926757999999</v>
      </c>
      <c r="L539" t="str">
        <f t="shared" si="62"/>
        <v>23JUN2023:10:00:00</v>
      </c>
      <c r="M539">
        <v>11</v>
      </c>
      <c r="N539">
        <f t="shared" si="63"/>
        <v>-53.688232499999685</v>
      </c>
      <c r="O539">
        <f t="shared" si="65"/>
        <v>-53.688232499999685</v>
      </c>
      <c r="P539" t="str">
        <f t="shared" si="66"/>
        <v/>
      </c>
      <c r="Q539">
        <f t="shared" si="67"/>
        <v>1</v>
      </c>
      <c r="R539" t="str">
        <f t="shared" si="68"/>
        <v/>
      </c>
      <c r="S539">
        <f t="shared" si="64"/>
        <v>2.5427810191286153</v>
      </c>
    </row>
    <row r="540" spans="1:19" x14ac:dyDescent="0.3">
      <c r="A540" t="s">
        <v>614</v>
      </c>
      <c r="B540">
        <v>2290.1523437999999</v>
      </c>
      <c r="C540">
        <v>2210.1999512000002</v>
      </c>
      <c r="D540">
        <v>2222.6079101999999</v>
      </c>
      <c r="E540">
        <v>2119.7988280999998</v>
      </c>
      <c r="F540">
        <v>2156.0200195000002</v>
      </c>
      <c r="G540">
        <v>2214.5300293</v>
      </c>
      <c r="H540">
        <v>2210.1999512000002</v>
      </c>
      <c r="I540">
        <v>2200.0400390999998</v>
      </c>
      <c r="J540">
        <v>2204.6486816000001</v>
      </c>
      <c r="L540" t="str">
        <f t="shared" si="62"/>
        <v>23JUN2023:11:00:00</v>
      </c>
      <c r="M540">
        <v>12</v>
      </c>
      <c r="N540">
        <f t="shared" si="63"/>
        <v>-79.952392599999712</v>
      </c>
      <c r="O540">
        <f t="shared" si="65"/>
        <v>-79.952392599999712</v>
      </c>
      <c r="P540" t="str">
        <f t="shared" si="66"/>
        <v/>
      </c>
      <c r="Q540">
        <f t="shared" si="67"/>
        <v>1</v>
      </c>
      <c r="R540" t="str">
        <f t="shared" si="68"/>
        <v/>
      </c>
      <c r="S540">
        <f t="shared" si="64"/>
        <v>3.4911386055364528</v>
      </c>
    </row>
    <row r="541" spans="1:19" x14ac:dyDescent="0.3">
      <c r="A541" t="s">
        <v>615</v>
      </c>
      <c r="B541">
        <v>2447.1364745999999</v>
      </c>
      <c r="C541">
        <v>2337.3000487999998</v>
      </c>
      <c r="D541">
        <v>2417.4431152000002</v>
      </c>
      <c r="E541">
        <v>2288.3337402000002</v>
      </c>
      <c r="F541">
        <v>2271.9499512000002</v>
      </c>
      <c r="G541">
        <v>2342.1000976999999</v>
      </c>
      <c r="H541">
        <v>2337.3000487999998</v>
      </c>
      <c r="I541">
        <v>2341.4799804999998</v>
      </c>
      <c r="J541">
        <v>2348.5278320000002</v>
      </c>
      <c r="L541" t="str">
        <f t="shared" si="62"/>
        <v>23JUN2023:12:00:00</v>
      </c>
      <c r="M541">
        <v>13</v>
      </c>
      <c r="N541">
        <f t="shared" si="63"/>
        <v>-109.83642580000014</v>
      </c>
      <c r="O541">
        <f t="shared" si="65"/>
        <v>-109.83642580000014</v>
      </c>
      <c r="P541" t="str">
        <f t="shared" si="66"/>
        <v/>
      </c>
      <c r="Q541">
        <f t="shared" si="67"/>
        <v>1</v>
      </c>
      <c r="R541" t="str">
        <f t="shared" si="68"/>
        <v/>
      </c>
      <c r="S541">
        <f t="shared" si="64"/>
        <v>4.4883653584524179</v>
      </c>
    </row>
    <row r="542" spans="1:19" x14ac:dyDescent="0.3">
      <c r="A542" t="s">
        <v>616</v>
      </c>
      <c r="B542">
        <v>2536.3085937999999</v>
      </c>
      <c r="C542">
        <v>2451.4799804999998</v>
      </c>
      <c r="D542">
        <v>2557.5502929999998</v>
      </c>
      <c r="E542">
        <v>2430.5686034999999</v>
      </c>
      <c r="F542">
        <v>2383.8000487999998</v>
      </c>
      <c r="G542">
        <v>2456.9899902000002</v>
      </c>
      <c r="H542">
        <v>2451.4799804999998</v>
      </c>
      <c r="I542">
        <v>2478.6499023000001</v>
      </c>
      <c r="J542">
        <v>2474.6281737999998</v>
      </c>
      <c r="L542" t="str">
        <f t="shared" si="62"/>
        <v>23JUN2023:13:00:00</v>
      </c>
      <c r="M542">
        <v>14</v>
      </c>
      <c r="N542">
        <f t="shared" si="63"/>
        <v>-84.828613300000143</v>
      </c>
      <c r="O542">
        <f t="shared" si="65"/>
        <v>-84.828613300000143</v>
      </c>
      <c r="P542" t="str">
        <f t="shared" si="66"/>
        <v/>
      </c>
      <c r="Q542">
        <f t="shared" si="67"/>
        <v>1</v>
      </c>
      <c r="R542" t="str">
        <f t="shared" si="68"/>
        <v/>
      </c>
      <c r="S542">
        <f t="shared" si="64"/>
        <v>3.3445698803120205</v>
      </c>
    </row>
    <row r="543" spans="1:19" x14ac:dyDescent="0.3">
      <c r="A543" t="s">
        <v>617</v>
      </c>
      <c r="B543">
        <v>2669.8134765999998</v>
      </c>
      <c r="C543">
        <v>2565.5600586</v>
      </c>
      <c r="D543">
        <v>2694.8500976999999</v>
      </c>
      <c r="E543">
        <v>2557.2412109000002</v>
      </c>
      <c r="F543">
        <v>2493.7700195000002</v>
      </c>
      <c r="G543">
        <v>2571.8798827999999</v>
      </c>
      <c r="H543">
        <v>2565.5600586</v>
      </c>
      <c r="I543">
        <v>2600.2900390999998</v>
      </c>
      <c r="J543">
        <v>2595.2900390999998</v>
      </c>
      <c r="L543" t="str">
        <f t="shared" si="62"/>
        <v>23JUN2023:14:00:00</v>
      </c>
      <c r="M543">
        <v>15</v>
      </c>
      <c r="N543">
        <f t="shared" si="63"/>
        <v>-104.25341799999978</v>
      </c>
      <c r="O543">
        <f t="shared" si="65"/>
        <v>-104.25341799999978</v>
      </c>
      <c r="P543" t="str">
        <f t="shared" si="66"/>
        <v/>
      </c>
      <c r="Q543">
        <f t="shared" si="67"/>
        <v>1</v>
      </c>
      <c r="R543" t="str">
        <f t="shared" si="68"/>
        <v/>
      </c>
      <c r="S543">
        <f t="shared" si="64"/>
        <v>3.9048951888866119</v>
      </c>
    </row>
    <row r="544" spans="1:19" x14ac:dyDescent="0.3">
      <c r="A544" t="s">
        <v>618</v>
      </c>
      <c r="B544">
        <v>2763.2492676000002</v>
      </c>
      <c r="C544">
        <v>2650.1398926000002</v>
      </c>
      <c r="D544">
        <v>2744.3564452999999</v>
      </c>
      <c r="E544">
        <v>2606.3828125</v>
      </c>
      <c r="F544">
        <v>2571.8500976999999</v>
      </c>
      <c r="G544">
        <v>2657.6999512000002</v>
      </c>
      <c r="H544">
        <v>2650.1398926000002</v>
      </c>
      <c r="I544">
        <v>2680.3601073999998</v>
      </c>
      <c r="J544">
        <v>2670.9763183999999</v>
      </c>
      <c r="L544" t="str">
        <f t="shared" si="62"/>
        <v>23JUN2023:15:00:00</v>
      </c>
      <c r="M544">
        <v>16</v>
      </c>
      <c r="N544">
        <f t="shared" si="63"/>
        <v>-113.109375</v>
      </c>
      <c r="O544">
        <f t="shared" si="65"/>
        <v>-113.109375</v>
      </c>
      <c r="P544" t="str">
        <f t="shared" si="66"/>
        <v/>
      </c>
      <c r="Q544">
        <f t="shared" si="67"/>
        <v>1</v>
      </c>
      <c r="R544" t="str">
        <f t="shared" si="68"/>
        <v/>
      </c>
      <c r="S544">
        <f t="shared" si="64"/>
        <v>4.0933467829429775</v>
      </c>
    </row>
    <row r="545" spans="1:19" x14ac:dyDescent="0.3">
      <c r="A545" t="s">
        <v>619</v>
      </c>
      <c r="B545">
        <v>2805.2124023000001</v>
      </c>
      <c r="C545">
        <v>2687.4199219000002</v>
      </c>
      <c r="D545">
        <v>2767.5849609000002</v>
      </c>
      <c r="E545">
        <v>2625.0432129000001</v>
      </c>
      <c r="F545">
        <v>2607.9299316000001</v>
      </c>
      <c r="G545">
        <v>2695.3898926000002</v>
      </c>
      <c r="H545">
        <v>2687.4199219000002</v>
      </c>
      <c r="I545">
        <v>2707.2600097999998</v>
      </c>
      <c r="J545">
        <v>2702.2531737999998</v>
      </c>
      <c r="L545" t="str">
        <f t="shared" si="62"/>
        <v>23JUN2023:16:00:00</v>
      </c>
      <c r="M545">
        <v>17</v>
      </c>
      <c r="N545">
        <f t="shared" si="63"/>
        <v>-117.79248039999993</v>
      </c>
      <c r="O545">
        <f t="shared" si="65"/>
        <v>-117.79248039999993</v>
      </c>
      <c r="P545" t="str">
        <f t="shared" si="66"/>
        <v/>
      </c>
      <c r="Q545">
        <f t="shared" si="67"/>
        <v>1</v>
      </c>
      <c r="R545" t="str">
        <f t="shared" si="68"/>
        <v/>
      </c>
      <c r="S545">
        <f t="shared" si="64"/>
        <v>4.1990574511727381</v>
      </c>
    </row>
    <row r="546" spans="1:19" x14ac:dyDescent="0.3">
      <c r="A546" t="s">
        <v>620</v>
      </c>
      <c r="B546">
        <v>2740.9016112999998</v>
      </c>
      <c r="C546">
        <v>2690.1201172000001</v>
      </c>
      <c r="D546">
        <v>2729.3808594000002</v>
      </c>
      <c r="E546">
        <v>2575.9621582</v>
      </c>
      <c r="F546">
        <v>2605.0300293</v>
      </c>
      <c r="G546">
        <v>2698.1201172000001</v>
      </c>
      <c r="H546">
        <v>2690.1201172000001</v>
      </c>
      <c r="I546">
        <v>2691.3500976999999</v>
      </c>
      <c r="J546">
        <v>2690.6323241999999</v>
      </c>
      <c r="L546" t="str">
        <f t="shared" si="62"/>
        <v>23JUN2023:17:00:00</v>
      </c>
      <c r="M546">
        <v>18</v>
      </c>
      <c r="N546">
        <f t="shared" si="63"/>
        <v>-50.781494099999691</v>
      </c>
      <c r="O546">
        <f t="shared" si="65"/>
        <v>-50.781494099999691</v>
      </c>
      <c r="P546" t="str">
        <f t="shared" si="66"/>
        <v/>
      </c>
      <c r="Q546">
        <f t="shared" si="67"/>
        <v>1</v>
      </c>
      <c r="R546" t="str">
        <f t="shared" si="68"/>
        <v/>
      </c>
      <c r="S546">
        <f t="shared" si="64"/>
        <v>1.8527295504020012</v>
      </c>
    </row>
    <row r="547" spans="1:19" x14ac:dyDescent="0.3">
      <c r="A547" t="s">
        <v>621</v>
      </c>
      <c r="B547">
        <v>2569.3488769999999</v>
      </c>
      <c r="C547">
        <v>2666.0600586</v>
      </c>
      <c r="D547">
        <v>2709.1220702999999</v>
      </c>
      <c r="E547">
        <v>2475.7380370999999</v>
      </c>
      <c r="F547">
        <v>2570.1201172000001</v>
      </c>
      <c r="G547">
        <v>2674.1101073999998</v>
      </c>
      <c r="H547">
        <v>2666.0600586</v>
      </c>
      <c r="I547">
        <v>2632.7199707</v>
      </c>
      <c r="J547">
        <v>2655.8813476999999</v>
      </c>
      <c r="L547" t="str">
        <f t="shared" si="62"/>
        <v>23JUN2023:18:00:00</v>
      </c>
      <c r="M547">
        <v>19</v>
      </c>
      <c r="N547">
        <f t="shared" si="63"/>
        <v>96.711181600000145</v>
      </c>
      <c r="O547" t="str">
        <f t="shared" si="65"/>
        <v/>
      </c>
      <c r="P547">
        <f t="shared" si="66"/>
        <v>96.711181600000145</v>
      </c>
      <c r="Q547" t="str">
        <f t="shared" si="67"/>
        <v/>
      </c>
      <c r="R547">
        <f t="shared" si="68"/>
        <v>1</v>
      </c>
      <c r="S547">
        <f t="shared" si="64"/>
        <v>3.7640346340556596</v>
      </c>
    </row>
    <row r="548" spans="1:19" x14ac:dyDescent="0.3">
      <c r="A548" t="s">
        <v>622</v>
      </c>
      <c r="B548">
        <v>2425.1127929999998</v>
      </c>
      <c r="C548">
        <v>2608.2900390999998</v>
      </c>
      <c r="D548">
        <v>2579.2158202999999</v>
      </c>
      <c r="E548">
        <v>2281.1020508000001</v>
      </c>
      <c r="F548">
        <v>2517.2800293</v>
      </c>
      <c r="G548">
        <v>2615.5600586</v>
      </c>
      <c r="H548">
        <v>2608.2900390999998</v>
      </c>
      <c r="I548">
        <v>2530.7399902000002</v>
      </c>
      <c r="J548">
        <v>2570.8364258000001</v>
      </c>
      <c r="L548" t="str">
        <f t="shared" si="62"/>
        <v>23JUN2023:19:00:00</v>
      </c>
      <c r="M548">
        <v>20</v>
      </c>
      <c r="N548">
        <f t="shared" si="63"/>
        <v>183.17724610000005</v>
      </c>
      <c r="O548" t="str">
        <f t="shared" si="65"/>
        <v/>
      </c>
      <c r="P548">
        <f t="shared" si="66"/>
        <v>183.17724610000005</v>
      </c>
      <c r="Q548" t="str">
        <f t="shared" si="67"/>
        <v/>
      </c>
      <c r="R548">
        <f t="shared" si="68"/>
        <v>1</v>
      </c>
      <c r="S548">
        <f t="shared" si="64"/>
        <v>7.553349544348392</v>
      </c>
    </row>
    <row r="549" spans="1:19" x14ac:dyDescent="0.3">
      <c r="A549" t="s">
        <v>623</v>
      </c>
      <c r="B549">
        <v>2238.6430664</v>
      </c>
      <c r="C549">
        <v>2495.8798827999999</v>
      </c>
      <c r="D549">
        <v>2408.6708984000002</v>
      </c>
      <c r="E549">
        <v>2140.2592773000001</v>
      </c>
      <c r="F549">
        <v>2414.4899902000002</v>
      </c>
      <c r="G549">
        <v>2502.2199707</v>
      </c>
      <c r="H549">
        <v>2495.8798827999999</v>
      </c>
      <c r="I549">
        <v>2396.4899902000002</v>
      </c>
      <c r="J549">
        <v>2441.1162109000002</v>
      </c>
      <c r="L549" t="str">
        <f t="shared" si="62"/>
        <v>23JUN2023:20:00:00</v>
      </c>
      <c r="M549">
        <v>21</v>
      </c>
      <c r="N549">
        <f t="shared" si="63"/>
        <v>257.23681639999995</v>
      </c>
      <c r="O549" t="str">
        <f t="shared" si="65"/>
        <v/>
      </c>
      <c r="P549">
        <f t="shared" si="66"/>
        <v>257.23681639999995</v>
      </c>
      <c r="Q549" t="str">
        <f t="shared" si="67"/>
        <v/>
      </c>
      <c r="R549">
        <f t="shared" si="68"/>
        <v>1</v>
      </c>
      <c r="S549">
        <f t="shared" si="64"/>
        <v>11.490747241527291</v>
      </c>
    </row>
    <row r="550" spans="1:19" x14ac:dyDescent="0.3">
      <c r="A550" t="s">
        <v>624</v>
      </c>
      <c r="B550">
        <v>2108.4936523000001</v>
      </c>
      <c r="C550">
        <v>2368.1398926000002</v>
      </c>
      <c r="D550">
        <v>2342.6599120999999</v>
      </c>
      <c r="E550">
        <v>2068.6833495999999</v>
      </c>
      <c r="F550">
        <v>2298.8000487999998</v>
      </c>
      <c r="G550">
        <v>2374.2399902000002</v>
      </c>
      <c r="H550">
        <v>2368.1398926000002</v>
      </c>
      <c r="I550">
        <v>2273.4599609000002</v>
      </c>
      <c r="J550">
        <v>2328.3161620999999</v>
      </c>
      <c r="L550" t="str">
        <f t="shared" si="62"/>
        <v>23JUN2023:21:00:00</v>
      </c>
      <c r="M550">
        <v>22</v>
      </c>
      <c r="N550">
        <f t="shared" si="63"/>
        <v>259.64624030000004</v>
      </c>
      <c r="O550" t="str">
        <f t="shared" si="65"/>
        <v/>
      </c>
      <c r="P550">
        <f t="shared" si="66"/>
        <v>259.64624030000004</v>
      </c>
      <c r="Q550" t="str">
        <f t="shared" si="67"/>
        <v/>
      </c>
      <c r="R550">
        <f t="shared" si="68"/>
        <v>1</v>
      </c>
      <c r="S550">
        <f t="shared" si="64"/>
        <v>12.314300307082791</v>
      </c>
    </row>
    <row r="551" spans="1:19" x14ac:dyDescent="0.3">
      <c r="A551" t="s">
        <v>625</v>
      </c>
      <c r="B551">
        <v>2024.4764404</v>
      </c>
      <c r="C551">
        <v>2290.6000976999999</v>
      </c>
      <c r="D551">
        <v>2288.9477539</v>
      </c>
      <c r="E551">
        <v>2053.5913086</v>
      </c>
      <c r="F551">
        <v>2227.7900390999998</v>
      </c>
      <c r="G551">
        <v>2295.8798827999999</v>
      </c>
      <c r="H551">
        <v>2290.6000976999999</v>
      </c>
      <c r="I551">
        <v>2194.1298827999999</v>
      </c>
      <c r="J551">
        <v>2255.5756836</v>
      </c>
      <c r="L551" t="str">
        <f t="shared" si="62"/>
        <v>23JUN2023:22:00:00</v>
      </c>
      <c r="M551">
        <v>23</v>
      </c>
      <c r="N551">
        <f t="shared" si="63"/>
        <v>266.12365729999988</v>
      </c>
      <c r="O551" t="str">
        <f t="shared" si="65"/>
        <v/>
      </c>
      <c r="P551">
        <f t="shared" si="66"/>
        <v>266.12365729999988</v>
      </c>
      <c r="Q551" t="str">
        <f t="shared" si="67"/>
        <v/>
      </c>
      <c r="R551">
        <f t="shared" si="68"/>
        <v>1</v>
      </c>
      <c r="S551">
        <f t="shared" si="64"/>
        <v>13.145307694833864</v>
      </c>
    </row>
    <row r="552" spans="1:19" x14ac:dyDescent="0.3">
      <c r="A552" t="s">
        <v>626</v>
      </c>
      <c r="B552">
        <v>1931.4305420000001</v>
      </c>
      <c r="C552">
        <v>2162.5</v>
      </c>
      <c r="D552">
        <v>2173.2961426000002</v>
      </c>
      <c r="E552">
        <v>1980.7567139</v>
      </c>
      <c r="F552">
        <v>2108.2399902000002</v>
      </c>
      <c r="G552">
        <v>2166.2800293</v>
      </c>
      <c r="H552">
        <v>2162.5</v>
      </c>
      <c r="I552">
        <v>2084.3100586</v>
      </c>
      <c r="J552">
        <v>2136.1542969000002</v>
      </c>
      <c r="L552" t="str">
        <f t="shared" ref="L552:L615" si="69">A552</f>
        <v>23JUN2023:23:00:00</v>
      </c>
      <c r="M552">
        <v>24</v>
      </c>
      <c r="N552">
        <f t="shared" ref="N552:N615" si="70">C552-B552</f>
        <v>231.06945799999994</v>
      </c>
      <c r="O552" t="str">
        <f t="shared" si="65"/>
        <v/>
      </c>
      <c r="P552">
        <f t="shared" si="66"/>
        <v>231.06945799999994</v>
      </c>
      <c r="Q552" t="str">
        <f t="shared" si="67"/>
        <v/>
      </c>
      <c r="R552">
        <f t="shared" si="68"/>
        <v>1</v>
      </c>
      <c r="S552">
        <f t="shared" ref="S552:S615" si="71">ABS((B552-C552)/B552)*100</f>
        <v>11.963643163720869</v>
      </c>
    </row>
    <row r="553" spans="1:19" x14ac:dyDescent="0.3">
      <c r="A553" t="s">
        <v>627</v>
      </c>
      <c r="B553">
        <v>1886.0064697</v>
      </c>
      <c r="C553">
        <v>2036.6099853999999</v>
      </c>
      <c r="D553">
        <v>2049.2319336</v>
      </c>
      <c r="E553">
        <v>1895.0161132999999</v>
      </c>
      <c r="F553">
        <v>1986.0600586</v>
      </c>
      <c r="G553">
        <v>2039.1300048999999</v>
      </c>
      <c r="H553">
        <v>2036.6099853999999</v>
      </c>
      <c r="I553">
        <v>1964.8199463000001</v>
      </c>
      <c r="J553">
        <v>2012.7944336</v>
      </c>
      <c r="L553" t="str">
        <f t="shared" si="69"/>
        <v>24JUN2023:00:00:00</v>
      </c>
      <c r="M553">
        <v>1</v>
      </c>
      <c r="N553">
        <f t="shared" si="70"/>
        <v>150.60351569999989</v>
      </c>
      <c r="O553" t="str">
        <f t="shared" si="65"/>
        <v/>
      </c>
      <c r="P553">
        <f t="shared" si="66"/>
        <v>150.60351569999989</v>
      </c>
      <c r="Q553" t="str">
        <f t="shared" si="67"/>
        <v/>
      </c>
      <c r="R553">
        <f t="shared" si="68"/>
        <v>1</v>
      </c>
      <c r="S553">
        <f t="shared" si="71"/>
        <v>7.985312782302163</v>
      </c>
    </row>
    <row r="554" spans="1:19" x14ac:dyDescent="0.3">
      <c r="A554" t="s">
        <v>628</v>
      </c>
      <c r="B554">
        <v>1741.4958495999999</v>
      </c>
      <c r="C554">
        <v>1956.8000488</v>
      </c>
      <c r="D554">
        <v>1972.9177245999999</v>
      </c>
      <c r="E554">
        <v>1842.9814452999999</v>
      </c>
      <c r="F554">
        <v>1923.1899414</v>
      </c>
      <c r="G554">
        <v>1956.6800536999999</v>
      </c>
      <c r="H554">
        <v>1956.8000488</v>
      </c>
      <c r="I554">
        <v>1921.5500488</v>
      </c>
      <c r="J554">
        <v>1946.0756836</v>
      </c>
      <c r="L554" t="str">
        <f t="shared" si="69"/>
        <v>24JUN2023:01:00:00</v>
      </c>
      <c r="M554">
        <v>2</v>
      </c>
      <c r="N554">
        <f t="shared" si="70"/>
        <v>215.30419920000008</v>
      </c>
      <c r="O554" t="str">
        <f t="shared" si="65"/>
        <v/>
      </c>
      <c r="P554">
        <f t="shared" si="66"/>
        <v>215.30419920000008</v>
      </c>
      <c r="Q554" t="str">
        <f t="shared" si="67"/>
        <v/>
      </c>
      <c r="R554">
        <f t="shared" si="68"/>
        <v>1</v>
      </c>
      <c r="S554">
        <f t="shared" si="71"/>
        <v>12.3631761309941</v>
      </c>
    </row>
    <row r="555" spans="1:19" x14ac:dyDescent="0.3">
      <c r="A555" t="s">
        <v>629</v>
      </c>
      <c r="B555">
        <v>1649.2401123</v>
      </c>
      <c r="C555">
        <v>1839.9399414</v>
      </c>
      <c r="D555">
        <v>1856.1002197</v>
      </c>
      <c r="E555">
        <v>1770.8400879000001</v>
      </c>
      <c r="F555">
        <v>1802.6600341999999</v>
      </c>
      <c r="G555">
        <v>1839.7900391000001</v>
      </c>
      <c r="H555">
        <v>1839.9399414</v>
      </c>
      <c r="I555">
        <v>1796.4799805</v>
      </c>
      <c r="J555">
        <v>1826.3911132999999</v>
      </c>
      <c r="L555" t="str">
        <f t="shared" si="69"/>
        <v>24JUN2023:02:00:00</v>
      </c>
      <c r="M555">
        <v>3</v>
      </c>
      <c r="N555">
        <f t="shared" si="70"/>
        <v>190.69982909999999</v>
      </c>
      <c r="O555" t="str">
        <f t="shared" si="65"/>
        <v/>
      </c>
      <c r="P555">
        <f t="shared" si="66"/>
        <v>190.69982909999999</v>
      </c>
      <c r="Q555" t="str">
        <f t="shared" si="67"/>
        <v/>
      </c>
      <c r="R555">
        <f t="shared" si="68"/>
        <v>1</v>
      </c>
      <c r="S555">
        <f t="shared" si="71"/>
        <v>11.562890550488341</v>
      </c>
    </row>
    <row r="556" spans="1:19" x14ac:dyDescent="0.3">
      <c r="A556" t="s">
        <v>630</v>
      </c>
      <c r="B556">
        <v>1584.1842041</v>
      </c>
      <c r="C556">
        <v>1754.0799560999999</v>
      </c>
      <c r="D556">
        <v>1734.8170166</v>
      </c>
      <c r="E556">
        <v>1659.9746094</v>
      </c>
      <c r="F556">
        <v>1716.8299560999999</v>
      </c>
      <c r="G556">
        <v>1753.7399902</v>
      </c>
      <c r="H556">
        <v>1754.0799560999999</v>
      </c>
      <c r="I556">
        <v>1711.5799560999999</v>
      </c>
      <c r="J556">
        <v>1733.7183838000001</v>
      </c>
      <c r="L556" t="str">
        <f t="shared" si="69"/>
        <v>24JUN2023:03:00:00</v>
      </c>
      <c r="M556">
        <v>4</v>
      </c>
      <c r="N556">
        <f t="shared" si="70"/>
        <v>169.8957519999999</v>
      </c>
      <c r="O556" t="str">
        <f t="shared" si="65"/>
        <v/>
      </c>
      <c r="P556">
        <f t="shared" si="66"/>
        <v>169.8957519999999</v>
      </c>
      <c r="Q556" t="str">
        <f t="shared" si="67"/>
        <v/>
      </c>
      <c r="R556">
        <f t="shared" si="68"/>
        <v>1</v>
      </c>
      <c r="S556">
        <f t="shared" si="71"/>
        <v>10.724494762685779</v>
      </c>
    </row>
    <row r="557" spans="1:19" x14ac:dyDescent="0.3">
      <c r="A557" t="s">
        <v>631</v>
      </c>
      <c r="B557">
        <v>1524.6993408000001</v>
      </c>
      <c r="C557">
        <v>1682.0400391000001</v>
      </c>
      <c r="D557">
        <v>1687.9326172000001</v>
      </c>
      <c r="E557">
        <v>1612.3963623</v>
      </c>
      <c r="F557">
        <v>1646.2399902</v>
      </c>
      <c r="G557">
        <v>1681.6500243999999</v>
      </c>
      <c r="H557">
        <v>1682.0400391000001</v>
      </c>
      <c r="I557">
        <v>1639.0699463000001</v>
      </c>
      <c r="J557">
        <v>1666.7084961</v>
      </c>
      <c r="L557" t="str">
        <f t="shared" si="69"/>
        <v>24JUN2023:04:00:00</v>
      </c>
      <c r="M557">
        <v>5</v>
      </c>
      <c r="N557">
        <f t="shared" si="70"/>
        <v>157.34069829999999</v>
      </c>
      <c r="O557" t="str">
        <f t="shared" si="65"/>
        <v/>
      </c>
      <c r="P557">
        <f t="shared" si="66"/>
        <v>157.34069829999999</v>
      </c>
      <c r="Q557" t="str">
        <f t="shared" si="67"/>
        <v/>
      </c>
      <c r="R557">
        <f t="shared" si="68"/>
        <v>1</v>
      </c>
      <c r="S557">
        <f t="shared" si="71"/>
        <v>10.319457357241612</v>
      </c>
    </row>
    <row r="558" spans="1:19" x14ac:dyDescent="0.3">
      <c r="A558" t="s">
        <v>632</v>
      </c>
      <c r="B558">
        <v>1536.1586914</v>
      </c>
      <c r="C558">
        <v>1636.4100341999999</v>
      </c>
      <c r="D558">
        <v>1640.3084716999999</v>
      </c>
      <c r="E558">
        <v>1581.0120850000001</v>
      </c>
      <c r="F558">
        <v>1600.6099853999999</v>
      </c>
      <c r="G558">
        <v>1636.1199951000001</v>
      </c>
      <c r="H558">
        <v>1636.4100341999999</v>
      </c>
      <c r="I558">
        <v>1593.4699707</v>
      </c>
      <c r="J558">
        <v>1620.6987305</v>
      </c>
      <c r="L558" t="str">
        <f t="shared" si="69"/>
        <v>24JUN2023:05:00:00</v>
      </c>
      <c r="M558">
        <v>6</v>
      </c>
      <c r="N558">
        <f t="shared" si="70"/>
        <v>100.25134279999997</v>
      </c>
      <c r="O558" t="str">
        <f t="shared" si="65"/>
        <v/>
      </c>
      <c r="P558">
        <f t="shared" si="66"/>
        <v>100.25134279999997</v>
      </c>
      <c r="Q558" t="str">
        <f t="shared" si="67"/>
        <v/>
      </c>
      <c r="R558">
        <f t="shared" si="68"/>
        <v>1</v>
      </c>
      <c r="S558">
        <f t="shared" si="71"/>
        <v>6.5261058874480273</v>
      </c>
    </row>
    <row r="559" spans="1:19" x14ac:dyDescent="0.3">
      <c r="A559" t="s">
        <v>633</v>
      </c>
      <c r="B559">
        <v>1494.6121826000001</v>
      </c>
      <c r="C559">
        <v>1621.8900146000001</v>
      </c>
      <c r="D559">
        <v>1614.0673827999999</v>
      </c>
      <c r="E559">
        <v>1536.9975586</v>
      </c>
      <c r="F559">
        <v>1589.9399414</v>
      </c>
      <c r="G559">
        <v>1621.7099608999999</v>
      </c>
      <c r="H559">
        <v>1621.8900146000001</v>
      </c>
      <c r="I559">
        <v>1586.7900391000001</v>
      </c>
      <c r="J559">
        <v>1606.5825195</v>
      </c>
      <c r="L559" t="str">
        <f t="shared" si="69"/>
        <v>24JUN2023:06:00:00</v>
      </c>
      <c r="M559">
        <v>7</v>
      </c>
      <c r="N559">
        <f t="shared" si="70"/>
        <v>127.27783199999999</v>
      </c>
      <c r="O559" t="str">
        <f t="shared" si="65"/>
        <v/>
      </c>
      <c r="P559">
        <f t="shared" si="66"/>
        <v>127.27783199999999</v>
      </c>
      <c r="Q559" t="str">
        <f t="shared" si="67"/>
        <v/>
      </c>
      <c r="R559">
        <f t="shared" si="68"/>
        <v>1</v>
      </c>
      <c r="S559">
        <f t="shared" si="71"/>
        <v>8.5157764322909362</v>
      </c>
    </row>
    <row r="560" spans="1:19" x14ac:dyDescent="0.3">
      <c r="A560" t="s">
        <v>634</v>
      </c>
      <c r="B560">
        <v>1505.5559082</v>
      </c>
      <c r="C560">
        <v>1620.9499512</v>
      </c>
      <c r="D560">
        <v>1556.7432861</v>
      </c>
      <c r="E560">
        <v>1474.8502197</v>
      </c>
      <c r="F560">
        <v>1595.4399414</v>
      </c>
      <c r="G560">
        <v>1620.8800048999999</v>
      </c>
      <c r="H560">
        <v>1620.9499512</v>
      </c>
      <c r="I560">
        <v>1587.7099608999999</v>
      </c>
      <c r="J560">
        <v>1595.5786132999999</v>
      </c>
      <c r="L560" t="str">
        <f t="shared" si="69"/>
        <v>24JUN2023:07:00:00</v>
      </c>
      <c r="M560">
        <v>8</v>
      </c>
      <c r="N560">
        <f t="shared" si="70"/>
        <v>115.39404300000001</v>
      </c>
      <c r="O560" t="str">
        <f t="shared" si="65"/>
        <v/>
      </c>
      <c r="P560">
        <f t="shared" si="66"/>
        <v>115.39404300000001</v>
      </c>
      <c r="Q560" t="str">
        <f t="shared" si="67"/>
        <v/>
      </c>
      <c r="R560">
        <f t="shared" si="68"/>
        <v>1</v>
      </c>
      <c r="S560">
        <f t="shared" si="71"/>
        <v>7.6645471862922614</v>
      </c>
    </row>
    <row r="561" spans="1:19" x14ac:dyDescent="0.3">
      <c r="A561" t="s">
        <v>635</v>
      </c>
      <c r="B561">
        <v>1577.3944091999999</v>
      </c>
      <c r="C561">
        <v>1663.5699463000001</v>
      </c>
      <c r="D561">
        <v>1591.5463867000001</v>
      </c>
      <c r="E561">
        <v>1499.3104248</v>
      </c>
      <c r="F561">
        <v>1638.7099608999999</v>
      </c>
      <c r="G561">
        <v>1663.4499512</v>
      </c>
      <c r="H561">
        <v>1663.5699463000001</v>
      </c>
      <c r="I561">
        <v>1623.5999756000001</v>
      </c>
      <c r="J561">
        <v>1634.6762695</v>
      </c>
      <c r="L561" t="str">
        <f t="shared" si="69"/>
        <v>24JUN2023:08:00:00</v>
      </c>
      <c r="M561">
        <v>9</v>
      </c>
      <c r="N561">
        <f t="shared" si="70"/>
        <v>86.175537100000156</v>
      </c>
      <c r="O561" t="str">
        <f t="shared" si="65"/>
        <v/>
      </c>
      <c r="P561">
        <f t="shared" si="66"/>
        <v>86.175537100000156</v>
      </c>
      <c r="Q561" t="str">
        <f t="shared" si="67"/>
        <v/>
      </c>
      <c r="R561">
        <f t="shared" si="68"/>
        <v>1</v>
      </c>
      <c r="S561">
        <f t="shared" si="71"/>
        <v>5.4631572546085927</v>
      </c>
    </row>
    <row r="562" spans="1:19" x14ac:dyDescent="0.3">
      <c r="A562" t="s">
        <v>636</v>
      </c>
      <c r="B562">
        <v>1750.1899414</v>
      </c>
      <c r="C562">
        <v>1818.1899414</v>
      </c>
      <c r="D562">
        <v>1750.6604004000001</v>
      </c>
      <c r="E562">
        <v>1662.3355713000001</v>
      </c>
      <c r="F562">
        <v>1787.9599608999999</v>
      </c>
      <c r="G562">
        <v>1817.6899414</v>
      </c>
      <c r="H562">
        <v>1818.1899414</v>
      </c>
      <c r="I562">
        <v>1783.5600586</v>
      </c>
      <c r="J562">
        <v>1791.222168</v>
      </c>
      <c r="L562" t="str">
        <f t="shared" si="69"/>
        <v>24JUN2023:09:00:00</v>
      </c>
      <c r="M562">
        <v>10</v>
      </c>
      <c r="N562">
        <f t="shared" si="70"/>
        <v>68</v>
      </c>
      <c r="O562" t="str">
        <f t="shared" si="65"/>
        <v/>
      </c>
      <c r="P562">
        <f t="shared" si="66"/>
        <v>68</v>
      </c>
      <c r="Q562" t="str">
        <f t="shared" si="67"/>
        <v/>
      </c>
      <c r="R562">
        <f t="shared" si="68"/>
        <v>1</v>
      </c>
      <c r="S562">
        <f t="shared" si="71"/>
        <v>3.8852925840498145</v>
      </c>
    </row>
    <row r="563" spans="1:19" x14ac:dyDescent="0.3">
      <c r="A563" t="s">
        <v>637</v>
      </c>
      <c r="B563">
        <v>1917.3605957</v>
      </c>
      <c r="C563">
        <v>1989.0899658000001</v>
      </c>
      <c r="D563">
        <v>1920.6849365</v>
      </c>
      <c r="E563">
        <v>1804.3311768000001</v>
      </c>
      <c r="F563">
        <v>1955.2800293</v>
      </c>
      <c r="G563">
        <v>1988.3900146000001</v>
      </c>
      <c r="H563">
        <v>1989.0899658000001</v>
      </c>
      <c r="I563">
        <v>1965.6700439000001</v>
      </c>
      <c r="J563">
        <v>1964.9320068</v>
      </c>
      <c r="L563" t="str">
        <f t="shared" si="69"/>
        <v>24JUN2023:10:00:00</v>
      </c>
      <c r="M563">
        <v>11</v>
      </c>
      <c r="N563">
        <f t="shared" si="70"/>
        <v>71.729370100000096</v>
      </c>
      <c r="O563" t="str">
        <f t="shared" si="65"/>
        <v/>
      </c>
      <c r="P563">
        <f t="shared" si="66"/>
        <v>71.729370100000096</v>
      </c>
      <c r="Q563" t="str">
        <f t="shared" si="67"/>
        <v/>
      </c>
      <c r="R563">
        <f t="shared" si="68"/>
        <v>1</v>
      </c>
      <c r="S563">
        <f t="shared" si="71"/>
        <v>3.741047472283781</v>
      </c>
    </row>
    <row r="564" spans="1:19" x14ac:dyDescent="0.3">
      <c r="A564" t="s">
        <v>638</v>
      </c>
      <c r="B564">
        <v>2075.1140137000002</v>
      </c>
      <c r="C564">
        <v>2163.9599609000002</v>
      </c>
      <c r="D564">
        <v>2130.9299316000001</v>
      </c>
      <c r="E564">
        <v>1968.0692139</v>
      </c>
      <c r="F564">
        <v>2139.4399414</v>
      </c>
      <c r="G564">
        <v>2163.1499023000001</v>
      </c>
      <c r="H564">
        <v>2163.9599609000002</v>
      </c>
      <c r="I564">
        <v>2153.8200683999999</v>
      </c>
      <c r="J564">
        <v>2151.7790527000002</v>
      </c>
      <c r="L564" t="str">
        <f t="shared" si="69"/>
        <v>24JUN2023:11:00:00</v>
      </c>
      <c r="M564">
        <v>12</v>
      </c>
      <c r="N564">
        <f t="shared" si="70"/>
        <v>88.845947199999955</v>
      </c>
      <c r="O564" t="str">
        <f t="shared" si="65"/>
        <v/>
      </c>
      <c r="P564">
        <f t="shared" si="66"/>
        <v>88.845947199999955</v>
      </c>
      <c r="Q564" t="str">
        <f t="shared" si="67"/>
        <v/>
      </c>
      <c r="R564">
        <f t="shared" si="68"/>
        <v>1</v>
      </c>
      <c r="S564">
        <f t="shared" si="71"/>
        <v>4.2814971424912001</v>
      </c>
    </row>
    <row r="565" spans="1:19" x14ac:dyDescent="0.3">
      <c r="A565" t="s">
        <v>639</v>
      </c>
      <c r="B565">
        <v>2280.4040527000002</v>
      </c>
      <c r="C565">
        <v>2318.3601073999998</v>
      </c>
      <c r="D565">
        <v>2347.4111327999999</v>
      </c>
      <c r="E565">
        <v>2149.4499512000002</v>
      </c>
      <c r="F565">
        <v>2294.3300780999998</v>
      </c>
      <c r="G565">
        <v>2317.25</v>
      </c>
      <c r="H565">
        <v>2318.3601073999998</v>
      </c>
      <c r="I565">
        <v>2312.7199707</v>
      </c>
      <c r="J565">
        <v>2319.9643554999998</v>
      </c>
      <c r="L565" t="str">
        <f t="shared" si="69"/>
        <v>24JUN2023:12:00:00</v>
      </c>
      <c r="M565">
        <v>13</v>
      </c>
      <c r="N565">
        <f t="shared" si="70"/>
        <v>37.95605469999964</v>
      </c>
      <c r="O565" t="str">
        <f t="shared" si="65"/>
        <v/>
      </c>
      <c r="P565">
        <f t="shared" si="66"/>
        <v>37.95605469999964</v>
      </c>
      <c r="Q565" t="str">
        <f t="shared" si="67"/>
        <v/>
      </c>
      <c r="R565">
        <f t="shared" si="68"/>
        <v>1</v>
      </c>
      <c r="S565">
        <f t="shared" si="71"/>
        <v>1.6644442749108275</v>
      </c>
    </row>
    <row r="566" spans="1:19" x14ac:dyDescent="0.3">
      <c r="A566" t="s">
        <v>640</v>
      </c>
      <c r="B566">
        <v>2433.5075683999999</v>
      </c>
      <c r="C566">
        <v>2457.7900390999998</v>
      </c>
      <c r="D566">
        <v>2516.9660644999999</v>
      </c>
      <c r="E566">
        <v>2311.0659179999998</v>
      </c>
      <c r="F566">
        <v>2434.3200683999999</v>
      </c>
      <c r="G566">
        <v>2456.5600586</v>
      </c>
      <c r="H566">
        <v>2457.7900390999998</v>
      </c>
      <c r="I566">
        <v>2449.6699219000002</v>
      </c>
      <c r="J566">
        <v>2464.7192383000001</v>
      </c>
      <c r="L566" t="str">
        <f t="shared" si="69"/>
        <v>24JUN2023:13:00:00</v>
      </c>
      <c r="M566">
        <v>14</v>
      </c>
      <c r="N566">
        <f t="shared" si="70"/>
        <v>24.282470699999976</v>
      </c>
      <c r="O566" t="str">
        <f t="shared" si="65"/>
        <v/>
      </c>
      <c r="P566">
        <f t="shared" si="66"/>
        <v>24.282470699999976</v>
      </c>
      <c r="Q566" t="str">
        <f t="shared" si="67"/>
        <v/>
      </c>
      <c r="R566">
        <f t="shared" si="68"/>
        <v>1</v>
      </c>
      <c r="S566">
        <f t="shared" si="71"/>
        <v>0.99783830612720836</v>
      </c>
    </row>
    <row r="567" spans="1:19" x14ac:dyDescent="0.3">
      <c r="A567" t="s">
        <v>641</v>
      </c>
      <c r="B567">
        <v>2564.3303222999998</v>
      </c>
      <c r="C567">
        <v>2576.2399902000002</v>
      </c>
      <c r="D567">
        <v>2637.3527832</v>
      </c>
      <c r="E567">
        <v>2402.7807616999999</v>
      </c>
      <c r="F567">
        <v>2556.8601073999998</v>
      </c>
      <c r="G567">
        <v>2574.9299316000001</v>
      </c>
      <c r="H567">
        <v>2576.2399902000002</v>
      </c>
      <c r="I567">
        <v>2569.75</v>
      </c>
      <c r="J567">
        <v>2584.4467773000001</v>
      </c>
      <c r="L567" t="str">
        <f t="shared" si="69"/>
        <v>24JUN2023:14:00:00</v>
      </c>
      <c r="M567">
        <v>15</v>
      </c>
      <c r="N567">
        <f t="shared" si="70"/>
        <v>11.909667900000386</v>
      </c>
      <c r="O567" t="str">
        <f t="shared" si="65"/>
        <v/>
      </c>
      <c r="P567">
        <f t="shared" si="66"/>
        <v>11.909667900000386</v>
      </c>
      <c r="Q567" t="str">
        <f t="shared" si="67"/>
        <v/>
      </c>
      <c r="R567">
        <f t="shared" si="68"/>
        <v>1</v>
      </c>
      <c r="S567">
        <f t="shared" si="71"/>
        <v>0.46443579426687753</v>
      </c>
    </row>
    <row r="568" spans="1:19" x14ac:dyDescent="0.3">
      <c r="A568" t="s">
        <v>642</v>
      </c>
      <c r="B568">
        <v>2674.9353027000002</v>
      </c>
      <c r="C568">
        <v>2669.7700195000002</v>
      </c>
      <c r="D568">
        <v>2709.9616698999998</v>
      </c>
      <c r="E568">
        <v>2479.4982909999999</v>
      </c>
      <c r="F568">
        <v>2653.5800780999998</v>
      </c>
      <c r="G568">
        <v>2668.6398926000002</v>
      </c>
      <c r="H568">
        <v>2669.7700195000002</v>
      </c>
      <c r="I568">
        <v>2665.6599120999999</v>
      </c>
      <c r="J568">
        <v>2674.8432616999999</v>
      </c>
      <c r="L568" t="str">
        <f t="shared" si="69"/>
        <v>24JUN2023:15:00:00</v>
      </c>
      <c r="M568">
        <v>16</v>
      </c>
      <c r="N568">
        <f t="shared" si="70"/>
        <v>-5.1652831999999762</v>
      </c>
      <c r="O568">
        <f t="shared" si="65"/>
        <v>-5.1652831999999762</v>
      </c>
      <c r="P568" t="str">
        <f t="shared" si="66"/>
        <v/>
      </c>
      <c r="Q568">
        <f t="shared" si="67"/>
        <v>1</v>
      </c>
      <c r="R568" t="str">
        <f t="shared" si="68"/>
        <v/>
      </c>
      <c r="S568">
        <f t="shared" si="71"/>
        <v>0.19309936934872007</v>
      </c>
    </row>
    <row r="569" spans="1:19" x14ac:dyDescent="0.3">
      <c r="A569" t="s">
        <v>643</v>
      </c>
      <c r="B569">
        <v>2743.5432129000001</v>
      </c>
      <c r="C569">
        <v>2719.9699707</v>
      </c>
      <c r="D569">
        <v>2749.5751952999999</v>
      </c>
      <c r="E569">
        <v>2516.3974609000002</v>
      </c>
      <c r="F569">
        <v>2707.1699219000002</v>
      </c>
      <c r="G569">
        <v>2718.6999512000002</v>
      </c>
      <c r="H569">
        <v>2719.9699707</v>
      </c>
      <c r="I569">
        <v>2715.4199219000002</v>
      </c>
      <c r="J569">
        <v>2723.1191405999998</v>
      </c>
      <c r="L569" t="str">
        <f t="shared" si="69"/>
        <v>24JUN2023:16:00:00</v>
      </c>
      <c r="M569">
        <v>17</v>
      </c>
      <c r="N569">
        <f t="shared" si="70"/>
        <v>-23.573242200000095</v>
      </c>
      <c r="O569">
        <f t="shared" si="65"/>
        <v>-23.573242200000095</v>
      </c>
      <c r="P569" t="str">
        <f t="shared" si="66"/>
        <v/>
      </c>
      <c r="Q569">
        <f t="shared" si="67"/>
        <v>1</v>
      </c>
      <c r="R569" t="str">
        <f t="shared" si="68"/>
        <v/>
      </c>
      <c r="S569">
        <f t="shared" si="71"/>
        <v>0.85922620387970972</v>
      </c>
    </row>
    <row r="570" spans="1:19" x14ac:dyDescent="0.3">
      <c r="A570" t="s">
        <v>644</v>
      </c>
      <c r="B570">
        <v>2780.8669433999999</v>
      </c>
      <c r="C570">
        <v>2732.3798827999999</v>
      </c>
      <c r="D570">
        <v>2767.5832519999999</v>
      </c>
      <c r="E570">
        <v>2531.7800293</v>
      </c>
      <c r="F570">
        <v>2720.3300780999998</v>
      </c>
      <c r="G570">
        <v>2730.6899414</v>
      </c>
      <c r="H570">
        <v>2732.3798827999999</v>
      </c>
      <c r="I570">
        <v>2726.0300293</v>
      </c>
      <c r="J570">
        <v>2736.1416015999998</v>
      </c>
      <c r="L570" t="str">
        <f t="shared" si="69"/>
        <v>24JUN2023:17:00:00</v>
      </c>
      <c r="M570">
        <v>18</v>
      </c>
      <c r="N570">
        <f t="shared" si="70"/>
        <v>-48.48706059999995</v>
      </c>
      <c r="O570">
        <f t="shared" si="65"/>
        <v>-48.48706059999995</v>
      </c>
      <c r="P570" t="str">
        <f t="shared" si="66"/>
        <v/>
      </c>
      <c r="Q570">
        <f t="shared" si="67"/>
        <v>1</v>
      </c>
      <c r="R570" t="str">
        <f t="shared" si="68"/>
        <v/>
      </c>
      <c r="S570">
        <f t="shared" si="71"/>
        <v>1.743595130111393</v>
      </c>
    </row>
    <row r="571" spans="1:19" x14ac:dyDescent="0.3">
      <c r="A571" t="s">
        <v>645</v>
      </c>
      <c r="B571">
        <v>2782.7268066000001</v>
      </c>
      <c r="C571">
        <v>2741.3200683999999</v>
      </c>
      <c r="D571">
        <v>2759.8757323999998</v>
      </c>
      <c r="E571">
        <v>2487.1684570000002</v>
      </c>
      <c r="F571">
        <v>2723.8000487999998</v>
      </c>
      <c r="G571">
        <v>2739.7399902000002</v>
      </c>
      <c r="H571">
        <v>2741.3200683999999</v>
      </c>
      <c r="I571">
        <v>2723.4499512000002</v>
      </c>
      <c r="J571">
        <v>2737.7602539</v>
      </c>
      <c r="L571" t="str">
        <f t="shared" si="69"/>
        <v>24JUN2023:18:00:00</v>
      </c>
      <c r="M571">
        <v>19</v>
      </c>
      <c r="N571">
        <f t="shared" si="70"/>
        <v>-41.406738200000291</v>
      </c>
      <c r="O571">
        <f t="shared" si="65"/>
        <v>-41.406738200000291</v>
      </c>
      <c r="P571" t="str">
        <f t="shared" si="66"/>
        <v/>
      </c>
      <c r="Q571">
        <f t="shared" si="67"/>
        <v>1</v>
      </c>
      <c r="R571" t="str">
        <f t="shared" si="68"/>
        <v/>
      </c>
      <c r="S571">
        <f t="shared" si="71"/>
        <v>1.4879914945941819</v>
      </c>
    </row>
    <row r="572" spans="1:19" x14ac:dyDescent="0.3">
      <c r="A572" t="s">
        <v>646</v>
      </c>
      <c r="B572">
        <v>2744.9387207</v>
      </c>
      <c r="C572">
        <v>2691.5</v>
      </c>
      <c r="D572">
        <v>2702.0866698999998</v>
      </c>
      <c r="E572">
        <v>2382.7885741999999</v>
      </c>
      <c r="F572">
        <v>2667.4299316000001</v>
      </c>
      <c r="G572">
        <v>2690.1499023000001</v>
      </c>
      <c r="H572">
        <v>2691.5</v>
      </c>
      <c r="I572">
        <v>2661.6799316000001</v>
      </c>
      <c r="J572">
        <v>2682.1293945000002</v>
      </c>
      <c r="L572" t="str">
        <f t="shared" si="69"/>
        <v>24JUN2023:19:00:00</v>
      </c>
      <c r="M572">
        <v>20</v>
      </c>
      <c r="N572">
        <f t="shared" si="70"/>
        <v>-53.438720699999976</v>
      </c>
      <c r="O572">
        <f t="shared" si="65"/>
        <v>-53.438720699999976</v>
      </c>
      <c r="P572" t="str">
        <f t="shared" si="66"/>
        <v/>
      </c>
      <c r="Q572">
        <f t="shared" si="67"/>
        <v>1</v>
      </c>
      <c r="R572" t="str">
        <f t="shared" si="68"/>
        <v/>
      </c>
      <c r="S572">
        <f t="shared" si="71"/>
        <v>1.9468092419335434</v>
      </c>
    </row>
    <row r="573" spans="1:19" x14ac:dyDescent="0.3">
      <c r="A573" t="s">
        <v>647</v>
      </c>
      <c r="B573">
        <v>2625.4714355000001</v>
      </c>
      <c r="C573">
        <v>2575.5400390999998</v>
      </c>
      <c r="D573">
        <v>2584.3977051000002</v>
      </c>
      <c r="E573">
        <v>2267.7099609000002</v>
      </c>
      <c r="F573">
        <v>2548.25</v>
      </c>
      <c r="G573">
        <v>2574.1000976999999</v>
      </c>
      <c r="H573">
        <v>2575.5400390999998</v>
      </c>
      <c r="I573">
        <v>2539.0400390999998</v>
      </c>
      <c r="J573">
        <v>2563.4887695000002</v>
      </c>
      <c r="L573" t="str">
        <f t="shared" si="69"/>
        <v>24JUN2023:20:00:00</v>
      </c>
      <c r="M573">
        <v>21</v>
      </c>
      <c r="N573">
        <f t="shared" si="70"/>
        <v>-49.931396400000267</v>
      </c>
      <c r="O573">
        <f t="shared" si="65"/>
        <v>-49.931396400000267</v>
      </c>
      <c r="P573" t="str">
        <f t="shared" si="66"/>
        <v/>
      </c>
      <c r="Q573">
        <f t="shared" si="67"/>
        <v>1</v>
      </c>
      <c r="R573" t="str">
        <f t="shared" si="68"/>
        <v/>
      </c>
      <c r="S573">
        <f t="shared" si="71"/>
        <v>1.9018068802752461</v>
      </c>
    </row>
    <row r="574" spans="1:19" x14ac:dyDescent="0.3">
      <c r="A574" t="s">
        <v>648</v>
      </c>
      <c r="B574">
        <v>2499.5966797000001</v>
      </c>
      <c r="C574">
        <v>2438.3100586</v>
      </c>
      <c r="D574">
        <v>2512.5302734000002</v>
      </c>
      <c r="E574">
        <v>2166.5</v>
      </c>
      <c r="F574">
        <v>2409.5600586</v>
      </c>
      <c r="G574">
        <v>2437.0700683999999</v>
      </c>
      <c r="H574">
        <v>2438.3100586</v>
      </c>
      <c r="I574">
        <v>2400.1499023000001</v>
      </c>
      <c r="J574">
        <v>2438.7070312999999</v>
      </c>
      <c r="L574" t="str">
        <f t="shared" si="69"/>
        <v>24JUN2023:21:00:00</v>
      </c>
      <c r="M574">
        <v>22</v>
      </c>
      <c r="N574">
        <f t="shared" si="70"/>
        <v>-61.286621100000048</v>
      </c>
      <c r="O574">
        <f t="shared" si="65"/>
        <v>-61.286621100000048</v>
      </c>
      <c r="P574" t="str">
        <f t="shared" si="66"/>
        <v/>
      </c>
      <c r="Q574">
        <f t="shared" si="67"/>
        <v>1</v>
      </c>
      <c r="R574" t="str">
        <f t="shared" si="68"/>
        <v/>
      </c>
      <c r="S574">
        <f t="shared" si="71"/>
        <v>2.4518603980285181</v>
      </c>
    </row>
    <row r="575" spans="1:19" x14ac:dyDescent="0.3">
      <c r="A575" t="s">
        <v>649</v>
      </c>
      <c r="B575">
        <v>2354.1091308999999</v>
      </c>
      <c r="C575">
        <v>2345.0200195000002</v>
      </c>
      <c r="D575">
        <v>2439.1638183999999</v>
      </c>
      <c r="E575">
        <v>2101.9423827999999</v>
      </c>
      <c r="F575">
        <v>2315.9499512000002</v>
      </c>
      <c r="G575">
        <v>2343.8601073999998</v>
      </c>
      <c r="H575">
        <v>2345.0200195000002</v>
      </c>
      <c r="I575">
        <v>2306.3798827999999</v>
      </c>
      <c r="J575">
        <v>2349.2338866999999</v>
      </c>
      <c r="L575" t="str">
        <f t="shared" si="69"/>
        <v>24JUN2023:22:00:00</v>
      </c>
      <c r="M575">
        <v>23</v>
      </c>
      <c r="N575">
        <f t="shared" si="70"/>
        <v>-9.0891113999996378</v>
      </c>
      <c r="O575">
        <f t="shared" si="65"/>
        <v>-9.0891113999996378</v>
      </c>
      <c r="P575" t="str">
        <f t="shared" si="66"/>
        <v/>
      </c>
      <c r="Q575">
        <f t="shared" si="67"/>
        <v>1</v>
      </c>
      <c r="R575" t="str">
        <f t="shared" si="68"/>
        <v/>
      </c>
      <c r="S575">
        <f t="shared" si="71"/>
        <v>0.38609558412972883</v>
      </c>
    </row>
    <row r="576" spans="1:19" x14ac:dyDescent="0.3">
      <c r="A576" t="s">
        <v>650</v>
      </c>
      <c r="B576">
        <v>2289.4821777000002</v>
      </c>
      <c r="C576">
        <v>2215.1000976999999</v>
      </c>
      <c r="D576">
        <v>2329.1787109000002</v>
      </c>
      <c r="E576">
        <v>2037.7142334</v>
      </c>
      <c r="F576">
        <v>2192.3400879000001</v>
      </c>
      <c r="G576">
        <v>2214.2099609000002</v>
      </c>
      <c r="H576">
        <v>2215.1000976999999</v>
      </c>
      <c r="I576">
        <v>2174.2700195000002</v>
      </c>
      <c r="J576">
        <v>2223.3017577999999</v>
      </c>
      <c r="L576" t="str">
        <f t="shared" si="69"/>
        <v>24JUN2023:23:00:00</v>
      </c>
      <c r="M576">
        <v>24</v>
      </c>
      <c r="N576">
        <f t="shared" si="70"/>
        <v>-74.382080000000315</v>
      </c>
      <c r="O576">
        <f t="shared" si="65"/>
        <v>-74.382080000000315</v>
      </c>
      <c r="P576" t="str">
        <f t="shared" si="66"/>
        <v/>
      </c>
      <c r="Q576">
        <f t="shared" si="67"/>
        <v>1</v>
      </c>
      <c r="R576" t="str">
        <f t="shared" si="68"/>
        <v/>
      </c>
      <c r="S576">
        <f t="shared" si="71"/>
        <v>3.2488604071477898</v>
      </c>
    </row>
    <row r="577" spans="1:19" x14ac:dyDescent="0.3">
      <c r="A577" t="s">
        <v>651</v>
      </c>
      <c r="B577">
        <v>2127.6464844000002</v>
      </c>
      <c r="C577">
        <v>2082.6999512000002</v>
      </c>
      <c r="D577">
        <v>2158.8449707</v>
      </c>
      <c r="E577">
        <v>1902.3114014</v>
      </c>
      <c r="F577">
        <v>2061.9199219000002</v>
      </c>
      <c r="G577">
        <v>2082.1298827999999</v>
      </c>
      <c r="H577">
        <v>2082.6999512000002</v>
      </c>
      <c r="I577">
        <v>2036</v>
      </c>
      <c r="J577">
        <v>2081.7841797000001</v>
      </c>
      <c r="L577" t="str">
        <f t="shared" si="69"/>
        <v>25JUN2023:00:00:00</v>
      </c>
      <c r="M577">
        <v>1</v>
      </c>
      <c r="N577">
        <f t="shared" si="70"/>
        <v>-44.946533199999976</v>
      </c>
      <c r="O577">
        <f t="shared" si="65"/>
        <v>-44.946533199999976</v>
      </c>
      <c r="P577" t="str">
        <f t="shared" si="66"/>
        <v/>
      </c>
      <c r="Q577">
        <f t="shared" si="67"/>
        <v>1</v>
      </c>
      <c r="R577" t="str">
        <f t="shared" si="68"/>
        <v/>
      </c>
      <c r="S577">
        <f t="shared" si="71"/>
        <v>2.1125000572017005</v>
      </c>
    </row>
    <row r="578" spans="1:19" x14ac:dyDescent="0.3">
      <c r="A578" t="s">
        <v>652</v>
      </c>
      <c r="B578">
        <v>1960.4620361</v>
      </c>
      <c r="C578">
        <v>1951.6400146000001</v>
      </c>
      <c r="D578">
        <v>1974.5738524999999</v>
      </c>
      <c r="E578">
        <v>1682.4692382999999</v>
      </c>
      <c r="F578">
        <v>1965.2199707</v>
      </c>
      <c r="G578">
        <v>1963.8100586</v>
      </c>
      <c r="H578">
        <v>1951.6400146000001</v>
      </c>
      <c r="I578">
        <v>1932.7099608999999</v>
      </c>
      <c r="J578">
        <v>1953.1228027</v>
      </c>
      <c r="L578" t="str">
        <f t="shared" si="69"/>
        <v>25JUN2023:01:00:00</v>
      </c>
      <c r="M578">
        <v>2</v>
      </c>
      <c r="N578">
        <f t="shared" si="70"/>
        <v>-8.8220214999998916</v>
      </c>
      <c r="O578">
        <f t="shared" si="65"/>
        <v>-8.8220214999998916</v>
      </c>
      <c r="P578" t="str">
        <f t="shared" si="66"/>
        <v/>
      </c>
      <c r="Q578">
        <f t="shared" si="67"/>
        <v>1</v>
      </c>
      <c r="R578" t="str">
        <f t="shared" si="68"/>
        <v/>
      </c>
      <c r="S578">
        <f t="shared" si="71"/>
        <v>0.44999705873161294</v>
      </c>
    </row>
    <row r="579" spans="1:19" x14ac:dyDescent="0.3">
      <c r="A579" t="s">
        <v>653</v>
      </c>
      <c r="B579">
        <v>1839.6748047000001</v>
      </c>
      <c r="C579">
        <v>1826.1800536999999</v>
      </c>
      <c r="D579">
        <v>1870.9368896000001</v>
      </c>
      <c r="E579">
        <v>1608.6531981999999</v>
      </c>
      <c r="F579">
        <v>1856.8000488</v>
      </c>
      <c r="G579">
        <v>1853.4499512</v>
      </c>
      <c r="H579">
        <v>1826.1800536999999</v>
      </c>
      <c r="I579">
        <v>1812.6800536999999</v>
      </c>
      <c r="J579">
        <v>1836.8703613</v>
      </c>
      <c r="L579" t="str">
        <f t="shared" si="69"/>
        <v>25JUN2023:02:00:00</v>
      </c>
      <c r="M579">
        <v>3</v>
      </c>
      <c r="N579">
        <f t="shared" si="70"/>
        <v>-13.494751000000178</v>
      </c>
      <c r="O579">
        <f t="shared" ref="O579:O642" si="72">IF(N579&lt;0,N579,"")</f>
        <v>-13.494751000000178</v>
      </c>
      <c r="P579" t="str">
        <f t="shared" ref="P579:P642" si="73">IF(N579&gt;0,N579,"")</f>
        <v/>
      </c>
      <c r="Q579">
        <f t="shared" ref="Q579:Q642" si="74">IF(O579&lt;0,1,"")</f>
        <v>1</v>
      </c>
      <c r="R579" t="str">
        <f t="shared" ref="R579:R642" si="75">IF(AND(P579&gt;0,P579&lt;&gt;""),1,"")</f>
        <v/>
      </c>
      <c r="S579">
        <f t="shared" si="71"/>
        <v>0.7335400237870191</v>
      </c>
    </row>
    <row r="580" spans="1:19" x14ac:dyDescent="0.3">
      <c r="A580" t="s">
        <v>654</v>
      </c>
      <c r="B580">
        <v>1807.9436035000001</v>
      </c>
      <c r="C580">
        <v>1741.1500243999999</v>
      </c>
      <c r="D580">
        <v>1758.8771973</v>
      </c>
      <c r="E580">
        <v>1531.9880370999999</v>
      </c>
      <c r="F580">
        <v>1774.3399658000001</v>
      </c>
      <c r="G580">
        <v>1770.2399902</v>
      </c>
      <c r="H580">
        <v>1741.1500243999999</v>
      </c>
      <c r="I580">
        <v>1728.7600098</v>
      </c>
      <c r="J580">
        <v>1747.206543</v>
      </c>
      <c r="L580" t="str">
        <f t="shared" si="69"/>
        <v>25JUN2023:03:00:00</v>
      </c>
      <c r="M580">
        <v>4</v>
      </c>
      <c r="N580">
        <f t="shared" si="70"/>
        <v>-66.793579100000215</v>
      </c>
      <c r="O580">
        <f t="shared" si="72"/>
        <v>-66.793579100000215</v>
      </c>
      <c r="P580" t="str">
        <f t="shared" si="73"/>
        <v/>
      </c>
      <c r="Q580">
        <f t="shared" si="74"/>
        <v>1</v>
      </c>
      <c r="R580" t="str">
        <f t="shared" si="75"/>
        <v/>
      </c>
      <c r="S580">
        <f t="shared" si="71"/>
        <v>3.6944503672954423</v>
      </c>
    </row>
    <row r="581" spans="1:19" x14ac:dyDescent="0.3">
      <c r="A581" t="s">
        <v>655</v>
      </c>
      <c r="B581">
        <v>1760.6694336</v>
      </c>
      <c r="C581">
        <v>1670.1800536999999</v>
      </c>
      <c r="D581">
        <v>1710.1737060999999</v>
      </c>
      <c r="E581">
        <v>1501.6776123</v>
      </c>
      <c r="F581">
        <v>1703.9599608999999</v>
      </c>
      <c r="G581">
        <v>1699.5200195</v>
      </c>
      <c r="H581">
        <v>1670.1800536999999</v>
      </c>
      <c r="I581">
        <v>1658.1400146000001</v>
      </c>
      <c r="J581">
        <v>1680.8789062999999</v>
      </c>
      <c r="L581" t="str">
        <f t="shared" si="69"/>
        <v>25JUN2023:04:00:00</v>
      </c>
      <c r="M581">
        <v>5</v>
      </c>
      <c r="N581">
        <f t="shared" si="70"/>
        <v>-90.489379900000131</v>
      </c>
      <c r="O581">
        <f t="shared" si="72"/>
        <v>-90.489379900000131</v>
      </c>
      <c r="P581" t="str">
        <f t="shared" si="73"/>
        <v/>
      </c>
      <c r="Q581">
        <f t="shared" si="74"/>
        <v>1</v>
      </c>
      <c r="R581" t="str">
        <f t="shared" si="75"/>
        <v/>
      </c>
      <c r="S581">
        <f t="shared" si="71"/>
        <v>5.1394871844272663</v>
      </c>
    </row>
    <row r="582" spans="1:19" x14ac:dyDescent="0.3">
      <c r="A582" t="s">
        <v>656</v>
      </c>
      <c r="B582">
        <v>1718.3322754000001</v>
      </c>
      <c r="C582">
        <v>1622.4100341999999</v>
      </c>
      <c r="D582">
        <v>1665.9925536999999</v>
      </c>
      <c r="E582">
        <v>1484.9907227000001</v>
      </c>
      <c r="F582">
        <v>1652.6899414</v>
      </c>
      <c r="G582">
        <v>1650.3000488</v>
      </c>
      <c r="H582">
        <v>1622.4100341999999</v>
      </c>
      <c r="I582">
        <v>1610.3399658000001</v>
      </c>
      <c r="J582">
        <v>1633.3226318</v>
      </c>
      <c r="L582" t="str">
        <f t="shared" si="69"/>
        <v>25JUN2023:05:00:00</v>
      </c>
      <c r="M582">
        <v>6</v>
      </c>
      <c r="N582">
        <f t="shared" si="70"/>
        <v>-95.922241200000144</v>
      </c>
      <c r="O582">
        <f t="shared" si="72"/>
        <v>-95.922241200000144</v>
      </c>
      <c r="P582" t="str">
        <f t="shared" si="73"/>
        <v/>
      </c>
      <c r="Q582">
        <f t="shared" si="74"/>
        <v>1</v>
      </c>
      <c r="R582" t="str">
        <f t="shared" si="75"/>
        <v/>
      </c>
      <c r="S582">
        <f t="shared" si="71"/>
        <v>5.5822871148521607</v>
      </c>
    </row>
    <row r="583" spans="1:19" x14ac:dyDescent="0.3">
      <c r="A583" t="s">
        <v>657</v>
      </c>
      <c r="B583">
        <v>1680.8273925999999</v>
      </c>
      <c r="C583">
        <v>1597.2600098</v>
      </c>
      <c r="D583">
        <v>1612.8956298999999</v>
      </c>
      <c r="E583">
        <v>1442.0458983999999</v>
      </c>
      <c r="F583">
        <v>1626.8900146000001</v>
      </c>
      <c r="G583">
        <v>1625.4300536999999</v>
      </c>
      <c r="H583">
        <v>1597.2600098</v>
      </c>
      <c r="I583">
        <v>1587.0300293</v>
      </c>
      <c r="J583">
        <v>1603.0981445</v>
      </c>
      <c r="L583" t="str">
        <f t="shared" si="69"/>
        <v>25JUN2023:06:00:00</v>
      </c>
      <c r="M583">
        <v>7</v>
      </c>
      <c r="N583">
        <f t="shared" si="70"/>
        <v>-83.567382799999905</v>
      </c>
      <c r="O583">
        <f t="shared" si="72"/>
        <v>-83.567382799999905</v>
      </c>
      <c r="P583" t="str">
        <f t="shared" si="73"/>
        <v/>
      </c>
      <c r="Q583">
        <f t="shared" si="74"/>
        <v>1</v>
      </c>
      <c r="R583" t="str">
        <f t="shared" si="75"/>
        <v/>
      </c>
      <c r="S583">
        <f t="shared" si="71"/>
        <v>4.9718003863997655</v>
      </c>
    </row>
    <row r="584" spans="1:19" x14ac:dyDescent="0.3">
      <c r="A584" t="s">
        <v>658</v>
      </c>
      <c r="B584">
        <v>1698.7410889</v>
      </c>
      <c r="C584">
        <v>1558.0600586</v>
      </c>
      <c r="D584">
        <v>1587.3453368999999</v>
      </c>
      <c r="E584">
        <v>1414.6108397999999</v>
      </c>
      <c r="F584">
        <v>1619.4899902</v>
      </c>
      <c r="G584">
        <v>1610.4699707</v>
      </c>
      <c r="H584">
        <v>1558.0600586</v>
      </c>
      <c r="I584">
        <v>1574.1199951000001</v>
      </c>
      <c r="J584">
        <v>1580.1191406</v>
      </c>
      <c r="L584" t="str">
        <f t="shared" si="69"/>
        <v>25JUN2023:07:00:00</v>
      </c>
      <c r="M584">
        <v>8</v>
      </c>
      <c r="N584">
        <f t="shared" si="70"/>
        <v>-140.68103029999997</v>
      </c>
      <c r="O584">
        <f t="shared" si="72"/>
        <v>-140.68103029999997</v>
      </c>
      <c r="P584" t="str">
        <f t="shared" si="73"/>
        <v/>
      </c>
      <c r="Q584">
        <f t="shared" si="74"/>
        <v>1</v>
      </c>
      <c r="R584" t="str">
        <f t="shared" si="75"/>
        <v/>
      </c>
      <c r="S584">
        <f t="shared" si="71"/>
        <v>8.2814874626418984</v>
      </c>
    </row>
    <row r="585" spans="1:19" x14ac:dyDescent="0.3">
      <c r="A585" t="s">
        <v>659</v>
      </c>
      <c r="B585">
        <v>1740.0607910000001</v>
      </c>
      <c r="C585">
        <v>1618.3499756000001</v>
      </c>
      <c r="D585">
        <v>1618.0205077999999</v>
      </c>
      <c r="E585">
        <v>1458.0328368999999</v>
      </c>
      <c r="F585">
        <v>1668.8699951000001</v>
      </c>
      <c r="G585">
        <v>1659.75</v>
      </c>
      <c r="H585">
        <v>1618.3499756000001</v>
      </c>
      <c r="I585">
        <v>1629.9399414</v>
      </c>
      <c r="J585">
        <v>1630.953125</v>
      </c>
      <c r="L585" t="str">
        <f t="shared" si="69"/>
        <v>25JUN2023:08:00:00</v>
      </c>
      <c r="M585">
        <v>9</v>
      </c>
      <c r="N585">
        <f t="shared" si="70"/>
        <v>-121.7108154</v>
      </c>
      <c r="O585">
        <f t="shared" si="72"/>
        <v>-121.7108154</v>
      </c>
      <c r="P585" t="str">
        <f t="shared" si="73"/>
        <v/>
      </c>
      <c r="Q585">
        <f t="shared" si="74"/>
        <v>1</v>
      </c>
      <c r="R585" t="str">
        <f t="shared" si="75"/>
        <v/>
      </c>
      <c r="S585">
        <f t="shared" si="71"/>
        <v>6.9946300743926129</v>
      </c>
    </row>
    <row r="586" spans="1:19" x14ac:dyDescent="0.3">
      <c r="A586" t="s">
        <v>660</v>
      </c>
      <c r="B586">
        <v>1859.1149902</v>
      </c>
      <c r="C586">
        <v>1796.3299560999999</v>
      </c>
      <c r="D586">
        <v>1749.9051514</v>
      </c>
      <c r="E586">
        <v>1620.2902832</v>
      </c>
      <c r="F586">
        <v>1818.5899658000001</v>
      </c>
      <c r="G586">
        <v>1817.4899902</v>
      </c>
      <c r="H586">
        <v>1796.3299560999999</v>
      </c>
      <c r="I586">
        <v>1779.6500243999999</v>
      </c>
      <c r="J586">
        <v>1786.3830565999999</v>
      </c>
      <c r="L586" t="str">
        <f t="shared" si="69"/>
        <v>25JUN2023:09:00:00</v>
      </c>
      <c r="M586">
        <v>10</v>
      </c>
      <c r="N586">
        <f t="shared" si="70"/>
        <v>-62.785034100000075</v>
      </c>
      <c r="O586">
        <f t="shared" si="72"/>
        <v>-62.785034100000075</v>
      </c>
      <c r="P586" t="str">
        <f t="shared" si="73"/>
        <v/>
      </c>
      <c r="Q586">
        <f t="shared" si="74"/>
        <v>1</v>
      </c>
      <c r="R586" t="str">
        <f t="shared" si="75"/>
        <v/>
      </c>
      <c r="S586">
        <f t="shared" si="71"/>
        <v>3.3771463535585702</v>
      </c>
    </row>
    <row r="587" spans="1:19" x14ac:dyDescent="0.3">
      <c r="A587" t="s">
        <v>661</v>
      </c>
      <c r="B587">
        <v>2026.8967285000001</v>
      </c>
      <c r="C587">
        <v>2009.4599608999999</v>
      </c>
      <c r="D587">
        <v>1905.4328613</v>
      </c>
      <c r="E587">
        <v>1773.9985352000001</v>
      </c>
      <c r="F587">
        <v>1983.2900391000001</v>
      </c>
      <c r="G587">
        <v>1987.7099608999999</v>
      </c>
      <c r="H587">
        <v>2009.4599608999999</v>
      </c>
      <c r="I587">
        <v>1963.4599608999999</v>
      </c>
      <c r="J587">
        <v>1970.0627440999999</v>
      </c>
      <c r="L587" t="str">
        <f t="shared" si="69"/>
        <v>25JUN2023:10:00:00</v>
      </c>
      <c r="M587">
        <v>11</v>
      </c>
      <c r="N587">
        <f t="shared" si="70"/>
        <v>-17.436767600000167</v>
      </c>
      <c r="O587">
        <f t="shared" si="72"/>
        <v>-17.436767600000167</v>
      </c>
      <c r="P587" t="str">
        <f t="shared" si="73"/>
        <v/>
      </c>
      <c r="Q587">
        <f t="shared" si="74"/>
        <v>1</v>
      </c>
      <c r="R587" t="str">
        <f t="shared" si="75"/>
        <v/>
      </c>
      <c r="S587">
        <f t="shared" si="71"/>
        <v>0.86026916689061916</v>
      </c>
    </row>
    <row r="588" spans="1:19" x14ac:dyDescent="0.3">
      <c r="A588" t="s">
        <v>662</v>
      </c>
      <c r="B588">
        <v>2201.3574219000002</v>
      </c>
      <c r="C588">
        <v>2231.3500976999999</v>
      </c>
      <c r="D588">
        <v>2094.3664551000002</v>
      </c>
      <c r="E588">
        <v>1938.0751952999999</v>
      </c>
      <c r="F588">
        <v>2147.7600097999998</v>
      </c>
      <c r="G588">
        <v>2152.2900390999998</v>
      </c>
      <c r="H588">
        <v>2231.3500976999999</v>
      </c>
      <c r="I588">
        <v>2152.5400390999998</v>
      </c>
      <c r="J588">
        <v>2164.0454101999999</v>
      </c>
      <c r="L588" t="str">
        <f t="shared" si="69"/>
        <v>25JUN2023:11:00:00</v>
      </c>
      <c r="M588">
        <v>12</v>
      </c>
      <c r="N588">
        <f t="shared" si="70"/>
        <v>29.992675799999688</v>
      </c>
      <c r="O588" t="str">
        <f t="shared" si="72"/>
        <v/>
      </c>
      <c r="P588">
        <f t="shared" si="73"/>
        <v>29.992675799999688</v>
      </c>
      <c r="Q588" t="str">
        <f t="shared" si="74"/>
        <v/>
      </c>
      <c r="R588">
        <f t="shared" si="75"/>
        <v>1</v>
      </c>
      <c r="S588">
        <f t="shared" si="71"/>
        <v>1.3624627923489541</v>
      </c>
    </row>
    <row r="589" spans="1:19" x14ac:dyDescent="0.3">
      <c r="A589" t="s">
        <v>663</v>
      </c>
      <c r="B589">
        <v>2363.0932616999999</v>
      </c>
      <c r="C589">
        <v>2435.8100586</v>
      </c>
      <c r="D589">
        <v>2262.1953125</v>
      </c>
      <c r="E589">
        <v>2107.9851073999998</v>
      </c>
      <c r="F589">
        <v>2301.7299804999998</v>
      </c>
      <c r="G589">
        <v>2313.8300780999998</v>
      </c>
      <c r="H589">
        <v>2435.8100586</v>
      </c>
      <c r="I589">
        <v>2325.7600097999998</v>
      </c>
      <c r="J589">
        <v>2342.4660644999999</v>
      </c>
      <c r="L589" t="str">
        <f t="shared" si="69"/>
        <v>25JUN2023:12:00:00</v>
      </c>
      <c r="M589">
        <v>13</v>
      </c>
      <c r="N589">
        <f t="shared" si="70"/>
        <v>72.71679690000019</v>
      </c>
      <c r="O589" t="str">
        <f t="shared" si="72"/>
        <v/>
      </c>
      <c r="P589">
        <f t="shared" si="73"/>
        <v>72.71679690000019</v>
      </c>
      <c r="Q589" t="str">
        <f t="shared" si="74"/>
        <v/>
      </c>
      <c r="R589">
        <f t="shared" si="75"/>
        <v>1</v>
      </c>
      <c r="S589">
        <f t="shared" si="71"/>
        <v>3.0771869260753602</v>
      </c>
    </row>
    <row r="590" spans="1:19" x14ac:dyDescent="0.3">
      <c r="A590" t="s">
        <v>664</v>
      </c>
      <c r="B590">
        <v>2515.3374023000001</v>
      </c>
      <c r="C590">
        <v>2645.5700683999999</v>
      </c>
      <c r="D590">
        <v>2406.125</v>
      </c>
      <c r="E590">
        <v>2232.9223633000001</v>
      </c>
      <c r="F590">
        <v>2469.3701172000001</v>
      </c>
      <c r="G590">
        <v>2477.0600586</v>
      </c>
      <c r="H590">
        <v>2645.5700683999999</v>
      </c>
      <c r="I590">
        <v>2490.0800780999998</v>
      </c>
      <c r="J590">
        <v>2516.5629883000001</v>
      </c>
      <c r="L590" t="str">
        <f t="shared" si="69"/>
        <v>25JUN2023:13:00:00</v>
      </c>
      <c r="M590">
        <v>14</v>
      </c>
      <c r="N590">
        <f t="shared" si="70"/>
        <v>130.23266609999973</v>
      </c>
      <c r="O590" t="str">
        <f t="shared" si="72"/>
        <v/>
      </c>
      <c r="P590">
        <f t="shared" si="73"/>
        <v>130.23266609999973</v>
      </c>
      <c r="Q590" t="str">
        <f t="shared" si="74"/>
        <v/>
      </c>
      <c r="R590">
        <f t="shared" si="75"/>
        <v>1</v>
      </c>
      <c r="S590">
        <f t="shared" si="71"/>
        <v>5.1775426223502361</v>
      </c>
    </row>
    <row r="591" spans="1:19" x14ac:dyDescent="0.3">
      <c r="A591" t="s">
        <v>665</v>
      </c>
      <c r="B591">
        <v>2638.3701172000001</v>
      </c>
      <c r="C591">
        <v>2807.5</v>
      </c>
      <c r="D591">
        <v>2547.6745605000001</v>
      </c>
      <c r="E591">
        <v>2337.5834961</v>
      </c>
      <c r="F591">
        <v>2605.5600586</v>
      </c>
      <c r="G591">
        <v>2610.2600097999998</v>
      </c>
      <c r="H591">
        <v>2807.5</v>
      </c>
      <c r="I591">
        <v>2632.8100586</v>
      </c>
      <c r="J591">
        <v>2663.2099609000002</v>
      </c>
      <c r="L591" t="str">
        <f t="shared" si="69"/>
        <v>25JUN2023:14:00:00</v>
      </c>
      <c r="M591">
        <v>15</v>
      </c>
      <c r="N591">
        <f t="shared" si="70"/>
        <v>169.1298827999999</v>
      </c>
      <c r="O591" t="str">
        <f t="shared" si="72"/>
        <v/>
      </c>
      <c r="P591">
        <f t="shared" si="73"/>
        <v>169.1298827999999</v>
      </c>
      <c r="Q591" t="str">
        <f t="shared" si="74"/>
        <v/>
      </c>
      <c r="R591">
        <f t="shared" si="75"/>
        <v>1</v>
      </c>
      <c r="S591">
        <f t="shared" si="71"/>
        <v>6.4103926017586534</v>
      </c>
    </row>
    <row r="592" spans="1:19" x14ac:dyDescent="0.3">
      <c r="A592" t="s">
        <v>666</v>
      </c>
      <c r="B592">
        <v>2696.6030273000001</v>
      </c>
      <c r="C592">
        <v>2903.9899902000002</v>
      </c>
      <c r="D592">
        <v>2658.4807129000001</v>
      </c>
      <c r="E592">
        <v>2464.9118652000002</v>
      </c>
      <c r="F592">
        <v>2699.6398926000002</v>
      </c>
      <c r="G592">
        <v>2705.7099609000002</v>
      </c>
      <c r="H592">
        <v>2903.9899902000002</v>
      </c>
      <c r="I592">
        <v>2731.6101073999998</v>
      </c>
      <c r="J592">
        <v>2762.9113769999999</v>
      </c>
      <c r="L592" t="str">
        <f t="shared" si="69"/>
        <v>25JUN2023:15:00:00</v>
      </c>
      <c r="M592">
        <v>16</v>
      </c>
      <c r="N592">
        <f t="shared" si="70"/>
        <v>207.38696290000007</v>
      </c>
      <c r="O592" t="str">
        <f t="shared" si="72"/>
        <v/>
      </c>
      <c r="P592">
        <f t="shared" si="73"/>
        <v>207.38696290000007</v>
      </c>
      <c r="Q592" t="str">
        <f t="shared" si="74"/>
        <v/>
      </c>
      <c r="R592">
        <f t="shared" si="75"/>
        <v>1</v>
      </c>
      <c r="S592">
        <f t="shared" si="71"/>
        <v>7.6906745561154493</v>
      </c>
    </row>
    <row r="593" spans="1:19" x14ac:dyDescent="0.3">
      <c r="A593" t="s">
        <v>667</v>
      </c>
      <c r="B593">
        <v>2797.2795409999999</v>
      </c>
      <c r="C593">
        <v>2953.0200195000002</v>
      </c>
      <c r="D593">
        <v>2728.6723633000001</v>
      </c>
      <c r="E593">
        <v>2550.6740722999998</v>
      </c>
      <c r="F593">
        <v>2759.75</v>
      </c>
      <c r="G593">
        <v>2767.3601073999998</v>
      </c>
      <c r="H593">
        <v>2953.0200195000002</v>
      </c>
      <c r="I593">
        <v>2800.4099120999999</v>
      </c>
      <c r="J593">
        <v>2824.4746094000002</v>
      </c>
      <c r="L593" t="str">
        <f t="shared" si="69"/>
        <v>25JUN2023:16:00:00</v>
      </c>
      <c r="M593">
        <v>17</v>
      </c>
      <c r="N593">
        <f t="shared" si="70"/>
        <v>155.74047850000034</v>
      </c>
      <c r="O593" t="str">
        <f t="shared" si="72"/>
        <v/>
      </c>
      <c r="P593">
        <f t="shared" si="73"/>
        <v>155.74047850000034</v>
      </c>
      <c r="Q593" t="str">
        <f t="shared" si="74"/>
        <v/>
      </c>
      <c r="R593">
        <f t="shared" si="75"/>
        <v>1</v>
      </c>
      <c r="S593">
        <f t="shared" si="71"/>
        <v>5.567569355057187</v>
      </c>
    </row>
    <row r="594" spans="1:19" x14ac:dyDescent="0.3">
      <c r="A594" t="s">
        <v>668</v>
      </c>
      <c r="B594">
        <v>2846.7077637000002</v>
      </c>
      <c r="C594">
        <v>2951.2099609000002</v>
      </c>
      <c r="D594">
        <v>2769.6618652000002</v>
      </c>
      <c r="E594">
        <v>2578.7858887000002</v>
      </c>
      <c r="F594">
        <v>2774.7399902000002</v>
      </c>
      <c r="G594">
        <v>2783.1799316000001</v>
      </c>
      <c r="H594">
        <v>2951.2099609000002</v>
      </c>
      <c r="I594">
        <v>2818.3701172000001</v>
      </c>
      <c r="J594">
        <v>2840.5983887000002</v>
      </c>
      <c r="L594" t="str">
        <f t="shared" si="69"/>
        <v>25JUN2023:17:00:00</v>
      </c>
      <c r="M594">
        <v>18</v>
      </c>
      <c r="N594">
        <f t="shared" si="70"/>
        <v>104.50219719999996</v>
      </c>
      <c r="O594" t="str">
        <f t="shared" si="72"/>
        <v/>
      </c>
      <c r="P594">
        <f t="shared" si="73"/>
        <v>104.50219719999996</v>
      </c>
      <c r="Q594" t="str">
        <f t="shared" si="74"/>
        <v/>
      </c>
      <c r="R594">
        <f t="shared" si="75"/>
        <v>1</v>
      </c>
      <c r="S594">
        <f t="shared" si="71"/>
        <v>3.6709843747421944</v>
      </c>
    </row>
    <row r="595" spans="1:19" x14ac:dyDescent="0.3">
      <c r="A595" t="s">
        <v>669</v>
      </c>
      <c r="B595">
        <v>2860.0383301000002</v>
      </c>
      <c r="C595">
        <v>2928.0400390999998</v>
      </c>
      <c r="D595">
        <v>2763.2648926000002</v>
      </c>
      <c r="E595">
        <v>2516.6003418</v>
      </c>
      <c r="F595">
        <v>2790.2600097999998</v>
      </c>
      <c r="G595">
        <v>2803.9499512000002</v>
      </c>
      <c r="H595">
        <v>2928.0400390999998</v>
      </c>
      <c r="I595">
        <v>2829.7900390999998</v>
      </c>
      <c r="J595">
        <v>2839.4230957</v>
      </c>
      <c r="L595" t="str">
        <f t="shared" si="69"/>
        <v>25JUN2023:18:00:00</v>
      </c>
      <c r="M595">
        <v>19</v>
      </c>
      <c r="N595">
        <f t="shared" si="70"/>
        <v>68.001708999999664</v>
      </c>
      <c r="O595" t="str">
        <f t="shared" si="72"/>
        <v/>
      </c>
      <c r="P595">
        <f t="shared" si="73"/>
        <v>68.001708999999664</v>
      </c>
      <c r="Q595" t="str">
        <f t="shared" si="74"/>
        <v/>
      </c>
      <c r="R595">
        <f t="shared" si="75"/>
        <v>1</v>
      </c>
      <c r="S595">
        <f t="shared" si="71"/>
        <v>2.3776502672823274</v>
      </c>
    </row>
    <row r="596" spans="1:19" x14ac:dyDescent="0.3">
      <c r="A596" t="s">
        <v>670</v>
      </c>
      <c r="B596">
        <v>2834.7893066000001</v>
      </c>
      <c r="C596">
        <v>2871.7700195000002</v>
      </c>
      <c r="D596">
        <v>2746.9665527000002</v>
      </c>
      <c r="E596">
        <v>2470.0268554999998</v>
      </c>
      <c r="F596">
        <v>2762.3999023000001</v>
      </c>
      <c r="G596">
        <v>2772.7099609000002</v>
      </c>
      <c r="H596">
        <v>2871.7700195000002</v>
      </c>
      <c r="I596">
        <v>2789.3798827999999</v>
      </c>
      <c r="J596">
        <v>2801.2492676000002</v>
      </c>
      <c r="L596" t="str">
        <f t="shared" si="69"/>
        <v>25JUN2023:19:00:00</v>
      </c>
      <c r="M596">
        <v>20</v>
      </c>
      <c r="N596">
        <f t="shared" si="70"/>
        <v>36.980712900000071</v>
      </c>
      <c r="O596" t="str">
        <f t="shared" si="72"/>
        <v/>
      </c>
      <c r="P596">
        <f t="shared" si="73"/>
        <v>36.980712900000071</v>
      </c>
      <c r="Q596" t="str">
        <f t="shared" si="74"/>
        <v/>
      </c>
      <c r="R596">
        <f t="shared" si="75"/>
        <v>1</v>
      </c>
      <c r="S596">
        <f t="shared" si="71"/>
        <v>1.304531268475615</v>
      </c>
    </row>
    <row r="597" spans="1:19" x14ac:dyDescent="0.3">
      <c r="A597" t="s">
        <v>671</v>
      </c>
      <c r="B597">
        <v>2730.3715820000002</v>
      </c>
      <c r="C597">
        <v>2757.1899414</v>
      </c>
      <c r="D597">
        <v>2644.3425293</v>
      </c>
      <c r="E597">
        <v>2346.4084472999998</v>
      </c>
      <c r="F597">
        <v>2671.9099120999999</v>
      </c>
      <c r="G597">
        <v>2672.2900390999998</v>
      </c>
      <c r="H597">
        <v>2757.1899414</v>
      </c>
      <c r="I597">
        <v>2683.1699219000002</v>
      </c>
      <c r="J597">
        <v>2695.3964844000002</v>
      </c>
      <c r="L597" t="str">
        <f t="shared" si="69"/>
        <v>25JUN2023:20:00:00</v>
      </c>
      <c r="M597">
        <v>21</v>
      </c>
      <c r="N597">
        <f t="shared" si="70"/>
        <v>26.818359399999736</v>
      </c>
      <c r="O597" t="str">
        <f t="shared" si="72"/>
        <v/>
      </c>
      <c r="P597">
        <f t="shared" si="73"/>
        <v>26.818359399999736</v>
      </c>
      <c r="Q597" t="str">
        <f t="shared" si="74"/>
        <v/>
      </c>
      <c r="R597">
        <f t="shared" si="75"/>
        <v>1</v>
      </c>
      <c r="S597">
        <f t="shared" si="71"/>
        <v>0.98222379608695087</v>
      </c>
    </row>
    <row r="598" spans="1:19" x14ac:dyDescent="0.3">
      <c r="A598" t="s">
        <v>672</v>
      </c>
      <c r="B598">
        <v>2555.7485351999999</v>
      </c>
      <c r="C598">
        <v>2622.5900879000001</v>
      </c>
      <c r="D598">
        <v>2558.0473633000001</v>
      </c>
      <c r="E598">
        <v>2250.2109375</v>
      </c>
      <c r="F598">
        <v>2542.1101073999998</v>
      </c>
      <c r="G598">
        <v>2544.3701172000001</v>
      </c>
      <c r="H598">
        <v>2622.5900879000001</v>
      </c>
      <c r="I598">
        <v>2549.6201172000001</v>
      </c>
      <c r="J598">
        <v>2571.9206543</v>
      </c>
      <c r="L598" t="str">
        <f t="shared" si="69"/>
        <v>25JUN2023:21:00:00</v>
      </c>
      <c r="M598">
        <v>22</v>
      </c>
      <c r="N598">
        <f t="shared" si="70"/>
        <v>66.841552700000193</v>
      </c>
      <c r="O598" t="str">
        <f t="shared" si="72"/>
        <v/>
      </c>
      <c r="P598">
        <f t="shared" si="73"/>
        <v>66.841552700000193</v>
      </c>
      <c r="Q598" t="str">
        <f t="shared" si="74"/>
        <v/>
      </c>
      <c r="R598">
        <f t="shared" si="75"/>
        <v>1</v>
      </c>
      <c r="S598">
        <f t="shared" si="71"/>
        <v>2.6153415243870817</v>
      </c>
    </row>
    <row r="599" spans="1:19" x14ac:dyDescent="0.3">
      <c r="A599" t="s">
        <v>673</v>
      </c>
      <c r="B599">
        <v>2508.7907715000001</v>
      </c>
      <c r="C599">
        <v>2502.3701172000001</v>
      </c>
      <c r="D599">
        <v>2506.1408691000001</v>
      </c>
      <c r="E599">
        <v>2193.6994629000001</v>
      </c>
      <c r="F599">
        <v>2437.0500487999998</v>
      </c>
      <c r="G599">
        <v>2440.8200683999999</v>
      </c>
      <c r="H599">
        <v>2502.3701172000001</v>
      </c>
      <c r="I599">
        <v>2439.7600097999998</v>
      </c>
      <c r="J599">
        <v>2471.6542969000002</v>
      </c>
      <c r="L599" t="str">
        <f t="shared" si="69"/>
        <v>25JUN2023:22:00:00</v>
      </c>
      <c r="M599">
        <v>23</v>
      </c>
      <c r="N599">
        <f t="shared" si="70"/>
        <v>-6.4206543000000238</v>
      </c>
      <c r="O599">
        <f t="shared" si="72"/>
        <v>-6.4206543000000238</v>
      </c>
      <c r="P599" t="str">
        <f t="shared" si="73"/>
        <v/>
      </c>
      <c r="Q599">
        <f t="shared" si="74"/>
        <v>1</v>
      </c>
      <c r="R599" t="str">
        <f t="shared" si="75"/>
        <v/>
      </c>
      <c r="S599">
        <f t="shared" si="71"/>
        <v>0.2559262563039934</v>
      </c>
    </row>
    <row r="600" spans="1:19" x14ac:dyDescent="0.3">
      <c r="A600" t="s">
        <v>674</v>
      </c>
      <c r="B600">
        <v>2326.2902832</v>
      </c>
      <c r="C600">
        <v>2334.2600097999998</v>
      </c>
      <c r="D600">
        <v>2397.9768066000001</v>
      </c>
      <c r="E600">
        <v>2105.265625</v>
      </c>
      <c r="F600">
        <v>2277.0800780999998</v>
      </c>
      <c r="G600">
        <v>2276.7600097999998</v>
      </c>
      <c r="H600">
        <v>2334.2600097999998</v>
      </c>
      <c r="I600">
        <v>2272.1799316000001</v>
      </c>
      <c r="J600">
        <v>2316.9113769999999</v>
      </c>
      <c r="L600" t="str">
        <f t="shared" si="69"/>
        <v>25JUN2023:23:00:00</v>
      </c>
      <c r="M600">
        <v>24</v>
      </c>
      <c r="N600">
        <f t="shared" si="70"/>
        <v>7.9697265999998308</v>
      </c>
      <c r="O600" t="str">
        <f t="shared" si="72"/>
        <v/>
      </c>
      <c r="P600">
        <f t="shared" si="73"/>
        <v>7.9697265999998308</v>
      </c>
      <c r="Q600" t="str">
        <f t="shared" si="74"/>
        <v/>
      </c>
      <c r="R600">
        <f t="shared" si="75"/>
        <v>1</v>
      </c>
      <c r="S600">
        <f t="shared" si="71"/>
        <v>0.34259381374524028</v>
      </c>
    </row>
    <row r="601" spans="1:19" x14ac:dyDescent="0.3">
      <c r="A601" t="s">
        <v>675</v>
      </c>
      <c r="B601">
        <v>2122.0651855000001</v>
      </c>
      <c r="C601">
        <v>2140.5300293</v>
      </c>
      <c r="D601">
        <v>2242.1740722999998</v>
      </c>
      <c r="E601">
        <v>1967.8128661999999</v>
      </c>
      <c r="F601">
        <v>2114.2399902000002</v>
      </c>
      <c r="G601">
        <v>2111.2099609000002</v>
      </c>
      <c r="H601">
        <v>2140.5300293</v>
      </c>
      <c r="I601">
        <v>2096.8601073999998</v>
      </c>
      <c r="J601">
        <v>2142.1970215000001</v>
      </c>
      <c r="L601" t="str">
        <f t="shared" si="69"/>
        <v>26JUN2023:00:00:00</v>
      </c>
      <c r="M601">
        <v>1</v>
      </c>
      <c r="N601">
        <f t="shared" si="70"/>
        <v>18.464843799999926</v>
      </c>
      <c r="O601" t="str">
        <f t="shared" si="72"/>
        <v/>
      </c>
      <c r="P601">
        <f t="shared" si="73"/>
        <v>18.464843799999926</v>
      </c>
      <c r="Q601" t="str">
        <f t="shared" si="74"/>
        <v/>
      </c>
      <c r="R601">
        <f t="shared" si="75"/>
        <v>1</v>
      </c>
      <c r="S601">
        <f t="shared" si="71"/>
        <v>0.87013556068727682</v>
      </c>
    </row>
    <row r="602" spans="1:19" x14ac:dyDescent="0.3">
      <c r="A602" t="s">
        <v>676</v>
      </c>
      <c r="B602">
        <v>1978.2294922000001</v>
      </c>
      <c r="C602">
        <v>1974.6099853999999</v>
      </c>
      <c r="D602">
        <v>2088.0344237999998</v>
      </c>
      <c r="E602">
        <v>1840.3912353999999</v>
      </c>
      <c r="F602">
        <v>1994.5899658000001</v>
      </c>
      <c r="G602">
        <v>1974.6099853999999</v>
      </c>
      <c r="H602">
        <v>1987.5100098</v>
      </c>
      <c r="I602">
        <v>1987.5799560999999</v>
      </c>
      <c r="J602">
        <v>2007.0539550999999</v>
      </c>
      <c r="L602" t="str">
        <f t="shared" si="69"/>
        <v>26JUN2023:01:00:00</v>
      </c>
      <c r="M602">
        <v>2</v>
      </c>
      <c r="N602">
        <f t="shared" si="70"/>
        <v>-3.6195068000001811</v>
      </c>
      <c r="O602">
        <f t="shared" si="72"/>
        <v>-3.6195068000001811</v>
      </c>
      <c r="P602" t="str">
        <f t="shared" si="73"/>
        <v/>
      </c>
      <c r="Q602">
        <f t="shared" si="74"/>
        <v>1</v>
      </c>
      <c r="R602" t="str">
        <f t="shared" si="75"/>
        <v/>
      </c>
      <c r="S602">
        <f t="shared" si="71"/>
        <v>0.1829669820549944</v>
      </c>
    </row>
    <row r="603" spans="1:19" x14ac:dyDescent="0.3">
      <c r="A603" t="s">
        <v>677</v>
      </c>
      <c r="B603">
        <v>1881.9749756000001</v>
      </c>
      <c r="C603">
        <v>1855.4100341999999</v>
      </c>
      <c r="D603">
        <v>1974.4428711</v>
      </c>
      <c r="E603">
        <v>1738.3310547000001</v>
      </c>
      <c r="F603">
        <v>1875.3800048999999</v>
      </c>
      <c r="G603">
        <v>1855.4100341999999</v>
      </c>
      <c r="H603">
        <v>1847.6400146000001</v>
      </c>
      <c r="I603">
        <v>1848.3699951000001</v>
      </c>
      <c r="J603">
        <v>1876.7707519999999</v>
      </c>
      <c r="L603" t="str">
        <f t="shared" si="69"/>
        <v>26JUN2023:02:00:00</v>
      </c>
      <c r="M603">
        <v>3</v>
      </c>
      <c r="N603">
        <f t="shared" si="70"/>
        <v>-26.56494140000018</v>
      </c>
      <c r="O603">
        <f t="shared" si="72"/>
        <v>-26.56494140000018</v>
      </c>
      <c r="P603" t="str">
        <f t="shared" si="73"/>
        <v/>
      </c>
      <c r="Q603">
        <f t="shared" si="74"/>
        <v>1</v>
      </c>
      <c r="R603" t="str">
        <f t="shared" si="75"/>
        <v/>
      </c>
      <c r="S603">
        <f t="shared" si="71"/>
        <v>1.4115459421308671</v>
      </c>
    </row>
    <row r="604" spans="1:19" x14ac:dyDescent="0.3">
      <c r="A604" t="s">
        <v>678</v>
      </c>
      <c r="B604">
        <v>1824.6241454999999</v>
      </c>
      <c r="C604">
        <v>1766.4399414</v>
      </c>
      <c r="D604">
        <v>1884.7590332</v>
      </c>
      <c r="E604">
        <v>1663.7999268000001</v>
      </c>
      <c r="F604">
        <v>1784.8499756000001</v>
      </c>
      <c r="G604">
        <v>1766.4399414</v>
      </c>
      <c r="H604">
        <v>1753.9100341999999</v>
      </c>
      <c r="I604">
        <v>1755.6800536999999</v>
      </c>
      <c r="J604">
        <v>1784.9580077999999</v>
      </c>
      <c r="L604" t="str">
        <f t="shared" si="69"/>
        <v>26JUN2023:03:00:00</v>
      </c>
      <c r="M604">
        <v>4</v>
      </c>
      <c r="N604">
        <f t="shared" si="70"/>
        <v>-58.184204099999988</v>
      </c>
      <c r="O604">
        <f t="shared" si="72"/>
        <v>-58.184204099999988</v>
      </c>
      <c r="P604" t="str">
        <f t="shared" si="73"/>
        <v/>
      </c>
      <c r="Q604">
        <f t="shared" si="74"/>
        <v>1</v>
      </c>
      <c r="R604" t="str">
        <f t="shared" si="75"/>
        <v/>
      </c>
      <c r="S604">
        <f t="shared" si="71"/>
        <v>3.1888322997093645</v>
      </c>
    </row>
    <row r="605" spans="1:19" x14ac:dyDescent="0.3">
      <c r="A605" t="s">
        <v>679</v>
      </c>
      <c r="B605">
        <v>1763.9499512</v>
      </c>
      <c r="C605">
        <v>1711.3000488</v>
      </c>
      <c r="D605">
        <v>1828.3911132999999</v>
      </c>
      <c r="E605">
        <v>1627.2504882999999</v>
      </c>
      <c r="F605">
        <v>1731.9899902</v>
      </c>
      <c r="G605">
        <v>1711.3000488</v>
      </c>
      <c r="H605">
        <v>1697.6300048999999</v>
      </c>
      <c r="I605">
        <v>1699.2600098</v>
      </c>
      <c r="J605">
        <v>1729.0742187999999</v>
      </c>
      <c r="L605" t="str">
        <f t="shared" si="69"/>
        <v>26JUN2023:04:00:00</v>
      </c>
      <c r="M605">
        <v>5</v>
      </c>
      <c r="N605">
        <f t="shared" si="70"/>
        <v>-52.649902399999974</v>
      </c>
      <c r="O605">
        <f t="shared" si="72"/>
        <v>-52.649902399999974</v>
      </c>
      <c r="P605" t="str">
        <f t="shared" si="73"/>
        <v/>
      </c>
      <c r="Q605">
        <f t="shared" si="74"/>
        <v>1</v>
      </c>
      <c r="R605" t="str">
        <f t="shared" si="75"/>
        <v/>
      </c>
      <c r="S605">
        <f t="shared" si="71"/>
        <v>2.9847730296532902</v>
      </c>
    </row>
    <row r="606" spans="1:19" x14ac:dyDescent="0.3">
      <c r="A606" t="s">
        <v>680</v>
      </c>
      <c r="B606">
        <v>1726.5682373</v>
      </c>
      <c r="C606">
        <v>1688.9699707</v>
      </c>
      <c r="D606">
        <v>1801.5708007999999</v>
      </c>
      <c r="E606">
        <v>1611.7409668</v>
      </c>
      <c r="F606">
        <v>1707.5600586</v>
      </c>
      <c r="G606">
        <v>1688.9699707</v>
      </c>
      <c r="H606">
        <v>1677.8299560999999</v>
      </c>
      <c r="I606">
        <v>1679.5699463000001</v>
      </c>
      <c r="J606">
        <v>1707.1871338000001</v>
      </c>
      <c r="L606" t="str">
        <f t="shared" si="69"/>
        <v>26JUN2023:05:00:00</v>
      </c>
      <c r="M606">
        <v>6</v>
      </c>
      <c r="N606">
        <f t="shared" si="70"/>
        <v>-37.598266599999988</v>
      </c>
      <c r="O606">
        <f t="shared" si="72"/>
        <v>-37.598266599999988</v>
      </c>
      <c r="P606" t="str">
        <f t="shared" si="73"/>
        <v/>
      </c>
      <c r="Q606">
        <f t="shared" si="74"/>
        <v>1</v>
      </c>
      <c r="R606" t="str">
        <f t="shared" si="75"/>
        <v/>
      </c>
      <c r="S606">
        <f t="shared" si="71"/>
        <v>2.1776299243634876</v>
      </c>
    </row>
    <row r="607" spans="1:19" x14ac:dyDescent="0.3">
      <c r="A607" t="s">
        <v>681</v>
      </c>
      <c r="B607">
        <v>1689.7285156</v>
      </c>
      <c r="C607">
        <v>1723.5100098</v>
      </c>
      <c r="D607">
        <v>1802.1225586</v>
      </c>
      <c r="E607">
        <v>1669.0257568</v>
      </c>
      <c r="F607">
        <v>1745.1099853999999</v>
      </c>
      <c r="G607">
        <v>1723.5100098</v>
      </c>
      <c r="H607">
        <v>1712.4899902</v>
      </c>
      <c r="I607">
        <v>1713.7700195</v>
      </c>
      <c r="J607">
        <v>1735.1645507999999</v>
      </c>
      <c r="L607" t="str">
        <f t="shared" si="69"/>
        <v>26JUN2023:06:00:00</v>
      </c>
      <c r="M607">
        <v>7</v>
      </c>
      <c r="N607">
        <f t="shared" si="70"/>
        <v>33.781494199999997</v>
      </c>
      <c r="O607" t="str">
        <f t="shared" si="72"/>
        <v/>
      </c>
      <c r="P607">
        <f t="shared" si="73"/>
        <v>33.781494199999997</v>
      </c>
      <c r="Q607" t="str">
        <f t="shared" si="74"/>
        <v/>
      </c>
      <c r="R607">
        <f t="shared" si="75"/>
        <v>1</v>
      </c>
      <c r="S607">
        <f t="shared" si="71"/>
        <v>1.9992261412481778</v>
      </c>
    </row>
    <row r="608" spans="1:19" x14ac:dyDescent="0.3">
      <c r="A608" t="s">
        <v>682</v>
      </c>
      <c r="B608">
        <v>1735.4946289</v>
      </c>
      <c r="C608">
        <v>1795.0899658000001</v>
      </c>
      <c r="D608">
        <v>1872.0219727000001</v>
      </c>
      <c r="E608">
        <v>1766.7956543</v>
      </c>
      <c r="F608">
        <v>1816.6099853999999</v>
      </c>
      <c r="G608">
        <v>1795.0899658000001</v>
      </c>
      <c r="H608">
        <v>1763.6999512</v>
      </c>
      <c r="I608">
        <v>1764.6999512</v>
      </c>
      <c r="J608">
        <v>1794.0943603999999</v>
      </c>
      <c r="L608" t="str">
        <f t="shared" si="69"/>
        <v>26JUN2023:07:00:00</v>
      </c>
      <c r="M608">
        <v>8</v>
      </c>
      <c r="N608">
        <f t="shared" si="70"/>
        <v>59.59533690000012</v>
      </c>
      <c r="O608" t="str">
        <f t="shared" si="72"/>
        <v/>
      </c>
      <c r="P608">
        <f t="shared" si="73"/>
        <v>59.59533690000012</v>
      </c>
      <c r="Q608" t="str">
        <f t="shared" si="74"/>
        <v/>
      </c>
      <c r="R608">
        <f t="shared" si="75"/>
        <v>1</v>
      </c>
      <c r="S608">
        <f t="shared" si="71"/>
        <v>3.4339107657033283</v>
      </c>
    </row>
    <row r="609" spans="1:19" x14ac:dyDescent="0.3">
      <c r="A609" t="s">
        <v>683</v>
      </c>
      <c r="B609">
        <v>1797.2075195</v>
      </c>
      <c r="C609">
        <v>1862.5300293</v>
      </c>
      <c r="D609">
        <v>1916.9663086</v>
      </c>
      <c r="E609">
        <v>1843.9675293</v>
      </c>
      <c r="F609">
        <v>1880.6199951000001</v>
      </c>
      <c r="G609">
        <v>1862.5300293</v>
      </c>
      <c r="H609">
        <v>1845.8900146000001</v>
      </c>
      <c r="I609">
        <v>1846.5799560999999</v>
      </c>
      <c r="J609">
        <v>1865.4493408000001</v>
      </c>
      <c r="L609" t="str">
        <f t="shared" si="69"/>
        <v>26JUN2023:08:00:00</v>
      </c>
      <c r="M609">
        <v>9</v>
      </c>
      <c r="N609">
        <f t="shared" si="70"/>
        <v>65.322509800000034</v>
      </c>
      <c r="O609" t="str">
        <f t="shared" si="72"/>
        <v/>
      </c>
      <c r="P609">
        <f t="shared" si="73"/>
        <v>65.322509800000034</v>
      </c>
      <c r="Q609" t="str">
        <f t="shared" si="74"/>
        <v/>
      </c>
      <c r="R609">
        <f t="shared" si="75"/>
        <v>1</v>
      </c>
      <c r="S609">
        <f t="shared" si="71"/>
        <v>3.6346670649460315</v>
      </c>
    </row>
    <row r="610" spans="1:19" x14ac:dyDescent="0.3">
      <c r="A610" t="s">
        <v>684</v>
      </c>
      <c r="B610">
        <v>1924.2053223</v>
      </c>
      <c r="C610">
        <v>2004.7299805</v>
      </c>
      <c r="D610">
        <v>2039.5789795000001</v>
      </c>
      <c r="E610">
        <v>2005.3176269999999</v>
      </c>
      <c r="F610">
        <v>2021.4899902</v>
      </c>
      <c r="G610">
        <v>2004.7299805</v>
      </c>
      <c r="H610">
        <v>1999.3599853999999</v>
      </c>
      <c r="I610">
        <v>2000.2700195</v>
      </c>
      <c r="J610">
        <v>2010.4270019999999</v>
      </c>
      <c r="L610" t="str">
        <f t="shared" si="69"/>
        <v>26JUN2023:09:00:00</v>
      </c>
      <c r="M610">
        <v>10</v>
      </c>
      <c r="N610">
        <f t="shared" si="70"/>
        <v>80.524658199999976</v>
      </c>
      <c r="O610" t="str">
        <f t="shared" si="72"/>
        <v/>
      </c>
      <c r="P610">
        <f t="shared" si="73"/>
        <v>80.524658199999976</v>
      </c>
      <c r="Q610" t="str">
        <f t="shared" si="74"/>
        <v/>
      </c>
      <c r="R610">
        <f t="shared" si="75"/>
        <v>1</v>
      </c>
      <c r="S610">
        <f t="shared" si="71"/>
        <v>4.1848267056942214</v>
      </c>
    </row>
    <row r="611" spans="1:19" x14ac:dyDescent="0.3">
      <c r="A611" t="s">
        <v>685</v>
      </c>
      <c r="B611">
        <v>2085.0866698999998</v>
      </c>
      <c r="C611">
        <v>2169.1000976999999</v>
      </c>
      <c r="D611">
        <v>2160.0295409999999</v>
      </c>
      <c r="E611">
        <v>2153.2333984000002</v>
      </c>
      <c r="F611">
        <v>2180.4199219000002</v>
      </c>
      <c r="G611">
        <v>2169.1000976999999</v>
      </c>
      <c r="H611">
        <v>2204.8898926000002</v>
      </c>
      <c r="I611">
        <v>2205.5800780999998</v>
      </c>
      <c r="J611">
        <v>2190.0991211</v>
      </c>
      <c r="L611" t="str">
        <f t="shared" si="69"/>
        <v>26JUN2023:10:00:00</v>
      </c>
      <c r="M611">
        <v>11</v>
      </c>
      <c r="N611">
        <f t="shared" si="70"/>
        <v>84.013427800000045</v>
      </c>
      <c r="O611" t="str">
        <f t="shared" si="72"/>
        <v/>
      </c>
      <c r="P611">
        <f t="shared" si="73"/>
        <v>84.013427800000045</v>
      </c>
      <c r="Q611" t="str">
        <f t="shared" si="74"/>
        <v/>
      </c>
      <c r="R611">
        <f t="shared" si="75"/>
        <v>1</v>
      </c>
      <c r="S611">
        <f t="shared" si="71"/>
        <v>4.0292535083939365</v>
      </c>
    </row>
    <row r="612" spans="1:19" x14ac:dyDescent="0.3">
      <c r="A612" t="s">
        <v>686</v>
      </c>
      <c r="B612">
        <v>2246.2058105000001</v>
      </c>
      <c r="C612">
        <v>2350.3200683999999</v>
      </c>
      <c r="D612">
        <v>2327.7797851999999</v>
      </c>
      <c r="E612">
        <v>2308.9189452999999</v>
      </c>
      <c r="F612">
        <v>2364.1398926000002</v>
      </c>
      <c r="G612">
        <v>2350.3200683999999</v>
      </c>
      <c r="H612">
        <v>2445.8999023000001</v>
      </c>
      <c r="I612">
        <v>2446.4199219000002</v>
      </c>
      <c r="J612">
        <v>2404.6979980000001</v>
      </c>
      <c r="L612" t="str">
        <f t="shared" si="69"/>
        <v>26JUN2023:11:00:00</v>
      </c>
      <c r="M612">
        <v>12</v>
      </c>
      <c r="N612">
        <f t="shared" si="70"/>
        <v>104.11425789999976</v>
      </c>
      <c r="O612" t="str">
        <f t="shared" si="72"/>
        <v/>
      </c>
      <c r="P612">
        <f t="shared" si="73"/>
        <v>104.11425789999976</v>
      </c>
      <c r="Q612" t="str">
        <f t="shared" si="74"/>
        <v/>
      </c>
      <c r="R612">
        <f t="shared" si="75"/>
        <v>1</v>
      </c>
      <c r="S612">
        <f t="shared" si="71"/>
        <v>4.6351165780674464</v>
      </c>
    </row>
    <row r="613" spans="1:19" x14ac:dyDescent="0.3">
      <c r="A613" t="s">
        <v>687</v>
      </c>
      <c r="B613">
        <v>2412.7219237999998</v>
      </c>
      <c r="C613">
        <v>2524.7600097999998</v>
      </c>
      <c r="D613">
        <v>2527.0639648000001</v>
      </c>
      <c r="E613">
        <v>2503.5656737999998</v>
      </c>
      <c r="F613">
        <v>2537.3200683999999</v>
      </c>
      <c r="G613">
        <v>2524.7600097999998</v>
      </c>
      <c r="H613">
        <v>2661.4499512000002</v>
      </c>
      <c r="I613">
        <v>2662.1101073999998</v>
      </c>
      <c r="J613">
        <v>2608.6889648000001</v>
      </c>
      <c r="L613" t="str">
        <f t="shared" si="69"/>
        <v>26JUN2023:12:00:00</v>
      </c>
      <c r="M613">
        <v>13</v>
      </c>
      <c r="N613">
        <f t="shared" si="70"/>
        <v>112.03808600000002</v>
      </c>
      <c r="O613" t="str">
        <f t="shared" si="72"/>
        <v/>
      </c>
      <c r="P613">
        <f t="shared" si="73"/>
        <v>112.03808600000002</v>
      </c>
      <c r="Q613" t="str">
        <f t="shared" si="74"/>
        <v/>
      </c>
      <c r="R613">
        <f t="shared" si="75"/>
        <v>1</v>
      </c>
      <c r="S613">
        <f t="shared" si="71"/>
        <v>4.6436385766139914</v>
      </c>
    </row>
    <row r="614" spans="1:19" x14ac:dyDescent="0.3">
      <c r="A614" t="s">
        <v>688</v>
      </c>
      <c r="B614">
        <v>2584.5180664</v>
      </c>
      <c r="C614">
        <v>2684.3400879000001</v>
      </c>
      <c r="D614">
        <v>2671.3598633000001</v>
      </c>
      <c r="E614">
        <v>2657.5007323999998</v>
      </c>
      <c r="F614">
        <v>2698.6499023000001</v>
      </c>
      <c r="G614">
        <v>2684.3400879000001</v>
      </c>
      <c r="H614">
        <v>2875.2900390999998</v>
      </c>
      <c r="I614">
        <v>2875.7399902000002</v>
      </c>
      <c r="J614">
        <v>2797.8801269999999</v>
      </c>
      <c r="L614" t="str">
        <f t="shared" si="69"/>
        <v>26JUN2023:13:00:00</v>
      </c>
      <c r="M614">
        <v>14</v>
      </c>
      <c r="N614">
        <f t="shared" si="70"/>
        <v>99.822021500000119</v>
      </c>
      <c r="O614" t="str">
        <f t="shared" si="72"/>
        <v/>
      </c>
      <c r="P614">
        <f t="shared" si="73"/>
        <v>99.822021500000119</v>
      </c>
      <c r="Q614" t="str">
        <f t="shared" si="74"/>
        <v/>
      </c>
      <c r="R614">
        <f t="shared" si="75"/>
        <v>1</v>
      </c>
      <c r="S614">
        <f t="shared" si="71"/>
        <v>3.8623069731156172</v>
      </c>
    </row>
    <row r="615" spans="1:19" x14ac:dyDescent="0.3">
      <c r="A615" t="s">
        <v>689</v>
      </c>
      <c r="B615">
        <v>2706.5483398000001</v>
      </c>
      <c r="C615">
        <v>2830.5900879000001</v>
      </c>
      <c r="D615">
        <v>2824.4621582</v>
      </c>
      <c r="E615">
        <v>2798.4538573999998</v>
      </c>
      <c r="F615">
        <v>2841.8798827999999</v>
      </c>
      <c r="G615">
        <v>2830.5900879000001</v>
      </c>
      <c r="H615">
        <v>3046.6101073999998</v>
      </c>
      <c r="I615">
        <v>3046.9699707</v>
      </c>
      <c r="J615">
        <v>2960.2136230000001</v>
      </c>
      <c r="L615" t="str">
        <f t="shared" si="69"/>
        <v>26JUN2023:14:00:00</v>
      </c>
      <c r="M615">
        <v>15</v>
      </c>
      <c r="N615">
        <f t="shared" si="70"/>
        <v>124.04174809999995</v>
      </c>
      <c r="O615" t="str">
        <f t="shared" si="72"/>
        <v/>
      </c>
      <c r="P615">
        <f t="shared" si="73"/>
        <v>124.04174809999995</v>
      </c>
      <c r="Q615" t="str">
        <f t="shared" si="74"/>
        <v/>
      </c>
      <c r="R615">
        <f t="shared" si="75"/>
        <v>1</v>
      </c>
      <c r="S615">
        <f t="shared" si="71"/>
        <v>4.583023560893281</v>
      </c>
    </row>
    <row r="616" spans="1:19" x14ac:dyDescent="0.3">
      <c r="A616" t="s">
        <v>690</v>
      </c>
      <c r="B616">
        <v>2804.3706054999998</v>
      </c>
      <c r="C616">
        <v>2927.6899414</v>
      </c>
      <c r="D616">
        <v>2919.5412597999998</v>
      </c>
      <c r="E616">
        <v>2930.8879394999999</v>
      </c>
      <c r="F616">
        <v>2939.7199707</v>
      </c>
      <c r="G616">
        <v>2927.6899414</v>
      </c>
      <c r="H616">
        <v>3142.8500976999999</v>
      </c>
      <c r="I616">
        <v>3142.6101073999998</v>
      </c>
      <c r="J616">
        <v>3056.2875976999999</v>
      </c>
      <c r="L616" t="str">
        <f t="shared" ref="L616:L679" si="76">A616</f>
        <v>26JUN2023:15:00:00</v>
      </c>
      <c r="M616">
        <v>16</v>
      </c>
      <c r="N616">
        <f t="shared" ref="N616:N674" si="77">C616-B616</f>
        <v>123.31933590000017</v>
      </c>
      <c r="O616" t="str">
        <f t="shared" si="72"/>
        <v/>
      </c>
      <c r="P616">
        <f t="shared" si="73"/>
        <v>123.31933590000017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4.3973979636693983</v>
      </c>
    </row>
    <row r="617" spans="1:19" x14ac:dyDescent="0.3">
      <c r="A617" t="s">
        <v>691</v>
      </c>
      <c r="B617">
        <v>2838.2219237999998</v>
      </c>
      <c r="C617">
        <v>2965.9399414</v>
      </c>
      <c r="D617">
        <v>2964.3774414</v>
      </c>
      <c r="E617">
        <v>2999.9389648000001</v>
      </c>
      <c r="F617">
        <v>2976.1799316000001</v>
      </c>
      <c r="G617">
        <v>2965.9399414</v>
      </c>
      <c r="H617">
        <v>3167.9699707</v>
      </c>
      <c r="I617">
        <v>3168.3100586</v>
      </c>
      <c r="J617">
        <v>3087.9716797000001</v>
      </c>
      <c r="L617" t="str">
        <f t="shared" si="76"/>
        <v>26JUN2023:16:00:00</v>
      </c>
      <c r="M617">
        <v>17</v>
      </c>
      <c r="N617">
        <f t="shared" si="77"/>
        <v>127.71801760000017</v>
      </c>
      <c r="O617" t="str">
        <f t="shared" si="72"/>
        <v/>
      </c>
      <c r="P617">
        <f t="shared" si="73"/>
        <v>127.71801760000017</v>
      </c>
      <c r="Q617" t="str">
        <f t="shared" si="74"/>
        <v/>
      </c>
      <c r="R617">
        <f t="shared" si="75"/>
        <v>1</v>
      </c>
      <c r="S617">
        <f t="shared" si="78"/>
        <v>4.4999306266017003</v>
      </c>
    </row>
    <row r="618" spans="1:19" x14ac:dyDescent="0.3">
      <c r="A618" t="s">
        <v>692</v>
      </c>
      <c r="B618">
        <v>2855.6015625</v>
      </c>
      <c r="C618">
        <v>2974.6599120999999</v>
      </c>
      <c r="D618">
        <v>2970.7268066000001</v>
      </c>
      <c r="E618">
        <v>3037.3002929999998</v>
      </c>
      <c r="F618">
        <v>2982.3100586</v>
      </c>
      <c r="G618">
        <v>2974.6599120999999</v>
      </c>
      <c r="H618">
        <v>3158.4699707</v>
      </c>
      <c r="I618">
        <v>3158.6799316000001</v>
      </c>
      <c r="J618">
        <v>3084.9873047000001</v>
      </c>
      <c r="L618" t="str">
        <f t="shared" si="76"/>
        <v>26JUN2023:17:00:00</v>
      </c>
      <c r="M618">
        <v>18</v>
      </c>
      <c r="N618">
        <f t="shared" si="77"/>
        <v>119.05834959999993</v>
      </c>
      <c r="O618" t="str">
        <f t="shared" si="72"/>
        <v/>
      </c>
      <c r="P618">
        <f t="shared" si="73"/>
        <v>119.05834959999993</v>
      </c>
      <c r="Q618" t="str">
        <f t="shared" si="74"/>
        <v/>
      </c>
      <c r="R618">
        <f t="shared" si="75"/>
        <v>1</v>
      </c>
      <c r="S618">
        <f t="shared" si="78"/>
        <v>4.1692913732603385</v>
      </c>
    </row>
    <row r="619" spans="1:19" x14ac:dyDescent="0.3">
      <c r="A619" t="s">
        <v>693</v>
      </c>
      <c r="B619">
        <v>2855.9438476999999</v>
      </c>
      <c r="C619">
        <v>2966.2800293</v>
      </c>
      <c r="D619">
        <v>2920.8864745999999</v>
      </c>
      <c r="E619">
        <v>2986.2143554999998</v>
      </c>
      <c r="F619">
        <v>2969.3701172000001</v>
      </c>
      <c r="G619">
        <v>2966.2800293</v>
      </c>
      <c r="H619">
        <v>3111.9599609000002</v>
      </c>
      <c r="I619">
        <v>3111.8100586</v>
      </c>
      <c r="J619">
        <v>3044.8732909999999</v>
      </c>
      <c r="L619" t="str">
        <f t="shared" si="76"/>
        <v>26JUN2023:18:00:00</v>
      </c>
      <c r="M619">
        <v>19</v>
      </c>
      <c r="N619">
        <f t="shared" si="77"/>
        <v>110.33618160000015</v>
      </c>
      <c r="O619" t="str">
        <f t="shared" si="72"/>
        <v/>
      </c>
      <c r="P619">
        <f t="shared" si="73"/>
        <v>110.33618160000015</v>
      </c>
      <c r="Q619" t="str">
        <f t="shared" si="74"/>
        <v/>
      </c>
      <c r="R619">
        <f t="shared" si="75"/>
        <v>1</v>
      </c>
      <c r="S619">
        <f t="shared" si="78"/>
        <v>3.8633876393913718</v>
      </c>
    </row>
    <row r="620" spans="1:19" x14ac:dyDescent="0.3">
      <c r="A620" t="s">
        <v>694</v>
      </c>
      <c r="B620">
        <v>2882.5244140999998</v>
      </c>
      <c r="C620">
        <v>2935.9199219000002</v>
      </c>
      <c r="D620">
        <v>2875.1855469000002</v>
      </c>
      <c r="E620">
        <v>2939.9804687999999</v>
      </c>
      <c r="F620">
        <v>2934.3999023000001</v>
      </c>
      <c r="G620">
        <v>2935.9199219000002</v>
      </c>
      <c r="H620">
        <v>3049.5600586</v>
      </c>
      <c r="I620">
        <v>3049.5</v>
      </c>
      <c r="J620">
        <v>2991.7871094000002</v>
      </c>
      <c r="L620" t="str">
        <f t="shared" si="76"/>
        <v>26JUN2023:19:00:00</v>
      </c>
      <c r="M620">
        <v>20</v>
      </c>
      <c r="N620">
        <f t="shared" si="77"/>
        <v>53.39550780000036</v>
      </c>
      <c r="O620" t="str">
        <f t="shared" si="72"/>
        <v/>
      </c>
      <c r="P620">
        <f t="shared" si="73"/>
        <v>53.39550780000036</v>
      </c>
      <c r="Q620" t="str">
        <f t="shared" si="74"/>
        <v/>
      </c>
      <c r="R620">
        <f t="shared" si="75"/>
        <v>1</v>
      </c>
      <c r="S620">
        <f t="shared" si="78"/>
        <v>1.8523870097617836</v>
      </c>
    </row>
    <row r="621" spans="1:19" x14ac:dyDescent="0.3">
      <c r="A621" t="s">
        <v>695</v>
      </c>
      <c r="B621">
        <v>2803.0063476999999</v>
      </c>
      <c r="C621">
        <v>2822.8500976999999</v>
      </c>
      <c r="D621">
        <v>2772.0717773000001</v>
      </c>
      <c r="E621">
        <v>2808.4648437999999</v>
      </c>
      <c r="F621">
        <v>2819.9899902000002</v>
      </c>
      <c r="G621">
        <v>2822.8500976999999</v>
      </c>
      <c r="H621">
        <v>2915.7600097999998</v>
      </c>
      <c r="I621">
        <v>2915.4399414</v>
      </c>
      <c r="J621">
        <v>2868.0583495999999</v>
      </c>
      <c r="L621" t="str">
        <f t="shared" si="76"/>
        <v>26JUN2023:20:00:00</v>
      </c>
      <c r="M621">
        <v>21</v>
      </c>
      <c r="N621">
        <f t="shared" si="77"/>
        <v>19.84375</v>
      </c>
      <c r="O621" t="str">
        <f t="shared" si="72"/>
        <v/>
      </c>
      <c r="P621">
        <f t="shared" si="73"/>
        <v>19.84375</v>
      </c>
      <c r="Q621" t="str">
        <f t="shared" si="74"/>
        <v/>
      </c>
      <c r="R621">
        <f t="shared" si="75"/>
        <v>1</v>
      </c>
      <c r="S621">
        <f t="shared" si="78"/>
        <v>0.70794523944916299</v>
      </c>
    </row>
    <row r="622" spans="1:19" x14ac:dyDescent="0.3">
      <c r="A622" t="s">
        <v>696</v>
      </c>
      <c r="B622">
        <v>2712.7148437999999</v>
      </c>
      <c r="C622">
        <v>2677.8400879000001</v>
      </c>
      <c r="D622">
        <v>2655.6296387000002</v>
      </c>
      <c r="E622">
        <v>2689.1660155999998</v>
      </c>
      <c r="F622">
        <v>2676.9699707</v>
      </c>
      <c r="G622">
        <v>2677.8400879000001</v>
      </c>
      <c r="H622">
        <v>2763.2700195000002</v>
      </c>
      <c r="I622">
        <v>2762.4099120999999</v>
      </c>
      <c r="J622">
        <v>2724.3110351999999</v>
      </c>
      <c r="L622" t="str">
        <f t="shared" si="76"/>
        <v>26JUN2023:21:00:00</v>
      </c>
      <c r="M622">
        <v>22</v>
      </c>
      <c r="N622">
        <f t="shared" si="77"/>
        <v>-34.874755899999855</v>
      </c>
      <c r="O622">
        <f t="shared" si="72"/>
        <v>-34.874755899999855</v>
      </c>
      <c r="P622" t="str">
        <f t="shared" si="73"/>
        <v/>
      </c>
      <c r="Q622">
        <f t="shared" si="74"/>
        <v>1</v>
      </c>
      <c r="R622" t="str">
        <f t="shared" si="75"/>
        <v/>
      </c>
      <c r="S622">
        <f t="shared" si="78"/>
        <v>1.2856034603013018</v>
      </c>
    </row>
    <row r="623" spans="1:19" x14ac:dyDescent="0.3">
      <c r="A623" t="s">
        <v>697</v>
      </c>
      <c r="B623">
        <v>2604.9731445000002</v>
      </c>
      <c r="C623">
        <v>2553.4199219000002</v>
      </c>
      <c r="D623">
        <v>2588.5</v>
      </c>
      <c r="E623">
        <v>2579.2680664</v>
      </c>
      <c r="F623">
        <v>2555.3400879000001</v>
      </c>
      <c r="G623">
        <v>2553.4199219000002</v>
      </c>
      <c r="H623">
        <v>2618.5900879000001</v>
      </c>
      <c r="I623">
        <v>2617.75</v>
      </c>
      <c r="J623">
        <v>2599.4780273000001</v>
      </c>
      <c r="L623" t="str">
        <f t="shared" si="76"/>
        <v>26JUN2023:22:00:00</v>
      </c>
      <c r="M623">
        <v>23</v>
      </c>
      <c r="N623">
        <f t="shared" si="77"/>
        <v>-51.553222600000026</v>
      </c>
      <c r="O623">
        <f t="shared" si="72"/>
        <v>-51.553222600000026</v>
      </c>
      <c r="P623" t="str">
        <f t="shared" si="73"/>
        <v/>
      </c>
      <c r="Q623">
        <f t="shared" si="74"/>
        <v>1</v>
      </c>
      <c r="R623" t="str">
        <f t="shared" si="75"/>
        <v/>
      </c>
      <c r="S623">
        <f t="shared" si="78"/>
        <v>1.9790308667422052</v>
      </c>
    </row>
    <row r="624" spans="1:19" x14ac:dyDescent="0.3">
      <c r="A624" t="s">
        <v>698</v>
      </c>
      <c r="B624">
        <v>2427.7543945000002</v>
      </c>
      <c r="C624">
        <v>2360.7399902000002</v>
      </c>
      <c r="D624">
        <v>2456.7133789</v>
      </c>
      <c r="E624">
        <v>2451.9514159999999</v>
      </c>
      <c r="F624">
        <v>2364.0900879000001</v>
      </c>
      <c r="G624">
        <v>2360.7399902000002</v>
      </c>
      <c r="H624">
        <v>2414.9699707</v>
      </c>
      <c r="I624">
        <v>2414.6599120999999</v>
      </c>
      <c r="J624">
        <v>2412.7145995999999</v>
      </c>
      <c r="L624" t="str">
        <f t="shared" si="76"/>
        <v>26JUN2023:23:00:00</v>
      </c>
      <c r="M624">
        <v>24</v>
      </c>
      <c r="N624">
        <f t="shared" si="77"/>
        <v>-67.014404300000024</v>
      </c>
      <c r="O624">
        <f t="shared" si="72"/>
        <v>-67.014404300000024</v>
      </c>
      <c r="P624" t="str">
        <f t="shared" si="73"/>
        <v/>
      </c>
      <c r="Q624">
        <f t="shared" si="74"/>
        <v>1</v>
      </c>
      <c r="R624" t="str">
        <f t="shared" si="75"/>
        <v/>
      </c>
      <c r="S624">
        <f t="shared" si="78"/>
        <v>2.7603452990063166</v>
      </c>
    </row>
    <row r="625" spans="1:19" x14ac:dyDescent="0.3">
      <c r="A625" t="s">
        <v>699</v>
      </c>
      <c r="B625">
        <v>2245.8254394999999</v>
      </c>
      <c r="C625">
        <v>2177.7299804999998</v>
      </c>
      <c r="D625">
        <v>2277.6843262000002</v>
      </c>
      <c r="E625">
        <v>2262.9521484000002</v>
      </c>
      <c r="F625">
        <v>2183.2700195000002</v>
      </c>
      <c r="G625">
        <v>2177.7299804999998</v>
      </c>
      <c r="H625">
        <v>2199.4099120999999</v>
      </c>
      <c r="I625">
        <v>2199.8100586</v>
      </c>
      <c r="J625">
        <v>2211.4030762000002</v>
      </c>
      <c r="L625" t="str">
        <f t="shared" si="76"/>
        <v>27JUN2023:00:00:00</v>
      </c>
      <c r="M625">
        <v>1</v>
      </c>
      <c r="N625">
        <f t="shared" si="77"/>
        <v>-68.095459000000119</v>
      </c>
      <c r="O625">
        <f t="shared" si="72"/>
        <v>-68.095459000000119</v>
      </c>
      <c r="P625" t="str">
        <f t="shared" si="73"/>
        <v/>
      </c>
      <c r="Q625">
        <f t="shared" si="74"/>
        <v>1</v>
      </c>
      <c r="R625" t="str">
        <f t="shared" si="75"/>
        <v/>
      </c>
      <c r="S625">
        <f t="shared" si="78"/>
        <v>3.0320904644824296</v>
      </c>
    </row>
    <row r="626" spans="1:19" x14ac:dyDescent="0.3">
      <c r="A626" t="s">
        <v>700</v>
      </c>
      <c r="B626">
        <v>2060.0625</v>
      </c>
      <c r="C626">
        <v>2015.4899902</v>
      </c>
      <c r="D626">
        <v>2069.9799804999998</v>
      </c>
      <c r="E626">
        <v>2070.2236327999999</v>
      </c>
      <c r="F626">
        <v>2044.6999512</v>
      </c>
      <c r="G626">
        <v>2015.4899902</v>
      </c>
      <c r="H626">
        <v>1982.8299560999999</v>
      </c>
      <c r="I626">
        <v>1984.8199463000001</v>
      </c>
      <c r="J626">
        <v>2010.3100586</v>
      </c>
      <c r="L626" t="str">
        <f t="shared" si="76"/>
        <v>27JUN2023:01:00:00</v>
      </c>
      <c r="M626">
        <v>2</v>
      </c>
      <c r="N626">
        <f t="shared" si="77"/>
        <v>-44.572509800000034</v>
      </c>
      <c r="O626">
        <f t="shared" si="72"/>
        <v>-44.572509800000034</v>
      </c>
      <c r="P626" t="str">
        <f t="shared" si="73"/>
        <v/>
      </c>
      <c r="Q626">
        <f t="shared" si="74"/>
        <v>1</v>
      </c>
      <c r="R626" t="str">
        <f t="shared" si="75"/>
        <v/>
      </c>
      <c r="S626">
        <f t="shared" si="78"/>
        <v>2.1636484232881301</v>
      </c>
    </row>
    <row r="627" spans="1:19" x14ac:dyDescent="0.3">
      <c r="A627" t="s">
        <v>701</v>
      </c>
      <c r="B627">
        <v>1915.1234131000001</v>
      </c>
      <c r="C627">
        <v>1887.2700195</v>
      </c>
      <c r="D627">
        <v>1949.2342529</v>
      </c>
      <c r="E627">
        <v>1933.8565673999999</v>
      </c>
      <c r="F627">
        <v>1915.8699951000001</v>
      </c>
      <c r="G627">
        <v>1887.2700195</v>
      </c>
      <c r="H627">
        <v>1836.8599853999999</v>
      </c>
      <c r="I627">
        <v>1839.6999512</v>
      </c>
      <c r="J627">
        <v>1873.1289062999999</v>
      </c>
      <c r="L627" t="str">
        <f t="shared" si="76"/>
        <v>27JUN2023:02:00:00</v>
      </c>
      <c r="M627">
        <v>3</v>
      </c>
      <c r="N627">
        <f t="shared" si="77"/>
        <v>-27.853393600000118</v>
      </c>
      <c r="O627">
        <f t="shared" si="72"/>
        <v>-27.853393600000118</v>
      </c>
      <c r="P627" t="str">
        <f t="shared" si="73"/>
        <v/>
      </c>
      <c r="Q627">
        <f t="shared" si="74"/>
        <v>1</v>
      </c>
      <c r="R627" t="str">
        <f t="shared" si="75"/>
        <v/>
      </c>
      <c r="S627">
        <f t="shared" si="78"/>
        <v>1.4543915765153732</v>
      </c>
    </row>
    <row r="628" spans="1:19" x14ac:dyDescent="0.3">
      <c r="A628" t="s">
        <v>702</v>
      </c>
      <c r="B628">
        <v>1840.0148925999999</v>
      </c>
      <c r="C628">
        <v>1793.0200195</v>
      </c>
      <c r="D628">
        <v>1871.9180908000001</v>
      </c>
      <c r="E628">
        <v>1875.223999</v>
      </c>
      <c r="F628">
        <v>1820.1899414</v>
      </c>
      <c r="G628">
        <v>1793.0200195</v>
      </c>
      <c r="H628">
        <v>1738.5400391000001</v>
      </c>
      <c r="I628">
        <v>1742.5300293</v>
      </c>
      <c r="J628">
        <v>1780.0256348</v>
      </c>
      <c r="L628" t="str">
        <f t="shared" si="76"/>
        <v>27JUN2023:03:00:00</v>
      </c>
      <c r="M628">
        <v>4</v>
      </c>
      <c r="N628">
        <f t="shared" si="77"/>
        <v>-46.99487309999995</v>
      </c>
      <c r="O628">
        <f t="shared" si="72"/>
        <v>-46.99487309999995</v>
      </c>
      <c r="P628" t="str">
        <f t="shared" si="73"/>
        <v/>
      </c>
      <c r="Q628">
        <f t="shared" si="74"/>
        <v>1</v>
      </c>
      <c r="R628" t="str">
        <f t="shared" si="75"/>
        <v/>
      </c>
      <c r="S628">
        <f t="shared" si="78"/>
        <v>2.5540485182483872</v>
      </c>
    </row>
    <row r="629" spans="1:19" x14ac:dyDescent="0.3">
      <c r="A629" t="s">
        <v>703</v>
      </c>
      <c r="B629">
        <v>1769.8264160000001</v>
      </c>
      <c r="C629">
        <v>1733.7800293</v>
      </c>
      <c r="D629">
        <v>1815.1486815999999</v>
      </c>
      <c r="E629">
        <v>1820.9602050999999</v>
      </c>
      <c r="F629">
        <v>1763.8399658000001</v>
      </c>
      <c r="G629">
        <v>1733.7800293</v>
      </c>
      <c r="H629">
        <v>1680.8100586</v>
      </c>
      <c r="I629">
        <v>1684.6199951000001</v>
      </c>
      <c r="J629">
        <v>1722.4207764</v>
      </c>
      <c r="L629" t="str">
        <f t="shared" si="76"/>
        <v>27JUN2023:04:00:00</v>
      </c>
      <c r="M629">
        <v>5</v>
      </c>
      <c r="N629">
        <f t="shared" si="77"/>
        <v>-36.046386700000085</v>
      </c>
      <c r="O629">
        <f t="shared" si="72"/>
        <v>-36.046386700000085</v>
      </c>
      <c r="P629" t="str">
        <f t="shared" si="73"/>
        <v/>
      </c>
      <c r="Q629">
        <f t="shared" si="74"/>
        <v>1</v>
      </c>
      <c r="R629" t="str">
        <f t="shared" si="75"/>
        <v/>
      </c>
      <c r="S629">
        <f t="shared" si="78"/>
        <v>2.0367187637231021</v>
      </c>
    </row>
    <row r="630" spans="1:19" x14ac:dyDescent="0.3">
      <c r="A630" t="s">
        <v>704</v>
      </c>
      <c r="B630">
        <v>1749.4807129000001</v>
      </c>
      <c r="C630">
        <v>1710.4300536999999</v>
      </c>
      <c r="D630">
        <v>1796.8435059000001</v>
      </c>
      <c r="E630">
        <v>1793.5307617000001</v>
      </c>
      <c r="F630">
        <v>1738.2600098</v>
      </c>
      <c r="G630">
        <v>1710.4300536999999</v>
      </c>
      <c r="H630">
        <v>1662.8000488</v>
      </c>
      <c r="I630">
        <v>1666.4300536999999</v>
      </c>
      <c r="J630">
        <v>1703.0068358999999</v>
      </c>
      <c r="L630" t="str">
        <f t="shared" si="76"/>
        <v>27JUN2023:05:00:00</v>
      </c>
      <c r="M630">
        <v>6</v>
      </c>
      <c r="N630">
        <f t="shared" si="77"/>
        <v>-39.050659200000155</v>
      </c>
      <c r="O630">
        <f t="shared" si="72"/>
        <v>-39.050659200000155</v>
      </c>
      <c r="P630" t="str">
        <f t="shared" si="73"/>
        <v/>
      </c>
      <c r="Q630">
        <f t="shared" si="74"/>
        <v>1</v>
      </c>
      <c r="R630" t="str">
        <f t="shared" si="75"/>
        <v/>
      </c>
      <c r="S630">
        <f t="shared" si="78"/>
        <v>2.2321285917618621</v>
      </c>
    </row>
    <row r="631" spans="1:19" x14ac:dyDescent="0.3">
      <c r="A631" t="s">
        <v>705</v>
      </c>
      <c r="B631">
        <v>1759.3465576000001</v>
      </c>
      <c r="C631">
        <v>1733.3299560999999</v>
      </c>
      <c r="D631">
        <v>1801.8532714999999</v>
      </c>
      <c r="E631">
        <v>1796.9567870999999</v>
      </c>
      <c r="F631">
        <v>1764.8800048999999</v>
      </c>
      <c r="G631">
        <v>1733.3299560999999</v>
      </c>
      <c r="H631">
        <v>1688.2099608999999</v>
      </c>
      <c r="I631">
        <v>1691.4000243999999</v>
      </c>
      <c r="J631">
        <v>1724.074707</v>
      </c>
      <c r="L631" t="str">
        <f t="shared" si="76"/>
        <v>27JUN2023:06:00:00</v>
      </c>
      <c r="M631">
        <v>7</v>
      </c>
      <c r="N631">
        <f t="shared" si="77"/>
        <v>-26.016601500000206</v>
      </c>
      <c r="O631">
        <f t="shared" si="72"/>
        <v>-26.016601500000206</v>
      </c>
      <c r="P631" t="str">
        <f t="shared" si="73"/>
        <v/>
      </c>
      <c r="Q631">
        <f t="shared" si="74"/>
        <v>1</v>
      </c>
      <c r="R631" t="str">
        <f t="shared" si="75"/>
        <v/>
      </c>
      <c r="S631">
        <f t="shared" si="78"/>
        <v>1.4787650214572032</v>
      </c>
    </row>
    <row r="632" spans="1:19" x14ac:dyDescent="0.3">
      <c r="A632" t="s">
        <v>706</v>
      </c>
      <c r="B632">
        <v>1831.5329589999999</v>
      </c>
      <c r="C632">
        <v>1799.7199707</v>
      </c>
      <c r="D632">
        <v>1868.5660399999999</v>
      </c>
      <c r="E632">
        <v>1896.5137939000001</v>
      </c>
      <c r="F632">
        <v>1838.1400146000001</v>
      </c>
      <c r="G632">
        <v>1799.7199707</v>
      </c>
      <c r="H632">
        <v>1739.3299560999999</v>
      </c>
      <c r="I632">
        <v>1742.2399902</v>
      </c>
      <c r="J632">
        <v>1781.9702147999999</v>
      </c>
      <c r="L632" t="str">
        <f t="shared" si="76"/>
        <v>27JUN2023:07:00:00</v>
      </c>
      <c r="M632">
        <v>8</v>
      </c>
      <c r="N632">
        <f t="shared" si="77"/>
        <v>-31.812988299999915</v>
      </c>
      <c r="O632">
        <f t="shared" si="72"/>
        <v>-31.812988299999915</v>
      </c>
      <c r="P632" t="str">
        <f t="shared" si="73"/>
        <v/>
      </c>
      <c r="Q632">
        <f t="shared" si="74"/>
        <v>1</v>
      </c>
      <c r="R632" t="str">
        <f t="shared" si="75"/>
        <v/>
      </c>
      <c r="S632">
        <f t="shared" si="78"/>
        <v>1.7369596404844121</v>
      </c>
    </row>
    <row r="633" spans="1:19" x14ac:dyDescent="0.3">
      <c r="A633" t="s">
        <v>707</v>
      </c>
      <c r="B633">
        <v>1879.3400879000001</v>
      </c>
      <c r="C633">
        <v>1866.8199463000001</v>
      </c>
      <c r="D633">
        <v>1921.9270019999999</v>
      </c>
      <c r="E633">
        <v>1959.8109131000001</v>
      </c>
      <c r="F633">
        <v>1903.2600098</v>
      </c>
      <c r="G633">
        <v>1866.8199463000001</v>
      </c>
      <c r="H633">
        <v>1822</v>
      </c>
      <c r="I633">
        <v>1824.5799560999999</v>
      </c>
      <c r="J633">
        <v>1855.3674315999999</v>
      </c>
      <c r="L633" t="str">
        <f t="shared" si="76"/>
        <v>27JUN2023:08:00:00</v>
      </c>
      <c r="M633">
        <v>9</v>
      </c>
      <c r="N633">
        <f t="shared" si="77"/>
        <v>-12.520141599999988</v>
      </c>
      <c r="O633">
        <f t="shared" si="72"/>
        <v>-12.520141599999988</v>
      </c>
      <c r="P633" t="str">
        <f t="shared" si="73"/>
        <v/>
      </c>
      <c r="Q633">
        <f t="shared" si="74"/>
        <v>1</v>
      </c>
      <c r="R633" t="str">
        <f t="shared" si="75"/>
        <v/>
      </c>
      <c r="S633">
        <f t="shared" si="78"/>
        <v>0.66619882588628021</v>
      </c>
    </row>
    <row r="634" spans="1:19" x14ac:dyDescent="0.3">
      <c r="A634" t="s">
        <v>708</v>
      </c>
      <c r="B634">
        <v>2030.3814697</v>
      </c>
      <c r="C634">
        <v>2018.1800536999999</v>
      </c>
      <c r="D634">
        <v>2041.6158447</v>
      </c>
      <c r="E634">
        <v>2082.0935058999999</v>
      </c>
      <c r="F634">
        <v>2046.9100341999999</v>
      </c>
      <c r="G634">
        <v>2018.1800536999999</v>
      </c>
      <c r="H634">
        <v>1980.5</v>
      </c>
      <c r="I634">
        <v>1982.9100341999999</v>
      </c>
      <c r="J634">
        <v>2003.8552245999999</v>
      </c>
      <c r="L634" t="str">
        <f t="shared" si="76"/>
        <v>27JUN2023:09:00:00</v>
      </c>
      <c r="M634">
        <v>10</v>
      </c>
      <c r="N634">
        <f t="shared" si="77"/>
        <v>-12.201416000000108</v>
      </c>
      <c r="O634">
        <f t="shared" si="72"/>
        <v>-12.201416000000108</v>
      </c>
      <c r="P634" t="str">
        <f t="shared" si="73"/>
        <v/>
      </c>
      <c r="Q634">
        <f t="shared" si="74"/>
        <v>1</v>
      </c>
      <c r="R634" t="str">
        <f t="shared" si="75"/>
        <v/>
      </c>
      <c r="S634">
        <f t="shared" si="78"/>
        <v>0.60094204867831735</v>
      </c>
    </row>
    <row r="635" spans="1:19" x14ac:dyDescent="0.3">
      <c r="A635" t="s">
        <v>709</v>
      </c>
      <c r="B635">
        <v>2185.0280762000002</v>
      </c>
      <c r="C635">
        <v>2190.2399902000002</v>
      </c>
      <c r="D635">
        <v>2185.1352539</v>
      </c>
      <c r="E635">
        <v>2221.6813965000001</v>
      </c>
      <c r="F635">
        <v>2207.9599609000002</v>
      </c>
      <c r="G635">
        <v>2190.2399902000002</v>
      </c>
      <c r="H635">
        <v>2185.9899902000002</v>
      </c>
      <c r="I635">
        <v>2187.8500976999999</v>
      </c>
      <c r="J635">
        <v>2188.9990234000002</v>
      </c>
      <c r="L635" t="str">
        <f t="shared" si="76"/>
        <v>27JUN2023:10:00:00</v>
      </c>
      <c r="M635">
        <v>11</v>
      </c>
      <c r="N635">
        <f t="shared" si="77"/>
        <v>5.2119139999999788</v>
      </c>
      <c r="O635" t="str">
        <f t="shared" si="72"/>
        <v/>
      </c>
      <c r="P635">
        <f t="shared" si="73"/>
        <v>5.2119139999999788</v>
      </c>
      <c r="Q635" t="str">
        <f t="shared" si="74"/>
        <v/>
      </c>
      <c r="R635">
        <f t="shared" si="75"/>
        <v>1</v>
      </c>
      <c r="S635">
        <f t="shared" si="78"/>
        <v>0.23852846820458526</v>
      </c>
    </row>
    <row r="636" spans="1:19" x14ac:dyDescent="0.3">
      <c r="A636" t="s">
        <v>710</v>
      </c>
      <c r="B636">
        <v>2355.1791991999999</v>
      </c>
      <c r="C636">
        <v>2390.4199219000002</v>
      </c>
      <c r="D636">
        <v>2363.9121094000002</v>
      </c>
      <c r="E636">
        <v>2402.3112793</v>
      </c>
      <c r="F636">
        <v>2404.8798827999999</v>
      </c>
      <c r="G636">
        <v>2390.4199219000002</v>
      </c>
      <c r="H636">
        <v>2435.3601073999998</v>
      </c>
      <c r="I636">
        <v>2436.7900390999998</v>
      </c>
      <c r="J636">
        <v>2413.9575195000002</v>
      </c>
      <c r="L636" t="str">
        <f t="shared" si="76"/>
        <v>27JUN2023:11:00:00</v>
      </c>
      <c r="M636">
        <v>12</v>
      </c>
      <c r="N636">
        <f t="shared" si="77"/>
        <v>35.240722700000333</v>
      </c>
      <c r="O636" t="str">
        <f t="shared" si="72"/>
        <v/>
      </c>
      <c r="P636">
        <f t="shared" si="73"/>
        <v>35.240722700000333</v>
      </c>
      <c r="Q636" t="str">
        <f t="shared" si="74"/>
        <v/>
      </c>
      <c r="R636">
        <f t="shared" si="75"/>
        <v>1</v>
      </c>
      <c r="S636">
        <f t="shared" si="78"/>
        <v>1.4963074874290156</v>
      </c>
    </row>
    <row r="637" spans="1:19" x14ac:dyDescent="0.3">
      <c r="A637" t="s">
        <v>711</v>
      </c>
      <c r="B637">
        <v>2517.484375</v>
      </c>
      <c r="C637">
        <v>2567.9599609000002</v>
      </c>
      <c r="D637">
        <v>2558.3879394999999</v>
      </c>
      <c r="E637">
        <v>2599.7619629000001</v>
      </c>
      <c r="F637">
        <v>2589.4699707</v>
      </c>
      <c r="G637">
        <v>2567.9599609000002</v>
      </c>
      <c r="H637">
        <v>2645.5400390999998</v>
      </c>
      <c r="I637">
        <v>2647.0100097999998</v>
      </c>
      <c r="J637">
        <v>2615.1855469000002</v>
      </c>
      <c r="L637" t="str">
        <f t="shared" si="76"/>
        <v>27JUN2023:12:00:00</v>
      </c>
      <c r="M637">
        <v>13</v>
      </c>
      <c r="N637">
        <f t="shared" si="77"/>
        <v>50.475585900000169</v>
      </c>
      <c r="O637" t="str">
        <f t="shared" si="72"/>
        <v/>
      </c>
      <c r="P637">
        <f t="shared" si="73"/>
        <v>50.475585900000169</v>
      </c>
      <c r="Q637" t="str">
        <f t="shared" si="74"/>
        <v/>
      </c>
      <c r="R637">
        <f t="shared" si="75"/>
        <v>1</v>
      </c>
      <c r="S637">
        <f t="shared" si="78"/>
        <v>2.0050009605322843</v>
      </c>
    </row>
    <row r="638" spans="1:19" x14ac:dyDescent="0.3">
      <c r="A638" t="s">
        <v>712</v>
      </c>
      <c r="B638">
        <v>2692.8320312999999</v>
      </c>
      <c r="C638">
        <v>2733.1599120999999</v>
      </c>
      <c r="D638">
        <v>2729.5659179999998</v>
      </c>
      <c r="E638">
        <v>2766.7648926000002</v>
      </c>
      <c r="F638">
        <v>2759.2399902000002</v>
      </c>
      <c r="G638">
        <v>2733.1599120999999</v>
      </c>
      <c r="H638">
        <v>2854.2299804999998</v>
      </c>
      <c r="I638">
        <v>2855.3100586</v>
      </c>
      <c r="J638">
        <v>2808.0153808999999</v>
      </c>
      <c r="L638" t="str">
        <f t="shared" si="76"/>
        <v>27JUN2023:13:00:00</v>
      </c>
      <c r="M638">
        <v>14</v>
      </c>
      <c r="N638">
        <f t="shared" si="77"/>
        <v>40.327880800000003</v>
      </c>
      <c r="O638" t="str">
        <f t="shared" si="72"/>
        <v/>
      </c>
      <c r="P638">
        <f t="shared" si="73"/>
        <v>40.327880800000003</v>
      </c>
      <c r="Q638" t="str">
        <f t="shared" si="74"/>
        <v/>
      </c>
      <c r="R638">
        <f t="shared" si="75"/>
        <v>1</v>
      </c>
      <c r="S638">
        <f t="shared" si="78"/>
        <v>1.4976010509103752</v>
      </c>
    </row>
    <row r="639" spans="1:19" x14ac:dyDescent="0.3">
      <c r="A639" t="s">
        <v>713</v>
      </c>
      <c r="B639">
        <v>2870.2932129000001</v>
      </c>
      <c r="C639">
        <v>2883.7099609000002</v>
      </c>
      <c r="D639">
        <v>2876.1311034999999</v>
      </c>
      <c r="E639">
        <v>2913.6843262000002</v>
      </c>
      <c r="F639">
        <v>2906.9599609000002</v>
      </c>
      <c r="G639">
        <v>2883.7099609000002</v>
      </c>
      <c r="H639">
        <v>3023.4799804999998</v>
      </c>
      <c r="I639">
        <v>3024.3500976999999</v>
      </c>
      <c r="J639">
        <v>2968.6420898000001</v>
      </c>
      <c r="L639" t="str">
        <f t="shared" si="76"/>
        <v>27JUN2023:14:00:00</v>
      </c>
      <c r="M639">
        <v>15</v>
      </c>
      <c r="N639">
        <f t="shared" si="77"/>
        <v>13.416748000000098</v>
      </c>
      <c r="O639" t="str">
        <f t="shared" si="72"/>
        <v/>
      </c>
      <c r="P639">
        <f t="shared" si="73"/>
        <v>13.416748000000098</v>
      </c>
      <c r="Q639" t="str">
        <f t="shared" si="74"/>
        <v/>
      </c>
      <c r="R639">
        <f t="shared" si="75"/>
        <v>1</v>
      </c>
      <c r="S639">
        <f t="shared" si="78"/>
        <v>0.46743475334509427</v>
      </c>
    </row>
    <row r="640" spans="1:19" x14ac:dyDescent="0.3">
      <c r="A640" t="s">
        <v>714</v>
      </c>
      <c r="B640">
        <v>2983.2753905999998</v>
      </c>
      <c r="C640">
        <v>2983.3898926000002</v>
      </c>
      <c r="D640">
        <v>2977.3486327999999</v>
      </c>
      <c r="E640">
        <v>3001.0976562999999</v>
      </c>
      <c r="F640">
        <v>3005.8500976999999</v>
      </c>
      <c r="G640">
        <v>2983.3898926000002</v>
      </c>
      <c r="H640">
        <v>3120.1899414</v>
      </c>
      <c r="I640">
        <v>3120.3200683999999</v>
      </c>
      <c r="J640">
        <v>3066.546875</v>
      </c>
      <c r="L640" t="str">
        <f t="shared" si="76"/>
        <v>27JUN2023:15:00:00</v>
      </c>
      <c r="M640">
        <v>16</v>
      </c>
      <c r="N640">
        <f t="shared" si="77"/>
        <v>0.11450200000035693</v>
      </c>
      <c r="O640" t="str">
        <f t="shared" si="72"/>
        <v/>
      </c>
      <c r="P640">
        <f t="shared" si="73"/>
        <v>0.11450200000035693</v>
      </c>
      <c r="Q640" t="str">
        <f t="shared" si="74"/>
        <v/>
      </c>
      <c r="R640">
        <f t="shared" si="75"/>
        <v>1</v>
      </c>
      <c r="S640">
        <f t="shared" si="78"/>
        <v>3.8381304106600818E-3</v>
      </c>
    </row>
    <row r="641" spans="1:19" x14ac:dyDescent="0.3">
      <c r="A641" t="s">
        <v>715</v>
      </c>
      <c r="B641">
        <v>2964.0444336</v>
      </c>
      <c r="C641">
        <v>3018.0500487999998</v>
      </c>
      <c r="D641">
        <v>3035.3234862999998</v>
      </c>
      <c r="E641">
        <v>3087.7697754000001</v>
      </c>
      <c r="F641">
        <v>3036.4699707</v>
      </c>
      <c r="G641">
        <v>3018.0500487999998</v>
      </c>
      <c r="H641">
        <v>3144.3601073999998</v>
      </c>
      <c r="I641">
        <v>3145.0500487999998</v>
      </c>
      <c r="J641">
        <v>3099.3398437999999</v>
      </c>
      <c r="L641" t="str">
        <f t="shared" si="76"/>
        <v>27JUN2023:16:00:00</v>
      </c>
      <c r="M641">
        <v>17</v>
      </c>
      <c r="N641">
        <f t="shared" si="77"/>
        <v>54.005615199999738</v>
      </c>
      <c r="O641" t="str">
        <f t="shared" si="72"/>
        <v/>
      </c>
      <c r="P641">
        <f t="shared" si="73"/>
        <v>54.005615199999738</v>
      </c>
      <c r="Q641" t="str">
        <f t="shared" si="74"/>
        <v/>
      </c>
      <c r="R641">
        <f t="shared" si="75"/>
        <v>1</v>
      </c>
      <c r="S641">
        <f t="shared" si="78"/>
        <v>1.8220244807331329</v>
      </c>
    </row>
    <row r="642" spans="1:19" x14ac:dyDescent="0.3">
      <c r="A642" t="s">
        <v>716</v>
      </c>
      <c r="B642">
        <v>2976.1679687999999</v>
      </c>
      <c r="C642">
        <v>3024.3300780999998</v>
      </c>
      <c r="D642">
        <v>3046.3754883000001</v>
      </c>
      <c r="E642">
        <v>3131.1455077999999</v>
      </c>
      <c r="F642">
        <v>3037.9899902000002</v>
      </c>
      <c r="G642">
        <v>3024.3300780999998</v>
      </c>
      <c r="H642">
        <v>3137.3701172000001</v>
      </c>
      <c r="I642">
        <v>3137.7900390999998</v>
      </c>
      <c r="J642">
        <v>3098.0551758000001</v>
      </c>
      <c r="L642" t="str">
        <f t="shared" si="76"/>
        <v>27JUN2023:17:00:00</v>
      </c>
      <c r="M642">
        <v>18</v>
      </c>
      <c r="N642">
        <f t="shared" si="77"/>
        <v>48.162109299999884</v>
      </c>
      <c r="O642" t="str">
        <f t="shared" si="72"/>
        <v/>
      </c>
      <c r="P642">
        <f t="shared" si="73"/>
        <v>48.162109299999884</v>
      </c>
      <c r="Q642" t="str">
        <f t="shared" si="74"/>
        <v/>
      </c>
      <c r="R642">
        <f t="shared" si="75"/>
        <v>1</v>
      </c>
      <c r="S642">
        <f t="shared" si="78"/>
        <v>1.6182591105373327</v>
      </c>
    </row>
    <row r="643" spans="1:19" x14ac:dyDescent="0.3">
      <c r="A643" t="s">
        <v>717</v>
      </c>
      <c r="B643">
        <v>2962.3583984000002</v>
      </c>
      <c r="C643">
        <v>3010.3100586</v>
      </c>
      <c r="D643">
        <v>2999.7626952999999</v>
      </c>
      <c r="E643">
        <v>3073.6381836</v>
      </c>
      <c r="F643">
        <v>3017.2700195000002</v>
      </c>
      <c r="G643">
        <v>3010.3100586</v>
      </c>
      <c r="H643">
        <v>3092.2399902000002</v>
      </c>
      <c r="I643">
        <v>3092.1899414</v>
      </c>
      <c r="J643">
        <v>3058.0395508000001</v>
      </c>
      <c r="L643" t="str">
        <f t="shared" si="76"/>
        <v>27JUN2023:18:00:00</v>
      </c>
      <c r="M643">
        <v>19</v>
      </c>
      <c r="N643">
        <f t="shared" si="77"/>
        <v>47.951660199999878</v>
      </c>
      <c r="O643" t="str">
        <f t="shared" ref="O643:O706" si="79">IF(N643&lt;0,N643,"")</f>
        <v/>
      </c>
      <c r="P643">
        <f t="shared" ref="P643:P706" si="80">IF(N643&gt;0,N643,"")</f>
        <v>47.951660199999878</v>
      </c>
      <c r="Q643" t="str">
        <f t="shared" ref="Q643:Q706" si="81">IF(O643&lt;0,1,"")</f>
        <v/>
      </c>
      <c r="R643">
        <f t="shared" ref="R643:R706" si="82">IF(AND(P643&gt;0,P643&lt;&gt;""),1,"")</f>
        <v>1</v>
      </c>
      <c r="S643">
        <f t="shared" si="78"/>
        <v>1.6186988119296795</v>
      </c>
    </row>
    <row r="644" spans="1:19" x14ac:dyDescent="0.3">
      <c r="A644" t="s">
        <v>718</v>
      </c>
      <c r="B644">
        <v>2929.6801758000001</v>
      </c>
      <c r="C644">
        <v>2975.3000487999998</v>
      </c>
      <c r="D644">
        <v>2949.7302245999999</v>
      </c>
      <c r="E644">
        <v>3046.625</v>
      </c>
      <c r="F644">
        <v>2975.6000976999999</v>
      </c>
      <c r="G644">
        <v>2975.3000487999998</v>
      </c>
      <c r="H644">
        <v>3027.7399902000002</v>
      </c>
      <c r="I644">
        <v>3027.8500976999999</v>
      </c>
      <c r="J644">
        <v>3001.7131347999998</v>
      </c>
      <c r="L644" t="str">
        <f t="shared" si="76"/>
        <v>27JUN2023:19:00:00</v>
      </c>
      <c r="M644">
        <v>20</v>
      </c>
      <c r="N644">
        <f t="shared" si="77"/>
        <v>45.619872999999643</v>
      </c>
      <c r="O644" t="str">
        <f t="shared" si="79"/>
        <v/>
      </c>
      <c r="P644">
        <f t="shared" si="80"/>
        <v>45.619872999999643</v>
      </c>
      <c r="Q644" t="str">
        <f t="shared" si="81"/>
        <v/>
      </c>
      <c r="R644">
        <f t="shared" si="82"/>
        <v>1</v>
      </c>
      <c r="S644">
        <f t="shared" si="78"/>
        <v>1.5571622246289167</v>
      </c>
    </row>
    <row r="645" spans="1:19" x14ac:dyDescent="0.3">
      <c r="A645" t="s">
        <v>719</v>
      </c>
      <c r="B645">
        <v>2885.4582519999999</v>
      </c>
      <c r="C645">
        <v>2862.0400390999998</v>
      </c>
      <c r="D645">
        <v>2835.9685058999999</v>
      </c>
      <c r="E645">
        <v>2928.7297362999998</v>
      </c>
      <c r="F645">
        <v>2861.4699707</v>
      </c>
      <c r="G645">
        <v>2862.0400390999998</v>
      </c>
      <c r="H645">
        <v>2895.6699219000002</v>
      </c>
      <c r="I645">
        <v>2895.6599120999999</v>
      </c>
      <c r="J645">
        <v>2876.9436034999999</v>
      </c>
      <c r="L645" t="str">
        <f t="shared" si="76"/>
        <v>27JUN2023:20:00:00</v>
      </c>
      <c r="M645">
        <v>21</v>
      </c>
      <c r="N645">
        <f t="shared" si="77"/>
        <v>-23.418212900000071</v>
      </c>
      <c r="O645">
        <f t="shared" si="79"/>
        <v>-23.418212900000071</v>
      </c>
      <c r="P645" t="str">
        <f t="shared" si="80"/>
        <v/>
      </c>
      <c r="Q645">
        <f t="shared" si="81"/>
        <v>1</v>
      </c>
      <c r="R645" t="str">
        <f t="shared" si="82"/>
        <v/>
      </c>
      <c r="S645">
        <f t="shared" si="78"/>
        <v>0.81159423754504811</v>
      </c>
    </row>
    <row r="646" spans="1:19" x14ac:dyDescent="0.3">
      <c r="A646" t="s">
        <v>720</v>
      </c>
      <c r="B646">
        <v>2732.5058594000002</v>
      </c>
      <c r="C646">
        <v>2714.2399902000002</v>
      </c>
      <c r="D646">
        <v>2702.0913086</v>
      </c>
      <c r="E646">
        <v>2773.0236816000001</v>
      </c>
      <c r="F646">
        <v>2714.8300780999998</v>
      </c>
      <c r="G646">
        <v>2714.2399902000002</v>
      </c>
      <c r="H646">
        <v>2745.5400390999998</v>
      </c>
      <c r="I646">
        <v>2745.0700683999999</v>
      </c>
      <c r="J646">
        <v>2730.5083008000001</v>
      </c>
      <c r="L646" t="str">
        <f t="shared" si="76"/>
        <v>27JUN2023:21:00:00</v>
      </c>
      <c r="M646">
        <v>22</v>
      </c>
      <c r="N646">
        <f t="shared" si="77"/>
        <v>-18.265869199999997</v>
      </c>
      <c r="O646">
        <f t="shared" si="79"/>
        <v>-18.265869199999997</v>
      </c>
      <c r="P646" t="str">
        <f t="shared" si="80"/>
        <v/>
      </c>
      <c r="Q646">
        <f t="shared" si="81"/>
        <v>1</v>
      </c>
      <c r="R646" t="str">
        <f t="shared" si="82"/>
        <v/>
      </c>
      <c r="S646">
        <f t="shared" si="78"/>
        <v>0.66846587490980869</v>
      </c>
    </row>
    <row r="647" spans="1:19" x14ac:dyDescent="0.3">
      <c r="A647" t="s">
        <v>721</v>
      </c>
      <c r="B647">
        <v>2631.8732909999999</v>
      </c>
      <c r="C647">
        <v>2588.1298827999999</v>
      </c>
      <c r="D647">
        <v>2639.5910644999999</v>
      </c>
      <c r="E647">
        <v>2686.7895508000001</v>
      </c>
      <c r="F647">
        <v>2588.6499023000001</v>
      </c>
      <c r="G647">
        <v>2588.1298827999999</v>
      </c>
      <c r="H647">
        <v>2605.8601073999998</v>
      </c>
      <c r="I647">
        <v>2605.6000976999999</v>
      </c>
      <c r="J647">
        <v>2609.0341797000001</v>
      </c>
      <c r="L647" t="str">
        <f t="shared" si="76"/>
        <v>27JUN2023:22:00:00</v>
      </c>
      <c r="M647">
        <v>23</v>
      </c>
      <c r="N647">
        <f t="shared" si="77"/>
        <v>-43.743408199999976</v>
      </c>
      <c r="O647">
        <f t="shared" si="79"/>
        <v>-43.743408199999976</v>
      </c>
      <c r="P647" t="str">
        <f t="shared" si="80"/>
        <v/>
      </c>
      <c r="Q647">
        <f t="shared" si="81"/>
        <v>1</v>
      </c>
      <c r="R647" t="str">
        <f t="shared" si="82"/>
        <v/>
      </c>
      <c r="S647">
        <f t="shared" si="78"/>
        <v>1.6620636088213556</v>
      </c>
    </row>
    <row r="648" spans="1:19" x14ac:dyDescent="0.3">
      <c r="A648" t="s">
        <v>722</v>
      </c>
      <c r="B648">
        <v>2482.0393066000001</v>
      </c>
      <c r="C648">
        <v>2389.6999512000002</v>
      </c>
      <c r="D648">
        <v>2498.8535155999998</v>
      </c>
      <c r="E648">
        <v>2503.6547851999999</v>
      </c>
      <c r="F648">
        <v>2396.3798827999999</v>
      </c>
      <c r="G648">
        <v>2389.6999512000002</v>
      </c>
      <c r="H648">
        <v>2409.3898926000002</v>
      </c>
      <c r="I648">
        <v>2409.6000976999999</v>
      </c>
      <c r="J648">
        <v>2424.0756836</v>
      </c>
      <c r="L648" t="str">
        <f t="shared" si="76"/>
        <v>27JUN2023:23:00:00</v>
      </c>
      <c r="M648">
        <v>24</v>
      </c>
      <c r="N648">
        <f t="shared" si="77"/>
        <v>-92.339355399999931</v>
      </c>
      <c r="O648">
        <f t="shared" si="79"/>
        <v>-92.339355399999931</v>
      </c>
      <c r="P648" t="str">
        <f t="shared" si="80"/>
        <v/>
      </c>
      <c r="Q648">
        <f t="shared" si="81"/>
        <v>1</v>
      </c>
      <c r="R648" t="str">
        <f t="shared" si="82"/>
        <v/>
      </c>
      <c r="S648">
        <f t="shared" si="78"/>
        <v>3.7203018966887429</v>
      </c>
    </row>
    <row r="649" spans="1:19" x14ac:dyDescent="0.3">
      <c r="A649" t="s">
        <v>723</v>
      </c>
      <c r="B649">
        <v>2311.5009765999998</v>
      </c>
      <c r="C649">
        <v>2204.5200195000002</v>
      </c>
      <c r="D649">
        <v>2294.8879394999999</v>
      </c>
      <c r="E649">
        <v>2280.8095702999999</v>
      </c>
      <c r="F649">
        <v>2215.2600097999998</v>
      </c>
      <c r="G649">
        <v>2204.5200195000002</v>
      </c>
      <c r="H649">
        <v>2205.6699219000002</v>
      </c>
      <c r="I649">
        <v>2206.5100097999998</v>
      </c>
      <c r="J649">
        <v>2224.6096191000001</v>
      </c>
      <c r="L649" t="str">
        <f t="shared" si="76"/>
        <v>28JUN2023:00:00:00</v>
      </c>
      <c r="M649">
        <v>1</v>
      </c>
      <c r="N649">
        <f t="shared" si="77"/>
        <v>-106.98095709999961</v>
      </c>
      <c r="O649">
        <f t="shared" si="79"/>
        <v>-106.98095709999961</v>
      </c>
      <c r="P649" t="str">
        <f t="shared" si="80"/>
        <v/>
      </c>
      <c r="Q649">
        <f t="shared" si="81"/>
        <v>1</v>
      </c>
      <c r="R649" t="str">
        <f t="shared" si="82"/>
        <v/>
      </c>
      <c r="S649">
        <f t="shared" si="78"/>
        <v>4.6282029807903662</v>
      </c>
    </row>
    <row r="650" spans="1:19" x14ac:dyDescent="0.3">
      <c r="A650" t="s">
        <v>724</v>
      </c>
      <c r="B650">
        <v>2135.4533691000001</v>
      </c>
      <c r="C650">
        <v>2019.1500243999999</v>
      </c>
      <c r="D650">
        <v>2069.1818847999998</v>
      </c>
      <c r="E650">
        <v>2113.0988769999999</v>
      </c>
      <c r="F650">
        <v>2040.7700195</v>
      </c>
      <c r="G650">
        <v>2019.1500243999999</v>
      </c>
      <c r="H650">
        <v>2040.1300048999999</v>
      </c>
      <c r="I650">
        <v>1992.4599608999999</v>
      </c>
      <c r="J650">
        <v>2029.6054687999999</v>
      </c>
      <c r="L650" t="str">
        <f t="shared" si="76"/>
        <v>28JUN2023:01:00:00</v>
      </c>
      <c r="M650">
        <v>2</v>
      </c>
      <c r="N650">
        <f t="shared" si="77"/>
        <v>-116.30334470000025</v>
      </c>
      <c r="O650">
        <f t="shared" si="79"/>
        <v>-116.30334470000025</v>
      </c>
      <c r="P650" t="str">
        <f t="shared" si="80"/>
        <v/>
      </c>
      <c r="Q650">
        <f t="shared" si="81"/>
        <v>1</v>
      </c>
      <c r="R650" t="str">
        <f t="shared" si="82"/>
        <v/>
      </c>
      <c r="S650">
        <f t="shared" si="78"/>
        <v>5.4463069239960502</v>
      </c>
    </row>
    <row r="651" spans="1:19" x14ac:dyDescent="0.3">
      <c r="A651" t="s">
        <v>725</v>
      </c>
      <c r="B651">
        <v>1999.4240723</v>
      </c>
      <c r="C651">
        <v>1885.8399658000001</v>
      </c>
      <c r="D651">
        <v>1946.6229248</v>
      </c>
      <c r="E651">
        <v>1985.5648193</v>
      </c>
      <c r="F651">
        <v>1906.5899658000001</v>
      </c>
      <c r="G651">
        <v>1885.8399658000001</v>
      </c>
      <c r="H651">
        <v>1905.9200439000001</v>
      </c>
      <c r="I651">
        <v>1843.3599853999999</v>
      </c>
      <c r="J651">
        <v>1893.3515625</v>
      </c>
      <c r="L651" t="str">
        <f t="shared" si="76"/>
        <v>28JUN2023:02:00:00</v>
      </c>
      <c r="M651">
        <v>3</v>
      </c>
      <c r="N651">
        <f t="shared" si="77"/>
        <v>-113.58410649999996</v>
      </c>
      <c r="O651">
        <f t="shared" si="79"/>
        <v>-113.58410649999996</v>
      </c>
      <c r="P651" t="str">
        <f t="shared" si="80"/>
        <v/>
      </c>
      <c r="Q651">
        <f t="shared" si="81"/>
        <v>1</v>
      </c>
      <c r="R651" t="str">
        <f t="shared" si="82"/>
        <v/>
      </c>
      <c r="S651">
        <f t="shared" si="78"/>
        <v>5.6808412019037373</v>
      </c>
    </row>
    <row r="652" spans="1:19" x14ac:dyDescent="0.3">
      <c r="A652" t="s">
        <v>726</v>
      </c>
      <c r="B652">
        <v>1873.7241211</v>
      </c>
      <c r="C652">
        <v>1789.1800536999999</v>
      </c>
      <c r="D652">
        <v>1862.7058105000001</v>
      </c>
      <c r="E652">
        <v>1906.2056885</v>
      </c>
      <c r="F652">
        <v>1811.2600098</v>
      </c>
      <c r="G652">
        <v>1789.1800536999999</v>
      </c>
      <c r="H652">
        <v>1810.0699463000001</v>
      </c>
      <c r="I652">
        <v>1743.2700195</v>
      </c>
      <c r="J652">
        <v>1798.5871582</v>
      </c>
      <c r="L652" t="str">
        <f t="shared" si="76"/>
        <v>28JUN2023:03:00:00</v>
      </c>
      <c r="M652">
        <v>4</v>
      </c>
      <c r="N652">
        <f t="shared" si="77"/>
        <v>-84.544067400000131</v>
      </c>
      <c r="O652">
        <f t="shared" si="79"/>
        <v>-84.544067400000131</v>
      </c>
      <c r="P652" t="str">
        <f t="shared" si="80"/>
        <v/>
      </c>
      <c r="Q652">
        <f t="shared" si="81"/>
        <v>1</v>
      </c>
      <c r="R652" t="str">
        <f t="shared" si="82"/>
        <v/>
      </c>
      <c r="S652">
        <f t="shared" si="78"/>
        <v>4.512087262364278</v>
      </c>
    </row>
    <row r="653" spans="1:19" x14ac:dyDescent="0.3">
      <c r="A653" t="s">
        <v>727</v>
      </c>
      <c r="B653">
        <v>1842.1239014</v>
      </c>
      <c r="C653">
        <v>1730.6999512</v>
      </c>
      <c r="D653">
        <v>1796.1108397999999</v>
      </c>
      <c r="E653">
        <v>1840.4725341999999</v>
      </c>
      <c r="F653">
        <v>1752.2800293</v>
      </c>
      <c r="G653">
        <v>1730.6999512</v>
      </c>
      <c r="H653">
        <v>1751.3199463000001</v>
      </c>
      <c r="I653">
        <v>1685.5200195</v>
      </c>
      <c r="J653">
        <v>1738.5722656</v>
      </c>
      <c r="L653" t="str">
        <f t="shared" si="76"/>
        <v>28JUN2023:04:00:00</v>
      </c>
      <c r="M653">
        <v>5</v>
      </c>
      <c r="N653">
        <f t="shared" si="77"/>
        <v>-111.42395020000004</v>
      </c>
      <c r="O653">
        <f t="shared" si="79"/>
        <v>-111.42395020000004</v>
      </c>
      <c r="P653" t="str">
        <f t="shared" si="80"/>
        <v/>
      </c>
      <c r="Q653">
        <f t="shared" si="81"/>
        <v>1</v>
      </c>
      <c r="R653" t="str">
        <f t="shared" si="82"/>
        <v/>
      </c>
      <c r="S653">
        <f t="shared" si="78"/>
        <v>6.0486675253124229</v>
      </c>
    </row>
    <row r="654" spans="1:19" x14ac:dyDescent="0.3">
      <c r="A654" t="s">
        <v>728</v>
      </c>
      <c r="B654">
        <v>1798.4351807</v>
      </c>
      <c r="C654">
        <v>1705.2099608999999</v>
      </c>
      <c r="D654">
        <v>1758.1746826000001</v>
      </c>
      <c r="E654">
        <v>1812.4559326000001</v>
      </c>
      <c r="F654">
        <v>1723.3800048999999</v>
      </c>
      <c r="G654">
        <v>1705.2099608999999</v>
      </c>
      <c r="H654">
        <v>1722.5</v>
      </c>
      <c r="I654">
        <v>1661.0500488</v>
      </c>
      <c r="J654">
        <v>1709.5589600000001</v>
      </c>
      <c r="L654" t="str">
        <f t="shared" si="76"/>
        <v>28JUN2023:05:00:00</v>
      </c>
      <c r="M654">
        <v>6</v>
      </c>
      <c r="N654">
        <f t="shared" si="77"/>
        <v>-93.225219800000104</v>
      </c>
      <c r="O654">
        <f t="shared" si="79"/>
        <v>-93.225219800000104</v>
      </c>
      <c r="P654" t="str">
        <f t="shared" si="80"/>
        <v/>
      </c>
      <c r="Q654">
        <f t="shared" si="81"/>
        <v>1</v>
      </c>
      <c r="R654" t="str">
        <f t="shared" si="82"/>
        <v/>
      </c>
      <c r="S654">
        <f t="shared" si="78"/>
        <v>5.1836852837650955</v>
      </c>
    </row>
    <row r="655" spans="1:19" x14ac:dyDescent="0.3">
      <c r="A655" t="s">
        <v>729</v>
      </c>
      <c r="B655">
        <v>1777.4724120999999</v>
      </c>
      <c r="C655">
        <v>1724.0999756000001</v>
      </c>
      <c r="D655">
        <v>1748.5421143000001</v>
      </c>
      <c r="E655">
        <v>1781.6296387</v>
      </c>
      <c r="F655">
        <v>1743.3800048999999</v>
      </c>
      <c r="G655">
        <v>1724.0999756000001</v>
      </c>
      <c r="H655">
        <v>1742.4200439000001</v>
      </c>
      <c r="I655">
        <v>1681.1199951000001</v>
      </c>
      <c r="J655">
        <v>1723.5184326000001</v>
      </c>
      <c r="L655" t="str">
        <f t="shared" si="76"/>
        <v>28JUN2023:06:00:00</v>
      </c>
      <c r="M655">
        <v>7</v>
      </c>
      <c r="N655">
        <f t="shared" si="77"/>
        <v>-53.372436499999822</v>
      </c>
      <c r="O655">
        <f t="shared" si="79"/>
        <v>-53.372436499999822</v>
      </c>
      <c r="P655" t="str">
        <f t="shared" si="80"/>
        <v/>
      </c>
      <c r="Q655">
        <f t="shared" si="81"/>
        <v>1</v>
      </c>
      <c r="R655" t="str">
        <f t="shared" si="82"/>
        <v/>
      </c>
      <c r="S655">
        <f t="shared" si="78"/>
        <v>3.0027153241125584</v>
      </c>
    </row>
    <row r="656" spans="1:19" x14ac:dyDescent="0.3">
      <c r="A656" t="s">
        <v>730</v>
      </c>
      <c r="B656">
        <v>1801.2174072</v>
      </c>
      <c r="C656">
        <v>1789.2800293</v>
      </c>
      <c r="D656">
        <v>1808.6083983999999</v>
      </c>
      <c r="E656">
        <v>1851.4440918</v>
      </c>
      <c r="F656">
        <v>1805.1099853999999</v>
      </c>
      <c r="G656">
        <v>1789.2800293</v>
      </c>
      <c r="H656">
        <v>1804.1999512</v>
      </c>
      <c r="I656">
        <v>1730.1500243999999</v>
      </c>
      <c r="J656">
        <v>1781.4656981999999</v>
      </c>
      <c r="L656" t="str">
        <f t="shared" si="76"/>
        <v>28JUN2023:07:00:00</v>
      </c>
      <c r="M656">
        <v>8</v>
      </c>
      <c r="N656">
        <f t="shared" si="77"/>
        <v>-11.937377900000001</v>
      </c>
      <c r="O656">
        <f t="shared" si="79"/>
        <v>-11.937377900000001</v>
      </c>
      <c r="P656" t="str">
        <f t="shared" si="80"/>
        <v/>
      </c>
      <c r="Q656">
        <f t="shared" si="81"/>
        <v>1</v>
      </c>
      <c r="R656" t="str">
        <f t="shared" si="82"/>
        <v/>
      </c>
      <c r="S656">
        <f t="shared" si="78"/>
        <v>0.66273942569524158</v>
      </c>
    </row>
    <row r="657" spans="1:19" x14ac:dyDescent="0.3">
      <c r="A657" t="s">
        <v>731</v>
      </c>
      <c r="B657">
        <v>1859.0501709</v>
      </c>
      <c r="C657">
        <v>1852.2099608999999</v>
      </c>
      <c r="D657">
        <v>1848.6646728999999</v>
      </c>
      <c r="E657">
        <v>1912.3854980000001</v>
      </c>
      <c r="F657">
        <v>1866.1999512</v>
      </c>
      <c r="G657">
        <v>1852.2099608999999</v>
      </c>
      <c r="H657">
        <v>1865.3399658000001</v>
      </c>
      <c r="I657">
        <v>1805.6300048999999</v>
      </c>
      <c r="J657">
        <v>1842.8649902</v>
      </c>
      <c r="L657" t="str">
        <f t="shared" si="76"/>
        <v>28JUN2023:08:00:00</v>
      </c>
      <c r="M657">
        <v>9</v>
      </c>
      <c r="N657">
        <f t="shared" si="77"/>
        <v>-6.8402100000000701</v>
      </c>
      <c r="O657">
        <f t="shared" si="79"/>
        <v>-6.8402100000000701</v>
      </c>
      <c r="P657" t="str">
        <f t="shared" si="80"/>
        <v/>
      </c>
      <c r="Q657">
        <f t="shared" si="81"/>
        <v>1</v>
      </c>
      <c r="R657" t="str">
        <f t="shared" si="82"/>
        <v/>
      </c>
      <c r="S657">
        <f t="shared" si="78"/>
        <v>0.36794111891496722</v>
      </c>
    </row>
    <row r="658" spans="1:19" x14ac:dyDescent="0.3">
      <c r="A658" t="s">
        <v>732</v>
      </c>
      <c r="B658">
        <v>1975.3676757999999</v>
      </c>
      <c r="C658">
        <v>1990.3100586</v>
      </c>
      <c r="D658">
        <v>1970.4229736</v>
      </c>
      <c r="E658">
        <v>1999.3664550999999</v>
      </c>
      <c r="F658">
        <v>2009</v>
      </c>
      <c r="G658">
        <v>1990.3100586</v>
      </c>
      <c r="H658">
        <v>2007.9599608999999</v>
      </c>
      <c r="I658">
        <v>1957.6999512</v>
      </c>
      <c r="J658">
        <v>1983.7136230000001</v>
      </c>
      <c r="L658" t="str">
        <f t="shared" si="76"/>
        <v>28JUN2023:09:00:00</v>
      </c>
      <c r="M658">
        <v>10</v>
      </c>
      <c r="N658">
        <f t="shared" si="77"/>
        <v>14.942382800000132</v>
      </c>
      <c r="O658" t="str">
        <f t="shared" si="79"/>
        <v/>
      </c>
      <c r="P658">
        <f t="shared" si="80"/>
        <v>14.942382800000132</v>
      </c>
      <c r="Q658" t="str">
        <f t="shared" si="81"/>
        <v/>
      </c>
      <c r="R658">
        <f t="shared" si="82"/>
        <v>1</v>
      </c>
      <c r="S658">
        <f t="shared" si="78"/>
        <v>0.7564355225134809</v>
      </c>
    </row>
    <row r="659" spans="1:19" x14ac:dyDescent="0.3">
      <c r="A659" t="s">
        <v>733</v>
      </c>
      <c r="B659">
        <v>2129.9948730000001</v>
      </c>
      <c r="C659">
        <v>2160.5800780999998</v>
      </c>
      <c r="D659">
        <v>2129.2287597999998</v>
      </c>
      <c r="E659">
        <v>2156.2065429999998</v>
      </c>
      <c r="F659">
        <v>2181.4499512000002</v>
      </c>
      <c r="G659">
        <v>2160.5800780999998</v>
      </c>
      <c r="H659">
        <v>2180.2900390999998</v>
      </c>
      <c r="I659">
        <v>2159.9799804999998</v>
      </c>
      <c r="J659">
        <v>2162.1298827999999</v>
      </c>
      <c r="L659" t="str">
        <f t="shared" si="76"/>
        <v>28JUN2023:10:00:00</v>
      </c>
      <c r="M659">
        <v>11</v>
      </c>
      <c r="N659">
        <f t="shared" si="77"/>
        <v>30.585205099999712</v>
      </c>
      <c r="O659" t="str">
        <f t="shared" si="79"/>
        <v/>
      </c>
      <c r="P659">
        <f t="shared" si="80"/>
        <v>30.585205099999712</v>
      </c>
      <c r="Q659" t="str">
        <f t="shared" si="81"/>
        <v/>
      </c>
      <c r="R659">
        <f t="shared" si="82"/>
        <v>1</v>
      </c>
      <c r="S659">
        <f t="shared" si="78"/>
        <v>1.4359285784064753</v>
      </c>
    </row>
    <row r="660" spans="1:19" x14ac:dyDescent="0.3">
      <c r="A660" t="s">
        <v>734</v>
      </c>
      <c r="B660">
        <v>2314.7243652000002</v>
      </c>
      <c r="C660">
        <v>2336.9299316000001</v>
      </c>
      <c r="D660">
        <v>2293.8801269999999</v>
      </c>
      <c r="E660">
        <v>2322.9995116999999</v>
      </c>
      <c r="F660">
        <v>2357.2199707</v>
      </c>
      <c r="G660">
        <v>2336.9299316000001</v>
      </c>
      <c r="H660">
        <v>2356.0700683999999</v>
      </c>
      <c r="I660">
        <v>2387.2600097999998</v>
      </c>
      <c r="J660">
        <v>2351.1901855000001</v>
      </c>
      <c r="L660" t="str">
        <f t="shared" si="76"/>
        <v>28JUN2023:11:00:00</v>
      </c>
      <c r="M660">
        <v>12</v>
      </c>
      <c r="N660">
        <f t="shared" si="77"/>
        <v>22.205566399999952</v>
      </c>
      <c r="O660" t="str">
        <f t="shared" si="79"/>
        <v/>
      </c>
      <c r="P660">
        <f t="shared" si="80"/>
        <v>22.205566399999952</v>
      </c>
      <c r="Q660" t="str">
        <f t="shared" si="81"/>
        <v/>
      </c>
      <c r="R660">
        <f t="shared" si="82"/>
        <v>1</v>
      </c>
      <c r="S660">
        <f t="shared" si="78"/>
        <v>0.95931795309379375</v>
      </c>
    </row>
    <row r="661" spans="1:19" x14ac:dyDescent="0.3">
      <c r="A661" t="s">
        <v>735</v>
      </c>
      <c r="B661">
        <v>2479.7792969000002</v>
      </c>
      <c r="C661">
        <v>2509.3100586</v>
      </c>
      <c r="D661">
        <v>2487.1296387000002</v>
      </c>
      <c r="E661">
        <v>2513.0412597999998</v>
      </c>
      <c r="F661">
        <v>2542.7800293</v>
      </c>
      <c r="G661">
        <v>2509.3100586</v>
      </c>
      <c r="H661">
        <v>2541.5900879000001</v>
      </c>
      <c r="I661">
        <v>2594.4299316000001</v>
      </c>
      <c r="J661">
        <v>2543.4411620999999</v>
      </c>
      <c r="L661" t="str">
        <f t="shared" si="76"/>
        <v>28JUN2023:12:00:00</v>
      </c>
      <c r="M661">
        <v>13</v>
      </c>
      <c r="N661">
        <f t="shared" si="77"/>
        <v>29.530761699999857</v>
      </c>
      <c r="O661" t="str">
        <f t="shared" si="79"/>
        <v/>
      </c>
      <c r="P661">
        <f t="shared" si="80"/>
        <v>29.530761699999857</v>
      </c>
      <c r="Q661" t="str">
        <f t="shared" si="81"/>
        <v/>
      </c>
      <c r="R661">
        <f t="shared" si="82"/>
        <v>1</v>
      </c>
      <c r="S661">
        <f t="shared" si="78"/>
        <v>1.1908624988085268</v>
      </c>
    </row>
    <row r="662" spans="1:19" x14ac:dyDescent="0.3">
      <c r="A662" t="s">
        <v>736</v>
      </c>
      <c r="B662">
        <v>2633.8896484000002</v>
      </c>
      <c r="C662">
        <v>2668</v>
      </c>
      <c r="D662">
        <v>2674.0642090000001</v>
      </c>
      <c r="E662">
        <v>2686.5524902000002</v>
      </c>
      <c r="F662">
        <v>2709.25</v>
      </c>
      <c r="G662">
        <v>2668</v>
      </c>
      <c r="H662">
        <v>2707.7099609000002</v>
      </c>
      <c r="I662">
        <v>2799.7900390999998</v>
      </c>
      <c r="J662">
        <v>2724.7880859000002</v>
      </c>
      <c r="L662" t="str">
        <f t="shared" si="76"/>
        <v>28JUN2023:13:00:00</v>
      </c>
      <c r="M662">
        <v>14</v>
      </c>
      <c r="N662">
        <f t="shared" si="77"/>
        <v>34.110351599999831</v>
      </c>
      <c r="O662" t="str">
        <f t="shared" si="79"/>
        <v/>
      </c>
      <c r="P662">
        <f t="shared" si="80"/>
        <v>34.110351599999831</v>
      </c>
      <c r="Q662" t="str">
        <f t="shared" si="81"/>
        <v/>
      </c>
      <c r="R662">
        <f t="shared" si="82"/>
        <v>1</v>
      </c>
      <c r="S662">
        <f t="shared" si="78"/>
        <v>1.295056215461446</v>
      </c>
    </row>
    <row r="663" spans="1:19" x14ac:dyDescent="0.3">
      <c r="A663" t="s">
        <v>737</v>
      </c>
      <c r="B663">
        <v>2790.7941894999999</v>
      </c>
      <c r="C663">
        <v>2819.6599120999999</v>
      </c>
      <c r="D663">
        <v>2820.0588379000001</v>
      </c>
      <c r="E663">
        <v>2816.9919433999999</v>
      </c>
      <c r="F663">
        <v>2862.6599120999999</v>
      </c>
      <c r="G663">
        <v>2819.6599120999999</v>
      </c>
      <c r="H663">
        <v>2860.8400879000001</v>
      </c>
      <c r="I663">
        <v>2973.7099609000002</v>
      </c>
      <c r="J663">
        <v>2882.6088866999999</v>
      </c>
      <c r="L663" t="str">
        <f t="shared" si="76"/>
        <v>28JUN2023:14:00:00</v>
      </c>
      <c r="M663">
        <v>15</v>
      </c>
      <c r="N663">
        <f t="shared" si="77"/>
        <v>28.865722600000026</v>
      </c>
      <c r="O663" t="str">
        <f t="shared" si="79"/>
        <v/>
      </c>
      <c r="P663">
        <f t="shared" si="80"/>
        <v>28.865722600000026</v>
      </c>
      <c r="Q663" t="str">
        <f t="shared" si="81"/>
        <v/>
      </c>
      <c r="R663">
        <f t="shared" si="82"/>
        <v>1</v>
      </c>
      <c r="S663">
        <f t="shared" si="78"/>
        <v>1.0343192883446424</v>
      </c>
    </row>
    <row r="664" spans="1:19" x14ac:dyDescent="0.3">
      <c r="A664" t="s">
        <v>738</v>
      </c>
      <c r="B664">
        <v>2899.1481933999999</v>
      </c>
      <c r="C664">
        <v>2915.6599120999999</v>
      </c>
      <c r="D664">
        <v>2932.4995116999999</v>
      </c>
      <c r="E664">
        <v>2916.5988769999999</v>
      </c>
      <c r="F664">
        <v>2961.1799316000001</v>
      </c>
      <c r="G664">
        <v>2915.6599120999999</v>
      </c>
      <c r="H664">
        <v>2959.0400390999998</v>
      </c>
      <c r="I664">
        <v>3070.7399902000002</v>
      </c>
      <c r="J664">
        <v>2983.1181640999998</v>
      </c>
      <c r="L664" t="str">
        <f t="shared" si="76"/>
        <v>28JUN2023:15:00:00</v>
      </c>
      <c r="M664">
        <v>16</v>
      </c>
      <c r="N664">
        <f t="shared" si="77"/>
        <v>16.511718700000074</v>
      </c>
      <c r="O664" t="str">
        <f t="shared" si="79"/>
        <v/>
      </c>
      <c r="P664">
        <f t="shared" si="80"/>
        <v>16.511718700000074</v>
      </c>
      <c r="Q664" t="str">
        <f t="shared" si="81"/>
        <v/>
      </c>
      <c r="R664">
        <f t="shared" si="82"/>
        <v>1</v>
      </c>
      <c r="S664">
        <f t="shared" si="78"/>
        <v>0.56953689837551291</v>
      </c>
    </row>
    <row r="665" spans="1:19" x14ac:dyDescent="0.3">
      <c r="A665" t="s">
        <v>739</v>
      </c>
      <c r="B665">
        <v>2949.7729491999999</v>
      </c>
      <c r="C665">
        <v>2955.4099120999999</v>
      </c>
      <c r="D665">
        <v>2974.4226073999998</v>
      </c>
      <c r="E665">
        <v>2983.7338866999999</v>
      </c>
      <c r="F665">
        <v>2997.7099609000002</v>
      </c>
      <c r="G665">
        <v>2955.4099120999999</v>
      </c>
      <c r="H665">
        <v>2995.1298827999999</v>
      </c>
      <c r="I665">
        <v>3100.9899902000002</v>
      </c>
      <c r="J665">
        <v>3019.0327148000001</v>
      </c>
      <c r="L665" t="str">
        <f t="shared" si="76"/>
        <v>28JUN2023:16:00:00</v>
      </c>
      <c r="M665">
        <v>17</v>
      </c>
      <c r="N665">
        <f t="shared" si="77"/>
        <v>5.6369629000000714</v>
      </c>
      <c r="O665" t="str">
        <f t="shared" si="79"/>
        <v/>
      </c>
      <c r="P665">
        <f t="shared" si="80"/>
        <v>5.6369629000000714</v>
      </c>
      <c r="Q665" t="str">
        <f t="shared" si="81"/>
        <v/>
      </c>
      <c r="R665">
        <f t="shared" si="82"/>
        <v>1</v>
      </c>
      <c r="S665">
        <f t="shared" si="78"/>
        <v>0.19109819627062677</v>
      </c>
    </row>
    <row r="666" spans="1:19" x14ac:dyDescent="0.3">
      <c r="A666" t="s">
        <v>740</v>
      </c>
      <c r="B666">
        <v>2976.3217773000001</v>
      </c>
      <c r="C666">
        <v>2973.1999512000002</v>
      </c>
      <c r="D666">
        <v>2984.3703612999998</v>
      </c>
      <c r="E666">
        <v>3022.5048827999999</v>
      </c>
      <c r="F666">
        <v>3010.9099120999999</v>
      </c>
      <c r="G666">
        <v>2973.1999512000002</v>
      </c>
      <c r="H666">
        <v>3008.3999023000001</v>
      </c>
      <c r="I666">
        <v>3102.0300293</v>
      </c>
      <c r="J666">
        <v>3028.4143066000001</v>
      </c>
      <c r="L666" t="str">
        <f t="shared" si="76"/>
        <v>28JUN2023:17:00:00</v>
      </c>
      <c r="M666">
        <v>18</v>
      </c>
      <c r="N666">
        <f t="shared" si="77"/>
        <v>-3.1218260999999075</v>
      </c>
      <c r="O666">
        <f t="shared" si="79"/>
        <v>-3.1218260999999075</v>
      </c>
      <c r="P666" t="str">
        <f t="shared" si="80"/>
        <v/>
      </c>
      <c r="Q666">
        <f t="shared" si="81"/>
        <v>1</v>
      </c>
      <c r="R666" t="str">
        <f t="shared" si="82"/>
        <v/>
      </c>
      <c r="S666">
        <f t="shared" si="78"/>
        <v>0.10488872956578986</v>
      </c>
    </row>
    <row r="667" spans="1:19" x14ac:dyDescent="0.3">
      <c r="A667" t="s">
        <v>741</v>
      </c>
      <c r="B667">
        <v>2971.5581054999998</v>
      </c>
      <c r="C667">
        <v>2960.3200683999999</v>
      </c>
      <c r="D667">
        <v>2948.2741698999998</v>
      </c>
      <c r="E667">
        <v>2972.1508789</v>
      </c>
      <c r="F667">
        <v>2992.8400879000001</v>
      </c>
      <c r="G667">
        <v>2960.3200683999999</v>
      </c>
      <c r="H667">
        <v>2990.6599120999999</v>
      </c>
      <c r="I667">
        <v>3053.0600586</v>
      </c>
      <c r="J667">
        <v>2998.0869140999998</v>
      </c>
      <c r="L667" t="str">
        <f t="shared" si="76"/>
        <v>28JUN2023:18:00:00</v>
      </c>
      <c r="M667">
        <v>19</v>
      </c>
      <c r="N667">
        <f t="shared" si="77"/>
        <v>-11.238037099999929</v>
      </c>
      <c r="O667">
        <f t="shared" si="79"/>
        <v>-11.238037099999929</v>
      </c>
      <c r="P667" t="str">
        <f t="shared" si="80"/>
        <v/>
      </c>
      <c r="Q667">
        <f t="shared" si="81"/>
        <v>1</v>
      </c>
      <c r="R667" t="str">
        <f t="shared" si="82"/>
        <v/>
      </c>
      <c r="S667">
        <f t="shared" si="78"/>
        <v>0.37818668526789567</v>
      </c>
    </row>
    <row r="668" spans="1:19" x14ac:dyDescent="0.3">
      <c r="A668" t="s">
        <v>742</v>
      </c>
      <c r="B668">
        <v>2940.8784179999998</v>
      </c>
      <c r="C668">
        <v>2913.8100586</v>
      </c>
      <c r="D668">
        <v>2921.6477051000002</v>
      </c>
      <c r="E668">
        <v>2967.3854980000001</v>
      </c>
      <c r="F668">
        <v>2943.5900879000001</v>
      </c>
      <c r="G668">
        <v>2913.8100586</v>
      </c>
      <c r="H668">
        <v>2941.6201172000001</v>
      </c>
      <c r="I668">
        <v>2974.0900879000001</v>
      </c>
      <c r="J668">
        <v>2944.7827148000001</v>
      </c>
      <c r="L668" t="str">
        <f t="shared" si="76"/>
        <v>28JUN2023:19:00:00</v>
      </c>
      <c r="M668">
        <v>20</v>
      </c>
      <c r="N668">
        <f t="shared" si="77"/>
        <v>-27.068359399999736</v>
      </c>
      <c r="O668">
        <f t="shared" si="79"/>
        <v>-27.068359399999736</v>
      </c>
      <c r="P668" t="str">
        <f t="shared" si="80"/>
        <v/>
      </c>
      <c r="Q668">
        <f t="shared" si="81"/>
        <v>1</v>
      </c>
      <c r="R668" t="str">
        <f t="shared" si="82"/>
        <v/>
      </c>
      <c r="S668">
        <f t="shared" si="78"/>
        <v>0.92041749275742191</v>
      </c>
    </row>
    <row r="669" spans="1:19" x14ac:dyDescent="0.3">
      <c r="A669" t="s">
        <v>743</v>
      </c>
      <c r="B669">
        <v>2850.0844726999999</v>
      </c>
      <c r="C669">
        <v>2792.6499023000001</v>
      </c>
      <c r="D669">
        <v>2808.4841308999999</v>
      </c>
      <c r="E669">
        <v>2853.4621582</v>
      </c>
      <c r="F669">
        <v>2821.1899414</v>
      </c>
      <c r="G669">
        <v>2792.6499023000001</v>
      </c>
      <c r="H669">
        <v>2819.7099609000002</v>
      </c>
      <c r="I669">
        <v>2830.9399414</v>
      </c>
      <c r="J669">
        <v>2818.2758789</v>
      </c>
      <c r="L669" t="str">
        <f t="shared" si="76"/>
        <v>28JUN2023:20:00:00</v>
      </c>
      <c r="M669">
        <v>21</v>
      </c>
      <c r="N669">
        <f t="shared" si="77"/>
        <v>-57.434570399999757</v>
      </c>
      <c r="O669">
        <f t="shared" si="79"/>
        <v>-57.434570399999757</v>
      </c>
      <c r="P669" t="str">
        <f t="shared" si="80"/>
        <v/>
      </c>
      <c r="Q669">
        <f t="shared" si="81"/>
        <v>1</v>
      </c>
      <c r="R669" t="str">
        <f t="shared" si="82"/>
        <v/>
      </c>
      <c r="S669">
        <f t="shared" si="78"/>
        <v>2.0151883549468859</v>
      </c>
    </row>
    <row r="670" spans="1:19" x14ac:dyDescent="0.3">
      <c r="A670" t="s">
        <v>744</v>
      </c>
      <c r="B670">
        <v>2717.6284179999998</v>
      </c>
      <c r="C670">
        <v>2649.4799804999998</v>
      </c>
      <c r="D670">
        <v>2691.6965332</v>
      </c>
      <c r="E670">
        <v>2726.5068359000002</v>
      </c>
      <c r="F670">
        <v>2675.8300780999998</v>
      </c>
      <c r="G670">
        <v>2649.4799804999998</v>
      </c>
      <c r="H670">
        <v>2674.8000487999998</v>
      </c>
      <c r="I670">
        <v>2682.5500487999998</v>
      </c>
      <c r="J670">
        <v>2678.0754394999999</v>
      </c>
      <c r="L670" t="str">
        <f t="shared" si="76"/>
        <v>28JUN2023:21:00:00</v>
      </c>
      <c r="M670">
        <v>22</v>
      </c>
      <c r="N670">
        <f t="shared" si="77"/>
        <v>-68.1484375</v>
      </c>
      <c r="O670">
        <f t="shared" si="79"/>
        <v>-68.1484375</v>
      </c>
      <c r="P670" t="str">
        <f t="shared" si="80"/>
        <v/>
      </c>
      <c r="Q670">
        <f t="shared" si="81"/>
        <v>1</v>
      </c>
      <c r="R670" t="str">
        <f t="shared" si="82"/>
        <v/>
      </c>
      <c r="S670">
        <f t="shared" si="78"/>
        <v>2.5076436884683773</v>
      </c>
    </row>
    <row r="671" spans="1:19" x14ac:dyDescent="0.3">
      <c r="A671" t="s">
        <v>745</v>
      </c>
      <c r="B671">
        <v>2605.1857909999999</v>
      </c>
      <c r="C671">
        <v>2525.6999512000002</v>
      </c>
      <c r="D671">
        <v>2618.3981933999999</v>
      </c>
      <c r="E671">
        <v>2621.4633789</v>
      </c>
      <c r="F671">
        <v>2548.8798827999999</v>
      </c>
      <c r="G671">
        <v>2525.6999512000002</v>
      </c>
      <c r="H671">
        <v>2548.0800780999998</v>
      </c>
      <c r="I671">
        <v>2543.7900390999998</v>
      </c>
      <c r="J671">
        <v>2558.6987304999998</v>
      </c>
      <c r="L671" t="str">
        <f t="shared" si="76"/>
        <v>28JUN2023:22:00:00</v>
      </c>
      <c r="M671">
        <v>23</v>
      </c>
      <c r="N671">
        <f t="shared" si="77"/>
        <v>-79.485839799999667</v>
      </c>
      <c r="O671">
        <f t="shared" si="79"/>
        <v>-79.485839799999667</v>
      </c>
      <c r="P671" t="str">
        <f t="shared" si="80"/>
        <v/>
      </c>
      <c r="Q671">
        <f t="shared" si="81"/>
        <v>1</v>
      </c>
      <c r="R671" t="str">
        <f t="shared" si="82"/>
        <v/>
      </c>
      <c r="S671">
        <f t="shared" si="78"/>
        <v>3.0510622342020777</v>
      </c>
    </row>
    <row r="672" spans="1:19" x14ac:dyDescent="0.3">
      <c r="A672" t="s">
        <v>746</v>
      </c>
      <c r="B672">
        <v>2395.7827148000001</v>
      </c>
      <c r="C672">
        <v>2332.8000487999998</v>
      </c>
      <c r="D672">
        <v>2467.6457519999999</v>
      </c>
      <c r="E672">
        <v>2439.1074219000002</v>
      </c>
      <c r="F672">
        <v>2355.4299316000001</v>
      </c>
      <c r="G672">
        <v>2332.8000487999998</v>
      </c>
      <c r="H672">
        <v>2354.7399902000002</v>
      </c>
      <c r="I672">
        <v>2348.2299804999998</v>
      </c>
      <c r="J672">
        <v>2373.2431640999998</v>
      </c>
      <c r="L672" t="str">
        <f t="shared" si="76"/>
        <v>28JUN2023:23:00:00</v>
      </c>
      <c r="M672">
        <v>24</v>
      </c>
      <c r="N672">
        <f t="shared" si="77"/>
        <v>-62.982666000000336</v>
      </c>
      <c r="O672">
        <f t="shared" si="79"/>
        <v>-62.982666000000336</v>
      </c>
      <c r="P672" t="str">
        <f t="shared" si="80"/>
        <v/>
      </c>
      <c r="Q672">
        <f t="shared" si="81"/>
        <v>1</v>
      </c>
      <c r="R672" t="str">
        <f t="shared" si="82"/>
        <v/>
      </c>
      <c r="S672">
        <f t="shared" si="78"/>
        <v>2.6288972539505999</v>
      </c>
    </row>
    <row r="673" spans="1:19" x14ac:dyDescent="0.3">
      <c r="A673" t="s">
        <v>747</v>
      </c>
      <c r="B673">
        <v>2200.3645019999999</v>
      </c>
      <c r="C673">
        <v>2149.1999512000002</v>
      </c>
      <c r="D673">
        <v>2266.4506836</v>
      </c>
      <c r="E673">
        <v>2238.2053222999998</v>
      </c>
      <c r="F673">
        <v>2169.8500976999999</v>
      </c>
      <c r="G673">
        <v>2149.1999512000002</v>
      </c>
      <c r="H673">
        <v>2169.1999512000002</v>
      </c>
      <c r="I673">
        <v>2142.25</v>
      </c>
      <c r="J673">
        <v>2178.6301269999999</v>
      </c>
      <c r="L673" t="str">
        <f t="shared" si="76"/>
        <v>29JUN2023:00:00:00</v>
      </c>
      <c r="M673">
        <v>1</v>
      </c>
      <c r="N673">
        <f t="shared" si="77"/>
        <v>-51.164550799999688</v>
      </c>
      <c r="O673">
        <f t="shared" si="79"/>
        <v>-51.164550799999688</v>
      </c>
      <c r="P673" t="str">
        <f t="shared" si="80"/>
        <v/>
      </c>
      <c r="Q673">
        <f t="shared" si="81"/>
        <v>1</v>
      </c>
      <c r="R673" t="str">
        <f t="shared" si="82"/>
        <v/>
      </c>
      <c r="S673">
        <f t="shared" si="78"/>
        <v>2.3252761419071328</v>
      </c>
    </row>
    <row r="674" spans="1:19" x14ac:dyDescent="0.3">
      <c r="A674" t="s">
        <v>748</v>
      </c>
      <c r="B674">
        <v>2034.3117675999999</v>
      </c>
      <c r="C674">
        <v>1994.7099608999999</v>
      </c>
      <c r="D674">
        <v>2060.7043457</v>
      </c>
      <c r="E674">
        <v>2084.7819823999998</v>
      </c>
      <c r="F674">
        <v>2015.0799560999999</v>
      </c>
      <c r="G674">
        <v>1998.1999512</v>
      </c>
      <c r="H674">
        <v>2014.6300048999999</v>
      </c>
      <c r="I674">
        <v>1994.7099608999999</v>
      </c>
      <c r="J674">
        <v>2016.2709961</v>
      </c>
      <c r="L674" t="str">
        <f t="shared" si="76"/>
        <v>29JUN2023:01:00:00</v>
      </c>
      <c r="M674">
        <v>2</v>
      </c>
      <c r="N674">
        <f t="shared" si="77"/>
        <v>-39.601806699999997</v>
      </c>
      <c r="O674">
        <f t="shared" si="79"/>
        <v>-39.601806699999997</v>
      </c>
      <c r="P674" t="str">
        <f t="shared" si="80"/>
        <v/>
      </c>
      <c r="Q674">
        <f t="shared" si="81"/>
        <v>1</v>
      </c>
      <c r="R674" t="str">
        <f t="shared" si="82"/>
        <v/>
      </c>
      <c r="S674">
        <f t="shared" si="78"/>
        <v>1.9466930944768919</v>
      </c>
    </row>
    <row r="675" spans="1:19" x14ac:dyDescent="0.3">
      <c r="A675" t="s">
        <v>749</v>
      </c>
      <c r="B675">
        <v>1887.3861084</v>
      </c>
      <c r="C675">
        <v>1847.0300293</v>
      </c>
      <c r="D675">
        <v>1929.1241454999999</v>
      </c>
      <c r="E675">
        <v>1940.1323242000001</v>
      </c>
      <c r="F675">
        <v>1886.4399414</v>
      </c>
      <c r="G675">
        <v>1870.6300048999999</v>
      </c>
      <c r="H675">
        <v>1885.9200439000001</v>
      </c>
      <c r="I675">
        <v>1847.0300293</v>
      </c>
      <c r="J675">
        <v>1881.4168701000001</v>
      </c>
      <c r="L675" t="str">
        <f t="shared" si="76"/>
        <v>29JUN2023:02:00:00</v>
      </c>
      <c r="M675">
        <v>3</v>
      </c>
      <c r="N675">
        <f t="shared" ref="N675:N721" si="83">C675-B675</f>
        <v>-40.356079099999988</v>
      </c>
      <c r="O675">
        <f t="shared" si="79"/>
        <v>-40.356079099999988</v>
      </c>
      <c r="P675" t="str">
        <f t="shared" si="80"/>
        <v/>
      </c>
      <c r="Q675">
        <f t="shared" si="81"/>
        <v>1</v>
      </c>
      <c r="R675" t="str">
        <f t="shared" si="82"/>
        <v/>
      </c>
      <c r="S675">
        <f t="shared" ref="S675:S721" si="84">ABS((B675-C675)/B675)*100</f>
        <v>2.1381994346780044</v>
      </c>
    </row>
    <row r="676" spans="1:19" x14ac:dyDescent="0.3">
      <c r="A676" t="s">
        <v>750</v>
      </c>
      <c r="B676">
        <v>1793.9807129000001</v>
      </c>
      <c r="C676">
        <v>1746.25</v>
      </c>
      <c r="D676">
        <v>1856.6610106999999</v>
      </c>
      <c r="E676">
        <v>1864.5858154</v>
      </c>
      <c r="F676">
        <v>1787.2900391000001</v>
      </c>
      <c r="G676">
        <v>1773.9399414</v>
      </c>
      <c r="H676">
        <v>1786.8100586</v>
      </c>
      <c r="I676">
        <v>1746.25</v>
      </c>
      <c r="J676">
        <v>1787.3732910000001</v>
      </c>
      <c r="L676" t="str">
        <f t="shared" si="76"/>
        <v>29JUN2023:03:00:00</v>
      </c>
      <c r="M676">
        <v>4</v>
      </c>
      <c r="N676">
        <f t="shared" si="83"/>
        <v>-47.730712900000071</v>
      </c>
      <c r="O676">
        <f t="shared" si="79"/>
        <v>-47.730712900000071</v>
      </c>
      <c r="P676" t="str">
        <f t="shared" si="80"/>
        <v/>
      </c>
      <c r="Q676">
        <f t="shared" si="81"/>
        <v>1</v>
      </c>
      <c r="R676" t="str">
        <f t="shared" si="82"/>
        <v/>
      </c>
      <c r="S676">
        <f t="shared" si="84"/>
        <v>2.6606034589325414</v>
      </c>
    </row>
    <row r="677" spans="1:19" x14ac:dyDescent="0.3">
      <c r="A677" t="s">
        <v>751</v>
      </c>
      <c r="B677">
        <v>1749.8314209</v>
      </c>
      <c r="C677">
        <v>1685.6400146000001</v>
      </c>
      <c r="D677">
        <v>1794.6265868999999</v>
      </c>
      <c r="E677">
        <v>1793.8144531</v>
      </c>
      <c r="F677">
        <v>1730.5100098</v>
      </c>
      <c r="G677">
        <v>1714.9699707</v>
      </c>
      <c r="H677">
        <v>1729.6099853999999</v>
      </c>
      <c r="I677">
        <v>1685.6400146000001</v>
      </c>
      <c r="J677">
        <v>1728.0483397999999</v>
      </c>
      <c r="L677" t="str">
        <f t="shared" si="76"/>
        <v>29JUN2023:04:00:00</v>
      </c>
      <c r="M677">
        <v>5</v>
      </c>
      <c r="N677">
        <f t="shared" si="83"/>
        <v>-64.191406299999926</v>
      </c>
      <c r="O677">
        <f t="shared" si="79"/>
        <v>-64.191406299999926</v>
      </c>
      <c r="P677" t="str">
        <f t="shared" si="80"/>
        <v/>
      </c>
      <c r="Q677">
        <f t="shared" si="81"/>
        <v>1</v>
      </c>
      <c r="R677" t="str">
        <f t="shared" si="82"/>
        <v/>
      </c>
      <c r="S677">
        <f t="shared" si="84"/>
        <v>3.6684337435765109</v>
      </c>
    </row>
    <row r="678" spans="1:19" x14ac:dyDescent="0.3">
      <c r="A678" t="s">
        <v>752</v>
      </c>
      <c r="B678">
        <v>1742.7902832</v>
      </c>
      <c r="C678">
        <v>1663.0600586</v>
      </c>
      <c r="D678">
        <v>1764.7198486</v>
      </c>
      <c r="E678">
        <v>1766.8980713000001</v>
      </c>
      <c r="F678">
        <v>1703.1600341999999</v>
      </c>
      <c r="G678">
        <v>1689.5899658000001</v>
      </c>
      <c r="H678">
        <v>1702.3499756000001</v>
      </c>
      <c r="I678">
        <v>1663.0600586</v>
      </c>
      <c r="J678">
        <v>1701.8420410000001</v>
      </c>
      <c r="L678" t="str">
        <f t="shared" si="76"/>
        <v>29JUN2023:05:00:00</v>
      </c>
      <c r="M678">
        <v>6</v>
      </c>
      <c r="N678">
        <f t="shared" si="83"/>
        <v>-79.730224599999929</v>
      </c>
      <c r="O678">
        <f t="shared" si="79"/>
        <v>-79.730224599999929</v>
      </c>
      <c r="P678" t="str">
        <f t="shared" si="80"/>
        <v/>
      </c>
      <c r="Q678">
        <f t="shared" si="81"/>
        <v>1</v>
      </c>
      <c r="R678" t="str">
        <f t="shared" si="82"/>
        <v/>
      </c>
      <c r="S678">
        <f t="shared" si="84"/>
        <v>4.5748605192820095</v>
      </c>
    </row>
    <row r="679" spans="1:19" x14ac:dyDescent="0.3">
      <c r="A679" t="s">
        <v>753</v>
      </c>
      <c r="B679">
        <v>1791.9439697</v>
      </c>
      <c r="C679">
        <v>1683.9399414</v>
      </c>
      <c r="D679">
        <v>1763.5039062999999</v>
      </c>
      <c r="E679">
        <v>1758.3000488</v>
      </c>
      <c r="F679">
        <v>1724.6999512</v>
      </c>
      <c r="G679">
        <v>1710.8599853999999</v>
      </c>
      <c r="H679">
        <v>1723.8000488</v>
      </c>
      <c r="I679">
        <v>1683.9399414</v>
      </c>
      <c r="J679">
        <v>1718.5787353999999</v>
      </c>
      <c r="L679" t="str">
        <f t="shared" si="76"/>
        <v>29JUN2023:06:00:00</v>
      </c>
      <c r="M679">
        <v>7</v>
      </c>
      <c r="N679">
        <f t="shared" si="83"/>
        <v>-108.00402830000007</v>
      </c>
      <c r="O679">
        <f t="shared" si="79"/>
        <v>-108.00402830000007</v>
      </c>
      <c r="P679" t="str">
        <f t="shared" si="80"/>
        <v/>
      </c>
      <c r="Q679">
        <f t="shared" si="81"/>
        <v>1</v>
      </c>
      <c r="R679" t="str">
        <f t="shared" si="82"/>
        <v/>
      </c>
      <c r="S679">
        <f t="shared" si="84"/>
        <v>6.0271989596907805</v>
      </c>
    </row>
    <row r="680" spans="1:19" x14ac:dyDescent="0.3">
      <c r="A680" t="s">
        <v>754</v>
      </c>
      <c r="B680">
        <v>1857.1196289</v>
      </c>
      <c r="C680">
        <v>1734.8800048999999</v>
      </c>
      <c r="D680">
        <v>1826.5944824000001</v>
      </c>
      <c r="E680">
        <v>1815.6499022999999</v>
      </c>
      <c r="F680">
        <v>1792.1899414</v>
      </c>
      <c r="G680">
        <v>1780.1400146000001</v>
      </c>
      <c r="H680">
        <v>1791.1899414</v>
      </c>
      <c r="I680">
        <v>1734.8800048999999</v>
      </c>
      <c r="J680">
        <v>1780.3730469</v>
      </c>
      <c r="L680" t="str">
        <f t="shared" ref="L680:L721" si="85">A680</f>
        <v>29JUN2023:07:00:00</v>
      </c>
      <c r="M680">
        <v>8</v>
      </c>
      <c r="N680">
        <f t="shared" si="83"/>
        <v>-122.23962400000005</v>
      </c>
      <c r="O680">
        <f t="shared" si="79"/>
        <v>-122.23962400000005</v>
      </c>
      <c r="P680" t="str">
        <f t="shared" si="80"/>
        <v/>
      </c>
      <c r="Q680">
        <f t="shared" si="81"/>
        <v>1</v>
      </c>
      <c r="R680" t="str">
        <f t="shared" si="82"/>
        <v/>
      </c>
      <c r="S680">
        <f t="shared" si="84"/>
        <v>6.5822159271669758</v>
      </c>
    </row>
    <row r="681" spans="1:19" x14ac:dyDescent="0.3">
      <c r="A681" t="s">
        <v>755</v>
      </c>
      <c r="B681">
        <v>1912.2921143000001</v>
      </c>
      <c r="C681">
        <v>1818.3699951000001</v>
      </c>
      <c r="D681">
        <v>1868.567749</v>
      </c>
      <c r="E681">
        <v>1880.4069824000001</v>
      </c>
      <c r="F681">
        <v>1851.0100098</v>
      </c>
      <c r="G681">
        <v>1844.6700439000001</v>
      </c>
      <c r="H681">
        <v>1850</v>
      </c>
      <c r="I681">
        <v>1818.3699951000001</v>
      </c>
      <c r="J681">
        <v>1843.7927245999999</v>
      </c>
      <c r="L681" t="str">
        <f t="shared" si="85"/>
        <v>29JUN2023:08:00:00</v>
      </c>
      <c r="M681">
        <v>9</v>
      </c>
      <c r="N681">
        <f t="shared" si="83"/>
        <v>-93.922119199999997</v>
      </c>
      <c r="O681">
        <f t="shared" si="79"/>
        <v>-93.922119199999997</v>
      </c>
      <c r="P681" t="str">
        <f t="shared" si="80"/>
        <v/>
      </c>
      <c r="Q681">
        <f t="shared" si="81"/>
        <v>1</v>
      </c>
      <c r="R681" t="str">
        <f t="shared" si="82"/>
        <v/>
      </c>
      <c r="S681">
        <f t="shared" si="84"/>
        <v>4.9114943526491741</v>
      </c>
    </row>
    <row r="682" spans="1:19" x14ac:dyDescent="0.3">
      <c r="A682" t="s">
        <v>756</v>
      </c>
      <c r="B682">
        <v>2017.3358154</v>
      </c>
      <c r="C682">
        <v>1975.3599853999999</v>
      </c>
      <c r="D682">
        <v>2016.4307861</v>
      </c>
      <c r="E682">
        <v>1998.1101074000001</v>
      </c>
      <c r="F682">
        <v>1993.4200439000001</v>
      </c>
      <c r="G682">
        <v>1986.1400146000001</v>
      </c>
      <c r="H682">
        <v>1992.2700195</v>
      </c>
      <c r="I682">
        <v>1975.3599853999999</v>
      </c>
      <c r="J682">
        <v>1991.53125</v>
      </c>
      <c r="L682" t="str">
        <f t="shared" si="85"/>
        <v>29JUN2023:09:00:00</v>
      </c>
      <c r="M682">
        <v>10</v>
      </c>
      <c r="N682">
        <f t="shared" si="83"/>
        <v>-41.975830000000087</v>
      </c>
      <c r="O682">
        <f t="shared" si="79"/>
        <v>-41.975830000000087</v>
      </c>
      <c r="P682" t="str">
        <f t="shared" si="80"/>
        <v/>
      </c>
      <c r="Q682">
        <f t="shared" si="81"/>
        <v>1</v>
      </c>
      <c r="R682" t="str">
        <f t="shared" si="82"/>
        <v/>
      </c>
      <c r="S682">
        <f t="shared" si="84"/>
        <v>2.0807557016320093</v>
      </c>
    </row>
    <row r="683" spans="1:19" x14ac:dyDescent="0.3">
      <c r="A683" t="s">
        <v>757</v>
      </c>
      <c r="B683">
        <v>2197.8884277000002</v>
      </c>
      <c r="C683">
        <v>2184.6101073999998</v>
      </c>
      <c r="D683">
        <v>2178.4697265999998</v>
      </c>
      <c r="E683">
        <v>2164.8186034999999</v>
      </c>
      <c r="F683">
        <v>2158.4099120999999</v>
      </c>
      <c r="G683">
        <v>2155.9399414</v>
      </c>
      <c r="H683">
        <v>2157</v>
      </c>
      <c r="I683">
        <v>2184.6101073999998</v>
      </c>
      <c r="J683">
        <v>2169.6120605000001</v>
      </c>
      <c r="L683" t="str">
        <f t="shared" si="85"/>
        <v>29JUN2023:10:00:00</v>
      </c>
      <c r="M683">
        <v>11</v>
      </c>
      <c r="N683">
        <f t="shared" si="83"/>
        <v>-13.27832030000036</v>
      </c>
      <c r="O683">
        <f t="shared" si="79"/>
        <v>-13.27832030000036</v>
      </c>
      <c r="P683" t="str">
        <f t="shared" si="80"/>
        <v/>
      </c>
      <c r="Q683">
        <f t="shared" si="81"/>
        <v>1</v>
      </c>
      <c r="R683" t="str">
        <f t="shared" si="82"/>
        <v/>
      </c>
      <c r="S683">
        <f t="shared" si="84"/>
        <v>0.60413987046174011</v>
      </c>
    </row>
    <row r="684" spans="1:19" x14ac:dyDescent="0.3">
      <c r="A684" t="s">
        <v>758</v>
      </c>
      <c r="B684">
        <v>2394.8774414</v>
      </c>
      <c r="C684">
        <v>2434.9099120999999</v>
      </c>
      <c r="D684">
        <v>2359.7348633000001</v>
      </c>
      <c r="E684">
        <v>2335.3527832</v>
      </c>
      <c r="F684">
        <v>2346.2299804999998</v>
      </c>
      <c r="G684">
        <v>2350.1101073999998</v>
      </c>
      <c r="H684">
        <v>2344.9699707</v>
      </c>
      <c r="I684">
        <v>2434.9099120999999</v>
      </c>
      <c r="J684">
        <v>2375.5449219000002</v>
      </c>
      <c r="L684" t="str">
        <f t="shared" si="85"/>
        <v>29JUN2023:11:00:00</v>
      </c>
      <c r="M684">
        <v>12</v>
      </c>
      <c r="N684">
        <f t="shared" si="83"/>
        <v>40.032470699999976</v>
      </c>
      <c r="O684" t="str">
        <f t="shared" si="79"/>
        <v/>
      </c>
      <c r="P684">
        <f t="shared" si="80"/>
        <v>40.032470699999976</v>
      </c>
      <c r="Q684" t="str">
        <f t="shared" si="81"/>
        <v/>
      </c>
      <c r="R684">
        <f t="shared" si="82"/>
        <v>1</v>
      </c>
      <c r="S684">
        <f t="shared" si="84"/>
        <v>1.671587447773434</v>
      </c>
    </row>
    <row r="685" spans="1:19" x14ac:dyDescent="0.3">
      <c r="A685" t="s">
        <v>759</v>
      </c>
      <c r="B685">
        <v>2558.5986327999999</v>
      </c>
      <c r="C685">
        <v>2649.8300780999998</v>
      </c>
      <c r="D685">
        <v>2557.1691894999999</v>
      </c>
      <c r="E685">
        <v>2535.8891601999999</v>
      </c>
      <c r="F685">
        <v>2513.6499023000001</v>
      </c>
      <c r="G685">
        <v>2518.9399414</v>
      </c>
      <c r="H685">
        <v>2512.2199707</v>
      </c>
      <c r="I685">
        <v>2649.8300780999998</v>
      </c>
      <c r="J685">
        <v>2563.3078612999998</v>
      </c>
      <c r="L685" t="str">
        <f t="shared" si="85"/>
        <v>29JUN2023:12:00:00</v>
      </c>
      <c r="M685">
        <v>13</v>
      </c>
      <c r="N685">
        <f t="shared" si="83"/>
        <v>91.231445299999905</v>
      </c>
      <c r="O685" t="str">
        <f t="shared" si="79"/>
        <v/>
      </c>
      <c r="P685">
        <f t="shared" si="80"/>
        <v>91.231445299999905</v>
      </c>
      <c r="Q685" t="str">
        <f t="shared" si="81"/>
        <v/>
      </c>
      <c r="R685">
        <f t="shared" si="82"/>
        <v>1</v>
      </c>
      <c r="S685">
        <f t="shared" si="84"/>
        <v>3.5656802176963902</v>
      </c>
    </row>
    <row r="686" spans="1:19" x14ac:dyDescent="0.3">
      <c r="A686" t="s">
        <v>760</v>
      </c>
      <c r="B686">
        <v>2715.1481933999999</v>
      </c>
      <c r="C686">
        <v>2864.1699219000002</v>
      </c>
      <c r="D686">
        <v>2737.2902832</v>
      </c>
      <c r="E686">
        <v>2718.0561523000001</v>
      </c>
      <c r="F686">
        <v>2670.4799804999998</v>
      </c>
      <c r="G686">
        <v>2679.8798827999999</v>
      </c>
      <c r="H686">
        <v>2668.6101073999998</v>
      </c>
      <c r="I686">
        <v>2864.1699219000002</v>
      </c>
      <c r="J686">
        <v>2742.328125</v>
      </c>
      <c r="L686" t="str">
        <f t="shared" si="85"/>
        <v>29JUN2023:13:00:00</v>
      </c>
      <c r="M686">
        <v>14</v>
      </c>
      <c r="N686">
        <f t="shared" si="83"/>
        <v>149.02172850000034</v>
      </c>
      <c r="O686" t="str">
        <f t="shared" si="79"/>
        <v/>
      </c>
      <c r="P686">
        <f t="shared" si="80"/>
        <v>149.02172850000034</v>
      </c>
      <c r="Q686" t="str">
        <f t="shared" si="81"/>
        <v/>
      </c>
      <c r="R686">
        <f t="shared" si="82"/>
        <v>1</v>
      </c>
      <c r="S686">
        <f t="shared" si="84"/>
        <v>5.4885301974398057</v>
      </c>
    </row>
    <row r="687" spans="1:19" x14ac:dyDescent="0.3">
      <c r="A687" t="s">
        <v>761</v>
      </c>
      <c r="B687">
        <v>2847.0844726999999</v>
      </c>
      <c r="C687">
        <v>3035.3798827999999</v>
      </c>
      <c r="D687">
        <v>2896.0209961</v>
      </c>
      <c r="E687">
        <v>2881.6481933999999</v>
      </c>
      <c r="F687">
        <v>2816.3500976999999</v>
      </c>
      <c r="G687">
        <v>2826.3300780999998</v>
      </c>
      <c r="H687">
        <v>2814.1298827999999</v>
      </c>
      <c r="I687">
        <v>3035.3798827999999</v>
      </c>
      <c r="J687">
        <v>2898.3251952999999</v>
      </c>
      <c r="L687" t="str">
        <f t="shared" si="85"/>
        <v>29JUN2023:14:00:00</v>
      </c>
      <c r="M687">
        <v>15</v>
      </c>
      <c r="N687">
        <f t="shared" si="83"/>
        <v>188.29541010000003</v>
      </c>
      <c r="O687" t="str">
        <f t="shared" si="79"/>
        <v/>
      </c>
      <c r="P687">
        <f t="shared" si="80"/>
        <v>188.29541010000003</v>
      </c>
      <c r="Q687" t="str">
        <f t="shared" si="81"/>
        <v/>
      </c>
      <c r="R687">
        <f t="shared" si="82"/>
        <v>1</v>
      </c>
      <c r="S687">
        <f t="shared" si="84"/>
        <v>6.6136221775475539</v>
      </c>
    </row>
    <row r="688" spans="1:19" x14ac:dyDescent="0.3">
      <c r="A688" t="s">
        <v>762</v>
      </c>
      <c r="B688">
        <v>2960.5771484000002</v>
      </c>
      <c r="C688">
        <v>3132.3798827999999</v>
      </c>
      <c r="D688">
        <v>2992.7312012000002</v>
      </c>
      <c r="E688">
        <v>2987.5756836</v>
      </c>
      <c r="F688">
        <v>2917.0900879000001</v>
      </c>
      <c r="G688">
        <v>2924.2600097999998</v>
      </c>
      <c r="H688">
        <v>2914.1799316000001</v>
      </c>
      <c r="I688">
        <v>3132.3798827999999</v>
      </c>
      <c r="J688">
        <v>2996.6494140999998</v>
      </c>
      <c r="L688" t="str">
        <f t="shared" si="85"/>
        <v>29JUN2023:15:00:00</v>
      </c>
      <c r="M688">
        <v>16</v>
      </c>
      <c r="N688">
        <f t="shared" si="83"/>
        <v>171.80273439999974</v>
      </c>
      <c r="O688" t="str">
        <f t="shared" si="79"/>
        <v/>
      </c>
      <c r="P688">
        <f t="shared" si="80"/>
        <v>171.80273439999974</v>
      </c>
      <c r="Q688" t="str">
        <f t="shared" si="81"/>
        <v/>
      </c>
      <c r="R688">
        <f t="shared" si="82"/>
        <v>1</v>
      </c>
      <c r="S688">
        <f t="shared" si="84"/>
        <v>5.8030149456786821</v>
      </c>
    </row>
    <row r="689" spans="1:19" x14ac:dyDescent="0.3">
      <c r="A689" t="s">
        <v>763</v>
      </c>
      <c r="B689">
        <v>3017.7221679999998</v>
      </c>
      <c r="C689">
        <v>3150.75</v>
      </c>
      <c r="D689">
        <v>3018.2604980000001</v>
      </c>
      <c r="E689">
        <v>3010.1159668</v>
      </c>
      <c r="F689">
        <v>2952.4499512000002</v>
      </c>
      <c r="G689">
        <v>2955.7800293</v>
      </c>
      <c r="H689">
        <v>2949.2099609000002</v>
      </c>
      <c r="I689">
        <v>3150.75</v>
      </c>
      <c r="J689">
        <v>3024.4631347999998</v>
      </c>
      <c r="L689" t="str">
        <f t="shared" si="85"/>
        <v>29JUN2023:16:00:00</v>
      </c>
      <c r="M689">
        <v>17</v>
      </c>
      <c r="N689">
        <f t="shared" si="83"/>
        <v>133.02783200000022</v>
      </c>
      <c r="O689" t="str">
        <f t="shared" si="79"/>
        <v/>
      </c>
      <c r="P689">
        <f t="shared" si="80"/>
        <v>133.02783200000022</v>
      </c>
      <c r="Q689" t="str">
        <f t="shared" si="81"/>
        <v/>
      </c>
      <c r="R689">
        <f t="shared" si="82"/>
        <v>1</v>
      </c>
      <c r="S689">
        <f t="shared" si="84"/>
        <v>4.4082199948898753</v>
      </c>
    </row>
    <row r="690" spans="1:19" x14ac:dyDescent="0.3">
      <c r="A690" t="s">
        <v>764</v>
      </c>
      <c r="B690">
        <v>3009.109375</v>
      </c>
      <c r="C690">
        <v>3150.4499512000002</v>
      </c>
      <c r="D690">
        <v>3014.9167480000001</v>
      </c>
      <c r="E690">
        <v>3029.4370116999999</v>
      </c>
      <c r="F690">
        <v>2971.7199707</v>
      </c>
      <c r="G690">
        <v>2970.8000487999998</v>
      </c>
      <c r="H690">
        <v>2968.5</v>
      </c>
      <c r="I690">
        <v>3150.4499512000002</v>
      </c>
      <c r="J690">
        <v>3032.9204101999999</v>
      </c>
      <c r="L690" t="str">
        <f t="shared" si="85"/>
        <v>29JUN2023:17:00:00</v>
      </c>
      <c r="M690">
        <v>18</v>
      </c>
      <c r="N690">
        <f t="shared" si="83"/>
        <v>141.34057620000021</v>
      </c>
      <c r="O690" t="str">
        <f t="shared" si="79"/>
        <v/>
      </c>
      <c r="P690">
        <f t="shared" si="80"/>
        <v>141.34057620000021</v>
      </c>
      <c r="Q690" t="str">
        <f t="shared" si="81"/>
        <v/>
      </c>
      <c r="R690">
        <f t="shared" si="82"/>
        <v>1</v>
      </c>
      <c r="S690">
        <f t="shared" si="84"/>
        <v>4.6970900218607117</v>
      </c>
    </row>
    <row r="691" spans="1:19" x14ac:dyDescent="0.3">
      <c r="A691" t="s">
        <v>765</v>
      </c>
      <c r="B691">
        <v>2999.9741211</v>
      </c>
      <c r="C691">
        <v>3095.9899902000002</v>
      </c>
      <c r="D691">
        <v>2968.2065429999998</v>
      </c>
      <c r="E691">
        <v>2995.3767090000001</v>
      </c>
      <c r="F691">
        <v>2955.9399414</v>
      </c>
      <c r="G691">
        <v>2951.3601073999998</v>
      </c>
      <c r="H691">
        <v>2953.0100097999998</v>
      </c>
      <c r="I691">
        <v>3095.9899902000002</v>
      </c>
      <c r="J691">
        <v>2999.0715332</v>
      </c>
      <c r="L691" t="str">
        <f t="shared" si="85"/>
        <v>29JUN2023:18:00:00</v>
      </c>
      <c r="M691">
        <v>19</v>
      </c>
      <c r="N691">
        <f t="shared" si="83"/>
        <v>96.015869100000145</v>
      </c>
      <c r="O691" t="str">
        <f t="shared" si="79"/>
        <v/>
      </c>
      <c r="P691">
        <f t="shared" si="80"/>
        <v>96.015869100000145</v>
      </c>
      <c r="Q691" t="str">
        <f t="shared" si="81"/>
        <v/>
      </c>
      <c r="R691">
        <f t="shared" si="82"/>
        <v>1</v>
      </c>
      <c r="S691">
        <f t="shared" si="84"/>
        <v>3.2005565789612214</v>
      </c>
    </row>
    <row r="692" spans="1:19" x14ac:dyDescent="0.3">
      <c r="A692" t="s">
        <v>766</v>
      </c>
      <c r="B692">
        <v>2952.7326659999999</v>
      </c>
      <c r="C692">
        <v>3027.3701172000001</v>
      </c>
      <c r="D692">
        <v>2935.7084961</v>
      </c>
      <c r="E692">
        <v>2954.4631347999998</v>
      </c>
      <c r="F692">
        <v>2916.2299804999998</v>
      </c>
      <c r="G692">
        <v>2909.4599609000002</v>
      </c>
      <c r="H692">
        <v>2913.5500487999998</v>
      </c>
      <c r="I692">
        <v>3027.3701172000001</v>
      </c>
      <c r="J692">
        <v>2951.9868164</v>
      </c>
      <c r="L692" t="str">
        <f t="shared" si="85"/>
        <v>29JUN2023:19:00:00</v>
      </c>
      <c r="M692">
        <v>20</v>
      </c>
      <c r="N692">
        <f t="shared" si="83"/>
        <v>74.637451200000214</v>
      </c>
      <c r="O692" t="str">
        <f t="shared" si="79"/>
        <v/>
      </c>
      <c r="P692">
        <f t="shared" si="80"/>
        <v>74.637451200000214</v>
      </c>
      <c r="Q692" t="str">
        <f t="shared" si="81"/>
        <v/>
      </c>
      <c r="R692">
        <f t="shared" si="82"/>
        <v>1</v>
      </c>
      <c r="S692">
        <f t="shared" si="84"/>
        <v>2.5277415750986316</v>
      </c>
    </row>
    <row r="693" spans="1:19" x14ac:dyDescent="0.3">
      <c r="A693" t="s">
        <v>767</v>
      </c>
      <c r="B693">
        <v>2852.3620605000001</v>
      </c>
      <c r="C693">
        <v>2891.1298827999999</v>
      </c>
      <c r="D693">
        <v>2849.2092284999999</v>
      </c>
      <c r="E693">
        <v>2850.0646972999998</v>
      </c>
      <c r="F693">
        <v>2802.0600586</v>
      </c>
      <c r="G693">
        <v>2793.1999512000002</v>
      </c>
      <c r="H693">
        <v>2799.8300780999998</v>
      </c>
      <c r="I693">
        <v>2891.1298827999999</v>
      </c>
      <c r="J693">
        <v>2836.6557616999999</v>
      </c>
      <c r="L693" t="str">
        <f t="shared" si="85"/>
        <v>29JUN2023:20:00:00</v>
      </c>
      <c r="M693">
        <v>21</v>
      </c>
      <c r="N693">
        <f t="shared" si="83"/>
        <v>38.767822299999807</v>
      </c>
      <c r="O693" t="str">
        <f t="shared" si="79"/>
        <v/>
      </c>
      <c r="P693">
        <f t="shared" si="80"/>
        <v>38.767822299999807</v>
      </c>
      <c r="Q693" t="str">
        <f t="shared" si="81"/>
        <v/>
      </c>
      <c r="R693">
        <f t="shared" si="82"/>
        <v>1</v>
      </c>
      <c r="S693">
        <f t="shared" si="84"/>
        <v>1.3591480140920142</v>
      </c>
    </row>
    <row r="694" spans="1:19" x14ac:dyDescent="0.3">
      <c r="A694" t="s">
        <v>768</v>
      </c>
      <c r="B694">
        <v>2708.5358887000002</v>
      </c>
      <c r="C694">
        <v>2742.4099120999999</v>
      </c>
      <c r="D694">
        <v>2718.9038086</v>
      </c>
      <c r="E694">
        <v>2716.3820801000002</v>
      </c>
      <c r="F694">
        <v>2656.3500976999999</v>
      </c>
      <c r="G694">
        <v>2649.2600097999998</v>
      </c>
      <c r="H694">
        <v>2654.4499512000002</v>
      </c>
      <c r="I694">
        <v>2742.4099120999999</v>
      </c>
      <c r="J694">
        <v>2693.3999023000001</v>
      </c>
      <c r="L694" t="str">
        <f t="shared" si="85"/>
        <v>29JUN2023:21:00:00</v>
      </c>
      <c r="M694">
        <v>22</v>
      </c>
      <c r="N694">
        <f t="shared" si="83"/>
        <v>33.874023399999714</v>
      </c>
      <c r="O694" t="str">
        <f t="shared" si="79"/>
        <v/>
      </c>
      <c r="P694">
        <f t="shared" si="80"/>
        <v>33.874023399999714</v>
      </c>
      <c r="Q694" t="str">
        <f t="shared" si="81"/>
        <v/>
      </c>
      <c r="R694">
        <f t="shared" si="82"/>
        <v>1</v>
      </c>
      <c r="S694">
        <f t="shared" si="84"/>
        <v>1.2506396367617645</v>
      </c>
    </row>
    <row r="695" spans="1:19" x14ac:dyDescent="0.3">
      <c r="A695" t="s">
        <v>769</v>
      </c>
      <c r="B695">
        <v>2583.7646484000002</v>
      </c>
      <c r="C695">
        <v>2611.3500976999999</v>
      </c>
      <c r="D695">
        <v>2652.8171387000002</v>
      </c>
      <c r="E695">
        <v>2625.4670409999999</v>
      </c>
      <c r="F695">
        <v>2541.3000487999998</v>
      </c>
      <c r="G695">
        <v>2534.8898926000002</v>
      </c>
      <c r="H695">
        <v>2539.6699219000002</v>
      </c>
      <c r="I695">
        <v>2611.3500976999999</v>
      </c>
      <c r="J695">
        <v>2583.4885254000001</v>
      </c>
      <c r="L695" t="str">
        <f t="shared" si="85"/>
        <v>29JUN2023:22:00:00</v>
      </c>
      <c r="M695">
        <v>23</v>
      </c>
      <c r="N695">
        <f t="shared" si="83"/>
        <v>27.585449299999709</v>
      </c>
      <c r="O695" t="str">
        <f t="shared" si="79"/>
        <v/>
      </c>
      <c r="P695">
        <f t="shared" si="80"/>
        <v>27.585449299999709</v>
      </c>
      <c r="Q695" t="str">
        <f t="shared" si="81"/>
        <v/>
      </c>
      <c r="R695">
        <f t="shared" si="82"/>
        <v>1</v>
      </c>
      <c r="S695">
        <f t="shared" si="84"/>
        <v>1.0676455890470533</v>
      </c>
    </row>
    <row r="696" spans="1:19" x14ac:dyDescent="0.3">
      <c r="A696" t="s">
        <v>770</v>
      </c>
      <c r="B696">
        <v>2413.6770019999999</v>
      </c>
      <c r="C696">
        <v>2411.4799804999998</v>
      </c>
      <c r="D696">
        <v>2505.0354004000001</v>
      </c>
      <c r="E696">
        <v>2418.2766112999998</v>
      </c>
      <c r="F696">
        <v>2358.3999023000001</v>
      </c>
      <c r="G696">
        <v>2347.9099120999999</v>
      </c>
      <c r="H696">
        <v>2357.0100097999998</v>
      </c>
      <c r="I696">
        <v>2411.4799804999998</v>
      </c>
      <c r="J696">
        <v>2402.1850586</v>
      </c>
      <c r="L696" t="str">
        <f t="shared" si="85"/>
        <v>29JUN2023:23:00:00</v>
      </c>
      <c r="M696">
        <v>24</v>
      </c>
      <c r="N696">
        <f t="shared" si="83"/>
        <v>-2.197021500000119</v>
      </c>
      <c r="O696">
        <f t="shared" si="79"/>
        <v>-2.197021500000119</v>
      </c>
      <c r="P696" t="str">
        <f t="shared" si="80"/>
        <v/>
      </c>
      <c r="Q696">
        <f t="shared" si="81"/>
        <v>1</v>
      </c>
      <c r="R696" t="str">
        <f t="shared" si="82"/>
        <v/>
      </c>
      <c r="S696">
        <f t="shared" si="84"/>
        <v>9.1023840314161428E-2</v>
      </c>
    </row>
    <row r="697" spans="1:19" x14ac:dyDescent="0.3">
      <c r="A697" t="s">
        <v>771</v>
      </c>
      <c r="B697">
        <v>2225.5852051000002</v>
      </c>
      <c r="C697">
        <v>2199.2299804999998</v>
      </c>
      <c r="D697">
        <v>2299.8999023000001</v>
      </c>
      <c r="E697">
        <v>2243.5261230000001</v>
      </c>
      <c r="F697">
        <v>2185.6398926000002</v>
      </c>
      <c r="G697">
        <v>2170.4299316000001</v>
      </c>
      <c r="H697">
        <v>2184.4799804999998</v>
      </c>
      <c r="I697">
        <v>2199.2299804999998</v>
      </c>
      <c r="J697">
        <v>2210.6999512000002</v>
      </c>
      <c r="L697" t="str">
        <f t="shared" si="85"/>
        <v>30JUN2023:00:00:00</v>
      </c>
      <c r="M697">
        <v>1</v>
      </c>
      <c r="N697">
        <f t="shared" si="83"/>
        <v>-26.355224600000383</v>
      </c>
      <c r="O697">
        <f t="shared" si="79"/>
        <v>-26.355224600000383</v>
      </c>
      <c r="P697" t="str">
        <f t="shared" si="80"/>
        <v/>
      </c>
      <c r="Q697">
        <f t="shared" si="81"/>
        <v>1</v>
      </c>
      <c r="R697" t="str">
        <f t="shared" si="82"/>
        <v/>
      </c>
      <c r="S697">
        <f t="shared" si="84"/>
        <v>1.1841930176210076</v>
      </c>
    </row>
    <row r="698" spans="1:19" x14ac:dyDescent="0.3">
      <c r="A698" t="s">
        <v>772</v>
      </c>
      <c r="B698">
        <v>2061.0407715000001</v>
      </c>
      <c r="C698">
        <v>2026.4599608999999</v>
      </c>
      <c r="D698">
        <v>2113.3374023000001</v>
      </c>
      <c r="E698">
        <v>2072.2263183999999</v>
      </c>
      <c r="F698">
        <v>2038.6700439000001</v>
      </c>
      <c r="G698">
        <v>2017.5999756000001</v>
      </c>
      <c r="H698">
        <v>2026.4599608999999</v>
      </c>
      <c r="I698">
        <v>2058.3400879000001</v>
      </c>
      <c r="J698">
        <v>2053.734375</v>
      </c>
      <c r="L698" t="str">
        <f t="shared" si="85"/>
        <v>30JUN2023:01:00:00</v>
      </c>
      <c r="M698">
        <v>2</v>
      </c>
      <c r="N698">
        <f t="shared" si="83"/>
        <v>-34.580810600000177</v>
      </c>
      <c r="O698">
        <f t="shared" si="79"/>
        <v>-34.580810600000177</v>
      </c>
      <c r="P698" t="str">
        <f t="shared" si="80"/>
        <v/>
      </c>
      <c r="Q698">
        <f t="shared" si="81"/>
        <v>1</v>
      </c>
      <c r="R698" t="str">
        <f t="shared" si="82"/>
        <v/>
      </c>
      <c r="S698">
        <f t="shared" si="84"/>
        <v>1.677832436804862</v>
      </c>
    </row>
    <row r="699" spans="1:19" x14ac:dyDescent="0.3">
      <c r="A699" t="s">
        <v>773</v>
      </c>
      <c r="B699">
        <v>1925.5119629000001</v>
      </c>
      <c r="C699">
        <v>1864.1500243999999</v>
      </c>
      <c r="D699">
        <v>1976.3066406</v>
      </c>
      <c r="E699">
        <v>1931.2935791</v>
      </c>
      <c r="F699">
        <v>1902.9399414</v>
      </c>
      <c r="G699">
        <v>1884.0100098</v>
      </c>
      <c r="H699">
        <v>1864.1500243999999</v>
      </c>
      <c r="I699">
        <v>1917.9100341999999</v>
      </c>
      <c r="J699">
        <v>1908.5744629000001</v>
      </c>
      <c r="L699" t="str">
        <f t="shared" si="85"/>
        <v>30JUN2023:02:00:00</v>
      </c>
      <c r="M699">
        <v>3</v>
      </c>
      <c r="N699">
        <f t="shared" si="83"/>
        <v>-61.361938500000178</v>
      </c>
      <c r="O699">
        <f t="shared" si="79"/>
        <v>-61.361938500000178</v>
      </c>
      <c r="P699" t="str">
        <f t="shared" si="80"/>
        <v/>
      </c>
      <c r="Q699">
        <f t="shared" si="81"/>
        <v>1</v>
      </c>
      <c r="R699" t="str">
        <f t="shared" si="82"/>
        <v/>
      </c>
      <c r="S699">
        <f t="shared" si="84"/>
        <v>3.1867856280458207</v>
      </c>
    </row>
    <row r="700" spans="1:19" x14ac:dyDescent="0.3">
      <c r="A700" t="s">
        <v>774</v>
      </c>
      <c r="B700">
        <v>1804.4361572</v>
      </c>
      <c r="C700">
        <v>1751.2399902</v>
      </c>
      <c r="D700">
        <v>1873.0268555</v>
      </c>
      <c r="E700">
        <v>1830.2973632999999</v>
      </c>
      <c r="F700">
        <v>1800.2399902</v>
      </c>
      <c r="G700">
        <v>1782.6600341999999</v>
      </c>
      <c r="H700">
        <v>1751.2399902</v>
      </c>
      <c r="I700">
        <v>1811.4300536999999</v>
      </c>
      <c r="J700">
        <v>1801.6962891000001</v>
      </c>
      <c r="L700" t="str">
        <f t="shared" si="85"/>
        <v>30JUN2023:03:00:00</v>
      </c>
      <c r="M700">
        <v>4</v>
      </c>
      <c r="N700">
        <f t="shared" si="83"/>
        <v>-53.196167000000059</v>
      </c>
      <c r="O700">
        <f t="shared" si="79"/>
        <v>-53.196167000000059</v>
      </c>
      <c r="P700" t="str">
        <f t="shared" si="80"/>
        <v/>
      </c>
      <c r="Q700">
        <f t="shared" si="81"/>
        <v>1</v>
      </c>
      <c r="R700" t="str">
        <f t="shared" si="82"/>
        <v/>
      </c>
      <c r="S700">
        <f t="shared" si="84"/>
        <v>2.9480769817063641</v>
      </c>
    </row>
    <row r="701" spans="1:19" x14ac:dyDescent="0.3">
      <c r="A701" t="s">
        <v>775</v>
      </c>
      <c r="B701">
        <v>1749.4594727000001</v>
      </c>
      <c r="C701">
        <v>1688.5600586</v>
      </c>
      <c r="D701">
        <v>1828.9379882999999</v>
      </c>
      <c r="E701">
        <v>1789.4622803</v>
      </c>
      <c r="F701">
        <v>1738.9599608999999</v>
      </c>
      <c r="G701">
        <v>1722.3100586</v>
      </c>
      <c r="H701">
        <v>1688.5600586</v>
      </c>
      <c r="I701">
        <v>1749.6600341999999</v>
      </c>
      <c r="J701">
        <v>1743.3806152</v>
      </c>
      <c r="L701" t="str">
        <f t="shared" si="85"/>
        <v>30JUN2023:04:00:00</v>
      </c>
      <c r="M701">
        <v>5</v>
      </c>
      <c r="N701">
        <f t="shared" si="83"/>
        <v>-60.899414100000058</v>
      </c>
      <c r="O701">
        <f t="shared" si="79"/>
        <v>-60.899414100000058</v>
      </c>
      <c r="P701" t="str">
        <f t="shared" si="80"/>
        <v/>
      </c>
      <c r="Q701">
        <f t="shared" si="81"/>
        <v>1</v>
      </c>
      <c r="R701" t="str">
        <f t="shared" si="82"/>
        <v/>
      </c>
      <c r="S701">
        <f t="shared" si="84"/>
        <v>3.4810417189037213</v>
      </c>
    </row>
    <row r="702" spans="1:19" x14ac:dyDescent="0.3">
      <c r="A702" t="s">
        <v>776</v>
      </c>
      <c r="B702">
        <v>1726.1467285000001</v>
      </c>
      <c r="C702">
        <v>1670.3900146000001</v>
      </c>
      <c r="D702">
        <v>1793.7810059000001</v>
      </c>
      <c r="E702">
        <v>1746.9715576000001</v>
      </c>
      <c r="F702">
        <v>1716.3000488</v>
      </c>
      <c r="G702">
        <v>1700.4899902</v>
      </c>
      <c r="H702">
        <v>1670.3900146000001</v>
      </c>
      <c r="I702">
        <v>1725.9000243999999</v>
      </c>
      <c r="J702">
        <v>1719.3222656</v>
      </c>
      <c r="L702" t="str">
        <f t="shared" si="85"/>
        <v>30JUN2023:05:00:00</v>
      </c>
      <c r="M702">
        <v>6</v>
      </c>
      <c r="N702">
        <f t="shared" si="83"/>
        <v>-55.756713900000022</v>
      </c>
      <c r="O702">
        <f t="shared" si="79"/>
        <v>-55.756713900000022</v>
      </c>
      <c r="P702" t="str">
        <f t="shared" si="80"/>
        <v/>
      </c>
      <c r="Q702">
        <f t="shared" si="81"/>
        <v>1</v>
      </c>
      <c r="R702" t="str">
        <f t="shared" si="82"/>
        <v/>
      </c>
      <c r="S702">
        <f t="shared" si="84"/>
        <v>3.2301259782505225</v>
      </c>
    </row>
    <row r="703" spans="1:19" x14ac:dyDescent="0.3">
      <c r="A703" t="s">
        <v>777</v>
      </c>
      <c r="B703">
        <v>1740.1588135</v>
      </c>
      <c r="C703">
        <v>1683.6300048999999</v>
      </c>
      <c r="D703">
        <v>1784.2984618999999</v>
      </c>
      <c r="E703">
        <v>1728.9259033000001</v>
      </c>
      <c r="F703">
        <v>1732.6800536999999</v>
      </c>
      <c r="G703">
        <v>1714.8399658000001</v>
      </c>
      <c r="H703">
        <v>1683.6300048999999</v>
      </c>
      <c r="I703">
        <v>1734.3800048999999</v>
      </c>
      <c r="J703">
        <v>1727.0146483999999</v>
      </c>
      <c r="L703" t="str">
        <f t="shared" si="85"/>
        <v>30JUN2023:06:00:00</v>
      </c>
      <c r="M703">
        <v>7</v>
      </c>
      <c r="N703">
        <f t="shared" si="83"/>
        <v>-56.528808600000048</v>
      </c>
      <c r="O703">
        <f t="shared" si="79"/>
        <v>-56.528808600000048</v>
      </c>
      <c r="P703" t="str">
        <f t="shared" si="80"/>
        <v/>
      </c>
      <c r="Q703">
        <f t="shared" si="81"/>
        <v>1</v>
      </c>
      <c r="R703" t="str">
        <f t="shared" si="82"/>
        <v/>
      </c>
      <c r="S703">
        <f t="shared" si="84"/>
        <v>3.2484856072592052</v>
      </c>
    </row>
    <row r="704" spans="1:19" x14ac:dyDescent="0.3">
      <c r="A704" t="s">
        <v>778</v>
      </c>
      <c r="B704">
        <v>1799.7098389</v>
      </c>
      <c r="C704">
        <v>1717.6199951000001</v>
      </c>
      <c r="D704">
        <v>1825.1396483999999</v>
      </c>
      <c r="E704">
        <v>1759.7832031</v>
      </c>
      <c r="F704">
        <v>1785.0100098</v>
      </c>
      <c r="G704">
        <v>1768.3000488</v>
      </c>
      <c r="H704">
        <v>1717.6199951000001</v>
      </c>
      <c r="I704">
        <v>1781.6199951000001</v>
      </c>
      <c r="J704">
        <v>1770.1311035000001</v>
      </c>
      <c r="L704" t="str">
        <f t="shared" si="85"/>
        <v>30JUN2023:07:00:00</v>
      </c>
      <c r="M704">
        <v>8</v>
      </c>
      <c r="N704">
        <f t="shared" si="83"/>
        <v>-82.089843799999926</v>
      </c>
      <c r="O704">
        <f t="shared" si="79"/>
        <v>-82.089843799999926</v>
      </c>
      <c r="P704" t="str">
        <f t="shared" si="80"/>
        <v/>
      </c>
      <c r="Q704">
        <f t="shared" si="81"/>
        <v>1</v>
      </c>
      <c r="R704" t="str">
        <f t="shared" si="82"/>
        <v/>
      </c>
      <c r="S704">
        <f t="shared" si="84"/>
        <v>4.5612821592492949</v>
      </c>
    </row>
    <row r="705" spans="1:19" x14ac:dyDescent="0.3">
      <c r="A705" t="s">
        <v>779</v>
      </c>
      <c r="B705">
        <v>1816.7541504000001</v>
      </c>
      <c r="C705">
        <v>1802.2099608999999</v>
      </c>
      <c r="D705">
        <v>1879.7475586</v>
      </c>
      <c r="E705">
        <v>1837.2338867000001</v>
      </c>
      <c r="F705">
        <v>1848.6199951000001</v>
      </c>
      <c r="G705">
        <v>1834.0999756000001</v>
      </c>
      <c r="H705">
        <v>1802.2099608999999</v>
      </c>
      <c r="I705">
        <v>1843.1400146000001</v>
      </c>
      <c r="J705">
        <v>1837.8265381000001</v>
      </c>
      <c r="L705" t="str">
        <f t="shared" si="85"/>
        <v>30JUN2023:08:00:00</v>
      </c>
      <c r="M705">
        <v>9</v>
      </c>
      <c r="N705">
        <f t="shared" si="83"/>
        <v>-14.54418950000013</v>
      </c>
      <c r="O705">
        <f t="shared" si="79"/>
        <v>-14.54418950000013</v>
      </c>
      <c r="P705" t="str">
        <f t="shared" si="80"/>
        <v/>
      </c>
      <c r="Q705">
        <f t="shared" si="81"/>
        <v>1</v>
      </c>
      <c r="R705" t="str">
        <f t="shared" si="82"/>
        <v/>
      </c>
      <c r="S705">
        <f t="shared" si="84"/>
        <v>0.80055903528817551</v>
      </c>
    </row>
    <row r="706" spans="1:19" x14ac:dyDescent="0.3">
      <c r="A706" t="s">
        <v>780</v>
      </c>
      <c r="B706">
        <v>1962.4345702999999</v>
      </c>
      <c r="C706">
        <v>1958.75</v>
      </c>
      <c r="D706">
        <v>2018.3679199000001</v>
      </c>
      <c r="E706">
        <v>1959.7906493999999</v>
      </c>
      <c r="F706">
        <v>1994.2900391000001</v>
      </c>
      <c r="G706">
        <v>1977.2800293</v>
      </c>
      <c r="H706">
        <v>1958.75</v>
      </c>
      <c r="I706">
        <v>1987.8199463000001</v>
      </c>
      <c r="J706">
        <v>1984.8015137</v>
      </c>
      <c r="L706" t="str">
        <f t="shared" si="85"/>
        <v>30JUN2023:09:00:00</v>
      </c>
      <c r="M706">
        <v>10</v>
      </c>
      <c r="N706">
        <f t="shared" si="83"/>
        <v>-3.6845702999999048</v>
      </c>
      <c r="O706">
        <f t="shared" si="79"/>
        <v>-3.6845702999999048</v>
      </c>
      <c r="P706" t="str">
        <f t="shared" si="80"/>
        <v/>
      </c>
      <c r="Q706">
        <f t="shared" si="81"/>
        <v>1</v>
      </c>
      <c r="R706" t="str">
        <f t="shared" si="82"/>
        <v/>
      </c>
      <c r="S706">
        <f t="shared" si="84"/>
        <v>0.18775506484461491</v>
      </c>
    </row>
    <row r="707" spans="1:19" x14ac:dyDescent="0.3">
      <c r="A707" t="s">
        <v>781</v>
      </c>
      <c r="B707">
        <v>2156.9274902000002</v>
      </c>
      <c r="C707">
        <v>2180.5200195000002</v>
      </c>
      <c r="D707">
        <v>2183.6704101999999</v>
      </c>
      <c r="E707">
        <v>2137.4655762000002</v>
      </c>
      <c r="F707">
        <v>2170.8798827999999</v>
      </c>
      <c r="G707">
        <v>2151.9399414</v>
      </c>
      <c r="H707">
        <v>2180.5200195000002</v>
      </c>
      <c r="I707">
        <v>2170.4099120999999</v>
      </c>
      <c r="J707">
        <v>2174.2951659999999</v>
      </c>
      <c r="L707" t="str">
        <f t="shared" si="85"/>
        <v>30JUN2023:10:00:00</v>
      </c>
      <c r="M707">
        <v>11</v>
      </c>
      <c r="N707">
        <f t="shared" si="83"/>
        <v>23.592529300000024</v>
      </c>
      <c r="O707" t="str">
        <f t="shared" ref="O707:O721" si="86">IF(N707&lt;0,N707,"")</f>
        <v/>
      </c>
      <c r="P707">
        <f t="shared" ref="P707:P721" si="87">IF(N707&gt;0,N707,"")</f>
        <v>23.592529300000024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4"/>
        <v>1.0938026153958664</v>
      </c>
    </row>
    <row r="708" spans="1:19" x14ac:dyDescent="0.3">
      <c r="A708" t="s">
        <v>782</v>
      </c>
      <c r="B708">
        <v>2375.4143066000001</v>
      </c>
      <c r="C708">
        <v>2425.9599609000002</v>
      </c>
      <c r="D708">
        <v>2377.2390137000002</v>
      </c>
      <c r="E708">
        <v>2325.8854980000001</v>
      </c>
      <c r="F708">
        <v>2354.5300293</v>
      </c>
      <c r="G708">
        <v>2331.7900390999998</v>
      </c>
      <c r="H708">
        <v>2425.9599609000002</v>
      </c>
      <c r="I708">
        <v>2353.5800780999998</v>
      </c>
      <c r="J708">
        <v>2377.9418945000002</v>
      </c>
      <c r="L708" t="str">
        <f t="shared" si="85"/>
        <v>30JUN2023:11:00:00</v>
      </c>
      <c r="M708">
        <v>12</v>
      </c>
      <c r="N708">
        <f t="shared" si="83"/>
        <v>50.545654300000024</v>
      </c>
      <c r="O708" t="str">
        <f t="shared" si="86"/>
        <v/>
      </c>
      <c r="P708">
        <f t="shared" si="87"/>
        <v>50.545654300000024</v>
      </c>
      <c r="Q708" t="str">
        <f t="shared" si="88"/>
        <v/>
      </c>
      <c r="R708">
        <f t="shared" si="89"/>
        <v>1</v>
      </c>
      <c r="S708">
        <f t="shared" si="84"/>
        <v>2.1278668802979257</v>
      </c>
    </row>
    <row r="709" spans="1:19" x14ac:dyDescent="0.3">
      <c r="A709" t="s">
        <v>783</v>
      </c>
      <c r="B709">
        <v>2515.1779784999999</v>
      </c>
      <c r="C709">
        <v>2638.0600586</v>
      </c>
      <c r="D709">
        <v>2570.3681640999998</v>
      </c>
      <c r="E709">
        <v>2513.3901366999999</v>
      </c>
      <c r="F709">
        <v>2513.2199707</v>
      </c>
      <c r="G709">
        <v>2486.9499512000002</v>
      </c>
      <c r="H709">
        <v>2638.0600586</v>
      </c>
      <c r="I709">
        <v>2504.6699219000002</v>
      </c>
      <c r="J709">
        <v>2556.9096679999998</v>
      </c>
      <c r="L709" t="str">
        <f t="shared" si="85"/>
        <v>30JUN2023:12:00:00</v>
      </c>
      <c r="M709">
        <v>13</v>
      </c>
      <c r="N709">
        <f t="shared" si="83"/>
        <v>122.88208010000017</v>
      </c>
      <c r="O709" t="str">
        <f t="shared" si="86"/>
        <v/>
      </c>
      <c r="P709">
        <f t="shared" si="87"/>
        <v>122.88208010000017</v>
      </c>
      <c r="Q709" t="str">
        <f t="shared" si="88"/>
        <v/>
      </c>
      <c r="R709">
        <f t="shared" si="89"/>
        <v>1</v>
      </c>
      <c r="S709">
        <f t="shared" si="84"/>
        <v>4.8856216597954036</v>
      </c>
    </row>
    <row r="710" spans="1:19" x14ac:dyDescent="0.3">
      <c r="A710" t="s">
        <v>784</v>
      </c>
      <c r="B710">
        <v>2644.2353515999998</v>
      </c>
      <c r="C710">
        <v>2842.7700195000002</v>
      </c>
      <c r="D710">
        <v>2750.0375976999999</v>
      </c>
      <c r="E710">
        <v>2669.2629394999999</v>
      </c>
      <c r="F710">
        <v>2668.0200195000002</v>
      </c>
      <c r="G710">
        <v>2628.3100586</v>
      </c>
      <c r="H710">
        <v>2842.7700195000002</v>
      </c>
      <c r="I710">
        <v>2647.8000487999998</v>
      </c>
      <c r="J710">
        <v>2726.8115234000002</v>
      </c>
      <c r="L710" t="str">
        <f t="shared" si="85"/>
        <v>30JUN2023:13:00:00</v>
      </c>
      <c r="M710">
        <v>14</v>
      </c>
      <c r="N710">
        <f t="shared" si="83"/>
        <v>198.53466790000039</v>
      </c>
      <c r="O710" t="str">
        <f t="shared" si="86"/>
        <v/>
      </c>
      <c r="P710">
        <f t="shared" si="87"/>
        <v>198.53466790000039</v>
      </c>
      <c r="Q710" t="str">
        <f t="shared" si="88"/>
        <v/>
      </c>
      <c r="R710">
        <f t="shared" si="89"/>
        <v>1</v>
      </c>
      <c r="S710">
        <f t="shared" si="84"/>
        <v>7.5082071563663604</v>
      </c>
    </row>
    <row r="711" spans="1:19" x14ac:dyDescent="0.3">
      <c r="A711" t="s">
        <v>785</v>
      </c>
      <c r="B711">
        <v>2768.3093262000002</v>
      </c>
      <c r="C711">
        <v>3007.8601073999998</v>
      </c>
      <c r="D711">
        <v>2906.1042480000001</v>
      </c>
      <c r="E711">
        <v>2829.4479980000001</v>
      </c>
      <c r="F711">
        <v>2804.1000976999999</v>
      </c>
      <c r="G711">
        <v>2763.3000487999998</v>
      </c>
      <c r="H711">
        <v>3007.8601073999998</v>
      </c>
      <c r="I711">
        <v>2792.1699219000002</v>
      </c>
      <c r="J711">
        <v>2877.9702148000001</v>
      </c>
      <c r="L711" t="str">
        <f t="shared" si="85"/>
        <v>30JUN2023:14:00:00</v>
      </c>
      <c r="M711">
        <v>15</v>
      </c>
      <c r="N711">
        <f t="shared" si="83"/>
        <v>239.55078119999962</v>
      </c>
      <c r="O711" t="str">
        <f t="shared" si="86"/>
        <v/>
      </c>
      <c r="P711">
        <f t="shared" si="87"/>
        <v>239.55078119999962</v>
      </c>
      <c r="Q711" t="str">
        <f t="shared" si="88"/>
        <v/>
      </c>
      <c r="R711">
        <f t="shared" si="89"/>
        <v>1</v>
      </c>
      <c r="S711">
        <f t="shared" si="84"/>
        <v>8.6533242124653</v>
      </c>
    </row>
    <row r="712" spans="1:19" x14ac:dyDescent="0.3">
      <c r="A712" t="s">
        <v>786</v>
      </c>
      <c r="B712">
        <v>2909.1364745999999</v>
      </c>
      <c r="C712">
        <v>3107.4599609000002</v>
      </c>
      <c r="D712">
        <v>2990.6394043</v>
      </c>
      <c r="E712">
        <v>2947.7014159999999</v>
      </c>
      <c r="F712">
        <v>2904.4299316000001</v>
      </c>
      <c r="G712">
        <v>2862.1201172000001</v>
      </c>
      <c r="H712">
        <v>3107.4599609000002</v>
      </c>
      <c r="I712">
        <v>2889.9199219000002</v>
      </c>
      <c r="J712">
        <v>2973.9970702999999</v>
      </c>
      <c r="L712" t="str">
        <f t="shared" si="85"/>
        <v>30JUN2023:15:00:00</v>
      </c>
      <c r="M712">
        <v>16</v>
      </c>
      <c r="N712">
        <f t="shared" si="83"/>
        <v>198.32348630000024</v>
      </c>
      <c r="O712" t="str">
        <f t="shared" si="86"/>
        <v/>
      </c>
      <c r="P712">
        <f t="shared" si="87"/>
        <v>198.32348630000024</v>
      </c>
      <c r="Q712" t="str">
        <f t="shared" si="88"/>
        <v/>
      </c>
      <c r="R712">
        <f t="shared" si="89"/>
        <v>1</v>
      </c>
      <c r="S712">
        <f t="shared" si="84"/>
        <v>6.8172630617911896</v>
      </c>
    </row>
    <row r="713" spans="1:19" x14ac:dyDescent="0.3">
      <c r="A713" t="s">
        <v>787</v>
      </c>
      <c r="B713">
        <v>2976.9936523000001</v>
      </c>
      <c r="C713">
        <v>3135.8200683999999</v>
      </c>
      <c r="D713">
        <v>3037.4370116999999</v>
      </c>
      <c r="E713">
        <v>2994.1738280999998</v>
      </c>
      <c r="F713">
        <v>2940.6799316000001</v>
      </c>
      <c r="G713">
        <v>2904</v>
      </c>
      <c r="H713">
        <v>3135.8200683999999</v>
      </c>
      <c r="I713">
        <v>2935.8999023000001</v>
      </c>
      <c r="J713">
        <v>3013.4714355000001</v>
      </c>
      <c r="L713" t="str">
        <f t="shared" si="85"/>
        <v>30JUN2023:16:00:00</v>
      </c>
      <c r="M713">
        <v>17</v>
      </c>
      <c r="N713">
        <f t="shared" si="83"/>
        <v>158.82641609999973</v>
      </c>
      <c r="O713" t="str">
        <f t="shared" si="86"/>
        <v/>
      </c>
      <c r="P713">
        <f t="shared" si="87"/>
        <v>158.82641609999973</v>
      </c>
      <c r="Q713" t="str">
        <f t="shared" si="88"/>
        <v/>
      </c>
      <c r="R713">
        <f t="shared" si="89"/>
        <v>1</v>
      </c>
      <c r="S713">
        <f t="shared" si="84"/>
        <v>5.3351278051027009</v>
      </c>
    </row>
    <row r="714" spans="1:19" x14ac:dyDescent="0.3">
      <c r="A714" t="s">
        <v>788</v>
      </c>
      <c r="B714">
        <v>2995.1018066000001</v>
      </c>
      <c r="C714">
        <v>3125.9799804999998</v>
      </c>
      <c r="D714">
        <v>3006.8063965000001</v>
      </c>
      <c r="E714">
        <v>2981.3642577999999</v>
      </c>
      <c r="F714">
        <v>2936.7299804999998</v>
      </c>
      <c r="G714">
        <v>2911.1699219000002</v>
      </c>
      <c r="H714">
        <v>3125.9799804999998</v>
      </c>
      <c r="I714">
        <v>2942.8701172000001</v>
      </c>
      <c r="J714">
        <v>3006.8063965000001</v>
      </c>
      <c r="L714" t="str">
        <f t="shared" si="85"/>
        <v>30JUN2023:17:00:00</v>
      </c>
      <c r="M714">
        <v>18</v>
      </c>
      <c r="N714">
        <f t="shared" si="83"/>
        <v>130.87817389999964</v>
      </c>
      <c r="O714" t="str">
        <f t="shared" si="86"/>
        <v/>
      </c>
      <c r="P714">
        <f t="shared" si="87"/>
        <v>130.87817389999964</v>
      </c>
      <c r="Q714" t="str">
        <f t="shared" si="88"/>
        <v/>
      </c>
      <c r="R714">
        <f t="shared" si="89"/>
        <v>1</v>
      </c>
      <c r="S714">
        <f t="shared" si="84"/>
        <v>4.3697404078751774</v>
      </c>
    </row>
    <row r="715" spans="1:19" x14ac:dyDescent="0.3">
      <c r="A715" t="s">
        <v>789</v>
      </c>
      <c r="B715">
        <v>3007.8181152000002</v>
      </c>
      <c r="C715">
        <v>3074.4799804999998</v>
      </c>
      <c r="D715">
        <v>3005.3349609000002</v>
      </c>
      <c r="E715">
        <v>2917.8466797000001</v>
      </c>
      <c r="F715">
        <v>2904.8300780999998</v>
      </c>
      <c r="G715">
        <v>2893.5700683999999</v>
      </c>
      <c r="H715">
        <v>3074.4799804999998</v>
      </c>
      <c r="I715">
        <v>2931.9199219000002</v>
      </c>
      <c r="J715">
        <v>2982.8271484000002</v>
      </c>
      <c r="L715" t="str">
        <f t="shared" si="85"/>
        <v>30JUN2023:18:00:00</v>
      </c>
      <c r="M715">
        <v>19</v>
      </c>
      <c r="N715">
        <f t="shared" si="83"/>
        <v>66.66186529999959</v>
      </c>
      <c r="O715" t="str">
        <f t="shared" si="86"/>
        <v/>
      </c>
      <c r="P715">
        <f t="shared" si="87"/>
        <v>66.66186529999959</v>
      </c>
      <c r="Q715" t="str">
        <f t="shared" si="88"/>
        <v/>
      </c>
      <c r="R715">
        <f t="shared" si="89"/>
        <v>1</v>
      </c>
      <c r="S715">
        <f t="shared" si="84"/>
        <v>2.2162864490749641</v>
      </c>
    </row>
    <row r="716" spans="1:19" x14ac:dyDescent="0.3">
      <c r="A716" t="s">
        <v>790</v>
      </c>
      <c r="B716">
        <v>2909.6582030999998</v>
      </c>
      <c r="C716">
        <v>2988.8400879000001</v>
      </c>
      <c r="D716">
        <v>2956.2944336</v>
      </c>
      <c r="E716">
        <v>2809.5029297000001</v>
      </c>
      <c r="F716">
        <v>2848.3898926000002</v>
      </c>
      <c r="G716">
        <v>2836.0900879000001</v>
      </c>
      <c r="H716">
        <v>2988.8400879000001</v>
      </c>
      <c r="I716">
        <v>2883.4799804999998</v>
      </c>
      <c r="J716">
        <v>2921.4028320000002</v>
      </c>
      <c r="L716" t="str">
        <f t="shared" si="85"/>
        <v>30JUN2023:19:00:00</v>
      </c>
      <c r="M716">
        <v>20</v>
      </c>
      <c r="N716">
        <f t="shared" si="83"/>
        <v>79.181884800000262</v>
      </c>
      <c r="O716" t="str">
        <f t="shared" si="86"/>
        <v/>
      </c>
      <c r="P716">
        <f t="shared" si="87"/>
        <v>79.181884800000262</v>
      </c>
      <c r="Q716" t="str">
        <f t="shared" si="88"/>
        <v/>
      </c>
      <c r="R716">
        <f t="shared" si="89"/>
        <v>1</v>
      </c>
      <c r="S716">
        <f t="shared" si="84"/>
        <v>2.7213466075031949</v>
      </c>
    </row>
    <row r="717" spans="1:19" x14ac:dyDescent="0.3">
      <c r="A717" t="s">
        <v>791</v>
      </c>
      <c r="B717">
        <v>2823.4794922000001</v>
      </c>
      <c r="C717">
        <v>2844.2700195000002</v>
      </c>
      <c r="D717">
        <v>2829.1857909999999</v>
      </c>
      <c r="E717">
        <v>2654.0808105000001</v>
      </c>
      <c r="F717">
        <v>2728.3701172000001</v>
      </c>
      <c r="G717">
        <v>2714.6398926000002</v>
      </c>
      <c r="H717">
        <v>2844.2700195000002</v>
      </c>
      <c r="I717">
        <v>2766.3100586</v>
      </c>
      <c r="J717">
        <v>2793.3122558999999</v>
      </c>
      <c r="L717" t="str">
        <f t="shared" si="85"/>
        <v>30JUN2023:20:00:00</v>
      </c>
      <c r="M717">
        <v>21</v>
      </c>
      <c r="N717">
        <f t="shared" si="83"/>
        <v>20.790527300000122</v>
      </c>
      <c r="O717" t="str">
        <f t="shared" si="86"/>
        <v/>
      </c>
      <c r="P717">
        <f t="shared" si="87"/>
        <v>20.790527300000122</v>
      </c>
      <c r="Q717" t="str">
        <f t="shared" si="88"/>
        <v/>
      </c>
      <c r="R717">
        <f t="shared" si="89"/>
        <v>1</v>
      </c>
      <c r="S717">
        <f t="shared" si="84"/>
        <v>0.73634419366016179</v>
      </c>
    </row>
    <row r="718" spans="1:19" x14ac:dyDescent="0.3">
      <c r="A718" t="s">
        <v>792</v>
      </c>
      <c r="B718">
        <v>2651.6345215000001</v>
      </c>
      <c r="C718">
        <v>2688.6599120999999</v>
      </c>
      <c r="D718">
        <v>2721.3391112999998</v>
      </c>
      <c r="E718">
        <v>2536.4663086</v>
      </c>
      <c r="F718">
        <v>2580.9799804999998</v>
      </c>
      <c r="G718">
        <v>2568.5300293</v>
      </c>
      <c r="H718">
        <v>2688.6599120999999</v>
      </c>
      <c r="I718">
        <v>2617.0900879000001</v>
      </c>
      <c r="J718">
        <v>2650.9438476999999</v>
      </c>
      <c r="L718" t="str">
        <f t="shared" si="85"/>
        <v>30JUN2023:21:00:00</v>
      </c>
      <c r="M718">
        <v>22</v>
      </c>
      <c r="N718">
        <f t="shared" si="83"/>
        <v>37.02539059999981</v>
      </c>
      <c r="O718" t="str">
        <f t="shared" si="86"/>
        <v/>
      </c>
      <c r="P718">
        <f t="shared" si="87"/>
        <v>37.02539059999981</v>
      </c>
      <c r="Q718" t="str">
        <f t="shared" si="88"/>
        <v/>
      </c>
      <c r="R718">
        <f t="shared" si="89"/>
        <v>1</v>
      </c>
      <c r="S718">
        <f t="shared" si="84"/>
        <v>1.3963232979428462</v>
      </c>
    </row>
    <row r="719" spans="1:19" x14ac:dyDescent="0.3">
      <c r="A719" t="s">
        <v>793</v>
      </c>
      <c r="B719">
        <v>2559.6303711</v>
      </c>
      <c r="C719">
        <v>2564.1298827999999</v>
      </c>
      <c r="D719">
        <v>2633.0964355000001</v>
      </c>
      <c r="E719">
        <v>2464.609375</v>
      </c>
      <c r="F719">
        <v>2477.8300780999998</v>
      </c>
      <c r="G719">
        <v>2468.5200195000002</v>
      </c>
      <c r="H719">
        <v>2564.1298827999999</v>
      </c>
      <c r="I719">
        <v>2513.9799804999998</v>
      </c>
      <c r="J719">
        <v>2544.6875</v>
      </c>
      <c r="L719" t="str">
        <f t="shared" si="85"/>
        <v>30JUN2023:22:00:00</v>
      </c>
      <c r="M719">
        <v>23</v>
      </c>
      <c r="N719">
        <f t="shared" si="83"/>
        <v>4.4995116999998572</v>
      </c>
      <c r="O719" t="str">
        <f t="shared" si="86"/>
        <v/>
      </c>
      <c r="P719">
        <f t="shared" si="87"/>
        <v>4.4995116999998572</v>
      </c>
      <c r="Q719" t="str">
        <f t="shared" si="88"/>
        <v/>
      </c>
      <c r="R719">
        <f t="shared" si="89"/>
        <v>1</v>
      </c>
      <c r="S719">
        <f t="shared" si="84"/>
        <v>0.17578755709427663</v>
      </c>
    </row>
    <row r="720" spans="1:19" x14ac:dyDescent="0.3">
      <c r="A720" t="s">
        <v>794</v>
      </c>
      <c r="B720">
        <v>2411.2563476999999</v>
      </c>
      <c r="C720">
        <v>2386.4299316000001</v>
      </c>
      <c r="D720">
        <v>2480.7629394999999</v>
      </c>
      <c r="E720">
        <v>2299.1162109000002</v>
      </c>
      <c r="F720">
        <v>2317.7600097999998</v>
      </c>
      <c r="G720">
        <v>2307.4899902000002</v>
      </c>
      <c r="H720">
        <v>2386.4299316000001</v>
      </c>
      <c r="I720">
        <v>2352.3999023000001</v>
      </c>
      <c r="J720">
        <v>2380.3266601999999</v>
      </c>
      <c r="L720" t="str">
        <f t="shared" si="85"/>
        <v>30JUN2023:23:00:00</v>
      </c>
      <c r="M720">
        <v>24</v>
      </c>
      <c r="N720">
        <f t="shared" si="83"/>
        <v>-24.826416099999733</v>
      </c>
      <c r="O720">
        <f t="shared" si="86"/>
        <v>-24.826416099999733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4"/>
        <v>1.0296050075173737</v>
      </c>
    </row>
    <row r="721" spans="1:19" x14ac:dyDescent="0.3">
      <c r="A721" t="s">
        <v>795</v>
      </c>
      <c r="B721">
        <v>2247.1467284999999</v>
      </c>
      <c r="C721">
        <v>2191.2099609000002</v>
      </c>
      <c r="D721">
        <v>2335.8110351999999</v>
      </c>
      <c r="E721">
        <v>2173.3730469000002</v>
      </c>
      <c r="F721">
        <v>2161.1298827999999</v>
      </c>
      <c r="G721">
        <v>2152.7099609000002</v>
      </c>
      <c r="H721">
        <v>2191.2099609000002</v>
      </c>
      <c r="I721">
        <v>2199.1398926000002</v>
      </c>
      <c r="J721">
        <v>2215.6511230000001</v>
      </c>
      <c r="L721" t="str">
        <f t="shared" si="85"/>
        <v>01JUL2023:00:00:00</v>
      </c>
      <c r="M721">
        <v>1</v>
      </c>
      <c r="N721">
        <f t="shared" si="83"/>
        <v>-55.936767599999712</v>
      </c>
      <c r="O721">
        <f t="shared" si="86"/>
        <v>-55.936767599999712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4"/>
        <v>2.4892352106147619</v>
      </c>
    </row>
    <row r="722" spans="1:19" x14ac:dyDescent="0.3">
      <c r="A722" t="s">
        <v>28</v>
      </c>
      <c r="B722">
        <v>1285.8603516000001</v>
      </c>
      <c r="C722">
        <v>1266.5999756000001</v>
      </c>
      <c r="D722">
        <v>1233.4835204999999</v>
      </c>
      <c r="E722">
        <v>1194.1361084</v>
      </c>
      <c r="F722">
        <v>1330.2600098</v>
      </c>
      <c r="G722">
        <v>1273.7600098</v>
      </c>
      <c r="H722">
        <v>1266.5999756000001</v>
      </c>
      <c r="I722">
        <v>1176.7299805</v>
      </c>
      <c r="J722">
        <v>1240.0977783000001</v>
      </c>
      <c r="L722" t="str">
        <f t="shared" ref="L722:L745" si="90">A722</f>
        <v>31MAR2023:02:00:00</v>
      </c>
      <c r="M722">
        <v>2</v>
      </c>
      <c r="N722">
        <f t="shared" ref="N722:N745" si="91">C722-B722</f>
        <v>-19.260375999999951</v>
      </c>
      <c r="O722">
        <f t="shared" ref="O722:O745" si="92">IF(N722&lt;0,N722,"")</f>
        <v>-19.260375999999951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1.4978590774677984</v>
      </c>
    </row>
    <row r="723" spans="1:19" x14ac:dyDescent="0.3">
      <c r="A723" t="s">
        <v>29</v>
      </c>
      <c r="B723">
        <v>1257.0874022999999</v>
      </c>
      <c r="C723">
        <v>1239.0699463000001</v>
      </c>
      <c r="D723">
        <v>1212.8808594</v>
      </c>
      <c r="E723">
        <v>1178.7664795000001</v>
      </c>
      <c r="F723">
        <v>1293.8499756000001</v>
      </c>
      <c r="G723">
        <v>1241.0500488</v>
      </c>
      <c r="H723">
        <v>1239.0699463000001</v>
      </c>
      <c r="I723">
        <v>1137.0300293</v>
      </c>
      <c r="J723">
        <v>1208.8962402</v>
      </c>
      <c r="L723" t="str">
        <f t="shared" si="90"/>
        <v>31MAR2023:03:00:00</v>
      </c>
      <c r="M723">
        <v>3</v>
      </c>
      <c r="N723">
        <f t="shared" si="91"/>
        <v>-18.017455999999811</v>
      </c>
      <c r="O723">
        <f t="shared" si="92"/>
        <v>-18.017455999999811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1.4332699513999267</v>
      </c>
    </row>
    <row r="724" spans="1:19" x14ac:dyDescent="0.3">
      <c r="A724" t="s">
        <v>30</v>
      </c>
      <c r="B724">
        <v>1258.2248535000001</v>
      </c>
      <c r="C724">
        <v>1211.1199951000001</v>
      </c>
      <c r="D724">
        <v>1193.3621826000001</v>
      </c>
      <c r="E724">
        <v>1159.3979492000001</v>
      </c>
      <c r="F724">
        <v>1268.4499512</v>
      </c>
      <c r="G724">
        <v>1213.6600341999999</v>
      </c>
      <c r="H724">
        <v>1211.1199951000001</v>
      </c>
      <c r="I724">
        <v>1118.0899658000001</v>
      </c>
      <c r="J724">
        <v>1185.6464844</v>
      </c>
      <c r="L724" t="str">
        <f t="shared" si="90"/>
        <v>31MAR2023:04:00:00</v>
      </c>
      <c r="M724">
        <v>4</v>
      </c>
      <c r="N724">
        <f t="shared" si="91"/>
        <v>-47.104858400000012</v>
      </c>
      <c r="O724">
        <f t="shared" si="92"/>
        <v>-47.104858400000012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3.7437552015419642</v>
      </c>
    </row>
    <row r="725" spans="1:19" x14ac:dyDescent="0.3">
      <c r="A725" t="s">
        <v>31</v>
      </c>
      <c r="B725">
        <v>1278.2629394999999</v>
      </c>
      <c r="C725">
        <v>1219.6400146000001</v>
      </c>
      <c r="D725">
        <v>1227.3487548999999</v>
      </c>
      <c r="E725">
        <v>1195.0455322</v>
      </c>
      <c r="F725">
        <v>1271.0400391000001</v>
      </c>
      <c r="G725">
        <v>1218.1300048999999</v>
      </c>
      <c r="H725">
        <v>1219.6400146000001</v>
      </c>
      <c r="I725">
        <v>1135.4699707</v>
      </c>
      <c r="J725">
        <v>1200.9197998</v>
      </c>
      <c r="L725" t="str">
        <f t="shared" si="90"/>
        <v>31MAR2023:05:00:00</v>
      </c>
      <c r="M725">
        <v>5</v>
      </c>
      <c r="N725">
        <f t="shared" si="91"/>
        <v>-58.622924899999816</v>
      </c>
      <c r="O725">
        <f t="shared" si="92"/>
        <v>-58.622924899999816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4.586139759549825</v>
      </c>
    </row>
    <row r="726" spans="1:19" x14ac:dyDescent="0.3">
      <c r="A726" t="s">
        <v>32</v>
      </c>
      <c r="B726">
        <v>1315.3901367000001</v>
      </c>
      <c r="C726">
        <v>1271.3399658000001</v>
      </c>
      <c r="D726">
        <v>1294.894043</v>
      </c>
      <c r="E726">
        <v>1266.3181152</v>
      </c>
      <c r="F726">
        <v>1318.1199951000001</v>
      </c>
      <c r="G726">
        <v>1265.4699707</v>
      </c>
      <c r="H726">
        <v>1271.3399658000001</v>
      </c>
      <c r="I726">
        <v>1194.6099853999999</v>
      </c>
      <c r="J726">
        <v>1257.1228027</v>
      </c>
      <c r="L726" t="str">
        <f t="shared" si="90"/>
        <v>31MAR2023:06:00:00</v>
      </c>
      <c r="M726">
        <v>6</v>
      </c>
      <c r="N726">
        <f t="shared" si="91"/>
        <v>-44.050170900000012</v>
      </c>
      <c r="O726">
        <f t="shared" si="92"/>
        <v>-44.050170900000012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3.3488293450725863</v>
      </c>
    </row>
    <row r="727" spans="1:19" x14ac:dyDescent="0.3">
      <c r="A727" t="s">
        <v>33</v>
      </c>
      <c r="B727">
        <v>1461.8767089999999</v>
      </c>
      <c r="C727">
        <v>1385.9599608999999</v>
      </c>
      <c r="D727">
        <v>1434.1317139</v>
      </c>
      <c r="E727">
        <v>1418.8371582</v>
      </c>
      <c r="F727">
        <v>1435.2900391000001</v>
      </c>
      <c r="G727">
        <v>1388.7600098</v>
      </c>
      <c r="H727">
        <v>1385.9599608999999</v>
      </c>
      <c r="I727">
        <v>1320.8800048999999</v>
      </c>
      <c r="J727">
        <v>1381.2833252</v>
      </c>
      <c r="L727" t="str">
        <f t="shared" si="90"/>
        <v>31MAR2023:07:00:00</v>
      </c>
      <c r="M727">
        <v>7</v>
      </c>
      <c r="N727">
        <f t="shared" si="91"/>
        <v>-75.91674809999995</v>
      </c>
      <c r="O727">
        <f t="shared" si="92"/>
        <v>-75.91674809999995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5.1931019649345789</v>
      </c>
    </row>
    <row r="728" spans="1:19" x14ac:dyDescent="0.3">
      <c r="A728" t="s">
        <v>34</v>
      </c>
      <c r="B728">
        <v>1517.9291992000001</v>
      </c>
      <c r="C728">
        <v>1444.4599608999999</v>
      </c>
      <c r="D728">
        <v>1488.6585693</v>
      </c>
      <c r="E728">
        <v>1483.5319824000001</v>
      </c>
      <c r="F728">
        <v>1489.0300293</v>
      </c>
      <c r="G728">
        <v>1444.6999512</v>
      </c>
      <c r="H728">
        <v>1444.4599608999999</v>
      </c>
      <c r="I728">
        <v>1387.4899902</v>
      </c>
      <c r="J728">
        <v>1440.6896973</v>
      </c>
      <c r="L728" t="str">
        <f t="shared" si="90"/>
        <v>31MAR2023:08:00:00</v>
      </c>
      <c r="M728">
        <v>8</v>
      </c>
      <c r="N728">
        <f t="shared" si="91"/>
        <v>-73.469238300000143</v>
      </c>
      <c r="O728">
        <f t="shared" si="92"/>
        <v>-73.469238300000143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4.8400965169337882</v>
      </c>
    </row>
    <row r="729" spans="1:19" x14ac:dyDescent="0.3">
      <c r="A729" t="s">
        <v>35</v>
      </c>
      <c r="B729">
        <v>1580.7901611</v>
      </c>
      <c r="C729">
        <v>1488.1500243999999</v>
      </c>
      <c r="D729">
        <v>1519.4191894999999</v>
      </c>
      <c r="E729">
        <v>1507.3547363</v>
      </c>
      <c r="F729">
        <v>1536.7800293</v>
      </c>
      <c r="G729">
        <v>1486.75</v>
      </c>
      <c r="H729">
        <v>1488.1500243999999</v>
      </c>
      <c r="I729">
        <v>1421.3399658000001</v>
      </c>
      <c r="J729">
        <v>1479.0838623</v>
      </c>
      <c r="L729" t="str">
        <f t="shared" si="90"/>
        <v>31MAR2023:09:00:00</v>
      </c>
      <c r="M729">
        <v>9</v>
      </c>
      <c r="N729">
        <f t="shared" si="91"/>
        <v>-92.640136700000085</v>
      </c>
      <c r="O729">
        <f t="shared" si="92"/>
        <v>-92.640136700000085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5.8603690090996032</v>
      </c>
    </row>
    <row r="730" spans="1:19" x14ac:dyDescent="0.3">
      <c r="A730" t="s">
        <v>36</v>
      </c>
      <c r="B730">
        <v>1643.3255615</v>
      </c>
      <c r="C730">
        <v>1549.5400391000001</v>
      </c>
      <c r="D730">
        <v>1453.6859131000001</v>
      </c>
      <c r="E730">
        <v>1425.0656738</v>
      </c>
      <c r="F730">
        <v>1596.0600586</v>
      </c>
      <c r="G730">
        <v>1543.1199951000001</v>
      </c>
      <c r="H730">
        <v>1549.5400391000001</v>
      </c>
      <c r="I730">
        <v>1477.3499756000001</v>
      </c>
      <c r="J730">
        <v>1512.722168</v>
      </c>
      <c r="L730" t="str">
        <f t="shared" si="90"/>
        <v>31MAR2023:10:00:00</v>
      </c>
      <c r="M730">
        <v>10</v>
      </c>
      <c r="N730">
        <f t="shared" si="91"/>
        <v>-93.785522399999991</v>
      </c>
      <c r="O730">
        <f t="shared" si="92"/>
        <v>-93.785522399999991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5.7070567510916179</v>
      </c>
    </row>
    <row r="731" spans="1:19" x14ac:dyDescent="0.3">
      <c r="A731" t="s">
        <v>37</v>
      </c>
      <c r="B731">
        <v>1707.2302245999999</v>
      </c>
      <c r="C731">
        <v>1605.3900146000001</v>
      </c>
      <c r="D731">
        <v>1559.2509766000001</v>
      </c>
      <c r="E731">
        <v>1542.3093262</v>
      </c>
      <c r="F731">
        <v>1645.1600341999999</v>
      </c>
      <c r="G731">
        <v>1589.8800048999999</v>
      </c>
      <c r="H731">
        <v>1605.3900146000001</v>
      </c>
      <c r="I731">
        <v>1523.6899414</v>
      </c>
      <c r="J731">
        <v>1574.0783690999999</v>
      </c>
      <c r="L731" t="str">
        <f t="shared" si="90"/>
        <v>31MAR2023:11:00:00</v>
      </c>
      <c r="M731">
        <v>11</v>
      </c>
      <c r="N731">
        <f t="shared" si="91"/>
        <v>-101.84020999999984</v>
      </c>
      <c r="O731">
        <f t="shared" si="92"/>
        <v>-101.84020999999984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5.9652300277111578</v>
      </c>
    </row>
    <row r="732" spans="1:19" x14ac:dyDescent="0.3">
      <c r="A732" t="s">
        <v>38</v>
      </c>
      <c r="B732">
        <v>1719.8925781</v>
      </c>
      <c r="C732">
        <v>1661.2900391000001</v>
      </c>
      <c r="D732">
        <v>1640.6853027</v>
      </c>
      <c r="E732">
        <v>1612.9289550999999</v>
      </c>
      <c r="F732">
        <v>1707.1999512</v>
      </c>
      <c r="G732">
        <v>1644.3000488</v>
      </c>
      <c r="H732">
        <v>1661.2900391000001</v>
      </c>
      <c r="I732">
        <v>1561.8499756000001</v>
      </c>
      <c r="J732">
        <v>1630.229126</v>
      </c>
      <c r="L732" t="str">
        <f t="shared" si="90"/>
        <v>31MAR2023:12:00:00</v>
      </c>
      <c r="M732">
        <v>12</v>
      </c>
      <c r="N732">
        <f t="shared" si="91"/>
        <v>-58.602538999999979</v>
      </c>
      <c r="O732">
        <f t="shared" si="92"/>
        <v>-58.602538999999979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3.4073371643210058</v>
      </c>
    </row>
    <row r="733" spans="1:19" x14ac:dyDescent="0.3">
      <c r="A733" t="s">
        <v>39</v>
      </c>
      <c r="B733">
        <v>1748.5926514</v>
      </c>
      <c r="C733">
        <v>1715.0600586</v>
      </c>
      <c r="D733">
        <v>1665.5858154</v>
      </c>
      <c r="E733">
        <v>1631.2026367000001</v>
      </c>
      <c r="F733">
        <v>1773.8900146000001</v>
      </c>
      <c r="G733">
        <v>1699.2800293</v>
      </c>
      <c r="H733">
        <v>1715.0600586</v>
      </c>
      <c r="I733">
        <v>1600.6099853999999</v>
      </c>
      <c r="J733">
        <v>1675.1352539</v>
      </c>
      <c r="L733" t="str">
        <f t="shared" si="90"/>
        <v>31MAR2023:13:00:00</v>
      </c>
      <c r="M733">
        <v>13</v>
      </c>
      <c r="N733">
        <f t="shared" si="91"/>
        <v>-33.532592799999975</v>
      </c>
      <c r="O733">
        <f t="shared" si="92"/>
        <v>-33.532592799999975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1.9176903650574253</v>
      </c>
    </row>
    <row r="734" spans="1:19" x14ac:dyDescent="0.3">
      <c r="A734" t="s">
        <v>40</v>
      </c>
      <c r="B734">
        <v>1775.4790039</v>
      </c>
      <c r="C734">
        <v>1762.9699707</v>
      </c>
      <c r="D734">
        <v>1706.7423096</v>
      </c>
      <c r="E734">
        <v>1684.3533935999999</v>
      </c>
      <c r="F734">
        <v>1837.2900391000001</v>
      </c>
      <c r="G734">
        <v>1750.5699463000001</v>
      </c>
      <c r="H734">
        <v>1762.9699707</v>
      </c>
      <c r="I734">
        <v>1635.0999756000001</v>
      </c>
      <c r="J734">
        <v>1719.5555420000001</v>
      </c>
      <c r="L734" t="str">
        <f t="shared" si="90"/>
        <v>31MAR2023:14:00:00</v>
      </c>
      <c r="M734">
        <v>14</v>
      </c>
      <c r="N734">
        <f t="shared" si="91"/>
        <v>-12.509033199999976</v>
      </c>
      <c r="O734">
        <f t="shared" si="92"/>
        <v>-12.509033199999976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0.70454413555568696</v>
      </c>
    </row>
    <row r="735" spans="1:19" x14ac:dyDescent="0.3">
      <c r="A735" t="s">
        <v>41</v>
      </c>
      <c r="B735">
        <v>1785.1287841999999</v>
      </c>
      <c r="C735">
        <v>1819.2700195</v>
      </c>
      <c r="D735">
        <v>1733.0216064000001</v>
      </c>
      <c r="E735">
        <v>1704.7557373</v>
      </c>
      <c r="F735">
        <v>1894.0699463000001</v>
      </c>
      <c r="G735">
        <v>1802.8000488</v>
      </c>
      <c r="H735">
        <v>1819.2700195</v>
      </c>
      <c r="I735">
        <v>1672.7600098</v>
      </c>
      <c r="J735">
        <v>1763.9003906</v>
      </c>
      <c r="L735" t="str">
        <f t="shared" si="90"/>
        <v>31MAR2023:15:00:00</v>
      </c>
      <c r="M735">
        <v>15</v>
      </c>
      <c r="N735">
        <f t="shared" si="91"/>
        <v>34.141235300000062</v>
      </c>
      <c r="O735" t="str">
        <f t="shared" si="92"/>
        <v/>
      </c>
      <c r="P735">
        <f t="shared" si="93"/>
        <v>34.141235300000062</v>
      </c>
      <c r="Q735" t="str">
        <f t="shared" si="94"/>
        <v/>
      </c>
      <c r="R735">
        <f t="shared" si="95"/>
        <v>1</v>
      </c>
      <c r="S735">
        <f t="shared" si="96"/>
        <v>1.912536260811029</v>
      </c>
    </row>
    <row r="736" spans="1:19" x14ac:dyDescent="0.3">
      <c r="A736" t="s">
        <v>42</v>
      </c>
      <c r="B736">
        <v>1828.1655272999999</v>
      </c>
      <c r="C736">
        <v>1835.1999512</v>
      </c>
      <c r="D736">
        <v>1704.5925293</v>
      </c>
      <c r="E736">
        <v>1675.7980957</v>
      </c>
      <c r="F736">
        <v>1906.8800048999999</v>
      </c>
      <c r="G736">
        <v>1819.4599608999999</v>
      </c>
      <c r="H736">
        <v>1835.1999512</v>
      </c>
      <c r="I736">
        <v>1672.0100098</v>
      </c>
      <c r="J736">
        <v>1765.7155762</v>
      </c>
      <c r="L736" t="str">
        <f t="shared" si="90"/>
        <v>31MAR2023:16:00:00</v>
      </c>
      <c r="M736">
        <v>16</v>
      </c>
      <c r="N736">
        <f t="shared" si="91"/>
        <v>7.0344239000000925</v>
      </c>
      <c r="O736" t="str">
        <f t="shared" si="92"/>
        <v/>
      </c>
      <c r="P736">
        <f t="shared" si="93"/>
        <v>7.0344239000000925</v>
      </c>
      <c r="Q736" t="str">
        <f t="shared" si="94"/>
        <v/>
      </c>
      <c r="R736">
        <f t="shared" si="95"/>
        <v>1</v>
      </c>
      <c r="S736">
        <f t="shared" si="96"/>
        <v>0.38478046954474443</v>
      </c>
    </row>
    <row r="737" spans="1:19" x14ac:dyDescent="0.3">
      <c r="A737" t="s">
        <v>43</v>
      </c>
      <c r="B737">
        <v>1823.2437743999999</v>
      </c>
      <c r="C737">
        <v>1834.6700439000001</v>
      </c>
      <c r="D737">
        <v>1752.0238036999999</v>
      </c>
      <c r="E737">
        <v>1716.0460204999999</v>
      </c>
      <c r="F737">
        <v>1892.0600586</v>
      </c>
      <c r="G737">
        <v>1804</v>
      </c>
      <c r="H737">
        <v>1834.6700439000001</v>
      </c>
      <c r="I737">
        <v>1666.6600341999999</v>
      </c>
      <c r="J737">
        <v>1770.4099120999999</v>
      </c>
      <c r="L737" t="str">
        <f t="shared" si="90"/>
        <v>31MAR2023:17:00:00</v>
      </c>
      <c r="M737">
        <v>17</v>
      </c>
      <c r="N737">
        <f t="shared" si="91"/>
        <v>11.426269500000217</v>
      </c>
      <c r="O737" t="str">
        <f t="shared" si="92"/>
        <v/>
      </c>
      <c r="P737">
        <f t="shared" si="93"/>
        <v>11.426269500000217</v>
      </c>
      <c r="Q737" t="str">
        <f t="shared" si="94"/>
        <v/>
      </c>
      <c r="R737">
        <f t="shared" si="95"/>
        <v>1</v>
      </c>
      <c r="S737">
        <f t="shared" si="96"/>
        <v>0.62670004200400564</v>
      </c>
    </row>
    <row r="738" spans="1:19" x14ac:dyDescent="0.3">
      <c r="A738" t="s">
        <v>44</v>
      </c>
      <c r="B738">
        <v>1784.9848632999999</v>
      </c>
      <c r="C738">
        <v>1801.7600098</v>
      </c>
      <c r="D738">
        <v>1776.4722899999999</v>
      </c>
      <c r="E738">
        <v>1747.0249022999999</v>
      </c>
      <c r="F738">
        <v>1847.2099608999999</v>
      </c>
      <c r="G738">
        <v>1766.7399902</v>
      </c>
      <c r="H738">
        <v>1801.7600098</v>
      </c>
      <c r="I738">
        <v>1636.9300536999999</v>
      </c>
      <c r="J738">
        <v>1748.2966309000001</v>
      </c>
      <c r="L738" t="str">
        <f t="shared" si="90"/>
        <v>31MAR2023:18:00:00</v>
      </c>
      <c r="M738">
        <v>18</v>
      </c>
      <c r="N738">
        <f t="shared" si="91"/>
        <v>16.775146500000119</v>
      </c>
      <c r="O738" t="str">
        <f t="shared" si="92"/>
        <v/>
      </c>
      <c r="P738">
        <f t="shared" si="93"/>
        <v>16.775146500000119</v>
      </c>
      <c r="Q738" t="str">
        <f t="shared" si="94"/>
        <v/>
      </c>
      <c r="R738">
        <f t="shared" si="95"/>
        <v>1</v>
      </c>
      <c r="S738">
        <f t="shared" si="96"/>
        <v>0.93979208703131412</v>
      </c>
    </row>
    <row r="739" spans="1:19" x14ac:dyDescent="0.3">
      <c r="A739" t="s">
        <v>45</v>
      </c>
      <c r="B739">
        <v>1791.1208495999999</v>
      </c>
      <c r="C739">
        <v>1741.1400146000001</v>
      </c>
      <c r="D739">
        <v>1769.2464600000001</v>
      </c>
      <c r="E739">
        <v>1715.6700439000001</v>
      </c>
      <c r="F739">
        <v>1780.4799805</v>
      </c>
      <c r="G739">
        <v>1715.4499512</v>
      </c>
      <c r="H739">
        <v>1741.1400146000001</v>
      </c>
      <c r="I739">
        <v>1584.7299805</v>
      </c>
      <c r="J739">
        <v>1701.2033690999999</v>
      </c>
      <c r="L739" t="str">
        <f t="shared" si="90"/>
        <v>31MAR2023:19:00:00</v>
      </c>
      <c r="M739">
        <v>19</v>
      </c>
      <c r="N739">
        <f t="shared" si="91"/>
        <v>-49.980834999999843</v>
      </c>
      <c r="O739">
        <f t="shared" si="92"/>
        <v>-49.980834999999843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2.7904780970620582</v>
      </c>
    </row>
    <row r="740" spans="1:19" x14ac:dyDescent="0.3">
      <c r="A740" t="s">
        <v>46</v>
      </c>
      <c r="B740">
        <v>1765.6566161999999</v>
      </c>
      <c r="C740">
        <v>1705.3499756000001</v>
      </c>
      <c r="D740">
        <v>1747.5462646000001</v>
      </c>
      <c r="E740">
        <v>1693.0617675999999</v>
      </c>
      <c r="F740">
        <v>1740.7900391000001</v>
      </c>
      <c r="G740">
        <v>1685.1999512</v>
      </c>
      <c r="H740">
        <v>1705.3499756000001</v>
      </c>
      <c r="I740">
        <v>1570.6400146000001</v>
      </c>
      <c r="J740">
        <v>1674.9052733999999</v>
      </c>
      <c r="L740" t="str">
        <f t="shared" si="90"/>
        <v>31MAR2023:20:00:00</v>
      </c>
      <c r="M740">
        <v>20</v>
      </c>
      <c r="N740">
        <f t="shared" si="91"/>
        <v>-60.30664059999981</v>
      </c>
      <c r="O740">
        <f t="shared" si="92"/>
        <v>-60.30664059999981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3.4155361833486166</v>
      </c>
    </row>
    <row r="741" spans="1:19" x14ac:dyDescent="0.3">
      <c r="A741" t="s">
        <v>47</v>
      </c>
      <c r="B741">
        <v>1711.4914550999999</v>
      </c>
      <c r="C741">
        <v>1706.4799805</v>
      </c>
      <c r="D741">
        <v>1760.0656738</v>
      </c>
      <c r="E741">
        <v>1692.1000977000001</v>
      </c>
      <c r="F741">
        <v>1734.0200195</v>
      </c>
      <c r="G741">
        <v>1688.1500243999999</v>
      </c>
      <c r="H741">
        <v>1706.4799805</v>
      </c>
      <c r="I741">
        <v>1588</v>
      </c>
      <c r="J741">
        <v>1682.5742187999999</v>
      </c>
      <c r="L741" t="str">
        <f t="shared" si="90"/>
        <v>31MAR2023:21:00:00</v>
      </c>
      <c r="M741">
        <v>21</v>
      </c>
      <c r="N741">
        <f t="shared" si="91"/>
        <v>-5.0114745999999286</v>
      </c>
      <c r="O741">
        <f t="shared" si="92"/>
        <v>-5.0114745999999286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0.29281329948019608</v>
      </c>
    </row>
    <row r="742" spans="1:19" x14ac:dyDescent="0.3">
      <c r="A742" t="s">
        <v>48</v>
      </c>
      <c r="B742">
        <v>1605.1907959</v>
      </c>
      <c r="C742">
        <v>1647.2700195</v>
      </c>
      <c r="D742">
        <v>1656.8889160000001</v>
      </c>
      <c r="E742">
        <v>1578.3703613</v>
      </c>
      <c r="F742">
        <v>1676.0999756000001</v>
      </c>
      <c r="G742">
        <v>1639.1800536999999</v>
      </c>
      <c r="H742">
        <v>1647.2700195</v>
      </c>
      <c r="I742">
        <v>1548.7099608999999</v>
      </c>
      <c r="J742">
        <v>1621.6999512</v>
      </c>
      <c r="L742" t="str">
        <f t="shared" si="90"/>
        <v>31MAR2023:22:00:00</v>
      </c>
      <c r="M742">
        <v>22</v>
      </c>
      <c r="N742">
        <f t="shared" si="91"/>
        <v>42.079223599999978</v>
      </c>
      <c r="O742" t="str">
        <f t="shared" si="92"/>
        <v/>
      </c>
      <c r="P742">
        <f t="shared" si="93"/>
        <v>42.079223599999978</v>
      </c>
      <c r="Q742" t="str">
        <f t="shared" si="94"/>
        <v/>
      </c>
      <c r="R742">
        <f t="shared" si="95"/>
        <v>1</v>
      </c>
      <c r="S742">
        <f t="shared" si="96"/>
        <v>2.6214468527653723</v>
      </c>
    </row>
    <row r="743" spans="1:19" x14ac:dyDescent="0.3">
      <c r="A743" t="s">
        <v>49</v>
      </c>
      <c r="B743">
        <v>1508.9885254000001</v>
      </c>
      <c r="C743">
        <v>1532.5899658000001</v>
      </c>
      <c r="D743">
        <v>1541.6011963000001</v>
      </c>
      <c r="E743">
        <v>1500.3406981999999</v>
      </c>
      <c r="F743">
        <v>1559.6400146000001</v>
      </c>
      <c r="G743">
        <v>1522.2299805</v>
      </c>
      <c r="H743">
        <v>1532.5899658000001</v>
      </c>
      <c r="I743">
        <v>1449.5699463000001</v>
      </c>
      <c r="J743">
        <v>1511.1552733999999</v>
      </c>
      <c r="L743" t="str">
        <f t="shared" si="90"/>
        <v>31MAR2023:23:00:00</v>
      </c>
      <c r="M743">
        <v>23</v>
      </c>
      <c r="N743">
        <f t="shared" si="91"/>
        <v>23.601440400000001</v>
      </c>
      <c r="O743" t="str">
        <f t="shared" si="92"/>
        <v/>
      </c>
      <c r="P743">
        <f t="shared" si="93"/>
        <v>23.601440400000001</v>
      </c>
      <c r="Q743" t="str">
        <f t="shared" si="94"/>
        <v/>
      </c>
      <c r="R743">
        <f t="shared" si="95"/>
        <v>1</v>
      </c>
      <c r="S743">
        <f t="shared" si="96"/>
        <v>1.564056982722501</v>
      </c>
    </row>
    <row r="744" spans="1:19" x14ac:dyDescent="0.3">
      <c r="A744" t="s">
        <v>50</v>
      </c>
      <c r="B744">
        <v>1439.4741211</v>
      </c>
      <c r="C744">
        <v>1397.7299805</v>
      </c>
      <c r="D744">
        <v>1416.9256591999999</v>
      </c>
      <c r="E744">
        <v>1395.7565918</v>
      </c>
      <c r="F744">
        <v>1425.3800048999999</v>
      </c>
      <c r="G744">
        <v>1383.6500243999999</v>
      </c>
      <c r="H744">
        <v>1397.7299805</v>
      </c>
      <c r="I744">
        <v>1331.0100098</v>
      </c>
      <c r="J744">
        <v>1382.9101562999999</v>
      </c>
      <c r="L744" t="str">
        <f t="shared" si="90"/>
        <v>01APR2023:00:00:00</v>
      </c>
      <c r="M744">
        <v>24</v>
      </c>
      <c r="N744">
        <f t="shared" si="91"/>
        <v>-41.744140600000037</v>
      </c>
      <c r="O744">
        <f t="shared" si="92"/>
        <v>-41.744140600000037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2.8999576990033344</v>
      </c>
    </row>
    <row r="745" spans="1:19" x14ac:dyDescent="0.3">
      <c r="A745" t="s">
        <v>27</v>
      </c>
      <c r="B745">
        <v>2354.9028320000002</v>
      </c>
      <c r="C745">
        <v>2297.3000487999998</v>
      </c>
      <c r="D745">
        <v>2267.8903808999999</v>
      </c>
      <c r="E745">
        <v>2146.3303222999998</v>
      </c>
      <c r="F745">
        <v>2016.7800293</v>
      </c>
      <c r="G745">
        <v>2018.5400391000001</v>
      </c>
      <c r="H745">
        <v>2297.3000487999998</v>
      </c>
      <c r="I745">
        <v>2050.0900879000001</v>
      </c>
      <c r="J745">
        <v>2192.8166504000001</v>
      </c>
      <c r="L745" t="str">
        <f t="shared" si="90"/>
        <v>01FEB2023:00:00:00</v>
      </c>
      <c r="N745">
        <f t="shared" si="91"/>
        <v>-57.602783200000431</v>
      </c>
      <c r="O745">
        <f t="shared" si="92"/>
        <v>-57.602783200000431</v>
      </c>
      <c r="P745" t="str">
        <f t="shared" si="93"/>
        <v/>
      </c>
      <c r="Q745">
        <f t="shared" si="94"/>
        <v>1</v>
      </c>
      <c r="R745" t="str">
        <f t="shared" si="95"/>
        <v/>
      </c>
      <c r="S745">
        <f t="shared" si="96"/>
        <v>2.4460789811475512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4"/>
  <sheetViews>
    <sheetView topLeftCell="U1" workbookViewId="0">
      <selection activeCell="AC1" sqref="AC1"/>
    </sheetView>
  </sheetViews>
  <sheetFormatPr defaultRowHeight="14.4" x14ac:dyDescent="0.3"/>
  <cols>
    <col min="1" max="1" width="16.6640625" customWidth="1"/>
    <col min="12" max="12" width="1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76</v>
      </c>
      <c r="B2">
        <v>5747.7060547000001</v>
      </c>
      <c r="C2">
        <v>5753.5498047000001</v>
      </c>
      <c r="D2">
        <v>5679.9628905999998</v>
      </c>
      <c r="E2">
        <v>5813.90625</v>
      </c>
      <c r="F2">
        <v>5403.2299805000002</v>
      </c>
      <c r="G2">
        <v>5479.2299805000002</v>
      </c>
      <c r="H2">
        <v>5753.5498047000001</v>
      </c>
      <c r="I2">
        <v>5787.6098633000001</v>
      </c>
      <c r="J2">
        <v>5686.5869141000003</v>
      </c>
      <c r="L2" t="str">
        <f>A2</f>
        <v>01JUN2023:01:00:00</v>
      </c>
      <c r="M2">
        <v>1</v>
      </c>
      <c r="N2">
        <f>C2-B2</f>
        <v>5.84375</v>
      </c>
      <c r="O2" t="str">
        <f>IF(N2&lt;0,N2,"")</f>
        <v/>
      </c>
      <c r="P2">
        <f>IF(N2&gt;0,N2,"")</f>
        <v>5.84375</v>
      </c>
      <c r="Q2" t="str">
        <f>IF(O2&lt;0,1,"")</f>
        <v/>
      </c>
      <c r="R2">
        <f>IF(AND(P2&gt;0,P2&lt;&gt;""),1,"")</f>
        <v>1</v>
      </c>
      <c r="S2">
        <f>ABS((B2-C2)/B2)*100</f>
        <v>0.10167099612238281</v>
      </c>
      <c r="T2">
        <f>AVERAGE(S2:S721)</f>
        <v>2.9109020335627487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77</v>
      </c>
      <c r="B3">
        <v>5735.8671875</v>
      </c>
      <c r="C3">
        <v>5626.7202147999997</v>
      </c>
      <c r="D3">
        <v>5631.0307616999999</v>
      </c>
      <c r="E3">
        <v>5718.6137694999998</v>
      </c>
      <c r="F3">
        <v>5219.3901366999999</v>
      </c>
      <c r="G3">
        <v>5306.5898438000004</v>
      </c>
      <c r="H3">
        <v>5626.7202147999997</v>
      </c>
      <c r="I3">
        <v>5701.2001952999999</v>
      </c>
      <c r="J3">
        <v>5577.1806641000003</v>
      </c>
      <c r="L3" t="str">
        <f t="shared" ref="L3:L66" si="0">A3</f>
        <v>01JUN2023:02:00:00</v>
      </c>
      <c r="M3">
        <v>2</v>
      </c>
      <c r="N3">
        <f t="shared" ref="N3:N66" si="1">C3-B3</f>
        <v>-109.14697270000033</v>
      </c>
      <c r="O3">
        <f t="shared" ref="O3:O66" si="2">IF(N3&lt;0,N3,"")</f>
        <v>-109.14697270000033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1.9028852853821474</v>
      </c>
      <c r="V3" s="3">
        <v>1</v>
      </c>
      <c r="W3" s="4">
        <v>-150.54492188421059</v>
      </c>
      <c r="X3" s="4">
        <v>126.26257324166666</v>
      </c>
      <c r="Y3" s="4"/>
      <c r="Z3">
        <v>1</v>
      </c>
      <c r="AA3">
        <f>W3</f>
        <v>-150.54492188421059</v>
      </c>
      <c r="AB3">
        <f>X3</f>
        <v>126.26257324166666</v>
      </c>
    </row>
    <row r="4" spans="1:28" x14ac:dyDescent="0.3">
      <c r="A4" t="s">
        <v>78</v>
      </c>
      <c r="B4">
        <v>5597.8173827999999</v>
      </c>
      <c r="C4">
        <v>5536.5200194999998</v>
      </c>
      <c r="D4">
        <v>5614.5766602000003</v>
      </c>
      <c r="E4">
        <v>5624.0439452999999</v>
      </c>
      <c r="F4">
        <v>4981.3300780999998</v>
      </c>
      <c r="G4">
        <v>5064.5498047000001</v>
      </c>
      <c r="H4">
        <v>5536.5200194999998</v>
      </c>
      <c r="I4">
        <v>5658.7402344000002</v>
      </c>
      <c r="J4">
        <v>5486.0815430000002</v>
      </c>
      <c r="L4" t="str">
        <f t="shared" si="0"/>
        <v>01JUN2023:03:00:00</v>
      </c>
      <c r="M4">
        <v>3</v>
      </c>
      <c r="N4">
        <f t="shared" si="1"/>
        <v>-61.297363300000143</v>
      </c>
      <c r="O4">
        <f t="shared" si="2"/>
        <v>-61.297363300000143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1.0950225616209637</v>
      </c>
      <c r="V4" s="3">
        <v>2</v>
      </c>
      <c r="W4" s="4">
        <v>-108.61886598750016</v>
      </c>
      <c r="X4" s="4">
        <v>207.83325196428581</v>
      </c>
      <c r="Y4" s="4"/>
      <c r="Z4">
        <v>2</v>
      </c>
      <c r="AA4">
        <f t="shared" ref="AA4:AB26" si="7">W4</f>
        <v>-108.61886598750016</v>
      </c>
      <c r="AB4">
        <f t="shared" si="7"/>
        <v>207.83325196428581</v>
      </c>
    </row>
    <row r="5" spans="1:28" x14ac:dyDescent="0.3">
      <c r="A5" t="s">
        <v>79</v>
      </c>
      <c r="B5">
        <v>5587.4824219000002</v>
      </c>
      <c r="C5">
        <v>5547.6499022999997</v>
      </c>
      <c r="D5">
        <v>5622.2646483999997</v>
      </c>
      <c r="E5">
        <v>5630.6699219000002</v>
      </c>
      <c r="F5">
        <v>5063.9101563000004</v>
      </c>
      <c r="G5">
        <v>5169.8300780999998</v>
      </c>
      <c r="H5">
        <v>5547.6499022999997</v>
      </c>
      <c r="I5">
        <v>5672.9399414</v>
      </c>
      <c r="J5">
        <v>5514.0039063000004</v>
      </c>
      <c r="L5" t="str">
        <f t="shared" si="0"/>
        <v>01JUN2023:04:00:00</v>
      </c>
      <c r="M5">
        <v>4</v>
      </c>
      <c r="N5">
        <f t="shared" si="1"/>
        <v>-39.832519600000523</v>
      </c>
      <c r="O5">
        <f t="shared" si="2"/>
        <v>-39.832519600000523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0.71288849954816758</v>
      </c>
      <c r="V5" s="3">
        <v>3</v>
      </c>
      <c r="W5" s="4">
        <v>-136.48730470555569</v>
      </c>
      <c r="X5" s="4">
        <v>155.89888139090908</v>
      </c>
      <c r="Y5" s="4"/>
      <c r="Z5">
        <v>3</v>
      </c>
      <c r="AA5">
        <f t="shared" si="7"/>
        <v>-136.48730470555569</v>
      </c>
      <c r="AB5">
        <f t="shared" si="7"/>
        <v>155.89888139090908</v>
      </c>
    </row>
    <row r="6" spans="1:28" x14ac:dyDescent="0.3">
      <c r="A6" t="s">
        <v>80</v>
      </c>
      <c r="B6">
        <v>5636.8959961</v>
      </c>
      <c r="C6">
        <v>5511.9399414</v>
      </c>
      <c r="D6">
        <v>5618.1333008000001</v>
      </c>
      <c r="E6">
        <v>5648.4931641000003</v>
      </c>
      <c r="F6">
        <v>4972.0498047000001</v>
      </c>
      <c r="G6">
        <v>5059.5200194999998</v>
      </c>
      <c r="H6">
        <v>5511.9399414</v>
      </c>
      <c r="I6">
        <v>5667.6899414</v>
      </c>
      <c r="J6">
        <v>5480.6728516000003</v>
      </c>
      <c r="L6" t="str">
        <f t="shared" si="0"/>
        <v>01JUN2023:05:00:00</v>
      </c>
      <c r="M6">
        <v>5</v>
      </c>
      <c r="N6">
        <f t="shared" si="1"/>
        <v>-124.9560547000001</v>
      </c>
      <c r="O6">
        <f t="shared" si="2"/>
        <v>-124.9560547000001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2.2167528864547696</v>
      </c>
      <c r="V6" s="3">
        <v>4</v>
      </c>
      <c r="W6" s="4">
        <v>-137.10686035500004</v>
      </c>
      <c r="X6" s="4">
        <v>203.22963866999999</v>
      </c>
      <c r="Y6" s="4"/>
      <c r="Z6">
        <v>4</v>
      </c>
      <c r="AA6">
        <f t="shared" si="7"/>
        <v>-137.10686035500004</v>
      </c>
      <c r="AB6">
        <f t="shared" si="7"/>
        <v>203.22963866999999</v>
      </c>
    </row>
    <row r="7" spans="1:28" x14ac:dyDescent="0.3">
      <c r="A7" t="s">
        <v>81</v>
      </c>
      <c r="B7">
        <v>5557.2216797000001</v>
      </c>
      <c r="C7">
        <v>5477.0698241999999</v>
      </c>
      <c r="D7">
        <v>5589.9580077999999</v>
      </c>
      <c r="E7">
        <v>5625.7329102000003</v>
      </c>
      <c r="F7">
        <v>5022.2900391000003</v>
      </c>
      <c r="G7">
        <v>5090.6401366999999</v>
      </c>
      <c r="H7">
        <v>5477.0698241999999</v>
      </c>
      <c r="I7">
        <v>5634.1298827999999</v>
      </c>
      <c r="J7">
        <v>5462.6445313000004</v>
      </c>
      <c r="L7" t="str">
        <f t="shared" si="0"/>
        <v>01JUN2023:06:00:00</v>
      </c>
      <c r="M7">
        <v>6</v>
      </c>
      <c r="N7">
        <f t="shared" si="1"/>
        <v>-80.151855500000238</v>
      </c>
      <c r="O7">
        <f t="shared" si="2"/>
        <v>-80.151855500000238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1.4423008495915739</v>
      </c>
      <c r="V7" s="3">
        <v>5</v>
      </c>
      <c r="W7" s="4">
        <v>-129.17654854285709</v>
      </c>
      <c r="X7" s="4">
        <v>188.585503488889</v>
      </c>
      <c r="Y7" s="4"/>
      <c r="Z7">
        <v>5</v>
      </c>
      <c r="AA7">
        <f t="shared" si="7"/>
        <v>-129.17654854285709</v>
      </c>
      <c r="AB7">
        <f t="shared" si="7"/>
        <v>188.585503488889</v>
      </c>
    </row>
    <row r="8" spans="1:28" x14ac:dyDescent="0.3">
      <c r="A8" t="s">
        <v>82</v>
      </c>
      <c r="B8">
        <v>5450.7700194999998</v>
      </c>
      <c r="C8">
        <v>5588.7402344000002</v>
      </c>
      <c r="D8">
        <v>5605.3876952999999</v>
      </c>
      <c r="E8">
        <v>5630.9116211</v>
      </c>
      <c r="F8">
        <v>5106.0800780999998</v>
      </c>
      <c r="G8">
        <v>5189.7797852000003</v>
      </c>
      <c r="H8">
        <v>5588.7402344000002</v>
      </c>
      <c r="I8">
        <v>5770.3798827999999</v>
      </c>
      <c r="J8">
        <v>5558.3994141000003</v>
      </c>
      <c r="L8" t="str">
        <f t="shared" si="0"/>
        <v>01JUN2023:07:00:00</v>
      </c>
      <c r="M8">
        <v>7</v>
      </c>
      <c r="N8">
        <f t="shared" si="1"/>
        <v>137.97021490000043</v>
      </c>
      <c r="O8" t="str">
        <f t="shared" si="2"/>
        <v/>
      </c>
      <c r="P8">
        <f t="shared" si="3"/>
        <v>137.97021490000043</v>
      </c>
      <c r="Q8" t="str">
        <f t="shared" si="4"/>
        <v/>
      </c>
      <c r="R8">
        <f t="shared" si="5"/>
        <v>1</v>
      </c>
      <c r="S8">
        <f t="shared" si="6"/>
        <v>2.5312059471673778</v>
      </c>
      <c r="V8" s="3">
        <v>6</v>
      </c>
      <c r="W8" s="4">
        <v>-124.43487258571432</v>
      </c>
      <c r="X8" s="4">
        <v>134.52837455555547</v>
      </c>
      <c r="Y8" s="4"/>
      <c r="Z8">
        <v>6</v>
      </c>
      <c r="AA8">
        <f t="shared" si="7"/>
        <v>-124.43487258571432</v>
      </c>
      <c r="AB8">
        <f t="shared" si="7"/>
        <v>134.52837455555547</v>
      </c>
    </row>
    <row r="9" spans="1:28" x14ac:dyDescent="0.3">
      <c r="A9" t="s">
        <v>83</v>
      </c>
      <c r="B9">
        <v>5473.8105469000002</v>
      </c>
      <c r="C9">
        <v>5658.4799805000002</v>
      </c>
      <c r="D9">
        <v>5651.8671875</v>
      </c>
      <c r="E9">
        <v>5667.0317383000001</v>
      </c>
      <c r="F9">
        <v>5169.4799805000002</v>
      </c>
      <c r="G9">
        <v>5264.3300780999998</v>
      </c>
      <c r="H9">
        <v>5658.4799805000002</v>
      </c>
      <c r="I9">
        <v>5841.0097655999998</v>
      </c>
      <c r="J9">
        <v>5623.6015625</v>
      </c>
      <c r="L9" t="str">
        <f t="shared" si="0"/>
        <v>01JUN2023:08:00:00</v>
      </c>
      <c r="M9">
        <v>8</v>
      </c>
      <c r="N9">
        <f t="shared" si="1"/>
        <v>184.66943360000005</v>
      </c>
      <c r="O9" t="str">
        <f t="shared" si="2"/>
        <v/>
      </c>
      <c r="P9">
        <f t="shared" si="3"/>
        <v>184.66943360000005</v>
      </c>
      <c r="Q9" t="str">
        <f t="shared" si="4"/>
        <v/>
      </c>
      <c r="R9">
        <f t="shared" si="5"/>
        <v>1</v>
      </c>
      <c r="S9">
        <f t="shared" si="6"/>
        <v>3.3736906313753305</v>
      </c>
      <c r="V9" s="3">
        <v>7</v>
      </c>
      <c r="W9" s="4">
        <v>-135.52688800666655</v>
      </c>
      <c r="X9" s="4">
        <v>121.02434896666674</v>
      </c>
      <c r="Y9" s="4"/>
      <c r="Z9">
        <v>7</v>
      </c>
      <c r="AA9">
        <f t="shared" si="7"/>
        <v>-135.52688800666655</v>
      </c>
      <c r="AB9">
        <f t="shared" si="7"/>
        <v>121.02434896666674</v>
      </c>
    </row>
    <row r="10" spans="1:28" x14ac:dyDescent="0.3">
      <c r="A10" t="s">
        <v>84</v>
      </c>
      <c r="B10">
        <v>5655.7495116999999</v>
      </c>
      <c r="C10">
        <v>5686.5600586</v>
      </c>
      <c r="D10">
        <v>5702.6191405999998</v>
      </c>
      <c r="E10">
        <v>5702.0224608999997</v>
      </c>
      <c r="F10">
        <v>5146.4199219000002</v>
      </c>
      <c r="G10">
        <v>5229.0498047000001</v>
      </c>
      <c r="H10">
        <v>5686.5600586</v>
      </c>
      <c r="I10">
        <v>5813.4399414</v>
      </c>
      <c r="J10">
        <v>5628.0712891000003</v>
      </c>
      <c r="L10" t="str">
        <f t="shared" si="0"/>
        <v>01JUN2023:09:00:00</v>
      </c>
      <c r="M10">
        <v>9</v>
      </c>
      <c r="N10">
        <f t="shared" si="1"/>
        <v>30.81054690000019</v>
      </c>
      <c r="O10" t="str">
        <f t="shared" si="2"/>
        <v/>
      </c>
      <c r="P10">
        <f t="shared" si="3"/>
        <v>30.81054690000019</v>
      </c>
      <c r="Q10" t="str">
        <f t="shared" si="4"/>
        <v/>
      </c>
      <c r="R10">
        <f t="shared" si="5"/>
        <v>1</v>
      </c>
      <c r="S10">
        <f t="shared" si="6"/>
        <v>0.54476505432679934</v>
      </c>
      <c r="V10" s="3">
        <v>8</v>
      </c>
      <c r="W10" s="4">
        <v>-125.2811063882353</v>
      </c>
      <c r="X10" s="4">
        <v>108.4510216307692</v>
      </c>
      <c r="Y10" s="4"/>
      <c r="Z10">
        <v>8</v>
      </c>
      <c r="AA10">
        <f t="shared" si="7"/>
        <v>-125.2811063882353</v>
      </c>
      <c r="AB10">
        <f t="shared" si="7"/>
        <v>108.4510216307692</v>
      </c>
    </row>
    <row r="11" spans="1:28" x14ac:dyDescent="0.3">
      <c r="A11" t="s">
        <v>85</v>
      </c>
      <c r="B11">
        <v>5754.9829102000003</v>
      </c>
      <c r="C11">
        <v>5713.6499022999997</v>
      </c>
      <c r="D11">
        <v>5748.0659180000002</v>
      </c>
      <c r="E11">
        <v>5746.5732422000001</v>
      </c>
      <c r="F11">
        <v>5062.4702147999997</v>
      </c>
      <c r="G11">
        <v>5104.8798827999999</v>
      </c>
      <c r="H11">
        <v>5713.6499022999997</v>
      </c>
      <c r="I11">
        <v>5819.6899414</v>
      </c>
      <c r="J11">
        <v>5626.3505858999997</v>
      </c>
      <c r="L11" t="str">
        <f t="shared" si="0"/>
        <v>01JUN2023:10:00:00</v>
      </c>
      <c r="M11">
        <v>10</v>
      </c>
      <c r="N11">
        <f t="shared" si="1"/>
        <v>-41.333007900000666</v>
      </c>
      <c r="O11">
        <f t="shared" si="2"/>
        <v>-41.333007900000666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0.71821252199972629</v>
      </c>
      <c r="V11" s="3">
        <v>9</v>
      </c>
      <c r="W11" s="4">
        <v>-129.31127928571419</v>
      </c>
      <c r="X11" s="4">
        <v>127.67977906875012</v>
      </c>
      <c r="Y11" s="4"/>
      <c r="Z11">
        <v>9</v>
      </c>
      <c r="AA11">
        <f t="shared" si="7"/>
        <v>-129.31127928571419</v>
      </c>
      <c r="AB11">
        <f t="shared" si="7"/>
        <v>127.67977906875012</v>
      </c>
    </row>
    <row r="12" spans="1:28" x14ac:dyDescent="0.3">
      <c r="A12" t="s">
        <v>86</v>
      </c>
      <c r="B12">
        <v>5848.3125</v>
      </c>
      <c r="C12">
        <v>5741.9902344000002</v>
      </c>
      <c r="D12">
        <v>5782.2885741999999</v>
      </c>
      <c r="E12">
        <v>5808.4477539</v>
      </c>
      <c r="F12">
        <v>5170.3798827999999</v>
      </c>
      <c r="G12">
        <v>5223.2700194999998</v>
      </c>
      <c r="H12">
        <v>5741.9902344000002</v>
      </c>
      <c r="I12">
        <v>5839.3999022999997</v>
      </c>
      <c r="J12">
        <v>5670.2402344000002</v>
      </c>
      <c r="L12" t="str">
        <f t="shared" si="0"/>
        <v>01JUN2023:11:00:00</v>
      </c>
      <c r="M12">
        <v>11</v>
      </c>
      <c r="N12">
        <f t="shared" si="1"/>
        <v>-106.32226559999981</v>
      </c>
      <c r="O12">
        <f t="shared" si="2"/>
        <v>-106.32226559999981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1.8179990484434578</v>
      </c>
      <c r="V12" s="3">
        <v>10</v>
      </c>
      <c r="W12" s="4">
        <v>-139.72334798333335</v>
      </c>
      <c r="X12" s="4">
        <v>149.16330296111119</v>
      </c>
      <c r="Y12" s="4"/>
      <c r="Z12">
        <v>10</v>
      </c>
      <c r="AA12">
        <f t="shared" si="7"/>
        <v>-139.72334798333335</v>
      </c>
      <c r="AB12">
        <f t="shared" si="7"/>
        <v>149.16330296111119</v>
      </c>
    </row>
    <row r="13" spans="1:28" x14ac:dyDescent="0.3">
      <c r="A13" t="s">
        <v>87</v>
      </c>
      <c r="B13">
        <v>5869.8242188000004</v>
      </c>
      <c r="C13">
        <v>5723.0498047000001</v>
      </c>
      <c r="D13">
        <v>5852.6098633000001</v>
      </c>
      <c r="E13">
        <v>5871.5112305000002</v>
      </c>
      <c r="F13">
        <v>5195.7099608999997</v>
      </c>
      <c r="G13">
        <v>5313.9599608999997</v>
      </c>
      <c r="H13">
        <v>5723.0498047000001</v>
      </c>
      <c r="I13">
        <v>5808.4902344000002</v>
      </c>
      <c r="J13">
        <v>5680.9511719000002</v>
      </c>
      <c r="L13" t="str">
        <f t="shared" si="0"/>
        <v>01JUN2023:12:00:00</v>
      </c>
      <c r="M13">
        <v>12</v>
      </c>
      <c r="N13">
        <f t="shared" si="1"/>
        <v>-146.77441410000029</v>
      </c>
      <c r="O13">
        <f t="shared" si="2"/>
        <v>-146.77441410000029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2.5004907920395301</v>
      </c>
      <c r="V13" s="3">
        <v>11</v>
      </c>
      <c r="W13" s="4">
        <v>-145.8880503999998</v>
      </c>
      <c r="X13" s="4">
        <v>135.17899364210538</v>
      </c>
      <c r="Y13" s="4"/>
      <c r="Z13">
        <v>11</v>
      </c>
      <c r="AA13">
        <f t="shared" si="7"/>
        <v>-145.8880503999998</v>
      </c>
      <c r="AB13">
        <f t="shared" si="7"/>
        <v>135.17899364210538</v>
      </c>
    </row>
    <row r="14" spans="1:28" x14ac:dyDescent="0.3">
      <c r="A14" t="s">
        <v>88</v>
      </c>
      <c r="B14">
        <v>5936.9370116999999</v>
      </c>
      <c r="C14">
        <v>5706.3198241999999</v>
      </c>
      <c r="D14">
        <v>5915.1572266000003</v>
      </c>
      <c r="E14">
        <v>5962.9526366999999</v>
      </c>
      <c r="F14">
        <v>5132.9301758000001</v>
      </c>
      <c r="G14">
        <v>5233.9599608999997</v>
      </c>
      <c r="H14">
        <v>5706.3198241999999</v>
      </c>
      <c r="I14">
        <v>5767.1000977000003</v>
      </c>
      <c r="J14">
        <v>5661.7465819999998</v>
      </c>
      <c r="L14" t="str">
        <f t="shared" si="0"/>
        <v>01JUN2023:13:00:00</v>
      </c>
      <c r="M14">
        <v>13</v>
      </c>
      <c r="N14">
        <f t="shared" si="1"/>
        <v>-230.6171875</v>
      </c>
      <c r="O14">
        <f t="shared" si="2"/>
        <v>-230.6171875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3.8844472670927734</v>
      </c>
      <c r="V14" s="3">
        <v>12</v>
      </c>
      <c r="W14" s="4">
        <v>-188.23013069230757</v>
      </c>
      <c r="X14" s="4">
        <v>144.17635571176481</v>
      </c>
      <c r="Y14" s="4"/>
      <c r="Z14">
        <v>12</v>
      </c>
      <c r="AA14">
        <f t="shared" si="7"/>
        <v>-188.23013069230757</v>
      </c>
      <c r="AB14">
        <f t="shared" si="7"/>
        <v>144.17635571176481</v>
      </c>
    </row>
    <row r="15" spans="1:28" x14ac:dyDescent="0.3">
      <c r="A15" t="s">
        <v>89</v>
      </c>
      <c r="B15">
        <v>6092.2988280999998</v>
      </c>
      <c r="C15">
        <v>5774.6298827999999</v>
      </c>
      <c r="D15">
        <v>5891.2563477000003</v>
      </c>
      <c r="E15">
        <v>5924.0600586</v>
      </c>
      <c r="F15">
        <v>5326.7202147999997</v>
      </c>
      <c r="G15">
        <v>5451.6000977000003</v>
      </c>
      <c r="H15">
        <v>5774.6298827999999</v>
      </c>
      <c r="I15">
        <v>5799.0898438000004</v>
      </c>
      <c r="J15">
        <v>5728.1997069999998</v>
      </c>
      <c r="L15" t="str">
        <f t="shared" si="0"/>
        <v>01JUN2023:14:00:00</v>
      </c>
      <c r="M15">
        <v>14</v>
      </c>
      <c r="N15">
        <f t="shared" si="1"/>
        <v>-317.6689452999999</v>
      </c>
      <c r="O15">
        <f t="shared" si="2"/>
        <v>-317.6689452999999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5.2142705777134548</v>
      </c>
      <c r="V15" s="3">
        <v>13</v>
      </c>
      <c r="W15" s="4">
        <v>-146.49707032000006</v>
      </c>
      <c r="X15" s="4">
        <v>195.83958332666663</v>
      </c>
      <c r="Y15" s="4"/>
      <c r="Z15">
        <v>13</v>
      </c>
      <c r="AA15">
        <f t="shared" si="7"/>
        <v>-146.49707032000006</v>
      </c>
      <c r="AB15">
        <f t="shared" si="7"/>
        <v>195.83958332666663</v>
      </c>
    </row>
    <row r="16" spans="1:28" x14ac:dyDescent="0.3">
      <c r="A16" t="s">
        <v>90</v>
      </c>
      <c r="B16">
        <v>6110.2138672000001</v>
      </c>
      <c r="C16">
        <v>5812.1201172000001</v>
      </c>
      <c r="D16">
        <v>5893.3920897999997</v>
      </c>
      <c r="E16">
        <v>6069.3334961</v>
      </c>
      <c r="F16">
        <v>5327.5200194999998</v>
      </c>
      <c r="G16">
        <v>5505.0898438000004</v>
      </c>
      <c r="H16">
        <v>5812.1201172000001</v>
      </c>
      <c r="I16">
        <v>5809.4101563000004</v>
      </c>
      <c r="J16">
        <v>5748.3989258000001</v>
      </c>
      <c r="L16" t="str">
        <f t="shared" si="0"/>
        <v>01JUN2023:15:00:00</v>
      </c>
      <c r="M16">
        <v>15</v>
      </c>
      <c r="N16">
        <f t="shared" si="1"/>
        <v>-298.09375</v>
      </c>
      <c r="O16">
        <f t="shared" si="2"/>
        <v>-298.09375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4.8786140138266747</v>
      </c>
      <c r="V16" s="3">
        <v>14</v>
      </c>
      <c r="W16" s="4">
        <v>-163.70952149000004</v>
      </c>
      <c r="X16" s="4">
        <v>176.06757811999995</v>
      </c>
      <c r="Y16" s="4"/>
      <c r="Z16">
        <v>14</v>
      </c>
      <c r="AA16">
        <f t="shared" si="7"/>
        <v>-163.70952149000004</v>
      </c>
      <c r="AB16">
        <f t="shared" si="7"/>
        <v>176.06757811999995</v>
      </c>
    </row>
    <row r="17" spans="1:28" x14ac:dyDescent="0.3">
      <c r="A17" t="s">
        <v>91</v>
      </c>
      <c r="B17">
        <v>6106.2563477000003</v>
      </c>
      <c r="C17">
        <v>5891.3701172000001</v>
      </c>
      <c r="D17">
        <v>5947.0771483999997</v>
      </c>
      <c r="E17">
        <v>6063.6464844000002</v>
      </c>
      <c r="F17">
        <v>5456.1298827999999</v>
      </c>
      <c r="G17">
        <v>5639.0498047000001</v>
      </c>
      <c r="H17">
        <v>5891.3701172000001</v>
      </c>
      <c r="I17">
        <v>5900.5498047000001</v>
      </c>
      <c r="J17">
        <v>5836.5097655999998</v>
      </c>
      <c r="L17" t="str">
        <f t="shared" si="0"/>
        <v>01JUN2023:16:00:00</v>
      </c>
      <c r="M17">
        <v>16</v>
      </c>
      <c r="N17">
        <f t="shared" si="1"/>
        <v>-214.88623050000024</v>
      </c>
      <c r="O17">
        <f t="shared" si="2"/>
        <v>-214.88623050000024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3.519115776738392</v>
      </c>
      <c r="V17" s="3">
        <v>15</v>
      </c>
      <c r="W17" s="4">
        <v>-144.83818358999997</v>
      </c>
      <c r="X17" s="4">
        <v>183.99250487999998</v>
      </c>
      <c r="Y17" s="4"/>
      <c r="Z17">
        <v>15</v>
      </c>
      <c r="AA17">
        <f t="shared" si="7"/>
        <v>-144.83818358999997</v>
      </c>
      <c r="AB17">
        <f t="shared" si="7"/>
        <v>183.99250487999998</v>
      </c>
    </row>
    <row r="18" spans="1:28" x14ac:dyDescent="0.3">
      <c r="A18" t="s">
        <v>92</v>
      </c>
      <c r="B18">
        <v>6198.7006836</v>
      </c>
      <c r="C18">
        <v>5926.5</v>
      </c>
      <c r="D18">
        <v>5966.2314452999999</v>
      </c>
      <c r="E18">
        <v>5934.9707030999998</v>
      </c>
      <c r="F18">
        <v>5544.3300780999998</v>
      </c>
      <c r="G18">
        <v>5704.9501952999999</v>
      </c>
      <c r="H18">
        <v>5926.5</v>
      </c>
      <c r="I18">
        <v>5959.6601563000004</v>
      </c>
      <c r="J18">
        <v>5884.0224608999997</v>
      </c>
      <c r="L18" t="str">
        <f t="shared" si="0"/>
        <v>01JUN2023:17:00:00</v>
      </c>
      <c r="M18">
        <v>17</v>
      </c>
      <c r="N18">
        <f t="shared" si="1"/>
        <v>-272.20068360000005</v>
      </c>
      <c r="O18">
        <f t="shared" si="2"/>
        <v>-272.20068360000005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4.3912538690594571</v>
      </c>
      <c r="V18" s="3">
        <v>16</v>
      </c>
      <c r="W18" s="4">
        <v>-149.7972655999998</v>
      </c>
      <c r="X18" s="4">
        <v>230.77177735000004</v>
      </c>
      <c r="Y18" s="4"/>
      <c r="Z18">
        <v>16</v>
      </c>
      <c r="AA18">
        <f t="shared" si="7"/>
        <v>-149.7972655999998</v>
      </c>
      <c r="AB18">
        <f t="shared" si="7"/>
        <v>230.77177735000004</v>
      </c>
    </row>
    <row r="19" spans="1:28" x14ac:dyDescent="0.3">
      <c r="A19" t="s">
        <v>93</v>
      </c>
      <c r="B19">
        <v>6143.6171875</v>
      </c>
      <c r="C19">
        <v>5907.4301758000001</v>
      </c>
      <c r="D19">
        <v>6045.1513672000001</v>
      </c>
      <c r="E19">
        <v>6021.1435547000001</v>
      </c>
      <c r="F19">
        <v>5699.6098633000001</v>
      </c>
      <c r="G19">
        <v>5777.6699219000002</v>
      </c>
      <c r="H19">
        <v>5907.4301758000001</v>
      </c>
      <c r="I19">
        <v>5996.6601563000004</v>
      </c>
      <c r="J19">
        <v>5927.9853516000003</v>
      </c>
      <c r="L19" t="str">
        <f t="shared" si="0"/>
        <v>01JUN2023:18:00:00</v>
      </c>
      <c r="M19">
        <v>18</v>
      </c>
      <c r="N19">
        <f t="shared" si="1"/>
        <v>-236.18701169999986</v>
      </c>
      <c r="O19">
        <f t="shared" si="2"/>
        <v>-236.18701169999986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3.8444291773347059</v>
      </c>
      <c r="V19" s="3">
        <v>17</v>
      </c>
      <c r="W19" s="4">
        <v>-108.43481444999998</v>
      </c>
      <c r="X19" s="4">
        <v>322.12589518333334</v>
      </c>
      <c r="Y19" s="4"/>
      <c r="Z19">
        <v>17</v>
      </c>
      <c r="AA19">
        <f t="shared" si="7"/>
        <v>-108.43481444999998</v>
      </c>
      <c r="AB19">
        <f t="shared" si="7"/>
        <v>322.12589518333334</v>
      </c>
    </row>
    <row r="20" spans="1:28" x14ac:dyDescent="0.3">
      <c r="A20" t="s">
        <v>94</v>
      </c>
      <c r="B20">
        <v>6117.0458983999997</v>
      </c>
      <c r="C20">
        <v>6006.4101563000004</v>
      </c>
      <c r="D20">
        <v>5986.9389647999997</v>
      </c>
      <c r="E20">
        <v>5936.4648438000004</v>
      </c>
      <c r="F20">
        <v>5791.8398438000004</v>
      </c>
      <c r="G20">
        <v>5830.8198241999999</v>
      </c>
      <c r="H20">
        <v>6006.4101563000004</v>
      </c>
      <c r="I20">
        <v>6119.1801758000001</v>
      </c>
      <c r="J20">
        <v>5997.3310547000001</v>
      </c>
      <c r="L20" t="str">
        <f t="shared" si="0"/>
        <v>01JUN2023:19:00:00</v>
      </c>
      <c r="M20">
        <v>19</v>
      </c>
      <c r="N20">
        <f t="shared" si="1"/>
        <v>-110.63574209999933</v>
      </c>
      <c r="O20">
        <f t="shared" si="2"/>
        <v>-110.63574209999933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1.8086465908149829</v>
      </c>
      <c r="V20" s="3">
        <v>18</v>
      </c>
      <c r="W20" s="4">
        <v>-117.84140622999985</v>
      </c>
      <c r="X20" s="4">
        <v>333.31752930500005</v>
      </c>
      <c r="Y20" s="4"/>
      <c r="Z20">
        <v>18</v>
      </c>
      <c r="AA20">
        <f t="shared" si="7"/>
        <v>-117.84140622999985</v>
      </c>
      <c r="AB20">
        <f t="shared" si="7"/>
        <v>333.31752930500005</v>
      </c>
    </row>
    <row r="21" spans="1:28" x14ac:dyDescent="0.3">
      <c r="A21" t="s">
        <v>95</v>
      </c>
      <c r="B21">
        <v>6067.8154297000001</v>
      </c>
      <c r="C21">
        <v>6007.5898438000004</v>
      </c>
      <c r="D21">
        <v>5956.7377930000002</v>
      </c>
      <c r="E21">
        <v>5874.2514647999997</v>
      </c>
      <c r="F21">
        <v>5802.9199219000002</v>
      </c>
      <c r="G21">
        <v>5783.5200194999998</v>
      </c>
      <c r="H21">
        <v>6007.5898438000004</v>
      </c>
      <c r="I21">
        <v>6157.3100586</v>
      </c>
      <c r="J21">
        <v>5999.4619141000003</v>
      </c>
      <c r="L21" t="str">
        <f t="shared" si="0"/>
        <v>01JUN2023:20:00:00</v>
      </c>
      <c r="M21">
        <v>20</v>
      </c>
      <c r="N21">
        <f t="shared" si="1"/>
        <v>-60.225585899999714</v>
      </c>
      <c r="O21">
        <f t="shared" si="2"/>
        <v>-60.225585899999714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0.99254149368510602</v>
      </c>
      <c r="V21" s="3">
        <v>19</v>
      </c>
      <c r="W21" s="4">
        <v>-118.03146702222229</v>
      </c>
      <c r="X21" s="4">
        <v>280.10086496666673</v>
      </c>
      <c r="Y21" s="4"/>
      <c r="Z21">
        <v>19</v>
      </c>
      <c r="AA21">
        <f t="shared" si="7"/>
        <v>-118.03146702222229</v>
      </c>
      <c r="AB21">
        <f t="shared" si="7"/>
        <v>280.10086496666673</v>
      </c>
    </row>
    <row r="22" spans="1:28" x14ac:dyDescent="0.3">
      <c r="A22" t="s">
        <v>96</v>
      </c>
      <c r="B22">
        <v>6037.8061522999997</v>
      </c>
      <c r="C22">
        <v>5879.4599608999997</v>
      </c>
      <c r="D22">
        <v>5891.3222655999998</v>
      </c>
      <c r="E22">
        <v>5861.3525391000003</v>
      </c>
      <c r="F22">
        <v>5782.6401366999999</v>
      </c>
      <c r="G22">
        <v>5815.5200194999998</v>
      </c>
      <c r="H22">
        <v>5879.4599608999997</v>
      </c>
      <c r="I22">
        <v>6092.0800780999998</v>
      </c>
      <c r="J22">
        <v>5929.5424805000002</v>
      </c>
      <c r="L22" t="str">
        <f t="shared" si="0"/>
        <v>01JUN2023:21:00:00</v>
      </c>
      <c r="M22">
        <v>21</v>
      </c>
      <c r="N22">
        <f t="shared" si="1"/>
        <v>-158.34619139999995</v>
      </c>
      <c r="O22">
        <f t="shared" si="2"/>
        <v>-158.34619139999995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2.6225782578276493</v>
      </c>
      <c r="V22" s="3">
        <v>20</v>
      </c>
      <c r="W22" s="4">
        <v>-44.483520525000131</v>
      </c>
      <c r="X22" s="4">
        <v>282.80346680000002</v>
      </c>
      <c r="Y22" s="4"/>
      <c r="Z22">
        <v>20</v>
      </c>
      <c r="AA22">
        <f t="shared" si="7"/>
        <v>-44.483520525000131</v>
      </c>
      <c r="AB22">
        <f t="shared" si="7"/>
        <v>282.80346680000002</v>
      </c>
    </row>
    <row r="23" spans="1:28" x14ac:dyDescent="0.3">
      <c r="A23" t="s">
        <v>97</v>
      </c>
      <c r="B23">
        <v>6065.8085938000004</v>
      </c>
      <c r="C23">
        <v>5998.5400391000003</v>
      </c>
      <c r="D23">
        <v>5912.0815430000002</v>
      </c>
      <c r="E23">
        <v>5898.7216797000001</v>
      </c>
      <c r="F23">
        <v>5711.9301758000001</v>
      </c>
      <c r="G23">
        <v>5820.9702147999997</v>
      </c>
      <c r="H23">
        <v>5998.5400391000003</v>
      </c>
      <c r="I23">
        <v>6138.6801758000001</v>
      </c>
      <c r="J23">
        <v>5976.8725586</v>
      </c>
      <c r="L23" t="str">
        <f t="shared" si="0"/>
        <v>01JUN2023:22:00:00</v>
      </c>
      <c r="M23">
        <v>22</v>
      </c>
      <c r="N23">
        <f t="shared" si="1"/>
        <v>-67.268554700000095</v>
      </c>
      <c r="O23">
        <f t="shared" si="2"/>
        <v>-67.268554700000095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1.1089791848815804</v>
      </c>
      <c r="V23" s="3">
        <v>21</v>
      </c>
      <c r="W23" s="4">
        <v>-137.9372209714285</v>
      </c>
      <c r="X23" s="4">
        <v>235.97433470624992</v>
      </c>
      <c r="Y23" s="4"/>
      <c r="Z23">
        <v>21</v>
      </c>
      <c r="AA23">
        <f t="shared" si="7"/>
        <v>-137.9372209714285</v>
      </c>
      <c r="AB23">
        <f t="shared" si="7"/>
        <v>235.97433470624992</v>
      </c>
    </row>
    <row r="24" spans="1:28" x14ac:dyDescent="0.3">
      <c r="A24" t="s">
        <v>98</v>
      </c>
      <c r="B24">
        <v>6003.5014647999997</v>
      </c>
      <c r="C24">
        <v>5927.7998047000001</v>
      </c>
      <c r="D24">
        <v>5902.0678711</v>
      </c>
      <c r="E24">
        <v>5889.8198241999999</v>
      </c>
      <c r="F24">
        <v>5531.7900391000003</v>
      </c>
      <c r="G24">
        <v>5724.7099608999997</v>
      </c>
      <c r="H24">
        <v>5927.7998047000001</v>
      </c>
      <c r="I24">
        <v>6104.7797852000003</v>
      </c>
      <c r="J24">
        <v>5915.8374022999997</v>
      </c>
      <c r="L24" t="str">
        <f t="shared" si="0"/>
        <v>01JUN2023:23:00:00</v>
      </c>
      <c r="M24">
        <v>23</v>
      </c>
      <c r="N24">
        <f t="shared" si="1"/>
        <v>-75.701660099999572</v>
      </c>
      <c r="O24">
        <f t="shared" si="2"/>
        <v>-75.701660099999572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1.2609584680516355</v>
      </c>
      <c r="V24" s="3">
        <v>22</v>
      </c>
      <c r="W24" s="4">
        <v>-198.35858153749996</v>
      </c>
      <c r="X24" s="4">
        <v>214.76684572142872</v>
      </c>
      <c r="Y24" s="4"/>
      <c r="Z24">
        <v>22</v>
      </c>
      <c r="AA24">
        <f t="shared" si="7"/>
        <v>-198.35858153749996</v>
      </c>
      <c r="AB24">
        <f t="shared" si="7"/>
        <v>214.76684572142872</v>
      </c>
    </row>
    <row r="25" spans="1:28" x14ac:dyDescent="0.3">
      <c r="A25" t="s">
        <v>99</v>
      </c>
      <c r="B25">
        <v>5886.6806641000003</v>
      </c>
      <c r="C25">
        <v>5810.1298827999999</v>
      </c>
      <c r="D25">
        <v>5798.9995116999999</v>
      </c>
      <c r="E25">
        <v>5809.5136719000002</v>
      </c>
      <c r="F25">
        <v>5420.9399414</v>
      </c>
      <c r="G25">
        <v>5576.0898438000004</v>
      </c>
      <c r="H25">
        <v>5810.1298827999999</v>
      </c>
      <c r="I25">
        <v>6000.1201172000001</v>
      </c>
      <c r="J25">
        <v>5802.578125</v>
      </c>
      <c r="L25" t="str">
        <f t="shared" si="0"/>
        <v>02JUN2023:00:00:00</v>
      </c>
      <c r="M25">
        <v>24</v>
      </c>
      <c r="N25">
        <f t="shared" si="1"/>
        <v>-76.550781300000381</v>
      </c>
      <c r="O25">
        <f t="shared" si="2"/>
        <v>-76.550781300000381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1.300406556225248</v>
      </c>
      <c r="V25" s="3">
        <v>23</v>
      </c>
      <c r="W25" s="4">
        <v>-119.22998044999986</v>
      </c>
      <c r="X25" s="4">
        <v>222.16564942500008</v>
      </c>
      <c r="Y25" s="4"/>
      <c r="Z25">
        <v>23</v>
      </c>
      <c r="AA25">
        <f t="shared" si="7"/>
        <v>-119.22998044999986</v>
      </c>
      <c r="AB25">
        <f t="shared" si="7"/>
        <v>222.16564942500008</v>
      </c>
    </row>
    <row r="26" spans="1:28" x14ac:dyDescent="0.3">
      <c r="A26" t="s">
        <v>100</v>
      </c>
      <c r="B26">
        <v>5857.2963866999999</v>
      </c>
      <c r="C26">
        <v>5774.5800780999998</v>
      </c>
      <c r="D26">
        <v>5764.6298827999999</v>
      </c>
      <c r="E26">
        <v>5825.4047852000003</v>
      </c>
      <c r="F26">
        <v>5935.7700194999998</v>
      </c>
      <c r="G26">
        <v>5880.5097655999998</v>
      </c>
      <c r="H26">
        <v>5774.5800780999998</v>
      </c>
      <c r="I26">
        <v>5994.75</v>
      </c>
      <c r="J26">
        <v>5865.3535155999998</v>
      </c>
      <c r="L26" t="str">
        <f t="shared" si="0"/>
        <v>02JUN2023:01:00:00</v>
      </c>
      <c r="M26">
        <v>1</v>
      </c>
      <c r="N26">
        <f t="shared" si="1"/>
        <v>-82.716308600000048</v>
      </c>
      <c r="O26">
        <f t="shared" si="2"/>
        <v>-82.716308600000048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1.4121926421176445</v>
      </c>
      <c r="V26" s="3">
        <v>24</v>
      </c>
      <c r="W26" s="4">
        <v>-135.18923340500004</v>
      </c>
      <c r="X26" s="4">
        <v>166.34213868000006</v>
      </c>
      <c r="Y26" s="4"/>
      <c r="Z26">
        <v>24</v>
      </c>
      <c r="AA26">
        <f t="shared" si="7"/>
        <v>-135.18923340500004</v>
      </c>
      <c r="AB26">
        <f t="shared" si="7"/>
        <v>166.34213868000006</v>
      </c>
    </row>
    <row r="27" spans="1:28" x14ac:dyDescent="0.3">
      <c r="A27" t="s">
        <v>101</v>
      </c>
      <c r="B27">
        <v>5833.1645508000001</v>
      </c>
      <c r="C27">
        <v>5635.7001952999999</v>
      </c>
      <c r="D27">
        <v>5765.7021483999997</v>
      </c>
      <c r="E27">
        <v>5866.2690430000002</v>
      </c>
      <c r="F27">
        <v>5806.0800780999998</v>
      </c>
      <c r="G27">
        <v>5756.1000977000003</v>
      </c>
      <c r="H27">
        <v>5635.7001952999999</v>
      </c>
      <c r="I27">
        <v>5878.2998047000001</v>
      </c>
      <c r="J27">
        <v>5763.5585938000004</v>
      </c>
      <c r="L27" t="str">
        <f t="shared" si="0"/>
        <v>02JUN2023:02:00:00</v>
      </c>
      <c r="M27">
        <v>2</v>
      </c>
      <c r="N27">
        <f t="shared" si="1"/>
        <v>-197.46435550000024</v>
      </c>
      <c r="O27">
        <f t="shared" si="2"/>
        <v>-197.46435550000024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3.3852011850568937</v>
      </c>
      <c r="V27" s="3" t="s">
        <v>13</v>
      </c>
      <c r="W27" s="4">
        <v>-136.17691632550722</v>
      </c>
      <c r="X27" s="4">
        <v>201.00135417173314</v>
      </c>
      <c r="Y27" s="4"/>
    </row>
    <row r="28" spans="1:28" x14ac:dyDescent="0.3">
      <c r="A28" t="s">
        <v>102</v>
      </c>
      <c r="B28">
        <v>5827.6679688000004</v>
      </c>
      <c r="C28">
        <v>5504.5800780999998</v>
      </c>
      <c r="D28">
        <v>5686.7797852000003</v>
      </c>
      <c r="E28">
        <v>5728.0341797000001</v>
      </c>
      <c r="F28">
        <v>5692.6699219000002</v>
      </c>
      <c r="G28">
        <v>5634.2099608999997</v>
      </c>
      <c r="H28">
        <v>5504.5800780999998</v>
      </c>
      <c r="I28">
        <v>5722.2402344000002</v>
      </c>
      <c r="J28">
        <v>5638.0898438000004</v>
      </c>
      <c r="L28" t="str">
        <f t="shared" si="0"/>
        <v>02JUN2023:03:00:00</v>
      </c>
      <c r="M28">
        <v>3</v>
      </c>
      <c r="N28">
        <f t="shared" si="1"/>
        <v>-323.08789070000057</v>
      </c>
      <c r="O28">
        <f t="shared" si="2"/>
        <v>-323.08789070000057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5.5440339502823281</v>
      </c>
    </row>
    <row r="29" spans="1:28" x14ac:dyDescent="0.3">
      <c r="A29" t="s">
        <v>103</v>
      </c>
      <c r="B29">
        <v>5807.4750977000003</v>
      </c>
      <c r="C29">
        <v>5521.6000977000003</v>
      </c>
      <c r="D29">
        <v>5672.7045897999997</v>
      </c>
      <c r="E29">
        <v>5694.0219727000003</v>
      </c>
      <c r="F29">
        <v>5697.6401366999999</v>
      </c>
      <c r="G29">
        <v>5643.9902344000002</v>
      </c>
      <c r="H29">
        <v>5521.6000977000003</v>
      </c>
      <c r="I29">
        <v>5733.1098633000001</v>
      </c>
      <c r="J29">
        <v>5645.1171875</v>
      </c>
      <c r="L29" t="str">
        <f t="shared" si="0"/>
        <v>02JUN2023:04:00:00</v>
      </c>
      <c r="M29">
        <v>4</v>
      </c>
      <c r="N29">
        <f t="shared" si="1"/>
        <v>-285.875</v>
      </c>
      <c r="O29">
        <f t="shared" si="2"/>
        <v>-285.875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4.9225350981396074</v>
      </c>
    </row>
    <row r="30" spans="1:28" x14ac:dyDescent="0.3">
      <c r="A30" t="s">
        <v>104</v>
      </c>
      <c r="B30">
        <v>5801.8637694999998</v>
      </c>
      <c r="C30">
        <v>5485.8300780999998</v>
      </c>
      <c r="D30">
        <v>5685.2646483999997</v>
      </c>
      <c r="E30">
        <v>5679.5708008000001</v>
      </c>
      <c r="F30">
        <v>5664.2597655999998</v>
      </c>
      <c r="G30">
        <v>5615.2700194999998</v>
      </c>
      <c r="H30">
        <v>5485.8300780999998</v>
      </c>
      <c r="I30">
        <v>5707.0600586</v>
      </c>
      <c r="J30">
        <v>5622.8735352000003</v>
      </c>
      <c r="L30" t="str">
        <f t="shared" si="0"/>
        <v>02JUN2023:05:00:00</v>
      </c>
      <c r="M30">
        <v>5</v>
      </c>
      <c r="N30">
        <f t="shared" si="1"/>
        <v>-316.03369139999995</v>
      </c>
      <c r="O30">
        <f t="shared" si="2"/>
        <v>-316.03369139999995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5.4471063774604191</v>
      </c>
    </row>
    <row r="31" spans="1:28" x14ac:dyDescent="0.3">
      <c r="A31" t="s">
        <v>105</v>
      </c>
      <c r="B31">
        <v>5793.5195313000004</v>
      </c>
      <c r="C31">
        <v>5459.7001952999999</v>
      </c>
      <c r="D31">
        <v>5725.4453125</v>
      </c>
      <c r="E31">
        <v>5701.3583983999997</v>
      </c>
      <c r="F31">
        <v>5617.0400391000003</v>
      </c>
      <c r="G31">
        <v>5582.0400391000003</v>
      </c>
      <c r="H31">
        <v>5459.7001952999999</v>
      </c>
      <c r="I31">
        <v>5695.3300780999998</v>
      </c>
      <c r="J31">
        <v>5611.5068358999997</v>
      </c>
      <c r="L31" t="str">
        <f t="shared" si="0"/>
        <v>02JUN2023:06:00:00</v>
      </c>
      <c r="M31">
        <v>6</v>
      </c>
      <c r="N31">
        <f t="shared" si="1"/>
        <v>-333.81933600000048</v>
      </c>
      <c r="O31">
        <f t="shared" si="2"/>
        <v>-333.81933600000048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5.7619437407004854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106</v>
      </c>
      <c r="B32">
        <v>5792.5463866999999</v>
      </c>
      <c r="C32">
        <v>5546.8300780999998</v>
      </c>
      <c r="D32">
        <v>5720.1030272999997</v>
      </c>
      <c r="E32">
        <v>5692.2729491999999</v>
      </c>
      <c r="F32">
        <v>5723.6899414</v>
      </c>
      <c r="G32">
        <v>5676.7202147999997</v>
      </c>
      <c r="H32">
        <v>5546.8300780999998</v>
      </c>
      <c r="I32">
        <v>5793.2001952999999</v>
      </c>
      <c r="J32">
        <v>5686.0708008000001</v>
      </c>
      <c r="L32" t="str">
        <f t="shared" si="0"/>
        <v>02JUN2023:07:00:00</v>
      </c>
      <c r="M32">
        <v>7</v>
      </c>
      <c r="N32">
        <f t="shared" si="1"/>
        <v>-245.71630860000005</v>
      </c>
      <c r="O32">
        <f t="shared" si="2"/>
        <v>-245.71630860000005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4.2419394200135887</v>
      </c>
      <c r="V32" s="3">
        <v>1</v>
      </c>
      <c r="W32" s="4">
        <v>19</v>
      </c>
      <c r="X32" s="4">
        <v>12</v>
      </c>
      <c r="Z32">
        <v>1</v>
      </c>
      <c r="AA32">
        <f>W32</f>
        <v>19</v>
      </c>
      <c r="AB32">
        <f>X32</f>
        <v>12</v>
      </c>
    </row>
    <row r="33" spans="1:28" x14ac:dyDescent="0.3">
      <c r="A33" t="s">
        <v>107</v>
      </c>
      <c r="B33">
        <v>5823.7270508000001</v>
      </c>
      <c r="C33">
        <v>5590.1000977000003</v>
      </c>
      <c r="D33">
        <v>5725.5195313000004</v>
      </c>
      <c r="E33">
        <v>5713.2089844000002</v>
      </c>
      <c r="F33">
        <v>5764.0498047000001</v>
      </c>
      <c r="G33">
        <v>5717.1699219000002</v>
      </c>
      <c r="H33">
        <v>5590.1000977000003</v>
      </c>
      <c r="I33">
        <v>5799.7402344000002</v>
      </c>
      <c r="J33">
        <v>5710.1777344000002</v>
      </c>
      <c r="L33" t="str">
        <f t="shared" si="0"/>
        <v>02JUN2023:08:00:00</v>
      </c>
      <c r="M33">
        <v>8</v>
      </c>
      <c r="N33">
        <f t="shared" si="1"/>
        <v>-233.62695309999981</v>
      </c>
      <c r="O33">
        <f t="shared" si="2"/>
        <v>-233.62695309999981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4.0116398152263448</v>
      </c>
      <c r="V33" s="3">
        <v>2</v>
      </c>
      <c r="W33" s="4">
        <v>16</v>
      </c>
      <c r="X33" s="4">
        <v>14</v>
      </c>
      <c r="Z33">
        <v>2</v>
      </c>
      <c r="AA33">
        <f t="shared" ref="AA33:AA55" si="8">W33</f>
        <v>16</v>
      </c>
      <c r="AB33">
        <f t="shared" ref="AB33:AB55" si="9">X33</f>
        <v>14</v>
      </c>
    </row>
    <row r="34" spans="1:28" x14ac:dyDescent="0.3">
      <c r="A34" t="s">
        <v>108</v>
      </c>
      <c r="B34">
        <v>5916.6035155999998</v>
      </c>
      <c r="C34">
        <v>5645</v>
      </c>
      <c r="D34">
        <v>5764.6596680000002</v>
      </c>
      <c r="E34">
        <v>5752.0097655999998</v>
      </c>
      <c r="F34">
        <v>5793.0800780999998</v>
      </c>
      <c r="G34">
        <v>5751.6899414</v>
      </c>
      <c r="H34">
        <v>5645</v>
      </c>
      <c r="I34">
        <v>5830.2797852000003</v>
      </c>
      <c r="J34">
        <v>5749.9931641000003</v>
      </c>
      <c r="L34" t="str">
        <f t="shared" si="0"/>
        <v>02JUN2023:09:00:00</v>
      </c>
      <c r="M34">
        <v>9</v>
      </c>
      <c r="N34">
        <f t="shared" si="1"/>
        <v>-271.60351559999981</v>
      </c>
      <c r="O34">
        <f t="shared" si="2"/>
        <v>-271.60351559999981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4.5905309504663778</v>
      </c>
      <c r="V34" s="3">
        <v>3</v>
      </c>
      <c r="W34" s="4">
        <v>18</v>
      </c>
      <c r="X34" s="4">
        <v>11</v>
      </c>
      <c r="Z34">
        <v>3</v>
      </c>
      <c r="AA34">
        <f t="shared" si="8"/>
        <v>18</v>
      </c>
      <c r="AB34">
        <f t="shared" si="9"/>
        <v>11</v>
      </c>
    </row>
    <row r="35" spans="1:28" x14ac:dyDescent="0.3">
      <c r="A35" t="s">
        <v>109</v>
      </c>
      <c r="B35">
        <v>6010.0742188000004</v>
      </c>
      <c r="C35">
        <v>5706.4199219000002</v>
      </c>
      <c r="D35">
        <v>5789.8500977000003</v>
      </c>
      <c r="E35">
        <v>5806.7929688000004</v>
      </c>
      <c r="F35">
        <v>5856.1000977000003</v>
      </c>
      <c r="G35">
        <v>5807.0698241999999</v>
      </c>
      <c r="H35">
        <v>5706.4199219000002</v>
      </c>
      <c r="I35">
        <v>5884.5898438000004</v>
      </c>
      <c r="J35">
        <v>5801.5903319999998</v>
      </c>
      <c r="L35" t="str">
        <f t="shared" si="0"/>
        <v>02JUN2023:10:00:00</v>
      </c>
      <c r="M35">
        <v>10</v>
      </c>
      <c r="N35">
        <f t="shared" si="1"/>
        <v>-303.65429690000019</v>
      </c>
      <c r="O35">
        <f t="shared" si="2"/>
        <v>-303.65429690000019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5.0524217479735087</v>
      </c>
      <c r="V35" s="3">
        <v>4</v>
      </c>
      <c r="W35" s="4">
        <v>20</v>
      </c>
      <c r="X35" s="4">
        <v>10</v>
      </c>
      <c r="Z35">
        <v>4</v>
      </c>
      <c r="AA35">
        <f t="shared" si="8"/>
        <v>20</v>
      </c>
      <c r="AB35">
        <f t="shared" si="9"/>
        <v>10</v>
      </c>
    </row>
    <row r="36" spans="1:28" x14ac:dyDescent="0.3">
      <c r="A36" t="s">
        <v>110</v>
      </c>
      <c r="B36">
        <v>6054.9707030999998</v>
      </c>
      <c r="C36">
        <v>5737.7299805000002</v>
      </c>
      <c r="D36">
        <v>5829.9838866999999</v>
      </c>
      <c r="E36">
        <v>5881.3002930000002</v>
      </c>
      <c r="F36">
        <v>5902.1899414</v>
      </c>
      <c r="G36">
        <v>5857.4501952999999</v>
      </c>
      <c r="H36">
        <v>5737.7299805000002</v>
      </c>
      <c r="I36">
        <v>5928.9399414</v>
      </c>
      <c r="J36">
        <v>5841.9619141000003</v>
      </c>
      <c r="L36" t="str">
        <f t="shared" si="0"/>
        <v>02JUN2023:11:00:00</v>
      </c>
      <c r="M36">
        <v>11</v>
      </c>
      <c r="N36">
        <f t="shared" si="1"/>
        <v>-317.24072259999957</v>
      </c>
      <c r="O36">
        <f t="shared" si="2"/>
        <v>-317.24072259999957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5.2393436426964035</v>
      </c>
      <c r="V36" s="3">
        <v>5</v>
      </c>
      <c r="W36" s="4">
        <v>21</v>
      </c>
      <c r="X36" s="4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3">
      <c r="A37" t="s">
        <v>111</v>
      </c>
      <c r="B37">
        <v>6105.4672852000003</v>
      </c>
      <c r="C37">
        <v>5718.3500977000003</v>
      </c>
      <c r="D37">
        <v>5874.2885741999999</v>
      </c>
      <c r="E37">
        <v>5928.8051758000001</v>
      </c>
      <c r="F37">
        <v>5903.3100586</v>
      </c>
      <c r="G37">
        <v>5849.4101563000004</v>
      </c>
      <c r="H37">
        <v>5718.3500977000003</v>
      </c>
      <c r="I37">
        <v>5945.1699219000002</v>
      </c>
      <c r="J37">
        <v>5849.1860352000003</v>
      </c>
      <c r="L37" t="str">
        <f t="shared" si="0"/>
        <v>02JUN2023:12:00:00</v>
      </c>
      <c r="M37">
        <v>12</v>
      </c>
      <c r="N37">
        <f t="shared" si="1"/>
        <v>-387.1171875</v>
      </c>
      <c r="O37">
        <f t="shared" si="2"/>
        <v>-387.1171875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6.3405005614950074</v>
      </c>
      <c r="V37" s="3">
        <v>6</v>
      </c>
      <c r="W37" s="4">
        <v>21</v>
      </c>
      <c r="X37" s="4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3">
      <c r="A38" t="s">
        <v>112</v>
      </c>
      <c r="B38">
        <v>6097.7070313000004</v>
      </c>
      <c r="C38">
        <v>5689.1601563000004</v>
      </c>
      <c r="D38">
        <v>5843.3115233999997</v>
      </c>
      <c r="E38">
        <v>5892.0986327999999</v>
      </c>
      <c r="F38">
        <v>5846.9399414</v>
      </c>
      <c r="G38">
        <v>5794.6000977000003</v>
      </c>
      <c r="H38">
        <v>5689.1601563000004</v>
      </c>
      <c r="I38">
        <v>5878.0800780999998</v>
      </c>
      <c r="J38">
        <v>5802.9882813000004</v>
      </c>
      <c r="L38" t="str">
        <f t="shared" si="0"/>
        <v>02JUN2023:13:00:00</v>
      </c>
      <c r="M38">
        <v>13</v>
      </c>
      <c r="N38">
        <f t="shared" si="1"/>
        <v>-408.546875</v>
      </c>
      <c r="O38">
        <f t="shared" si="2"/>
        <v>-408.546875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6.7000082638096146</v>
      </c>
      <c r="V38" s="3">
        <v>7</v>
      </c>
      <c r="W38" s="4">
        <v>15</v>
      </c>
      <c r="X38" s="4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3">
      <c r="A39" t="s">
        <v>113</v>
      </c>
      <c r="B39">
        <v>6095.1269530999998</v>
      </c>
      <c r="C39">
        <v>5776.1201172000001</v>
      </c>
      <c r="D39">
        <v>5840.1474608999997</v>
      </c>
      <c r="E39">
        <v>5850.640625</v>
      </c>
      <c r="F39">
        <v>5936.4501952999999</v>
      </c>
      <c r="G39">
        <v>5881.8901366999999</v>
      </c>
      <c r="H39">
        <v>5776.1201172000001</v>
      </c>
      <c r="I39">
        <v>5964.7900391000003</v>
      </c>
      <c r="J39">
        <v>5872.1367188000004</v>
      </c>
      <c r="L39" t="str">
        <f t="shared" si="0"/>
        <v>02JUN2023:14:00:00</v>
      </c>
      <c r="M39">
        <v>14</v>
      </c>
      <c r="N39">
        <f t="shared" si="1"/>
        <v>-319.00683589999971</v>
      </c>
      <c r="O39">
        <f t="shared" si="2"/>
        <v>-319.00683589999971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5.2338013359631805</v>
      </c>
      <c r="V39" s="3">
        <v>8</v>
      </c>
      <c r="W39" s="4">
        <v>17</v>
      </c>
      <c r="X39" s="4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3">
      <c r="A40" t="s">
        <v>114</v>
      </c>
      <c r="B40">
        <v>6016.6245116999999</v>
      </c>
      <c r="C40">
        <v>5846.3398438000004</v>
      </c>
      <c r="D40">
        <v>5889.7246094000002</v>
      </c>
      <c r="E40">
        <v>6067.9980469000002</v>
      </c>
      <c r="F40">
        <v>5986.6601563000004</v>
      </c>
      <c r="G40">
        <v>5940.1699219000002</v>
      </c>
      <c r="H40">
        <v>5846.3398438000004</v>
      </c>
      <c r="I40">
        <v>6034.7700194999998</v>
      </c>
      <c r="J40">
        <v>5934.9609375</v>
      </c>
      <c r="L40" t="str">
        <f t="shared" si="0"/>
        <v>02JUN2023:15:00:00</v>
      </c>
      <c r="M40">
        <v>15</v>
      </c>
      <c r="N40">
        <f t="shared" si="1"/>
        <v>-170.28466789999948</v>
      </c>
      <c r="O40">
        <f t="shared" si="2"/>
        <v>-170.28466789999948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2.8302359166483115</v>
      </c>
      <c r="V40" s="3">
        <v>9</v>
      </c>
      <c r="W40" s="4">
        <v>14</v>
      </c>
      <c r="X40" s="4">
        <v>16</v>
      </c>
      <c r="Z40">
        <v>9</v>
      </c>
      <c r="AA40">
        <f t="shared" si="8"/>
        <v>14</v>
      </c>
      <c r="AB40">
        <f t="shared" si="9"/>
        <v>16</v>
      </c>
    </row>
    <row r="41" spans="1:28" x14ac:dyDescent="0.3">
      <c r="A41" t="s">
        <v>115</v>
      </c>
      <c r="B41">
        <v>6081.3491211</v>
      </c>
      <c r="C41">
        <v>5945.1499022999997</v>
      </c>
      <c r="D41">
        <v>5904.8505858999997</v>
      </c>
      <c r="E41">
        <v>6041.9228516000003</v>
      </c>
      <c r="F41">
        <v>6076.8300780999998</v>
      </c>
      <c r="G41">
        <v>6024.6801758000001</v>
      </c>
      <c r="H41">
        <v>5945.1499022999997</v>
      </c>
      <c r="I41">
        <v>6091.2099608999997</v>
      </c>
      <c r="J41">
        <v>6002.0292969000002</v>
      </c>
      <c r="L41" t="str">
        <f t="shared" si="0"/>
        <v>02JUN2023:16:00:00</v>
      </c>
      <c r="M41">
        <v>16</v>
      </c>
      <c r="N41">
        <f t="shared" si="1"/>
        <v>-136.19921880000038</v>
      </c>
      <c r="O41">
        <f t="shared" si="2"/>
        <v>-136.19921880000038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2.2396217695747835</v>
      </c>
      <c r="V41" s="3">
        <v>10</v>
      </c>
      <c r="W41" s="4">
        <v>12</v>
      </c>
      <c r="X41" s="4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3">
      <c r="A42" t="s">
        <v>116</v>
      </c>
      <c r="B42">
        <v>6024.0249022999997</v>
      </c>
      <c r="C42">
        <v>5974.3100586</v>
      </c>
      <c r="D42">
        <v>5923.1591797000001</v>
      </c>
      <c r="E42">
        <v>5899.7333983999997</v>
      </c>
      <c r="F42">
        <v>6111.5600586</v>
      </c>
      <c r="G42">
        <v>6064.5200194999998</v>
      </c>
      <c r="H42">
        <v>5974.3100586</v>
      </c>
      <c r="I42">
        <v>6094.1601563000004</v>
      </c>
      <c r="J42">
        <v>6022.7807616999999</v>
      </c>
      <c r="L42" t="str">
        <f t="shared" si="0"/>
        <v>02JUN2023:17:00:00</v>
      </c>
      <c r="M42">
        <v>17</v>
      </c>
      <c r="N42">
        <f t="shared" si="1"/>
        <v>-49.714843699999619</v>
      </c>
      <c r="O42">
        <f t="shared" si="2"/>
        <v>-49.714843699999619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0.82527619832743826</v>
      </c>
      <c r="V42" s="3">
        <v>11</v>
      </c>
      <c r="W42" s="4">
        <v>11</v>
      </c>
      <c r="X42" s="4">
        <v>19</v>
      </c>
      <c r="Z42">
        <v>11</v>
      </c>
      <c r="AA42">
        <f t="shared" si="8"/>
        <v>11</v>
      </c>
      <c r="AB42">
        <f t="shared" si="9"/>
        <v>19</v>
      </c>
    </row>
    <row r="43" spans="1:28" x14ac:dyDescent="0.3">
      <c r="A43" t="s">
        <v>117</v>
      </c>
      <c r="B43">
        <v>6023.2900391000003</v>
      </c>
      <c r="C43">
        <v>5898.9599608999997</v>
      </c>
      <c r="D43">
        <v>6014.9169922000001</v>
      </c>
      <c r="E43">
        <v>5984.2382813000004</v>
      </c>
      <c r="F43">
        <v>6030.3999022999997</v>
      </c>
      <c r="G43">
        <v>5999.8500977000003</v>
      </c>
      <c r="H43">
        <v>5898.9599608999997</v>
      </c>
      <c r="I43">
        <v>5969.7202147999997</v>
      </c>
      <c r="J43">
        <v>5966.6127930000002</v>
      </c>
      <c r="L43" t="str">
        <f t="shared" si="0"/>
        <v>02JUN2023:18:00:00</v>
      </c>
      <c r="M43">
        <v>18</v>
      </c>
      <c r="N43">
        <f t="shared" si="1"/>
        <v>-124.33007820000057</v>
      </c>
      <c r="O43">
        <f t="shared" si="2"/>
        <v>-124.33007820000057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2.064155592590025</v>
      </c>
      <c r="V43" s="3">
        <v>12</v>
      </c>
      <c r="W43" s="4">
        <v>13</v>
      </c>
      <c r="X43" s="4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3">
      <c r="A44" t="s">
        <v>118</v>
      </c>
      <c r="B44">
        <v>6013.0708008000001</v>
      </c>
      <c r="C44">
        <v>5929.6298827999999</v>
      </c>
      <c r="D44">
        <v>5951.3505858999997</v>
      </c>
      <c r="E44">
        <v>5922.9956055000002</v>
      </c>
      <c r="F44">
        <v>6046.9799805000002</v>
      </c>
      <c r="G44">
        <v>6046.9501952999999</v>
      </c>
      <c r="H44">
        <v>5929.6298827999999</v>
      </c>
      <c r="I44">
        <v>5931.3999022999997</v>
      </c>
      <c r="J44">
        <v>5957.9721680000002</v>
      </c>
      <c r="L44" t="str">
        <f t="shared" si="0"/>
        <v>02JUN2023:19:00:00</v>
      </c>
      <c r="M44">
        <v>19</v>
      </c>
      <c r="N44">
        <f t="shared" si="1"/>
        <v>-83.440918000000238</v>
      </c>
      <c r="O44">
        <f t="shared" si="2"/>
        <v>-83.440918000000238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1.3876589976106544</v>
      </c>
      <c r="V44" s="3">
        <v>13</v>
      </c>
      <c r="W44" s="4">
        <v>15</v>
      </c>
      <c r="X44" s="4">
        <v>15</v>
      </c>
      <c r="Z44">
        <v>13</v>
      </c>
      <c r="AA44">
        <f t="shared" si="8"/>
        <v>15</v>
      </c>
      <c r="AB44">
        <f t="shared" si="9"/>
        <v>15</v>
      </c>
    </row>
    <row r="45" spans="1:28" x14ac:dyDescent="0.3">
      <c r="A45" t="s">
        <v>119</v>
      </c>
      <c r="B45">
        <v>5952.1533202999999</v>
      </c>
      <c r="C45">
        <v>5901.5600586</v>
      </c>
      <c r="D45">
        <v>5823.3774414</v>
      </c>
      <c r="E45">
        <v>5806.3520508000001</v>
      </c>
      <c r="F45">
        <v>6008.2299805000002</v>
      </c>
      <c r="G45">
        <v>6031.2402344000002</v>
      </c>
      <c r="H45">
        <v>5901.5600586</v>
      </c>
      <c r="I45">
        <v>5863.8999022999997</v>
      </c>
      <c r="J45">
        <v>5898.2607422000001</v>
      </c>
      <c r="L45" t="str">
        <f t="shared" si="0"/>
        <v>02JUN2023:20:00:00</v>
      </c>
      <c r="M45">
        <v>20</v>
      </c>
      <c r="N45">
        <f t="shared" si="1"/>
        <v>-50.593261699999857</v>
      </c>
      <c r="O45">
        <f t="shared" si="2"/>
        <v>-50.593261699999857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0.84999930239447963</v>
      </c>
      <c r="V45" s="3">
        <v>14</v>
      </c>
      <c r="W45" s="4">
        <v>10</v>
      </c>
      <c r="X45" s="4">
        <v>20</v>
      </c>
      <c r="Z45">
        <v>14</v>
      </c>
      <c r="AA45">
        <f t="shared" si="8"/>
        <v>10</v>
      </c>
      <c r="AB45">
        <f t="shared" si="9"/>
        <v>20</v>
      </c>
    </row>
    <row r="46" spans="1:28" x14ac:dyDescent="0.3">
      <c r="A46" t="s">
        <v>120</v>
      </c>
      <c r="B46">
        <v>5851.2167969000002</v>
      </c>
      <c r="C46">
        <v>5757.0498047000001</v>
      </c>
      <c r="D46">
        <v>5758.2246094000002</v>
      </c>
      <c r="E46">
        <v>5751.5405272999997</v>
      </c>
      <c r="F46">
        <v>5801.7402344000002</v>
      </c>
      <c r="G46">
        <v>5888.1499022999997</v>
      </c>
      <c r="H46">
        <v>5757.0498047000001</v>
      </c>
      <c r="I46">
        <v>5762.8999022999997</v>
      </c>
      <c r="J46">
        <v>5776.6186522999997</v>
      </c>
      <c r="L46" t="str">
        <f t="shared" si="0"/>
        <v>02JUN2023:21:00:00</v>
      </c>
      <c r="M46">
        <v>21</v>
      </c>
      <c r="N46">
        <f t="shared" si="1"/>
        <v>-94.166992200000095</v>
      </c>
      <c r="O46">
        <f t="shared" si="2"/>
        <v>-94.166992200000095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1.6093574288665935</v>
      </c>
      <c r="V46" s="3">
        <v>15</v>
      </c>
      <c r="W46" s="4">
        <v>10</v>
      </c>
      <c r="X46" s="4">
        <v>20</v>
      </c>
      <c r="Z46">
        <v>15</v>
      </c>
      <c r="AA46">
        <f t="shared" si="8"/>
        <v>10</v>
      </c>
      <c r="AB46">
        <f t="shared" si="9"/>
        <v>20</v>
      </c>
    </row>
    <row r="47" spans="1:28" x14ac:dyDescent="0.3">
      <c r="A47" t="s">
        <v>121</v>
      </c>
      <c r="B47">
        <v>5630.6577147999997</v>
      </c>
      <c r="C47">
        <v>5817.9902344000002</v>
      </c>
      <c r="D47">
        <v>5749.4833983999997</v>
      </c>
      <c r="E47">
        <v>5720.0449219000002</v>
      </c>
      <c r="F47">
        <v>5919.8598633000001</v>
      </c>
      <c r="G47">
        <v>5952.1000977000003</v>
      </c>
      <c r="H47">
        <v>5817.9902344000002</v>
      </c>
      <c r="I47">
        <v>5801.7099608999997</v>
      </c>
      <c r="J47">
        <v>5823.0029297000001</v>
      </c>
      <c r="L47" t="str">
        <f t="shared" si="0"/>
        <v>02JUN2023:22:00:00</v>
      </c>
      <c r="M47">
        <v>22</v>
      </c>
      <c r="N47">
        <f t="shared" si="1"/>
        <v>187.33251960000052</v>
      </c>
      <c r="O47" t="str">
        <f t="shared" si="2"/>
        <v/>
      </c>
      <c r="P47">
        <f t="shared" si="3"/>
        <v>187.33251960000052</v>
      </c>
      <c r="Q47" t="str">
        <f t="shared" si="4"/>
        <v/>
      </c>
      <c r="R47">
        <f t="shared" si="5"/>
        <v>1</v>
      </c>
      <c r="S47">
        <f t="shared" si="6"/>
        <v>3.3270095446861054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3">
      <c r="A48" t="s">
        <v>122</v>
      </c>
      <c r="B48">
        <v>5877.7470702999999</v>
      </c>
      <c r="C48">
        <v>5813.4799805000002</v>
      </c>
      <c r="D48">
        <v>5638.5800780999998</v>
      </c>
      <c r="E48">
        <v>5729.0776366999999</v>
      </c>
      <c r="F48">
        <v>5853.3598633000001</v>
      </c>
      <c r="G48">
        <v>5934.7700194999998</v>
      </c>
      <c r="H48">
        <v>5813.4799805000002</v>
      </c>
      <c r="I48">
        <v>5875.7402344000002</v>
      </c>
      <c r="J48">
        <v>5813.2954102000003</v>
      </c>
      <c r="L48" t="str">
        <f t="shared" si="0"/>
        <v>02JUN2023:23:00:00</v>
      </c>
      <c r="M48">
        <v>23</v>
      </c>
      <c r="N48">
        <f t="shared" si="1"/>
        <v>-64.267089799999667</v>
      </c>
      <c r="O48">
        <f t="shared" si="2"/>
        <v>-64.267089799999667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1.0933966540468962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3">
      <c r="A49" t="s">
        <v>123</v>
      </c>
      <c r="B49">
        <v>5785.6518555000002</v>
      </c>
      <c r="C49">
        <v>5730.2001952999999</v>
      </c>
      <c r="D49">
        <v>5566.7705077999999</v>
      </c>
      <c r="E49">
        <v>5635.9677733999997</v>
      </c>
      <c r="F49">
        <v>5778.8999022999997</v>
      </c>
      <c r="G49">
        <v>5827.9702147999997</v>
      </c>
      <c r="H49">
        <v>5730.2001952999999</v>
      </c>
      <c r="I49">
        <v>5758.4799805000002</v>
      </c>
      <c r="J49">
        <v>5720.6455077999999</v>
      </c>
      <c r="L49" t="str">
        <f t="shared" si="0"/>
        <v>03JUN2023:00:00:00</v>
      </c>
      <c r="M49">
        <v>24</v>
      </c>
      <c r="N49">
        <f t="shared" si="1"/>
        <v>-55.451660200000333</v>
      </c>
      <c r="O49">
        <f t="shared" si="2"/>
        <v>-55.451660200000333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0.95843409843761085</v>
      </c>
      <c r="V49" s="3">
        <v>18</v>
      </c>
      <c r="W49" s="4">
        <v>10</v>
      </c>
      <c r="X49" s="4">
        <v>20</v>
      </c>
      <c r="Z49">
        <v>18</v>
      </c>
      <c r="AA49">
        <f t="shared" si="8"/>
        <v>10</v>
      </c>
      <c r="AB49">
        <f t="shared" si="9"/>
        <v>20</v>
      </c>
    </row>
    <row r="50" spans="1:28" x14ac:dyDescent="0.3">
      <c r="A50" t="s">
        <v>124</v>
      </c>
      <c r="B50">
        <v>5775.4716797000001</v>
      </c>
      <c r="C50">
        <v>5747.9301758000001</v>
      </c>
      <c r="D50">
        <v>5515.9619141000003</v>
      </c>
      <c r="E50">
        <v>5539.3417969000002</v>
      </c>
      <c r="F50">
        <v>5675.7402344000002</v>
      </c>
      <c r="G50">
        <v>5702.6298827999999</v>
      </c>
      <c r="H50">
        <v>5747.9301758000001</v>
      </c>
      <c r="I50">
        <v>5714.5800780999998</v>
      </c>
      <c r="J50">
        <v>5679.7827147999997</v>
      </c>
      <c r="L50" t="str">
        <f t="shared" si="0"/>
        <v>03JUN2023:01:00:00</v>
      </c>
      <c r="M50">
        <v>1</v>
      </c>
      <c r="N50">
        <f t="shared" si="1"/>
        <v>-27.541503899999952</v>
      </c>
      <c r="O50">
        <f t="shared" si="2"/>
        <v>-27.541503899999952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0.47687020952426457</v>
      </c>
      <c r="V50" s="3">
        <v>19</v>
      </c>
      <c r="W50" s="4">
        <v>9</v>
      </c>
      <c r="X50" s="4">
        <v>21</v>
      </c>
      <c r="Z50">
        <v>19</v>
      </c>
      <c r="AA50">
        <f t="shared" si="8"/>
        <v>9</v>
      </c>
      <c r="AB50">
        <f t="shared" si="9"/>
        <v>21</v>
      </c>
    </row>
    <row r="51" spans="1:28" x14ac:dyDescent="0.3">
      <c r="A51" t="s">
        <v>125</v>
      </c>
      <c r="B51">
        <v>5748.8212891000003</v>
      </c>
      <c r="C51">
        <v>5654.2099608999997</v>
      </c>
      <c r="D51">
        <v>5479.4248047000001</v>
      </c>
      <c r="E51">
        <v>5523.0375977000003</v>
      </c>
      <c r="F51">
        <v>5618.4101563000004</v>
      </c>
      <c r="G51">
        <v>5641.0097655999998</v>
      </c>
      <c r="H51">
        <v>5654.2099608999997</v>
      </c>
      <c r="I51">
        <v>5642.6401366999999</v>
      </c>
      <c r="J51">
        <v>5610.8823241999999</v>
      </c>
      <c r="L51" t="str">
        <f t="shared" si="0"/>
        <v>03JUN2023:02:00:00</v>
      </c>
      <c r="M51">
        <v>2</v>
      </c>
      <c r="N51">
        <f t="shared" si="1"/>
        <v>-94.611328200000571</v>
      </c>
      <c r="O51">
        <f t="shared" si="2"/>
        <v>-94.611328200000571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1.6457517714002958</v>
      </c>
      <c r="V51" s="3">
        <v>20</v>
      </c>
      <c r="W51" s="4">
        <v>8</v>
      </c>
      <c r="X51" s="4">
        <v>22</v>
      </c>
      <c r="Z51">
        <v>20</v>
      </c>
      <c r="AA51">
        <f t="shared" si="8"/>
        <v>8</v>
      </c>
      <c r="AB51">
        <f t="shared" si="9"/>
        <v>22</v>
      </c>
    </row>
    <row r="52" spans="1:28" x14ac:dyDescent="0.3">
      <c r="A52" t="s">
        <v>126</v>
      </c>
      <c r="B52">
        <v>5721.7290039</v>
      </c>
      <c r="C52">
        <v>5586.1201172000001</v>
      </c>
      <c r="D52">
        <v>5431.4165039</v>
      </c>
      <c r="E52">
        <v>5421.7480469000002</v>
      </c>
      <c r="F52">
        <v>5557.8100586</v>
      </c>
      <c r="G52">
        <v>5588.2299805000002</v>
      </c>
      <c r="H52">
        <v>5586.1201172000001</v>
      </c>
      <c r="I52">
        <v>5587.6298827999999</v>
      </c>
      <c r="J52">
        <v>5553.0122069999998</v>
      </c>
      <c r="L52" t="str">
        <f t="shared" si="0"/>
        <v>03JUN2023:03:00:00</v>
      </c>
      <c r="M52">
        <v>3</v>
      </c>
      <c r="N52">
        <f t="shared" si="1"/>
        <v>-135.60888669999986</v>
      </c>
      <c r="O52">
        <f t="shared" si="2"/>
        <v>-135.60888669999986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2.370068323885441</v>
      </c>
      <c r="V52" s="3">
        <v>21</v>
      </c>
      <c r="W52" s="4">
        <v>14</v>
      </c>
      <c r="X52" s="4">
        <v>16</v>
      </c>
      <c r="Z52">
        <v>21</v>
      </c>
      <c r="AA52">
        <f t="shared" si="8"/>
        <v>14</v>
      </c>
      <c r="AB52">
        <f t="shared" si="9"/>
        <v>16</v>
      </c>
    </row>
    <row r="53" spans="1:28" x14ac:dyDescent="0.3">
      <c r="A53" t="s">
        <v>127</v>
      </c>
      <c r="B53">
        <v>5698.2539063000004</v>
      </c>
      <c r="C53">
        <v>5632.8701172000001</v>
      </c>
      <c r="D53">
        <v>5451.1474608999997</v>
      </c>
      <c r="E53">
        <v>5424.5566405999998</v>
      </c>
      <c r="F53">
        <v>5579.1298827999999</v>
      </c>
      <c r="G53">
        <v>5612.3701172000001</v>
      </c>
      <c r="H53">
        <v>5632.8701172000001</v>
      </c>
      <c r="I53">
        <v>5608.7299805000002</v>
      </c>
      <c r="J53">
        <v>5581.8598633000001</v>
      </c>
      <c r="L53" t="str">
        <f t="shared" si="0"/>
        <v>03JUN2023:04:00:00</v>
      </c>
      <c r="M53">
        <v>4</v>
      </c>
      <c r="N53">
        <f t="shared" si="1"/>
        <v>-65.383789100000286</v>
      </c>
      <c r="O53">
        <f t="shared" si="2"/>
        <v>-65.383789100000286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1.1474355157763652</v>
      </c>
      <c r="V53" s="3">
        <v>22</v>
      </c>
      <c r="W53" s="4">
        <v>16</v>
      </c>
      <c r="X53" s="4">
        <v>14</v>
      </c>
      <c r="Z53">
        <v>22</v>
      </c>
      <c r="AA53">
        <f t="shared" si="8"/>
        <v>16</v>
      </c>
      <c r="AB53">
        <f t="shared" si="9"/>
        <v>14</v>
      </c>
    </row>
    <row r="54" spans="1:28" x14ac:dyDescent="0.3">
      <c r="A54" t="s">
        <v>128</v>
      </c>
      <c r="B54">
        <v>5634.8491211</v>
      </c>
      <c r="C54">
        <v>5585.3100586</v>
      </c>
      <c r="D54">
        <v>5441.7412108999997</v>
      </c>
      <c r="E54">
        <v>5435.9238280999998</v>
      </c>
      <c r="F54">
        <v>5563.5498047000001</v>
      </c>
      <c r="G54">
        <v>5590.1601563000004</v>
      </c>
      <c r="H54">
        <v>5585.3100586</v>
      </c>
      <c r="I54">
        <v>5571.5297852000003</v>
      </c>
      <c r="J54">
        <v>5550.7714844000002</v>
      </c>
      <c r="L54" t="str">
        <f t="shared" si="0"/>
        <v>03JUN2023:05:00:00</v>
      </c>
      <c r="M54">
        <v>5</v>
      </c>
      <c r="N54">
        <f t="shared" si="1"/>
        <v>-49.5390625</v>
      </c>
      <c r="O54">
        <f t="shared" si="2"/>
        <v>-49.5390625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0.87915508357620942</v>
      </c>
      <c r="V54" s="3">
        <v>23</v>
      </c>
      <c r="W54" s="4">
        <v>14</v>
      </c>
      <c r="X54" s="4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3">
      <c r="A55" t="s">
        <v>129</v>
      </c>
      <c r="B55">
        <v>5579.6401366999999</v>
      </c>
      <c r="C55">
        <v>5582.2998047000001</v>
      </c>
      <c r="D55">
        <v>5448.3969727000003</v>
      </c>
      <c r="E55">
        <v>5411.2280272999997</v>
      </c>
      <c r="F55">
        <v>5559.1601563000004</v>
      </c>
      <c r="G55">
        <v>5591.1201172000001</v>
      </c>
      <c r="H55">
        <v>5582.2998047000001</v>
      </c>
      <c r="I55">
        <v>5550.7202147999997</v>
      </c>
      <c r="J55">
        <v>5544.6137694999998</v>
      </c>
      <c r="L55" t="str">
        <f t="shared" si="0"/>
        <v>03JUN2023:06:00:00</v>
      </c>
      <c r="M55">
        <v>6</v>
      </c>
      <c r="N55">
        <f t="shared" si="1"/>
        <v>2.659668000000238</v>
      </c>
      <c r="O55" t="str">
        <f t="shared" si="2"/>
        <v/>
      </c>
      <c r="P55">
        <f t="shared" si="3"/>
        <v>2.659668000000238</v>
      </c>
      <c r="Q55" t="str">
        <f t="shared" si="4"/>
        <v/>
      </c>
      <c r="R55">
        <f t="shared" si="5"/>
        <v>1</v>
      </c>
      <c r="S55">
        <f t="shared" si="6"/>
        <v>4.7667375222038275E-2</v>
      </c>
      <c r="V55" s="3">
        <v>24</v>
      </c>
      <c r="W55" s="4">
        <v>20</v>
      </c>
      <c r="X55" s="4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3">
      <c r="A56" t="s">
        <v>130</v>
      </c>
      <c r="B56">
        <v>5543.453125</v>
      </c>
      <c r="C56">
        <v>5641.1899414</v>
      </c>
      <c r="D56">
        <v>5449.7060547000001</v>
      </c>
      <c r="E56">
        <v>5368.0087891000003</v>
      </c>
      <c r="F56">
        <v>5625.6699219000002</v>
      </c>
      <c r="G56">
        <v>5652.9399414</v>
      </c>
      <c r="H56">
        <v>5641.1899414</v>
      </c>
      <c r="I56">
        <v>5629.1401366999999</v>
      </c>
      <c r="J56">
        <v>5598.9013672000001</v>
      </c>
      <c r="L56" t="str">
        <f t="shared" si="0"/>
        <v>03JUN2023:07:00:00</v>
      </c>
      <c r="M56">
        <v>7</v>
      </c>
      <c r="N56">
        <f t="shared" si="1"/>
        <v>97.736816399999952</v>
      </c>
      <c r="O56" t="str">
        <f t="shared" si="2"/>
        <v/>
      </c>
      <c r="P56">
        <f t="shared" si="3"/>
        <v>97.736816399999952</v>
      </c>
      <c r="Q56" t="str">
        <f t="shared" si="4"/>
        <v/>
      </c>
      <c r="R56">
        <f t="shared" si="5"/>
        <v>1</v>
      </c>
      <c r="S56">
        <f t="shared" si="6"/>
        <v>1.7631035059938376</v>
      </c>
      <c r="V56" s="3" t="s">
        <v>13</v>
      </c>
      <c r="W56" s="4">
        <v>345</v>
      </c>
      <c r="X56" s="4">
        <v>375</v>
      </c>
    </row>
    <row r="57" spans="1:28" x14ac:dyDescent="0.3">
      <c r="A57" t="s">
        <v>131</v>
      </c>
      <c r="B57">
        <v>5604.6748047000001</v>
      </c>
      <c r="C57">
        <v>5688.3100586</v>
      </c>
      <c r="D57">
        <v>5476.7548827999999</v>
      </c>
      <c r="E57">
        <v>5398.5083008000001</v>
      </c>
      <c r="F57">
        <v>5692.0400391000003</v>
      </c>
      <c r="G57">
        <v>5724.5498047000001</v>
      </c>
      <c r="H57">
        <v>5688.3100586</v>
      </c>
      <c r="I57">
        <v>5687.1899414</v>
      </c>
      <c r="J57">
        <v>5649.6601563000004</v>
      </c>
      <c r="L57" t="str">
        <f t="shared" si="0"/>
        <v>03JUN2023:08:00:00</v>
      </c>
      <c r="M57">
        <v>8</v>
      </c>
      <c r="N57">
        <f t="shared" si="1"/>
        <v>83.635253899999952</v>
      </c>
      <c r="O57" t="str">
        <f t="shared" si="2"/>
        <v/>
      </c>
      <c r="P57">
        <f t="shared" si="3"/>
        <v>83.635253899999952</v>
      </c>
      <c r="Q57" t="str">
        <f t="shared" si="4"/>
        <v/>
      </c>
      <c r="R57">
        <f t="shared" si="5"/>
        <v>1</v>
      </c>
      <c r="S57">
        <f t="shared" si="6"/>
        <v>1.4922409740858582</v>
      </c>
    </row>
    <row r="58" spans="1:28" x14ac:dyDescent="0.3">
      <c r="A58" t="s">
        <v>132</v>
      </c>
      <c r="B58">
        <v>5693.6943358999997</v>
      </c>
      <c r="C58">
        <v>5776.4199219000002</v>
      </c>
      <c r="D58">
        <v>5592.7265625</v>
      </c>
      <c r="E58">
        <v>5560.3378905999998</v>
      </c>
      <c r="F58">
        <v>5771.9199219000002</v>
      </c>
      <c r="G58">
        <v>5797.0498047000001</v>
      </c>
      <c r="H58">
        <v>5776.4199219000002</v>
      </c>
      <c r="I58">
        <v>5755.3198241999999</v>
      </c>
      <c r="J58">
        <v>5734.9643555000002</v>
      </c>
      <c r="L58" t="str">
        <f t="shared" si="0"/>
        <v>03JUN2023:09:00:00</v>
      </c>
      <c r="M58">
        <v>9</v>
      </c>
      <c r="N58">
        <f t="shared" si="1"/>
        <v>82.725586000000476</v>
      </c>
      <c r="O58" t="str">
        <f t="shared" si="2"/>
        <v/>
      </c>
      <c r="P58">
        <f t="shared" si="3"/>
        <v>82.725586000000476</v>
      </c>
      <c r="Q58" t="str">
        <f t="shared" si="4"/>
        <v/>
      </c>
      <c r="R58">
        <f t="shared" si="5"/>
        <v>1</v>
      </c>
      <c r="S58">
        <f t="shared" si="6"/>
        <v>1.4529333877022057</v>
      </c>
    </row>
    <row r="59" spans="1:28" x14ac:dyDescent="0.3">
      <c r="A59" t="s">
        <v>133</v>
      </c>
      <c r="B59">
        <v>5705.8183594000002</v>
      </c>
      <c r="C59">
        <v>5801.6201172000001</v>
      </c>
      <c r="D59">
        <v>5644.1865233999997</v>
      </c>
      <c r="E59">
        <v>5639.6440430000002</v>
      </c>
      <c r="F59">
        <v>5729.5498047000001</v>
      </c>
      <c r="G59">
        <v>5752.6401366999999</v>
      </c>
      <c r="H59">
        <v>5801.6201172000001</v>
      </c>
      <c r="I59">
        <v>5728.5498047000001</v>
      </c>
      <c r="J59">
        <v>5736.1074219000002</v>
      </c>
      <c r="L59" t="str">
        <f t="shared" si="0"/>
        <v>03JUN2023:10:00:00</v>
      </c>
      <c r="M59">
        <v>10</v>
      </c>
      <c r="N59">
        <f t="shared" si="1"/>
        <v>95.801757799999905</v>
      </c>
      <c r="O59" t="str">
        <f t="shared" si="2"/>
        <v/>
      </c>
      <c r="P59">
        <f t="shared" si="3"/>
        <v>95.801757799999905</v>
      </c>
      <c r="Q59" t="str">
        <f t="shared" si="4"/>
        <v/>
      </c>
      <c r="R59">
        <f t="shared" si="5"/>
        <v>1</v>
      </c>
      <c r="S59">
        <f t="shared" si="6"/>
        <v>1.6790187097731939</v>
      </c>
    </row>
    <row r="60" spans="1:28" x14ac:dyDescent="0.3">
      <c r="A60" t="s">
        <v>134</v>
      </c>
      <c r="B60">
        <v>5801.5170897999997</v>
      </c>
      <c r="C60">
        <v>5824.1098633000001</v>
      </c>
      <c r="D60">
        <v>5719.9702147999997</v>
      </c>
      <c r="E60">
        <v>5741.6870116999999</v>
      </c>
      <c r="F60">
        <v>5708</v>
      </c>
      <c r="G60">
        <v>5748.7402344000002</v>
      </c>
      <c r="H60">
        <v>5824.1098633000001</v>
      </c>
      <c r="I60">
        <v>5713.8999022999997</v>
      </c>
      <c r="J60">
        <v>5751.0708008000001</v>
      </c>
      <c r="L60" t="str">
        <f t="shared" si="0"/>
        <v>03JUN2023:11:00:00</v>
      </c>
      <c r="M60">
        <v>11</v>
      </c>
      <c r="N60">
        <f t="shared" si="1"/>
        <v>22.592773500000476</v>
      </c>
      <c r="O60" t="str">
        <f t="shared" si="2"/>
        <v/>
      </c>
      <c r="P60">
        <f t="shared" si="3"/>
        <v>22.592773500000476</v>
      </c>
      <c r="Q60" t="str">
        <f t="shared" si="4"/>
        <v/>
      </c>
      <c r="R60">
        <f t="shared" si="5"/>
        <v>1</v>
      </c>
      <c r="S60">
        <f t="shared" si="6"/>
        <v>0.38942871580473676</v>
      </c>
    </row>
    <row r="61" spans="1:28" x14ac:dyDescent="0.3">
      <c r="A61" t="s">
        <v>135</v>
      </c>
      <c r="B61">
        <v>5797.2143555000002</v>
      </c>
      <c r="C61">
        <v>5766.1298827999999</v>
      </c>
      <c r="D61">
        <v>5714.7431641000003</v>
      </c>
      <c r="E61">
        <v>5725.8916016000003</v>
      </c>
      <c r="F61">
        <v>5641.3300780999998</v>
      </c>
      <c r="G61">
        <v>5688.25</v>
      </c>
      <c r="H61">
        <v>5766.1298827999999</v>
      </c>
      <c r="I61">
        <v>5625.2099608999997</v>
      </c>
      <c r="J61">
        <v>5693.3085938000004</v>
      </c>
      <c r="L61" t="str">
        <f t="shared" si="0"/>
        <v>03JUN2023:12:00:00</v>
      </c>
      <c r="M61">
        <v>12</v>
      </c>
      <c r="N61">
        <f t="shared" si="1"/>
        <v>-31.084472700000333</v>
      </c>
      <c r="O61">
        <f t="shared" si="2"/>
        <v>-31.084472700000333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0.5361967109342699</v>
      </c>
    </row>
    <row r="62" spans="1:28" x14ac:dyDescent="0.3">
      <c r="A62" t="s">
        <v>136</v>
      </c>
      <c r="B62">
        <v>5836.4863280999998</v>
      </c>
      <c r="C62">
        <v>5741.3300780999998</v>
      </c>
      <c r="D62">
        <v>5744.7470702999999</v>
      </c>
      <c r="E62">
        <v>5755.3554688000004</v>
      </c>
      <c r="F62">
        <v>5604.0898438000004</v>
      </c>
      <c r="G62">
        <v>5661.1000977000003</v>
      </c>
      <c r="H62">
        <v>5741.3300780999998</v>
      </c>
      <c r="I62">
        <v>5574.4199219000002</v>
      </c>
      <c r="J62">
        <v>5670.1938477000003</v>
      </c>
      <c r="L62" t="str">
        <f t="shared" si="0"/>
        <v>03JUN2023:13:00:00</v>
      </c>
      <c r="M62">
        <v>13</v>
      </c>
      <c r="N62">
        <f t="shared" si="1"/>
        <v>-95.15625</v>
      </c>
      <c r="O62">
        <f t="shared" si="2"/>
        <v>-95.15625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1.6303687638548277</v>
      </c>
    </row>
    <row r="63" spans="1:28" x14ac:dyDescent="0.3">
      <c r="A63" t="s">
        <v>137</v>
      </c>
      <c r="B63">
        <v>5873.0053711</v>
      </c>
      <c r="C63">
        <v>5862.2998047000001</v>
      </c>
      <c r="D63">
        <v>5811.7827147999997</v>
      </c>
      <c r="E63">
        <v>5862.9267577999999</v>
      </c>
      <c r="F63">
        <v>5734.2900391000003</v>
      </c>
      <c r="G63">
        <v>5799.5200194999998</v>
      </c>
      <c r="H63">
        <v>5862.2998047000001</v>
      </c>
      <c r="I63">
        <v>5691.2797852000003</v>
      </c>
      <c r="J63">
        <v>5781.8115233999997</v>
      </c>
      <c r="L63" t="str">
        <f t="shared" si="0"/>
        <v>03JUN2023:14:00:00</v>
      </c>
      <c r="M63">
        <v>14</v>
      </c>
      <c r="N63">
        <f t="shared" si="1"/>
        <v>-10.705566399999952</v>
      </c>
      <c r="O63">
        <f t="shared" si="2"/>
        <v>-10.705566399999952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0.18228429438665447</v>
      </c>
    </row>
    <row r="64" spans="1:28" x14ac:dyDescent="0.3">
      <c r="A64" t="s">
        <v>138</v>
      </c>
      <c r="B64">
        <v>6058.4956055000002</v>
      </c>
      <c r="C64">
        <v>5921.5200194999998</v>
      </c>
      <c r="D64">
        <v>5872.6113280999998</v>
      </c>
      <c r="E64">
        <v>5969.6166991999999</v>
      </c>
      <c r="F64">
        <v>5824.2402344000002</v>
      </c>
      <c r="G64">
        <v>5863.4799805000002</v>
      </c>
      <c r="H64">
        <v>5921.5200194999998</v>
      </c>
      <c r="I64">
        <v>5769.6201172000001</v>
      </c>
      <c r="J64">
        <v>5850.6367188000004</v>
      </c>
      <c r="L64" t="str">
        <f t="shared" si="0"/>
        <v>03JUN2023:15:00:00</v>
      </c>
      <c r="M64">
        <v>15</v>
      </c>
      <c r="N64">
        <f t="shared" si="1"/>
        <v>-136.97558600000048</v>
      </c>
      <c r="O64">
        <f t="shared" si="2"/>
        <v>-136.97558600000048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2.2608844657022087</v>
      </c>
    </row>
    <row r="65" spans="1:19" x14ac:dyDescent="0.3">
      <c r="A65" t="s">
        <v>139</v>
      </c>
      <c r="B65">
        <v>6009.5278319999998</v>
      </c>
      <c r="C65">
        <v>5989.2998047000001</v>
      </c>
      <c r="D65">
        <v>5916.8129883000001</v>
      </c>
      <c r="E65">
        <v>6050.2929688000004</v>
      </c>
      <c r="F65">
        <v>5834.25</v>
      </c>
      <c r="G65">
        <v>5914.8701172000001</v>
      </c>
      <c r="H65">
        <v>5989.2998047000001</v>
      </c>
      <c r="I65">
        <v>5828.8100586</v>
      </c>
      <c r="J65">
        <v>5903.7075194999998</v>
      </c>
      <c r="L65" t="str">
        <f t="shared" si="0"/>
        <v>03JUN2023:16:00:00</v>
      </c>
      <c r="M65">
        <v>16</v>
      </c>
      <c r="N65">
        <f t="shared" si="1"/>
        <v>-20.228027299999667</v>
      </c>
      <c r="O65">
        <f t="shared" si="2"/>
        <v>-20.228027299999667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0.33659927810447765</v>
      </c>
    </row>
    <row r="66" spans="1:19" x14ac:dyDescent="0.3">
      <c r="A66" t="s">
        <v>140</v>
      </c>
      <c r="B66">
        <v>6020.5146483999997</v>
      </c>
      <c r="C66">
        <v>6003.9199219000002</v>
      </c>
      <c r="D66">
        <v>5925.1313477000003</v>
      </c>
      <c r="E66">
        <v>6119.1772461</v>
      </c>
      <c r="F66">
        <v>5860.1401366999999</v>
      </c>
      <c r="G66">
        <v>5945.3100586</v>
      </c>
      <c r="H66">
        <v>6003.9199219000002</v>
      </c>
      <c r="I66">
        <v>5854.5097655999998</v>
      </c>
      <c r="J66">
        <v>5923.1000977000003</v>
      </c>
      <c r="L66" t="str">
        <f t="shared" si="0"/>
        <v>03JUN2023:17:00:00</v>
      </c>
      <c r="M66">
        <v>17</v>
      </c>
      <c r="N66">
        <f t="shared" si="1"/>
        <v>-16.594726499999524</v>
      </c>
      <c r="O66">
        <f t="shared" si="2"/>
        <v>-16.594726499999524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0.27563634455087166</v>
      </c>
    </row>
    <row r="67" spans="1:19" x14ac:dyDescent="0.3">
      <c r="A67" t="s">
        <v>141</v>
      </c>
      <c r="B67">
        <v>6020.4965819999998</v>
      </c>
      <c r="C67">
        <v>5987.9799805000002</v>
      </c>
      <c r="D67">
        <v>5934.9155272999997</v>
      </c>
      <c r="E67">
        <v>6009.5688477000003</v>
      </c>
      <c r="F67">
        <v>5872.8701172000001</v>
      </c>
      <c r="G67">
        <v>5955.2797852000003</v>
      </c>
      <c r="H67">
        <v>5987.9799805000002</v>
      </c>
      <c r="I67">
        <v>5879.7700194999998</v>
      </c>
      <c r="J67">
        <v>5930.1235352000003</v>
      </c>
      <c r="L67" t="str">
        <f t="shared" ref="L67:L130" si="10">A67</f>
        <v>03JUN2023:18:00:00</v>
      </c>
      <c r="M67">
        <v>18</v>
      </c>
      <c r="N67">
        <f t="shared" ref="N67:N130" si="11">C67-B67</f>
        <v>-32.516601499999524</v>
      </c>
      <c r="O67">
        <f t="shared" ref="O67:O130" si="12">IF(N67&lt;0,N67,"")</f>
        <v>-32.516601499999524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0.54009833004834229</v>
      </c>
    </row>
    <row r="68" spans="1:19" x14ac:dyDescent="0.3">
      <c r="A68" t="s">
        <v>142</v>
      </c>
      <c r="B68">
        <v>6000.8007813000004</v>
      </c>
      <c r="C68">
        <v>6020.9902344000002</v>
      </c>
      <c r="D68">
        <v>5923.8115233999997</v>
      </c>
      <c r="E68">
        <v>5917.2402344000002</v>
      </c>
      <c r="F68">
        <v>5950.9702147999997</v>
      </c>
      <c r="G68">
        <v>5989.2001952999999</v>
      </c>
      <c r="H68">
        <v>6020.9902344000002</v>
      </c>
      <c r="I68">
        <v>5938.1000977000003</v>
      </c>
      <c r="J68">
        <v>5966.5063477000003</v>
      </c>
      <c r="L68" t="str">
        <f t="shared" si="10"/>
        <v>03JUN2023:19:00:00</v>
      </c>
      <c r="M68">
        <v>19</v>
      </c>
      <c r="N68">
        <f t="shared" si="11"/>
        <v>20.18945309999981</v>
      </c>
      <c r="O68" t="str">
        <f t="shared" si="12"/>
        <v/>
      </c>
      <c r="P68">
        <f t="shared" si="13"/>
        <v>20.18945309999981</v>
      </c>
      <c r="Q68" t="str">
        <f t="shared" si="14"/>
        <v/>
      </c>
      <c r="R68">
        <f t="shared" si="15"/>
        <v>1</v>
      </c>
      <c r="S68">
        <f t="shared" si="16"/>
        <v>0.3364459817248926</v>
      </c>
    </row>
    <row r="69" spans="1:19" x14ac:dyDescent="0.3">
      <c r="A69" t="s">
        <v>143</v>
      </c>
      <c r="B69">
        <v>5942.2050780999998</v>
      </c>
      <c r="C69">
        <v>6003.7797852000003</v>
      </c>
      <c r="D69">
        <v>5865.9580077999999</v>
      </c>
      <c r="E69">
        <v>5846.7675780999998</v>
      </c>
      <c r="F69">
        <v>5927.9199219000002</v>
      </c>
      <c r="G69">
        <v>5966.4501952999999</v>
      </c>
      <c r="H69">
        <v>6003.7797852000003</v>
      </c>
      <c r="I69">
        <v>5934.75</v>
      </c>
      <c r="J69">
        <v>5944.1875</v>
      </c>
      <c r="L69" t="str">
        <f t="shared" si="10"/>
        <v>03JUN2023:20:00:00</v>
      </c>
      <c r="M69">
        <v>20</v>
      </c>
      <c r="N69">
        <f t="shared" si="11"/>
        <v>61.574707100000523</v>
      </c>
      <c r="O69" t="str">
        <f t="shared" si="12"/>
        <v/>
      </c>
      <c r="P69">
        <f t="shared" si="13"/>
        <v>61.574707100000523</v>
      </c>
      <c r="Q69" t="str">
        <f t="shared" si="14"/>
        <v/>
      </c>
      <c r="R69">
        <f t="shared" si="15"/>
        <v>1</v>
      </c>
      <c r="S69">
        <f t="shared" si="16"/>
        <v>1.0362265571569407</v>
      </c>
    </row>
    <row r="70" spans="1:19" x14ac:dyDescent="0.3">
      <c r="A70" t="s">
        <v>144</v>
      </c>
      <c r="B70">
        <v>5938.7504883000001</v>
      </c>
      <c r="C70">
        <v>5913.0600586</v>
      </c>
      <c r="D70">
        <v>5807.8066405999998</v>
      </c>
      <c r="E70">
        <v>5858.9067383000001</v>
      </c>
      <c r="F70">
        <v>5790.5297852000003</v>
      </c>
      <c r="G70">
        <v>5869.6499022999997</v>
      </c>
      <c r="H70">
        <v>5913.0600586</v>
      </c>
      <c r="I70">
        <v>5867.2597655999998</v>
      </c>
      <c r="J70">
        <v>5861.6757813000004</v>
      </c>
      <c r="L70" t="str">
        <f t="shared" si="10"/>
        <v>03JUN2023:21:00:00</v>
      </c>
      <c r="M70">
        <v>21</v>
      </c>
      <c r="N70">
        <f t="shared" si="11"/>
        <v>-25.690429700000095</v>
      </c>
      <c r="O70">
        <f t="shared" si="12"/>
        <v>-25.690429700000095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0.4325898141471527</v>
      </c>
    </row>
    <row r="71" spans="1:19" x14ac:dyDescent="0.3">
      <c r="A71" t="s">
        <v>145</v>
      </c>
      <c r="B71">
        <v>5725.5292969000002</v>
      </c>
      <c r="C71">
        <v>5971.1801758000001</v>
      </c>
      <c r="D71">
        <v>5852.6879883000001</v>
      </c>
      <c r="E71">
        <v>5997.2143555000002</v>
      </c>
      <c r="F71">
        <v>5827.7202147999997</v>
      </c>
      <c r="G71">
        <v>5922.0200194999998</v>
      </c>
      <c r="H71">
        <v>5971.1801758000001</v>
      </c>
      <c r="I71">
        <v>5928.0400391000003</v>
      </c>
      <c r="J71">
        <v>5915.2778319999998</v>
      </c>
      <c r="L71" t="str">
        <f t="shared" si="10"/>
        <v>03JUN2023:22:00:00</v>
      </c>
      <c r="M71">
        <v>22</v>
      </c>
      <c r="N71">
        <f t="shared" si="11"/>
        <v>245.65087889999995</v>
      </c>
      <c r="O71" t="str">
        <f t="shared" si="12"/>
        <v/>
      </c>
      <c r="P71">
        <f t="shared" si="13"/>
        <v>245.65087889999995</v>
      </c>
      <c r="Q71" t="str">
        <f t="shared" si="14"/>
        <v/>
      </c>
      <c r="R71">
        <f t="shared" si="15"/>
        <v>1</v>
      </c>
      <c r="S71">
        <f t="shared" si="16"/>
        <v>4.2904483788599919</v>
      </c>
    </row>
    <row r="72" spans="1:19" x14ac:dyDescent="0.3">
      <c r="A72" t="s">
        <v>146</v>
      </c>
      <c r="B72">
        <v>5694.7758789</v>
      </c>
      <c r="C72">
        <v>5951.4902344000002</v>
      </c>
      <c r="D72">
        <v>5858.1372069999998</v>
      </c>
      <c r="E72">
        <v>5996.8935547000001</v>
      </c>
      <c r="F72">
        <v>5775.75</v>
      </c>
      <c r="G72">
        <v>5914.1201172000001</v>
      </c>
      <c r="H72">
        <v>5951.4902344000002</v>
      </c>
      <c r="I72">
        <v>5947.75</v>
      </c>
      <c r="J72">
        <v>5910.3867188000004</v>
      </c>
      <c r="L72" t="str">
        <f t="shared" si="10"/>
        <v>03JUN2023:23:00:00</v>
      </c>
      <c r="M72">
        <v>23</v>
      </c>
      <c r="N72">
        <f t="shared" si="11"/>
        <v>256.71435550000024</v>
      </c>
      <c r="O72" t="str">
        <f t="shared" si="12"/>
        <v/>
      </c>
      <c r="P72">
        <f t="shared" si="13"/>
        <v>256.71435550000024</v>
      </c>
      <c r="Q72" t="str">
        <f t="shared" si="14"/>
        <v/>
      </c>
      <c r="R72">
        <f t="shared" si="15"/>
        <v>1</v>
      </c>
      <c r="S72">
        <f t="shared" si="16"/>
        <v>4.5078921622037047</v>
      </c>
    </row>
    <row r="73" spans="1:19" x14ac:dyDescent="0.3">
      <c r="A73" t="s">
        <v>147</v>
      </c>
      <c r="B73">
        <v>5626.5849608999997</v>
      </c>
      <c r="C73">
        <v>5870.7797852000003</v>
      </c>
      <c r="D73">
        <v>5785.3867188000004</v>
      </c>
      <c r="E73">
        <v>5912.1889647999997</v>
      </c>
      <c r="F73">
        <v>5765.2700194999998</v>
      </c>
      <c r="G73">
        <v>5852.3500977000003</v>
      </c>
      <c r="H73">
        <v>5870.7797852000003</v>
      </c>
      <c r="I73">
        <v>5889.1699219000002</v>
      </c>
      <c r="J73">
        <v>5846.8247069999998</v>
      </c>
      <c r="L73" t="str">
        <f t="shared" si="10"/>
        <v>04JUN2023:00:00:00</v>
      </c>
      <c r="M73">
        <v>24</v>
      </c>
      <c r="N73">
        <f t="shared" si="11"/>
        <v>244.19482430000062</v>
      </c>
      <c r="O73" t="str">
        <f t="shared" si="12"/>
        <v/>
      </c>
      <c r="P73">
        <f t="shared" si="13"/>
        <v>244.19482430000062</v>
      </c>
      <c r="Q73" t="str">
        <f t="shared" si="14"/>
        <v/>
      </c>
      <c r="R73">
        <f t="shared" si="15"/>
        <v>1</v>
      </c>
      <c r="S73">
        <f t="shared" si="16"/>
        <v>4.340018430308044</v>
      </c>
    </row>
    <row r="74" spans="1:19" x14ac:dyDescent="0.3">
      <c r="A74" t="s">
        <v>148</v>
      </c>
      <c r="B74">
        <v>5728.9384766000003</v>
      </c>
      <c r="C74">
        <v>5778.4799805000002</v>
      </c>
      <c r="D74">
        <v>5679.3901366999999</v>
      </c>
      <c r="E74">
        <v>5738.7241211</v>
      </c>
      <c r="F74">
        <v>5804.7001952999999</v>
      </c>
      <c r="G74">
        <v>5750.8798827999999</v>
      </c>
      <c r="H74">
        <v>5821.5200194999998</v>
      </c>
      <c r="I74">
        <v>5778.4799805000002</v>
      </c>
      <c r="J74">
        <v>5771.4360352000003</v>
      </c>
      <c r="L74" t="str">
        <f t="shared" si="10"/>
        <v>04JUN2023:01:00:00</v>
      </c>
      <c r="M74">
        <v>1</v>
      </c>
      <c r="N74">
        <f t="shared" si="11"/>
        <v>49.541503899999952</v>
      </c>
      <c r="O74" t="str">
        <f t="shared" si="12"/>
        <v/>
      </c>
      <c r="P74">
        <f t="shared" si="13"/>
        <v>49.541503899999952</v>
      </c>
      <c r="Q74" t="str">
        <f t="shared" si="14"/>
        <v/>
      </c>
      <c r="R74">
        <f t="shared" si="15"/>
        <v>1</v>
      </c>
      <c r="S74">
        <f t="shared" si="16"/>
        <v>0.86475887465633527</v>
      </c>
    </row>
    <row r="75" spans="1:19" x14ac:dyDescent="0.3">
      <c r="A75" t="s">
        <v>149</v>
      </c>
      <c r="B75">
        <v>5539.8828125</v>
      </c>
      <c r="C75">
        <v>5674.9399414</v>
      </c>
      <c r="D75">
        <v>5644.0478516000003</v>
      </c>
      <c r="E75">
        <v>5681.4721680000002</v>
      </c>
      <c r="F75">
        <v>5707.0600586</v>
      </c>
      <c r="G75">
        <v>5658.2998047000001</v>
      </c>
      <c r="H75">
        <v>5688.4399414</v>
      </c>
      <c r="I75">
        <v>5674.9399414</v>
      </c>
      <c r="J75">
        <v>5674.3598633000001</v>
      </c>
      <c r="L75" t="str">
        <f t="shared" si="10"/>
        <v>04JUN2023:02:00:00</v>
      </c>
      <c r="M75">
        <v>2</v>
      </c>
      <c r="N75">
        <f t="shared" si="11"/>
        <v>135.05712889999995</v>
      </c>
      <c r="O75" t="str">
        <f t="shared" si="12"/>
        <v/>
      </c>
      <c r="P75">
        <f t="shared" si="13"/>
        <v>135.05712889999995</v>
      </c>
      <c r="Q75" t="str">
        <f t="shared" si="14"/>
        <v/>
      </c>
      <c r="R75">
        <f t="shared" si="15"/>
        <v>1</v>
      </c>
      <c r="S75">
        <f t="shared" si="16"/>
        <v>2.4379058812446668</v>
      </c>
    </row>
    <row r="76" spans="1:19" x14ac:dyDescent="0.3">
      <c r="A76" t="s">
        <v>150</v>
      </c>
      <c r="B76">
        <v>5592.4179688000004</v>
      </c>
      <c r="C76">
        <v>5626.5400391000003</v>
      </c>
      <c r="D76">
        <v>5605.5654297000001</v>
      </c>
      <c r="E76">
        <v>5650.1088866999999</v>
      </c>
      <c r="F76">
        <v>5721.0698241999999</v>
      </c>
      <c r="G76">
        <v>5652.9599608999997</v>
      </c>
      <c r="H76">
        <v>5652.1098633000001</v>
      </c>
      <c r="I76">
        <v>5626.5400391000003</v>
      </c>
      <c r="J76">
        <v>5642.1113280999998</v>
      </c>
      <c r="L76" t="str">
        <f t="shared" si="10"/>
        <v>04JUN2023:03:00:00</v>
      </c>
      <c r="M76">
        <v>3</v>
      </c>
      <c r="N76">
        <f t="shared" si="11"/>
        <v>34.122070299999905</v>
      </c>
      <c r="O76" t="str">
        <f t="shared" si="12"/>
        <v/>
      </c>
      <c r="P76">
        <f t="shared" si="13"/>
        <v>34.122070299999905</v>
      </c>
      <c r="Q76" t="str">
        <f t="shared" si="14"/>
        <v/>
      </c>
      <c r="R76">
        <f t="shared" si="15"/>
        <v>1</v>
      </c>
      <c r="S76">
        <f t="shared" si="16"/>
        <v>0.61014878520107618</v>
      </c>
    </row>
    <row r="77" spans="1:19" x14ac:dyDescent="0.3">
      <c r="A77" t="s">
        <v>151</v>
      </c>
      <c r="B77">
        <v>5827.7929688000004</v>
      </c>
      <c r="C77">
        <v>5664.4399414</v>
      </c>
      <c r="D77">
        <v>5625.4042969000002</v>
      </c>
      <c r="E77">
        <v>5654.9233397999997</v>
      </c>
      <c r="F77">
        <v>5731.0297852000003</v>
      </c>
      <c r="G77">
        <v>5666.1699219000002</v>
      </c>
      <c r="H77">
        <v>5668.3100586</v>
      </c>
      <c r="I77">
        <v>5664.4399414</v>
      </c>
      <c r="J77">
        <v>5664.6259766000003</v>
      </c>
      <c r="L77" t="str">
        <f t="shared" si="10"/>
        <v>04JUN2023:04:00:00</v>
      </c>
      <c r="M77">
        <v>4</v>
      </c>
      <c r="N77">
        <f t="shared" si="11"/>
        <v>-163.35302740000043</v>
      </c>
      <c r="O77">
        <f t="shared" si="12"/>
        <v>-163.35302740000043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2.80299983672269</v>
      </c>
    </row>
    <row r="78" spans="1:19" x14ac:dyDescent="0.3">
      <c r="A78" t="s">
        <v>152</v>
      </c>
      <c r="B78">
        <v>5688.6596680000002</v>
      </c>
      <c r="C78">
        <v>5642.6000977000003</v>
      </c>
      <c r="D78">
        <v>5622.5722655999998</v>
      </c>
      <c r="E78">
        <v>5656.9394530999998</v>
      </c>
      <c r="F78">
        <v>5714.3398438000004</v>
      </c>
      <c r="G78">
        <v>5642.8100586</v>
      </c>
      <c r="H78">
        <v>5622.5698241999999</v>
      </c>
      <c r="I78">
        <v>5642.6000977000003</v>
      </c>
      <c r="J78">
        <v>5639.7807616999999</v>
      </c>
      <c r="L78" t="str">
        <f t="shared" si="10"/>
        <v>04JUN2023:05:00:00</v>
      </c>
      <c r="M78">
        <v>5</v>
      </c>
      <c r="N78">
        <f t="shared" si="11"/>
        <v>-46.059570299999905</v>
      </c>
      <c r="O78">
        <f t="shared" si="12"/>
        <v>-46.059570299999905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0.80967350813927974</v>
      </c>
    </row>
    <row r="79" spans="1:19" x14ac:dyDescent="0.3">
      <c r="A79" t="s">
        <v>153</v>
      </c>
      <c r="B79">
        <v>5676.2822266000003</v>
      </c>
      <c r="C79">
        <v>5628.5400391000003</v>
      </c>
      <c r="D79">
        <v>5574.5048827999999</v>
      </c>
      <c r="E79">
        <v>5618.3178711</v>
      </c>
      <c r="F79">
        <v>5685.1699219000002</v>
      </c>
      <c r="G79">
        <v>5614.4702147999997</v>
      </c>
      <c r="H79">
        <v>5598.2202147999997</v>
      </c>
      <c r="I79">
        <v>5628.5400391000003</v>
      </c>
      <c r="J79">
        <v>5612.8930664</v>
      </c>
      <c r="L79" t="str">
        <f t="shared" si="10"/>
        <v>04JUN2023:06:00:00</v>
      </c>
      <c r="M79">
        <v>6</v>
      </c>
      <c r="N79">
        <f t="shared" si="11"/>
        <v>-47.7421875</v>
      </c>
      <c r="O79">
        <f t="shared" si="12"/>
        <v>-47.7421875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0.84108198983257365</v>
      </c>
    </row>
    <row r="80" spans="1:19" x14ac:dyDescent="0.3">
      <c r="A80" t="s">
        <v>154</v>
      </c>
      <c r="B80">
        <v>5690.4873047000001</v>
      </c>
      <c r="C80">
        <v>5680.3999022999997</v>
      </c>
      <c r="D80">
        <v>5556.8149414</v>
      </c>
      <c r="E80">
        <v>5593.5502930000002</v>
      </c>
      <c r="F80">
        <v>5738.6201172000001</v>
      </c>
      <c r="G80">
        <v>5663.6699219000002</v>
      </c>
      <c r="H80">
        <v>5644.4599608999997</v>
      </c>
      <c r="I80">
        <v>5680.3999022999997</v>
      </c>
      <c r="J80">
        <v>5649.0502930000002</v>
      </c>
      <c r="L80" t="str">
        <f t="shared" si="10"/>
        <v>04JUN2023:07:00:00</v>
      </c>
      <c r="M80">
        <v>7</v>
      </c>
      <c r="N80">
        <f t="shared" si="11"/>
        <v>-10.087402400000428</v>
      </c>
      <c r="O80">
        <f t="shared" si="12"/>
        <v>-10.087402400000428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0.17726781310396458</v>
      </c>
    </row>
    <row r="81" spans="1:19" x14ac:dyDescent="0.3">
      <c r="A81" t="s">
        <v>155</v>
      </c>
      <c r="B81">
        <v>5621.0991211</v>
      </c>
      <c r="C81">
        <v>5729.5400391000003</v>
      </c>
      <c r="D81">
        <v>5538.1660155999998</v>
      </c>
      <c r="E81">
        <v>5551.9277344000002</v>
      </c>
      <c r="F81">
        <v>5802.3500977000003</v>
      </c>
      <c r="G81">
        <v>5717.6699219000002</v>
      </c>
      <c r="H81">
        <v>5687.1298827999999</v>
      </c>
      <c r="I81">
        <v>5729.5400391000003</v>
      </c>
      <c r="J81">
        <v>5684.6367188000004</v>
      </c>
      <c r="L81" t="str">
        <f t="shared" si="10"/>
        <v>04JUN2023:08:00:00</v>
      </c>
      <c r="M81">
        <v>8</v>
      </c>
      <c r="N81">
        <f t="shared" si="11"/>
        <v>108.44091800000024</v>
      </c>
      <c r="O81" t="str">
        <f t="shared" si="12"/>
        <v/>
      </c>
      <c r="P81">
        <f t="shared" si="13"/>
        <v>108.44091800000024</v>
      </c>
      <c r="Q81" t="str">
        <f t="shared" si="14"/>
        <v/>
      </c>
      <c r="R81">
        <f t="shared" si="15"/>
        <v>1</v>
      </c>
      <c r="S81">
        <f t="shared" si="16"/>
        <v>1.9291764059620302</v>
      </c>
    </row>
    <row r="82" spans="1:19" x14ac:dyDescent="0.3">
      <c r="A82" t="s">
        <v>156</v>
      </c>
      <c r="B82">
        <v>5619.4863280999998</v>
      </c>
      <c r="C82">
        <v>5820.2402344000002</v>
      </c>
      <c r="D82">
        <v>5636.5722655999998</v>
      </c>
      <c r="E82">
        <v>5671.2128905999998</v>
      </c>
      <c r="F82">
        <v>5905.3798827999999</v>
      </c>
      <c r="G82">
        <v>5820.8999022999997</v>
      </c>
      <c r="H82">
        <v>5799.6499022999997</v>
      </c>
      <c r="I82">
        <v>5820.2402344000002</v>
      </c>
      <c r="J82">
        <v>5785.9096680000002</v>
      </c>
      <c r="L82" t="str">
        <f t="shared" si="10"/>
        <v>04JUN2023:09:00:00</v>
      </c>
      <c r="M82">
        <v>9</v>
      </c>
      <c r="N82">
        <f t="shared" si="11"/>
        <v>200.75390630000038</v>
      </c>
      <c r="O82" t="str">
        <f t="shared" si="12"/>
        <v/>
      </c>
      <c r="P82">
        <f t="shared" si="13"/>
        <v>200.75390630000038</v>
      </c>
      <c r="Q82" t="str">
        <f t="shared" si="14"/>
        <v/>
      </c>
      <c r="R82">
        <f t="shared" si="15"/>
        <v>1</v>
      </c>
      <c r="S82">
        <f t="shared" si="16"/>
        <v>3.5724600893882257</v>
      </c>
    </row>
    <row r="83" spans="1:19" x14ac:dyDescent="0.3">
      <c r="A83" t="s">
        <v>157</v>
      </c>
      <c r="B83">
        <v>5660.4482422000001</v>
      </c>
      <c r="C83">
        <v>5880.5698241999999</v>
      </c>
      <c r="D83">
        <v>5700.3232422000001</v>
      </c>
      <c r="E83">
        <v>5763.7666016000003</v>
      </c>
      <c r="F83">
        <v>5900.9902344000002</v>
      </c>
      <c r="G83">
        <v>5836.4399414</v>
      </c>
      <c r="H83">
        <v>5863.0400391000003</v>
      </c>
      <c r="I83">
        <v>5880.5698241999999</v>
      </c>
      <c r="J83">
        <v>5836.8911133000001</v>
      </c>
      <c r="L83" t="str">
        <f t="shared" si="10"/>
        <v>04JUN2023:10:00:00</v>
      </c>
      <c r="M83">
        <v>10</v>
      </c>
      <c r="N83">
        <f t="shared" si="11"/>
        <v>220.12158199999976</v>
      </c>
      <c r="O83" t="str">
        <f t="shared" si="12"/>
        <v/>
      </c>
      <c r="P83">
        <f t="shared" si="13"/>
        <v>220.12158199999976</v>
      </c>
      <c r="Q83" t="str">
        <f t="shared" si="14"/>
        <v/>
      </c>
      <c r="R83">
        <f t="shared" si="15"/>
        <v>1</v>
      </c>
      <c r="S83">
        <f t="shared" si="16"/>
        <v>3.8887659171395743</v>
      </c>
    </row>
    <row r="84" spans="1:19" x14ac:dyDescent="0.3">
      <c r="A84" t="s">
        <v>158</v>
      </c>
      <c r="B84">
        <v>5723.4814452999999</v>
      </c>
      <c r="C84">
        <v>5906.1000977000003</v>
      </c>
      <c r="D84">
        <v>5785.0903319999998</v>
      </c>
      <c r="E84">
        <v>5840.0625</v>
      </c>
      <c r="F84">
        <v>5860.3598633000001</v>
      </c>
      <c r="G84">
        <v>5813.7700194999998</v>
      </c>
      <c r="H84">
        <v>5874.3901366999999</v>
      </c>
      <c r="I84">
        <v>5906.1000977000003</v>
      </c>
      <c r="J84">
        <v>5858.578125</v>
      </c>
      <c r="L84" t="str">
        <f t="shared" si="10"/>
        <v>04JUN2023:11:00:00</v>
      </c>
      <c r="M84">
        <v>11</v>
      </c>
      <c r="N84">
        <f t="shared" si="11"/>
        <v>182.61865240000043</v>
      </c>
      <c r="O84" t="str">
        <f t="shared" si="12"/>
        <v/>
      </c>
      <c r="P84">
        <f t="shared" si="13"/>
        <v>182.61865240000043</v>
      </c>
      <c r="Q84" t="str">
        <f t="shared" si="14"/>
        <v/>
      </c>
      <c r="R84">
        <f t="shared" si="15"/>
        <v>1</v>
      </c>
      <c r="S84">
        <f t="shared" si="16"/>
        <v>3.190691786901187</v>
      </c>
    </row>
    <row r="85" spans="1:19" x14ac:dyDescent="0.3">
      <c r="A85" t="s">
        <v>159</v>
      </c>
      <c r="B85">
        <v>5793.0673827999999</v>
      </c>
      <c r="C85">
        <v>5895.25</v>
      </c>
      <c r="D85">
        <v>5808.1840819999998</v>
      </c>
      <c r="E85">
        <v>5859.9379883000001</v>
      </c>
      <c r="F85">
        <v>5828.9799805000002</v>
      </c>
      <c r="G85">
        <v>5785.2700194999998</v>
      </c>
      <c r="H85">
        <v>5861.9902344000002</v>
      </c>
      <c r="I85">
        <v>5895.25</v>
      </c>
      <c r="J85">
        <v>5850.234375</v>
      </c>
      <c r="L85" t="str">
        <f t="shared" si="10"/>
        <v>04JUN2023:12:00:00</v>
      </c>
      <c r="M85">
        <v>12</v>
      </c>
      <c r="N85">
        <f t="shared" si="11"/>
        <v>102.1826172000001</v>
      </c>
      <c r="O85" t="str">
        <f t="shared" si="12"/>
        <v/>
      </c>
      <c r="P85">
        <f t="shared" si="13"/>
        <v>102.1826172000001</v>
      </c>
      <c r="Q85" t="str">
        <f t="shared" si="14"/>
        <v/>
      </c>
      <c r="R85">
        <f t="shared" si="15"/>
        <v>1</v>
      </c>
      <c r="S85">
        <f t="shared" si="16"/>
        <v>1.7638775876038841</v>
      </c>
    </row>
    <row r="86" spans="1:19" x14ac:dyDescent="0.3">
      <c r="A86" t="s">
        <v>160</v>
      </c>
      <c r="B86">
        <v>5877.5083008000001</v>
      </c>
      <c r="C86">
        <v>5862.5200194999998</v>
      </c>
      <c r="D86">
        <v>5826.6757813000004</v>
      </c>
      <c r="E86">
        <v>5885.7070313000004</v>
      </c>
      <c r="F86">
        <v>5790.8198241999999</v>
      </c>
      <c r="G86">
        <v>5757.6401366999999</v>
      </c>
      <c r="H86">
        <v>5845.5898438000004</v>
      </c>
      <c r="I86">
        <v>5862.5200194999998</v>
      </c>
      <c r="J86">
        <v>5832.6142577999999</v>
      </c>
      <c r="L86" t="str">
        <f t="shared" si="10"/>
        <v>04JUN2023:13:00:00</v>
      </c>
      <c r="M86">
        <v>13</v>
      </c>
      <c r="N86">
        <f t="shared" si="11"/>
        <v>-14.988281300000381</v>
      </c>
      <c r="O86">
        <f t="shared" si="12"/>
        <v>-14.988281300000381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0.25501080616015964</v>
      </c>
    </row>
    <row r="87" spans="1:19" x14ac:dyDescent="0.3">
      <c r="A87" t="s">
        <v>161</v>
      </c>
      <c r="B87">
        <v>5816.7221680000002</v>
      </c>
      <c r="C87">
        <v>5971.5800780999998</v>
      </c>
      <c r="D87">
        <v>5858.3774414</v>
      </c>
      <c r="E87">
        <v>5918.1303711</v>
      </c>
      <c r="F87">
        <v>5916.7402344000002</v>
      </c>
      <c r="G87">
        <v>5884.9399414</v>
      </c>
      <c r="H87">
        <v>5949.8701172000001</v>
      </c>
      <c r="I87">
        <v>5971.5800780999998</v>
      </c>
      <c r="J87">
        <v>5928.2788086</v>
      </c>
      <c r="L87" t="str">
        <f t="shared" si="10"/>
        <v>04JUN2023:14:00:00</v>
      </c>
      <c r="M87">
        <v>14</v>
      </c>
      <c r="N87">
        <f t="shared" si="11"/>
        <v>154.85791009999957</v>
      </c>
      <c r="O87" t="str">
        <f t="shared" si="12"/>
        <v/>
      </c>
      <c r="P87">
        <f t="shared" si="13"/>
        <v>154.85791009999957</v>
      </c>
      <c r="Q87" t="str">
        <f t="shared" si="14"/>
        <v/>
      </c>
      <c r="R87">
        <f t="shared" si="15"/>
        <v>1</v>
      </c>
      <c r="S87">
        <f t="shared" si="16"/>
        <v>2.6622882377283172</v>
      </c>
    </row>
    <row r="88" spans="1:19" x14ac:dyDescent="0.3">
      <c r="A88" t="s">
        <v>162</v>
      </c>
      <c r="B88">
        <v>5916.3784180000002</v>
      </c>
      <c r="C88">
        <v>5956.1098633000001</v>
      </c>
      <c r="D88">
        <v>5880.4990233999997</v>
      </c>
      <c r="E88">
        <v>5947.6840819999998</v>
      </c>
      <c r="F88">
        <v>5913.2597655999998</v>
      </c>
      <c r="G88">
        <v>5890.1298827999999</v>
      </c>
      <c r="H88">
        <v>5948.75</v>
      </c>
      <c r="I88">
        <v>5956.1098633000001</v>
      </c>
      <c r="J88">
        <v>5927.8969727000003</v>
      </c>
      <c r="L88" t="str">
        <f t="shared" si="10"/>
        <v>04JUN2023:15:00:00</v>
      </c>
      <c r="M88">
        <v>15</v>
      </c>
      <c r="N88">
        <f t="shared" si="11"/>
        <v>39.731445299999905</v>
      </c>
      <c r="O88" t="str">
        <f t="shared" si="12"/>
        <v/>
      </c>
      <c r="P88">
        <f t="shared" si="13"/>
        <v>39.731445299999905</v>
      </c>
      <c r="Q88" t="str">
        <f t="shared" si="14"/>
        <v/>
      </c>
      <c r="R88">
        <f t="shared" si="15"/>
        <v>1</v>
      </c>
      <c r="S88">
        <f t="shared" si="16"/>
        <v>0.67155010198673037</v>
      </c>
    </row>
    <row r="89" spans="1:19" x14ac:dyDescent="0.3">
      <c r="A89" t="s">
        <v>163</v>
      </c>
      <c r="B89">
        <v>6114.6186522999997</v>
      </c>
      <c r="C89">
        <v>6036.7299805000002</v>
      </c>
      <c r="D89">
        <v>5957.1118164</v>
      </c>
      <c r="E89">
        <v>6116.6030272999997</v>
      </c>
      <c r="F89">
        <v>5944.1899414</v>
      </c>
      <c r="G89">
        <v>5941.1601563000004</v>
      </c>
      <c r="H89">
        <v>6028.8500977000003</v>
      </c>
      <c r="I89">
        <v>6036.7299805000002</v>
      </c>
      <c r="J89">
        <v>5999.6313477000003</v>
      </c>
      <c r="L89" t="str">
        <f t="shared" si="10"/>
        <v>04JUN2023:16:00:00</v>
      </c>
      <c r="M89">
        <v>16</v>
      </c>
      <c r="N89">
        <f t="shared" si="11"/>
        <v>-77.888671799999429</v>
      </c>
      <c r="O89">
        <f t="shared" si="12"/>
        <v>-77.888671799999429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1.2738107841067372</v>
      </c>
    </row>
    <row r="90" spans="1:19" x14ac:dyDescent="0.3">
      <c r="A90" t="s">
        <v>164</v>
      </c>
      <c r="B90">
        <v>6072.8598633000001</v>
      </c>
      <c r="C90">
        <v>6015.8701172000001</v>
      </c>
      <c r="D90">
        <v>5932.5820313000004</v>
      </c>
      <c r="E90">
        <v>6099.1284180000002</v>
      </c>
      <c r="F90">
        <v>5961.5600586</v>
      </c>
      <c r="G90">
        <v>5951.2700194999998</v>
      </c>
      <c r="H90">
        <v>6018.9101563000004</v>
      </c>
      <c r="I90">
        <v>6015.8701172000001</v>
      </c>
      <c r="J90">
        <v>5988.2338866999999</v>
      </c>
      <c r="L90" t="str">
        <f t="shared" si="10"/>
        <v>04JUN2023:17:00:00</v>
      </c>
      <c r="M90">
        <v>17</v>
      </c>
      <c r="N90">
        <f t="shared" si="11"/>
        <v>-56.989746100000048</v>
      </c>
      <c r="O90">
        <f t="shared" si="12"/>
        <v>-56.989746100000048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0.9384334132984874</v>
      </c>
    </row>
    <row r="91" spans="1:19" x14ac:dyDescent="0.3">
      <c r="A91" t="s">
        <v>165</v>
      </c>
      <c r="B91">
        <v>5962.6459961</v>
      </c>
      <c r="C91">
        <v>5995.0200194999998</v>
      </c>
      <c r="D91">
        <v>5944.6416016000003</v>
      </c>
      <c r="E91">
        <v>6127.1660155999998</v>
      </c>
      <c r="F91">
        <v>5983.2900391000003</v>
      </c>
      <c r="G91">
        <v>5953.6801758000001</v>
      </c>
      <c r="H91">
        <v>6008.9101563000004</v>
      </c>
      <c r="I91">
        <v>5995.0200194999998</v>
      </c>
      <c r="J91">
        <v>5983.8046875</v>
      </c>
      <c r="L91" t="str">
        <f t="shared" si="10"/>
        <v>04JUN2023:18:00:00</v>
      </c>
      <c r="M91">
        <v>18</v>
      </c>
      <c r="N91">
        <f t="shared" si="11"/>
        <v>32.374023399999714</v>
      </c>
      <c r="O91" t="str">
        <f t="shared" si="12"/>
        <v/>
      </c>
      <c r="P91">
        <f t="shared" si="13"/>
        <v>32.374023399999714</v>
      </c>
      <c r="Q91" t="str">
        <f t="shared" si="14"/>
        <v/>
      </c>
      <c r="R91">
        <f t="shared" si="15"/>
        <v>1</v>
      </c>
      <c r="S91">
        <f t="shared" si="16"/>
        <v>0.54294726571348795</v>
      </c>
    </row>
    <row r="92" spans="1:19" x14ac:dyDescent="0.3">
      <c r="A92" t="s">
        <v>166</v>
      </c>
      <c r="B92">
        <v>5958.6660155999998</v>
      </c>
      <c r="C92">
        <v>6006.25</v>
      </c>
      <c r="D92">
        <v>5896.5268555000002</v>
      </c>
      <c r="E92">
        <v>6097.9404297000001</v>
      </c>
      <c r="F92">
        <v>6067.7597655999998</v>
      </c>
      <c r="G92">
        <v>5986.0600586</v>
      </c>
      <c r="H92">
        <v>6036.1201172000001</v>
      </c>
      <c r="I92">
        <v>6006.25</v>
      </c>
      <c r="J92">
        <v>5997.3984375</v>
      </c>
      <c r="L92" t="str">
        <f t="shared" si="10"/>
        <v>04JUN2023:19:00:00</v>
      </c>
      <c r="M92">
        <v>19</v>
      </c>
      <c r="N92">
        <f t="shared" si="11"/>
        <v>47.58398440000019</v>
      </c>
      <c r="O92" t="str">
        <f t="shared" si="12"/>
        <v/>
      </c>
      <c r="P92">
        <f t="shared" si="13"/>
        <v>47.58398440000019</v>
      </c>
      <c r="Q92" t="str">
        <f t="shared" si="14"/>
        <v/>
      </c>
      <c r="R92">
        <f t="shared" si="15"/>
        <v>1</v>
      </c>
      <c r="S92">
        <f t="shared" si="16"/>
        <v>0.7985677377356547</v>
      </c>
    </row>
    <row r="93" spans="1:19" x14ac:dyDescent="0.3">
      <c r="A93" t="s">
        <v>167</v>
      </c>
      <c r="B93">
        <v>5976.1660155999998</v>
      </c>
      <c r="C93">
        <v>6022.75</v>
      </c>
      <c r="D93">
        <v>5862.9135741999999</v>
      </c>
      <c r="E93">
        <v>6069.5014647999997</v>
      </c>
      <c r="F93">
        <v>6102.5698241999999</v>
      </c>
      <c r="G93">
        <v>5990.1401366999999</v>
      </c>
      <c r="H93">
        <v>6066.1401366999999</v>
      </c>
      <c r="I93">
        <v>6022.75</v>
      </c>
      <c r="J93">
        <v>6008.5214844000002</v>
      </c>
      <c r="L93" t="str">
        <f t="shared" si="10"/>
        <v>04JUN2023:20:00:00</v>
      </c>
      <c r="M93">
        <v>20</v>
      </c>
      <c r="N93">
        <f t="shared" si="11"/>
        <v>46.58398440000019</v>
      </c>
      <c r="O93" t="str">
        <f t="shared" si="12"/>
        <v/>
      </c>
      <c r="P93">
        <f t="shared" si="13"/>
        <v>46.58398440000019</v>
      </c>
      <c r="Q93" t="str">
        <f t="shared" si="14"/>
        <v/>
      </c>
      <c r="R93">
        <f t="shared" si="15"/>
        <v>1</v>
      </c>
      <c r="S93">
        <f t="shared" si="16"/>
        <v>0.77949615653913884</v>
      </c>
    </row>
    <row r="94" spans="1:19" x14ac:dyDescent="0.3">
      <c r="A94" t="s">
        <v>168</v>
      </c>
      <c r="B94">
        <v>5909.2070313000004</v>
      </c>
      <c r="C94">
        <v>5945.2797852000003</v>
      </c>
      <c r="D94">
        <v>5849.8510741999999</v>
      </c>
      <c r="E94">
        <v>6009.8789063000004</v>
      </c>
      <c r="F94">
        <v>5997.5898438000004</v>
      </c>
      <c r="G94">
        <v>5900.2998047000001</v>
      </c>
      <c r="H94">
        <v>5987.1401366999999</v>
      </c>
      <c r="I94">
        <v>5945.2797852000003</v>
      </c>
      <c r="J94">
        <v>5939.4853516000003</v>
      </c>
      <c r="L94" t="str">
        <f t="shared" si="10"/>
        <v>04JUN2023:21:00:00</v>
      </c>
      <c r="M94">
        <v>21</v>
      </c>
      <c r="N94">
        <f t="shared" si="11"/>
        <v>36.072753899999952</v>
      </c>
      <c r="O94" t="str">
        <f t="shared" si="12"/>
        <v/>
      </c>
      <c r="P94">
        <f t="shared" si="13"/>
        <v>36.072753899999952</v>
      </c>
      <c r="Q94" t="str">
        <f t="shared" si="14"/>
        <v/>
      </c>
      <c r="R94">
        <f t="shared" si="15"/>
        <v>1</v>
      </c>
      <c r="S94">
        <f t="shared" si="16"/>
        <v>0.61044999284894075</v>
      </c>
    </row>
    <row r="95" spans="1:19" x14ac:dyDescent="0.3">
      <c r="A95" t="s">
        <v>169</v>
      </c>
      <c r="B95">
        <v>5865.3144530999998</v>
      </c>
      <c r="C95">
        <v>5955.3999022999997</v>
      </c>
      <c r="D95">
        <v>5854.0546875</v>
      </c>
      <c r="E95">
        <v>5875.6196289</v>
      </c>
      <c r="F95">
        <v>5997.0800780999998</v>
      </c>
      <c r="G95">
        <v>5904.4399414</v>
      </c>
      <c r="H95">
        <v>6004.5200194999998</v>
      </c>
      <c r="I95">
        <v>5955.3999022999997</v>
      </c>
      <c r="J95">
        <v>5948.9389647999997</v>
      </c>
      <c r="L95" t="str">
        <f t="shared" si="10"/>
        <v>04JUN2023:22:00:00</v>
      </c>
      <c r="M95">
        <v>22</v>
      </c>
      <c r="N95">
        <f t="shared" si="11"/>
        <v>90.085449199999857</v>
      </c>
      <c r="O95" t="str">
        <f t="shared" si="12"/>
        <v/>
      </c>
      <c r="P95">
        <f t="shared" si="13"/>
        <v>90.085449199999857</v>
      </c>
      <c r="Q95" t="str">
        <f t="shared" si="14"/>
        <v/>
      </c>
      <c r="R95">
        <f t="shared" si="15"/>
        <v>1</v>
      </c>
      <c r="S95">
        <f t="shared" si="16"/>
        <v>1.5359014409259322</v>
      </c>
    </row>
    <row r="96" spans="1:19" x14ac:dyDescent="0.3">
      <c r="A96" t="s">
        <v>170</v>
      </c>
      <c r="B96">
        <v>5691.3168944999998</v>
      </c>
      <c r="C96">
        <v>5936.7001952999999</v>
      </c>
      <c r="D96">
        <v>5803.2255858999997</v>
      </c>
      <c r="E96">
        <v>5937.6269530999998</v>
      </c>
      <c r="F96">
        <v>5935.7001952999999</v>
      </c>
      <c r="G96">
        <v>5845.1098633000001</v>
      </c>
      <c r="H96">
        <v>5987.6298827999999</v>
      </c>
      <c r="I96">
        <v>5936.7001952999999</v>
      </c>
      <c r="J96">
        <v>5916.0253905999998</v>
      </c>
      <c r="L96" t="str">
        <f t="shared" si="10"/>
        <v>04JUN2023:23:00:00</v>
      </c>
      <c r="M96">
        <v>23</v>
      </c>
      <c r="N96">
        <f t="shared" si="11"/>
        <v>245.38330080000014</v>
      </c>
      <c r="O96" t="str">
        <f t="shared" si="12"/>
        <v/>
      </c>
      <c r="P96">
        <f t="shared" si="13"/>
        <v>245.38330080000014</v>
      </c>
      <c r="Q96" t="str">
        <f t="shared" si="14"/>
        <v/>
      </c>
      <c r="R96">
        <f t="shared" si="15"/>
        <v>1</v>
      </c>
      <c r="S96">
        <f t="shared" si="16"/>
        <v>4.3115381791011282</v>
      </c>
    </row>
    <row r="97" spans="1:19" x14ac:dyDescent="0.3">
      <c r="A97" t="s">
        <v>171</v>
      </c>
      <c r="B97">
        <v>5651.7675780999998</v>
      </c>
      <c r="C97">
        <v>5881.4301758000001</v>
      </c>
      <c r="D97">
        <v>5687.9902344000002</v>
      </c>
      <c r="E97">
        <v>5808.5766602000003</v>
      </c>
      <c r="F97">
        <v>5902.2402344000002</v>
      </c>
      <c r="G97">
        <v>5808.8398438000004</v>
      </c>
      <c r="H97">
        <v>5908.5698241999999</v>
      </c>
      <c r="I97">
        <v>5881.4301758000001</v>
      </c>
      <c r="J97">
        <v>5845.7060547000001</v>
      </c>
      <c r="L97" t="str">
        <f t="shared" si="10"/>
        <v>05JUN2023:00:00:00</v>
      </c>
      <c r="M97">
        <v>24</v>
      </c>
      <c r="N97">
        <f t="shared" si="11"/>
        <v>229.66259770000033</v>
      </c>
      <c r="O97" t="str">
        <f t="shared" si="12"/>
        <v/>
      </c>
      <c r="P97">
        <f t="shared" si="13"/>
        <v>229.66259770000033</v>
      </c>
      <c r="Q97" t="str">
        <f t="shared" si="14"/>
        <v/>
      </c>
      <c r="R97">
        <f t="shared" si="15"/>
        <v>1</v>
      </c>
      <c r="S97">
        <f t="shared" si="16"/>
        <v>4.0635534728979046</v>
      </c>
    </row>
    <row r="98" spans="1:19" x14ac:dyDescent="0.3">
      <c r="A98" t="s">
        <v>172</v>
      </c>
      <c r="B98">
        <v>5621.2749022999997</v>
      </c>
      <c r="C98">
        <v>5730.6000977000003</v>
      </c>
      <c r="D98">
        <v>5715.2070313000004</v>
      </c>
      <c r="E98">
        <v>5775.6992188000004</v>
      </c>
      <c r="F98">
        <v>5783.0097655999998</v>
      </c>
      <c r="G98">
        <v>5703.0800780999998</v>
      </c>
      <c r="H98">
        <v>5712.4101563000004</v>
      </c>
      <c r="I98">
        <v>5730.6000977000003</v>
      </c>
      <c r="J98">
        <v>5724.5537108999997</v>
      </c>
      <c r="L98" t="str">
        <f t="shared" si="10"/>
        <v>05JUN2023:01:00:00</v>
      </c>
      <c r="M98">
        <v>1</v>
      </c>
      <c r="N98">
        <f t="shared" si="11"/>
        <v>109.32519540000067</v>
      </c>
      <c r="O98" t="str">
        <f t="shared" si="12"/>
        <v/>
      </c>
      <c r="P98">
        <f t="shared" si="13"/>
        <v>109.32519540000067</v>
      </c>
      <c r="Q98" t="str">
        <f t="shared" si="14"/>
        <v/>
      </c>
      <c r="R98">
        <f t="shared" si="15"/>
        <v>1</v>
      </c>
      <c r="S98">
        <f t="shared" si="16"/>
        <v>1.9448469840048062</v>
      </c>
    </row>
    <row r="99" spans="1:19" x14ac:dyDescent="0.3">
      <c r="A99" t="s">
        <v>173</v>
      </c>
      <c r="B99">
        <v>5653.78125</v>
      </c>
      <c r="C99">
        <v>5622.4101563000004</v>
      </c>
      <c r="D99">
        <v>5681.9829102000003</v>
      </c>
      <c r="E99">
        <v>5689.0092772999997</v>
      </c>
      <c r="F99">
        <v>5688.4399414</v>
      </c>
      <c r="G99">
        <v>5603.3598633000001</v>
      </c>
      <c r="H99">
        <v>5574.3798827999999</v>
      </c>
      <c r="I99">
        <v>5622.4101563000004</v>
      </c>
      <c r="J99">
        <v>5624.6137694999998</v>
      </c>
      <c r="L99" t="str">
        <f t="shared" si="10"/>
        <v>05JUN2023:02:00:00</v>
      </c>
      <c r="M99">
        <v>2</v>
      </c>
      <c r="N99">
        <f t="shared" si="11"/>
        <v>-31.371093699999619</v>
      </c>
      <c r="O99">
        <f t="shared" si="12"/>
        <v>-31.371093699999619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0.55486925144123</v>
      </c>
    </row>
    <row r="100" spans="1:19" x14ac:dyDescent="0.3">
      <c r="A100" t="s">
        <v>174</v>
      </c>
      <c r="B100">
        <v>5582.7646483999997</v>
      </c>
      <c r="C100">
        <v>5607.6899414</v>
      </c>
      <c r="D100">
        <v>5647.6713866999999</v>
      </c>
      <c r="E100">
        <v>5645.6494141000003</v>
      </c>
      <c r="F100">
        <v>5703.9501952999999</v>
      </c>
      <c r="G100">
        <v>5596.0097655999998</v>
      </c>
      <c r="H100">
        <v>5519.2299805000002</v>
      </c>
      <c r="I100">
        <v>5607.6899414</v>
      </c>
      <c r="J100">
        <v>5597.6064452999999</v>
      </c>
      <c r="L100" t="str">
        <f t="shared" si="10"/>
        <v>05JUN2023:03:00:00</v>
      </c>
      <c r="M100">
        <v>3</v>
      </c>
      <c r="N100">
        <f t="shared" si="11"/>
        <v>24.925293000000238</v>
      </c>
      <c r="O100" t="str">
        <f t="shared" si="12"/>
        <v/>
      </c>
      <c r="P100">
        <f t="shared" si="13"/>
        <v>24.925293000000238</v>
      </c>
      <c r="Q100" t="str">
        <f t="shared" si="14"/>
        <v/>
      </c>
      <c r="R100">
        <f t="shared" si="15"/>
        <v>1</v>
      </c>
      <c r="S100">
        <f t="shared" si="16"/>
        <v>0.44646863283308458</v>
      </c>
    </row>
    <row r="101" spans="1:19" x14ac:dyDescent="0.3">
      <c r="A101" t="s">
        <v>175</v>
      </c>
      <c r="B101">
        <v>5497.5200194999998</v>
      </c>
      <c r="C101">
        <v>5582.5800780999998</v>
      </c>
      <c r="D101">
        <v>5643.5844727000003</v>
      </c>
      <c r="E101">
        <v>5627.3134766000003</v>
      </c>
      <c r="F101">
        <v>5710.2700194999998</v>
      </c>
      <c r="G101">
        <v>5599.1899414</v>
      </c>
      <c r="H101">
        <v>5486.0200194999998</v>
      </c>
      <c r="I101">
        <v>5582.5800780999998</v>
      </c>
      <c r="J101">
        <v>5580.2426758000001</v>
      </c>
      <c r="L101" t="str">
        <f t="shared" si="10"/>
        <v>05JUN2023:04:00:00</v>
      </c>
      <c r="M101">
        <v>4</v>
      </c>
      <c r="N101">
        <f t="shared" si="11"/>
        <v>85.060058600000048</v>
      </c>
      <c r="O101" t="str">
        <f t="shared" si="12"/>
        <v/>
      </c>
      <c r="P101">
        <f t="shared" si="13"/>
        <v>85.060058600000048</v>
      </c>
      <c r="Q101" t="str">
        <f t="shared" si="14"/>
        <v/>
      </c>
      <c r="R101">
        <f t="shared" si="15"/>
        <v>1</v>
      </c>
      <c r="S101">
        <f t="shared" si="16"/>
        <v>1.5472441809813777</v>
      </c>
    </row>
    <row r="102" spans="1:19" x14ac:dyDescent="0.3">
      <c r="A102" t="s">
        <v>176</v>
      </c>
      <c r="B102">
        <v>5469.5590819999998</v>
      </c>
      <c r="C102">
        <v>5559.8798827999999</v>
      </c>
      <c r="D102">
        <v>5633.8427733999997</v>
      </c>
      <c r="E102">
        <v>5618.4628905999998</v>
      </c>
      <c r="F102">
        <v>5728.2402344000002</v>
      </c>
      <c r="G102">
        <v>5617.5498047000001</v>
      </c>
      <c r="H102">
        <v>5416.8500977000003</v>
      </c>
      <c r="I102">
        <v>5559.8798827999999</v>
      </c>
      <c r="J102">
        <v>5554.3666991999999</v>
      </c>
      <c r="L102" t="str">
        <f t="shared" si="10"/>
        <v>05JUN2023:05:00:00</v>
      </c>
      <c r="M102">
        <v>5</v>
      </c>
      <c r="N102">
        <f t="shared" si="11"/>
        <v>90.320800800000143</v>
      </c>
      <c r="O102" t="str">
        <f t="shared" si="12"/>
        <v/>
      </c>
      <c r="P102">
        <f t="shared" si="13"/>
        <v>90.320800800000143</v>
      </c>
      <c r="Q102" t="str">
        <f t="shared" si="14"/>
        <v/>
      </c>
      <c r="R102">
        <f t="shared" si="15"/>
        <v>1</v>
      </c>
      <c r="S102">
        <f t="shared" si="16"/>
        <v>1.6513360482244472</v>
      </c>
    </row>
    <row r="103" spans="1:19" x14ac:dyDescent="0.3">
      <c r="A103" t="s">
        <v>177</v>
      </c>
      <c r="B103">
        <v>5514.0874022999997</v>
      </c>
      <c r="C103">
        <v>5506.6801758000001</v>
      </c>
      <c r="D103">
        <v>5588.5346680000002</v>
      </c>
      <c r="E103">
        <v>5580.4614258000001</v>
      </c>
      <c r="F103">
        <v>5676.7900391000003</v>
      </c>
      <c r="G103">
        <v>5561.8198241999999</v>
      </c>
      <c r="H103">
        <v>5372.9799805000002</v>
      </c>
      <c r="I103">
        <v>5506.6801758000001</v>
      </c>
      <c r="J103">
        <v>5505.4658202999999</v>
      </c>
      <c r="L103" t="str">
        <f t="shared" si="10"/>
        <v>05JUN2023:06:00:00</v>
      </c>
      <c r="M103">
        <v>6</v>
      </c>
      <c r="N103">
        <f t="shared" si="11"/>
        <v>-7.4072264999995241</v>
      </c>
      <c r="O103">
        <f t="shared" si="12"/>
        <v>-7.4072264999995241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0.13433277276145225</v>
      </c>
    </row>
    <row r="104" spans="1:19" x14ac:dyDescent="0.3">
      <c r="A104" t="s">
        <v>178</v>
      </c>
      <c r="B104">
        <v>5619.9130858999997</v>
      </c>
      <c r="C104">
        <v>5563.2001952999999</v>
      </c>
      <c r="D104">
        <v>5559.2299805000002</v>
      </c>
      <c r="E104">
        <v>5575.3603516000003</v>
      </c>
      <c r="F104">
        <v>5734.6298827999999</v>
      </c>
      <c r="G104">
        <v>5624.8500977000003</v>
      </c>
      <c r="H104">
        <v>5442.2797852000003</v>
      </c>
      <c r="I104">
        <v>5563.2001952999999</v>
      </c>
      <c r="J104">
        <v>5549.4379883000001</v>
      </c>
      <c r="L104" t="str">
        <f t="shared" si="10"/>
        <v>05JUN2023:07:00:00</v>
      </c>
      <c r="M104">
        <v>7</v>
      </c>
      <c r="N104">
        <f t="shared" si="11"/>
        <v>-56.71289059999981</v>
      </c>
      <c r="O104">
        <f t="shared" si="12"/>
        <v>-56.71289059999981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1.0091417737809647</v>
      </c>
    </row>
    <row r="105" spans="1:19" x14ac:dyDescent="0.3">
      <c r="A105" t="s">
        <v>179</v>
      </c>
      <c r="B105">
        <v>5614.4877930000002</v>
      </c>
      <c r="C105">
        <v>5595.7900391000003</v>
      </c>
      <c r="D105">
        <v>5576.3491211</v>
      </c>
      <c r="E105">
        <v>5602.1323241999999</v>
      </c>
      <c r="F105">
        <v>5800.9399414</v>
      </c>
      <c r="G105">
        <v>5681.75</v>
      </c>
      <c r="H105">
        <v>5485.7202147999997</v>
      </c>
      <c r="I105">
        <v>5595.7900391000003</v>
      </c>
      <c r="J105">
        <v>5587.9921875</v>
      </c>
      <c r="L105" t="str">
        <f t="shared" si="10"/>
        <v>05JUN2023:08:00:00</v>
      </c>
      <c r="M105">
        <v>8</v>
      </c>
      <c r="N105">
        <f t="shared" si="11"/>
        <v>-18.697753899999952</v>
      </c>
      <c r="O105">
        <f t="shared" si="12"/>
        <v>-18.697753899999952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0.33302688667899205</v>
      </c>
    </row>
    <row r="106" spans="1:19" x14ac:dyDescent="0.3">
      <c r="A106" t="s">
        <v>180</v>
      </c>
      <c r="B106">
        <v>5617.0361327999999</v>
      </c>
      <c r="C106">
        <v>5667.7797852000003</v>
      </c>
      <c r="D106">
        <v>5665.3876952999999</v>
      </c>
      <c r="E106">
        <v>5685.2631836</v>
      </c>
      <c r="F106">
        <v>5858.6298827999999</v>
      </c>
      <c r="G106">
        <v>5761.5400391000003</v>
      </c>
      <c r="H106">
        <v>5612.9501952999999</v>
      </c>
      <c r="I106">
        <v>5667.7797852000003</v>
      </c>
      <c r="J106">
        <v>5679.3134766000003</v>
      </c>
      <c r="L106" t="str">
        <f t="shared" si="10"/>
        <v>05JUN2023:09:00:00</v>
      </c>
      <c r="M106">
        <v>9</v>
      </c>
      <c r="N106">
        <f t="shared" si="11"/>
        <v>50.743652400000428</v>
      </c>
      <c r="O106" t="str">
        <f t="shared" si="12"/>
        <v/>
      </c>
      <c r="P106">
        <f t="shared" si="13"/>
        <v>50.743652400000428</v>
      </c>
      <c r="Q106" t="str">
        <f t="shared" si="14"/>
        <v/>
      </c>
      <c r="R106">
        <f t="shared" si="15"/>
        <v>1</v>
      </c>
      <c r="S106">
        <f t="shared" si="16"/>
        <v>0.90338839203274912</v>
      </c>
    </row>
    <row r="107" spans="1:19" x14ac:dyDescent="0.3">
      <c r="A107" t="s">
        <v>181</v>
      </c>
      <c r="B107">
        <v>5647.0249022999997</v>
      </c>
      <c r="C107">
        <v>5745.6098633000001</v>
      </c>
      <c r="D107">
        <v>5742.0786133000001</v>
      </c>
      <c r="E107">
        <v>5762.2695313000004</v>
      </c>
      <c r="F107">
        <v>5877.9702147999997</v>
      </c>
      <c r="G107">
        <v>5796.4199219000002</v>
      </c>
      <c r="H107">
        <v>5716.1201172000001</v>
      </c>
      <c r="I107">
        <v>5745.6098633000001</v>
      </c>
      <c r="J107">
        <v>5754.3740233999997</v>
      </c>
      <c r="L107" t="str">
        <f t="shared" si="10"/>
        <v>05JUN2023:10:00:00</v>
      </c>
      <c r="M107">
        <v>10</v>
      </c>
      <c r="N107">
        <f t="shared" si="11"/>
        <v>98.584961000000476</v>
      </c>
      <c r="O107" t="str">
        <f t="shared" si="12"/>
        <v/>
      </c>
      <c r="P107">
        <f t="shared" si="13"/>
        <v>98.584961000000476</v>
      </c>
      <c r="Q107" t="str">
        <f t="shared" si="14"/>
        <v/>
      </c>
      <c r="R107">
        <f t="shared" si="15"/>
        <v>1</v>
      </c>
      <c r="S107">
        <f t="shared" si="16"/>
        <v>1.7457858377753463</v>
      </c>
    </row>
    <row r="108" spans="1:19" x14ac:dyDescent="0.3">
      <c r="A108" t="s">
        <v>182</v>
      </c>
      <c r="B108">
        <v>5623.8613280999998</v>
      </c>
      <c r="C108">
        <v>5862.8300780999998</v>
      </c>
      <c r="D108">
        <v>5815.5888672000001</v>
      </c>
      <c r="E108">
        <v>5836.3100586</v>
      </c>
      <c r="F108">
        <v>5944.8598633000001</v>
      </c>
      <c r="G108">
        <v>5881.5600586</v>
      </c>
      <c r="H108">
        <v>5837.9799805000002</v>
      </c>
      <c r="I108">
        <v>5862.8300780999998</v>
      </c>
      <c r="J108">
        <v>5856.0029297000001</v>
      </c>
      <c r="L108" t="str">
        <f t="shared" si="10"/>
        <v>05JUN2023:11:00:00</v>
      </c>
      <c r="M108">
        <v>11</v>
      </c>
      <c r="N108">
        <f t="shared" si="11"/>
        <v>238.96875</v>
      </c>
      <c r="O108" t="str">
        <f t="shared" si="12"/>
        <v/>
      </c>
      <c r="P108">
        <f t="shared" si="13"/>
        <v>238.96875</v>
      </c>
      <c r="Q108" t="str">
        <f t="shared" si="14"/>
        <v/>
      </c>
      <c r="R108">
        <f t="shared" si="15"/>
        <v>1</v>
      </c>
      <c r="S108">
        <f t="shared" si="16"/>
        <v>4.2491934999530772</v>
      </c>
    </row>
    <row r="109" spans="1:19" x14ac:dyDescent="0.3">
      <c r="A109" t="s">
        <v>183</v>
      </c>
      <c r="B109">
        <v>5674.7036133000001</v>
      </c>
      <c r="C109">
        <v>5899.2998047000001</v>
      </c>
      <c r="D109">
        <v>5881.0742188000004</v>
      </c>
      <c r="E109">
        <v>5893.8134766000003</v>
      </c>
      <c r="F109">
        <v>5958.5498047000001</v>
      </c>
      <c r="G109">
        <v>5906.8999022999997</v>
      </c>
      <c r="H109">
        <v>5888.1499022999997</v>
      </c>
      <c r="I109">
        <v>5899.2998047000001</v>
      </c>
      <c r="J109">
        <v>5898.9951172000001</v>
      </c>
      <c r="L109" t="str">
        <f t="shared" si="10"/>
        <v>05JUN2023:12:00:00</v>
      </c>
      <c r="M109">
        <v>12</v>
      </c>
      <c r="N109">
        <f t="shared" si="11"/>
        <v>224.59619139999995</v>
      </c>
      <c r="O109" t="str">
        <f t="shared" si="12"/>
        <v/>
      </c>
      <c r="P109">
        <f t="shared" si="13"/>
        <v>224.59619139999995</v>
      </c>
      <c r="Q109" t="str">
        <f t="shared" si="14"/>
        <v/>
      </c>
      <c r="R109">
        <f t="shared" si="15"/>
        <v>1</v>
      </c>
      <c r="S109">
        <f t="shared" si="16"/>
        <v>3.9578488447150977</v>
      </c>
    </row>
    <row r="110" spans="1:19" x14ac:dyDescent="0.3">
      <c r="A110" t="s">
        <v>184</v>
      </c>
      <c r="B110">
        <v>5713.6694336</v>
      </c>
      <c r="C110">
        <v>5950.3300780999998</v>
      </c>
      <c r="D110">
        <v>5935.6000977000003</v>
      </c>
      <c r="E110">
        <v>5957.3276366999999</v>
      </c>
      <c r="F110">
        <v>5955.8999022999997</v>
      </c>
      <c r="G110">
        <v>5915.9301758000001</v>
      </c>
      <c r="H110">
        <v>5954.8198241999999</v>
      </c>
      <c r="I110">
        <v>5950.3300780999998</v>
      </c>
      <c r="J110">
        <v>5945.8481444999998</v>
      </c>
      <c r="L110" t="str">
        <f t="shared" si="10"/>
        <v>05JUN2023:13:00:00</v>
      </c>
      <c r="M110">
        <v>13</v>
      </c>
      <c r="N110">
        <f t="shared" si="11"/>
        <v>236.66064449999976</v>
      </c>
      <c r="O110" t="str">
        <f t="shared" si="12"/>
        <v/>
      </c>
      <c r="P110">
        <f t="shared" si="13"/>
        <v>236.66064449999976</v>
      </c>
      <c r="Q110" t="str">
        <f t="shared" si="14"/>
        <v/>
      </c>
      <c r="R110">
        <f t="shared" si="15"/>
        <v>1</v>
      </c>
      <c r="S110">
        <f t="shared" si="16"/>
        <v>4.1420079906668228</v>
      </c>
    </row>
    <row r="111" spans="1:19" x14ac:dyDescent="0.3">
      <c r="A111" t="s">
        <v>185</v>
      </c>
      <c r="B111">
        <v>5744.1865233999997</v>
      </c>
      <c r="C111">
        <v>6039.9902344000002</v>
      </c>
      <c r="D111">
        <v>5926.8291016000003</v>
      </c>
      <c r="E111">
        <v>5963.2016602000003</v>
      </c>
      <c r="F111">
        <v>5991.4399414</v>
      </c>
      <c r="G111">
        <v>5973.8398438000004</v>
      </c>
      <c r="H111">
        <v>6033.5297852000003</v>
      </c>
      <c r="I111">
        <v>6039.9902344000002</v>
      </c>
      <c r="J111">
        <v>6003.9497069999998</v>
      </c>
      <c r="L111" t="str">
        <f t="shared" si="10"/>
        <v>05JUN2023:14:00:00</v>
      </c>
      <c r="M111">
        <v>14</v>
      </c>
      <c r="N111">
        <f t="shared" si="11"/>
        <v>295.80371100000048</v>
      </c>
      <c r="O111" t="str">
        <f t="shared" si="12"/>
        <v/>
      </c>
      <c r="P111">
        <f t="shared" si="13"/>
        <v>295.80371100000048</v>
      </c>
      <c r="Q111" t="str">
        <f t="shared" si="14"/>
        <v/>
      </c>
      <c r="R111">
        <f t="shared" si="15"/>
        <v>1</v>
      </c>
      <c r="S111">
        <f t="shared" si="16"/>
        <v>5.1496188327971186</v>
      </c>
    </row>
    <row r="112" spans="1:19" x14ac:dyDescent="0.3">
      <c r="A112" t="s">
        <v>186</v>
      </c>
      <c r="B112">
        <v>5748.9135741999999</v>
      </c>
      <c r="C112">
        <v>6055.3398438000004</v>
      </c>
      <c r="D112">
        <v>5932.6665039</v>
      </c>
      <c r="E112">
        <v>6037.7631836</v>
      </c>
      <c r="F112">
        <v>5993.4101563000004</v>
      </c>
      <c r="G112">
        <v>5988.75</v>
      </c>
      <c r="H112">
        <v>6080.25</v>
      </c>
      <c r="I112">
        <v>6055.3398438000004</v>
      </c>
      <c r="J112">
        <v>6025.4262694999998</v>
      </c>
      <c r="L112" t="str">
        <f t="shared" si="10"/>
        <v>05JUN2023:15:00:00</v>
      </c>
      <c r="M112">
        <v>15</v>
      </c>
      <c r="N112">
        <f t="shared" si="11"/>
        <v>306.42626960000052</v>
      </c>
      <c r="O112" t="str">
        <f t="shared" si="12"/>
        <v/>
      </c>
      <c r="P112">
        <f t="shared" si="13"/>
        <v>306.42626960000052</v>
      </c>
      <c r="Q112" t="str">
        <f t="shared" si="14"/>
        <v/>
      </c>
      <c r="R112">
        <f t="shared" si="15"/>
        <v>1</v>
      </c>
      <c r="S112">
        <f t="shared" si="16"/>
        <v>5.33015961442144</v>
      </c>
    </row>
    <row r="113" spans="1:19" x14ac:dyDescent="0.3">
      <c r="A113" t="s">
        <v>187</v>
      </c>
      <c r="B113">
        <v>5921.9008789</v>
      </c>
      <c r="C113">
        <v>6048.25</v>
      </c>
      <c r="D113">
        <v>5949.7768555000002</v>
      </c>
      <c r="E113">
        <v>6094.0375977000003</v>
      </c>
      <c r="F113">
        <v>6020.5200194999998</v>
      </c>
      <c r="G113">
        <v>6000.4199219000002</v>
      </c>
      <c r="H113">
        <v>6101.2299805000002</v>
      </c>
      <c r="I113">
        <v>6048.25</v>
      </c>
      <c r="J113">
        <v>6036.8935547000001</v>
      </c>
      <c r="L113" t="str">
        <f t="shared" si="10"/>
        <v>05JUN2023:16:00:00</v>
      </c>
      <c r="M113">
        <v>16</v>
      </c>
      <c r="N113">
        <f t="shared" si="11"/>
        <v>126.34912110000005</v>
      </c>
      <c r="O113" t="str">
        <f t="shared" si="12"/>
        <v/>
      </c>
      <c r="P113">
        <f t="shared" si="13"/>
        <v>126.34912110000005</v>
      </c>
      <c r="Q113" t="str">
        <f t="shared" si="14"/>
        <v/>
      </c>
      <c r="R113">
        <f t="shared" si="15"/>
        <v>1</v>
      </c>
      <c r="S113">
        <f t="shared" si="16"/>
        <v>2.1335906102411752</v>
      </c>
    </row>
    <row r="114" spans="1:19" x14ac:dyDescent="0.3">
      <c r="A114" t="s">
        <v>188</v>
      </c>
      <c r="B114">
        <v>5942.8432616999999</v>
      </c>
      <c r="C114">
        <v>6070.2202147999997</v>
      </c>
      <c r="D114">
        <v>5960.3857422000001</v>
      </c>
      <c r="E114">
        <v>6129.2080077999999</v>
      </c>
      <c r="F114">
        <v>6060.6098633000001</v>
      </c>
      <c r="G114">
        <v>6043.6000977000003</v>
      </c>
      <c r="H114">
        <v>6146.7998047000001</v>
      </c>
      <c r="I114">
        <v>6070.2202147999997</v>
      </c>
      <c r="J114">
        <v>6067.6044922000001</v>
      </c>
      <c r="L114" t="str">
        <f t="shared" si="10"/>
        <v>05JUN2023:17:00:00</v>
      </c>
      <c r="M114">
        <v>17</v>
      </c>
      <c r="N114">
        <f t="shared" si="11"/>
        <v>127.37695309999981</v>
      </c>
      <c r="O114" t="str">
        <f t="shared" si="12"/>
        <v/>
      </c>
      <c r="P114">
        <f t="shared" si="13"/>
        <v>127.37695309999981</v>
      </c>
      <c r="Q114" t="str">
        <f t="shared" si="14"/>
        <v/>
      </c>
      <c r="R114">
        <f t="shared" si="15"/>
        <v>1</v>
      </c>
      <c r="S114">
        <f t="shared" si="16"/>
        <v>2.143367198002839</v>
      </c>
    </row>
    <row r="115" spans="1:19" x14ac:dyDescent="0.3">
      <c r="A115" t="s">
        <v>189</v>
      </c>
      <c r="B115">
        <v>5953.9160155999998</v>
      </c>
      <c r="C115">
        <v>6000.1098633000001</v>
      </c>
      <c r="D115">
        <v>5964.0708008000001</v>
      </c>
      <c r="E115">
        <v>6127.9438477000003</v>
      </c>
      <c r="F115">
        <v>6023.2099608999997</v>
      </c>
      <c r="G115">
        <v>5985.75</v>
      </c>
      <c r="H115">
        <v>6044.7402344000002</v>
      </c>
      <c r="I115">
        <v>6000.1098633000001</v>
      </c>
      <c r="J115">
        <v>6007.1655272999997</v>
      </c>
      <c r="L115" t="str">
        <f t="shared" si="10"/>
        <v>05JUN2023:18:00:00</v>
      </c>
      <c r="M115">
        <v>18</v>
      </c>
      <c r="N115">
        <f t="shared" si="11"/>
        <v>46.193847700000333</v>
      </c>
      <c r="O115" t="str">
        <f t="shared" si="12"/>
        <v/>
      </c>
      <c r="P115">
        <f t="shared" si="13"/>
        <v>46.193847700000333</v>
      </c>
      <c r="Q115" t="str">
        <f t="shared" si="14"/>
        <v/>
      </c>
      <c r="R115">
        <f t="shared" si="15"/>
        <v>1</v>
      </c>
      <c r="S115">
        <f t="shared" si="16"/>
        <v>0.77585655523132524</v>
      </c>
    </row>
    <row r="116" spans="1:19" x14ac:dyDescent="0.3">
      <c r="A116" t="s">
        <v>190</v>
      </c>
      <c r="B116">
        <v>5961.3818358999997</v>
      </c>
      <c r="C116">
        <v>6007.7797852000003</v>
      </c>
      <c r="D116">
        <v>5917.9028319999998</v>
      </c>
      <c r="E116">
        <v>6148.3613280999998</v>
      </c>
      <c r="F116">
        <v>6050.4599608999997</v>
      </c>
      <c r="G116">
        <v>5979.5800780999998</v>
      </c>
      <c r="H116">
        <v>6008.6000977000003</v>
      </c>
      <c r="I116">
        <v>6007.7797852000003</v>
      </c>
      <c r="J116">
        <v>5991.4985352000003</v>
      </c>
      <c r="L116" t="str">
        <f t="shared" si="10"/>
        <v>05JUN2023:19:00:00</v>
      </c>
      <c r="M116">
        <v>19</v>
      </c>
      <c r="N116">
        <f t="shared" si="11"/>
        <v>46.397949300000619</v>
      </c>
      <c r="O116" t="str">
        <f t="shared" si="12"/>
        <v/>
      </c>
      <c r="P116">
        <f t="shared" si="13"/>
        <v>46.397949300000619</v>
      </c>
      <c r="Q116" t="str">
        <f t="shared" si="14"/>
        <v/>
      </c>
      <c r="R116">
        <f t="shared" si="15"/>
        <v>1</v>
      </c>
      <c r="S116">
        <f t="shared" si="16"/>
        <v>0.77830863006606665</v>
      </c>
    </row>
    <row r="117" spans="1:19" x14ac:dyDescent="0.3">
      <c r="A117" t="s">
        <v>191</v>
      </c>
      <c r="B117">
        <v>5948.0258789</v>
      </c>
      <c r="C117">
        <v>6007.4301758000001</v>
      </c>
      <c r="D117">
        <v>5896.78125</v>
      </c>
      <c r="E117">
        <v>6133.2246094000002</v>
      </c>
      <c r="F117">
        <v>6053.6699219000002</v>
      </c>
      <c r="G117">
        <v>5971.6699219000002</v>
      </c>
      <c r="H117">
        <v>6004.9501952999999</v>
      </c>
      <c r="I117">
        <v>6007.4301758000001</v>
      </c>
      <c r="J117">
        <v>5985.6044922000001</v>
      </c>
      <c r="L117" t="str">
        <f t="shared" si="10"/>
        <v>05JUN2023:20:00:00</v>
      </c>
      <c r="M117">
        <v>20</v>
      </c>
      <c r="N117">
        <f t="shared" si="11"/>
        <v>59.40429690000019</v>
      </c>
      <c r="O117" t="str">
        <f t="shared" si="12"/>
        <v/>
      </c>
      <c r="P117">
        <f t="shared" si="13"/>
        <v>59.40429690000019</v>
      </c>
      <c r="Q117" t="str">
        <f t="shared" si="14"/>
        <v/>
      </c>
      <c r="R117">
        <f t="shared" si="15"/>
        <v>1</v>
      </c>
      <c r="S117">
        <f t="shared" si="16"/>
        <v>0.99872290587589285</v>
      </c>
    </row>
    <row r="118" spans="1:19" x14ac:dyDescent="0.3">
      <c r="A118" t="s">
        <v>192</v>
      </c>
      <c r="B118">
        <v>5896.2226563000004</v>
      </c>
      <c r="C118">
        <v>5873.1000977000003</v>
      </c>
      <c r="D118">
        <v>5861.5463866999999</v>
      </c>
      <c r="E118">
        <v>6060.9526366999999</v>
      </c>
      <c r="F118">
        <v>5974.1401366999999</v>
      </c>
      <c r="G118">
        <v>5890.8701172000001</v>
      </c>
      <c r="H118">
        <v>5921.7597655999998</v>
      </c>
      <c r="I118">
        <v>5873.1000977000003</v>
      </c>
      <c r="J118">
        <v>5897.2685547000001</v>
      </c>
      <c r="L118" t="str">
        <f t="shared" si="10"/>
        <v>05JUN2023:21:00:00</v>
      </c>
      <c r="M118">
        <v>21</v>
      </c>
      <c r="N118">
        <f t="shared" si="11"/>
        <v>-23.122558600000048</v>
      </c>
      <c r="O118">
        <f t="shared" si="12"/>
        <v>-23.122558600000048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0.39215884385393818</v>
      </c>
    </row>
    <row r="119" spans="1:19" x14ac:dyDescent="0.3">
      <c r="A119" t="s">
        <v>193</v>
      </c>
      <c r="B119">
        <v>6019.8393555000002</v>
      </c>
      <c r="C119">
        <v>5900.0898438000004</v>
      </c>
      <c r="D119">
        <v>5834.1865233999997</v>
      </c>
      <c r="E119">
        <v>5879.9711914</v>
      </c>
      <c r="F119">
        <v>5957.9101563000004</v>
      </c>
      <c r="G119">
        <v>5878.8701172000001</v>
      </c>
      <c r="H119">
        <v>5903.3798827999999</v>
      </c>
      <c r="I119">
        <v>5900.0898438000004</v>
      </c>
      <c r="J119">
        <v>5891.5561522999997</v>
      </c>
      <c r="L119" t="str">
        <f t="shared" si="10"/>
        <v>05JUN2023:22:00:00</v>
      </c>
      <c r="M119">
        <v>22</v>
      </c>
      <c r="N119">
        <f t="shared" si="11"/>
        <v>-119.74951169999986</v>
      </c>
      <c r="O119">
        <f t="shared" si="12"/>
        <v>-119.74951169999986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1.9892476298489798</v>
      </c>
    </row>
    <row r="120" spans="1:19" x14ac:dyDescent="0.3">
      <c r="A120" t="s">
        <v>194</v>
      </c>
      <c r="B120">
        <v>5948.0356444999998</v>
      </c>
      <c r="C120">
        <v>5926.4902344000002</v>
      </c>
      <c r="D120">
        <v>5846.1669922000001</v>
      </c>
      <c r="E120">
        <v>5868.1894530999998</v>
      </c>
      <c r="F120">
        <v>5943.9501952999999</v>
      </c>
      <c r="G120">
        <v>5916.2202147999997</v>
      </c>
      <c r="H120">
        <v>5928.8100586</v>
      </c>
      <c r="I120">
        <v>5926.4902344000002</v>
      </c>
      <c r="J120">
        <v>5911.8408202999999</v>
      </c>
      <c r="L120" t="str">
        <f t="shared" si="10"/>
        <v>05JUN2023:23:00:00</v>
      </c>
      <c r="M120">
        <v>23</v>
      </c>
      <c r="N120">
        <f t="shared" si="11"/>
        <v>-21.545410099999572</v>
      </c>
      <c r="O120">
        <f t="shared" si="12"/>
        <v>-21.545410099999572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0.3622273198702512</v>
      </c>
    </row>
    <row r="121" spans="1:19" x14ac:dyDescent="0.3">
      <c r="A121" t="s">
        <v>195</v>
      </c>
      <c r="B121">
        <v>5856.0151366999999</v>
      </c>
      <c r="C121">
        <v>5782.1699219000002</v>
      </c>
      <c r="D121">
        <v>5752.4624022999997</v>
      </c>
      <c r="E121">
        <v>5760.0810547000001</v>
      </c>
      <c r="F121">
        <v>5823.0600586</v>
      </c>
      <c r="G121">
        <v>5750.6699219000002</v>
      </c>
      <c r="H121">
        <v>5772</v>
      </c>
      <c r="I121">
        <v>5782.1699219000002</v>
      </c>
      <c r="J121">
        <v>5774.1166991999999</v>
      </c>
      <c r="L121" t="str">
        <f t="shared" si="10"/>
        <v>06JUN2023:00:00:00</v>
      </c>
      <c r="M121">
        <v>24</v>
      </c>
      <c r="N121">
        <f t="shared" si="11"/>
        <v>-73.845214799999667</v>
      </c>
      <c r="O121">
        <f t="shared" si="12"/>
        <v>-73.845214799999667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1.2610147528001978</v>
      </c>
    </row>
    <row r="122" spans="1:19" x14ac:dyDescent="0.3">
      <c r="A122" t="s">
        <v>196</v>
      </c>
      <c r="B122">
        <v>5694.4545897999997</v>
      </c>
      <c r="C122">
        <v>5739.3398438000004</v>
      </c>
      <c r="D122">
        <v>5713.7612305000002</v>
      </c>
      <c r="E122">
        <v>5797.6855469000002</v>
      </c>
      <c r="F122">
        <v>5755.6699219000002</v>
      </c>
      <c r="G122">
        <v>5707.9399414</v>
      </c>
      <c r="H122">
        <v>5753.2700194999998</v>
      </c>
      <c r="I122">
        <v>5739.3398438000004</v>
      </c>
      <c r="J122">
        <v>5736.8964844000002</v>
      </c>
      <c r="L122" t="str">
        <f t="shared" si="10"/>
        <v>06JUN2023:01:00:00</v>
      </c>
      <c r="M122">
        <v>1</v>
      </c>
      <c r="N122">
        <f t="shared" si="11"/>
        <v>44.885254000000714</v>
      </c>
      <c r="O122" t="str">
        <f t="shared" si="12"/>
        <v/>
      </c>
      <c r="P122">
        <f t="shared" si="13"/>
        <v>44.885254000000714</v>
      </c>
      <c r="Q122" t="str">
        <f t="shared" si="14"/>
        <v/>
      </c>
      <c r="R122">
        <f t="shared" si="15"/>
        <v>1</v>
      </c>
      <c r="S122">
        <f t="shared" si="16"/>
        <v>0.7882274464072454</v>
      </c>
    </row>
    <row r="123" spans="1:19" x14ac:dyDescent="0.3">
      <c r="A123" t="s">
        <v>197</v>
      </c>
      <c r="B123">
        <v>5660.1831055000002</v>
      </c>
      <c r="C123">
        <v>5650.0698241999999</v>
      </c>
      <c r="D123">
        <v>5649.265625</v>
      </c>
      <c r="E123">
        <v>5685.1845702999999</v>
      </c>
      <c r="F123">
        <v>5674.2001952999999</v>
      </c>
      <c r="G123">
        <v>5633.1298827999999</v>
      </c>
      <c r="H123">
        <v>5632.7797852000003</v>
      </c>
      <c r="I123">
        <v>5650.0698241999999</v>
      </c>
      <c r="J123">
        <v>5645.4414063000004</v>
      </c>
      <c r="L123" t="str">
        <f t="shared" si="10"/>
        <v>06JUN2023:02:00:00</v>
      </c>
      <c r="M123">
        <v>2</v>
      </c>
      <c r="N123">
        <f t="shared" si="11"/>
        <v>-10.113281300000381</v>
      </c>
      <c r="O123">
        <f t="shared" si="12"/>
        <v>-10.113281300000381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0.17867410137621353</v>
      </c>
    </row>
    <row r="124" spans="1:19" x14ac:dyDescent="0.3">
      <c r="A124" t="s">
        <v>198</v>
      </c>
      <c r="B124">
        <v>5702.3686522999997</v>
      </c>
      <c r="C124">
        <v>5630.2402344000002</v>
      </c>
      <c r="D124">
        <v>5629.8378905999998</v>
      </c>
      <c r="E124">
        <v>5672.7348633000001</v>
      </c>
      <c r="F124">
        <v>5678.5800780999998</v>
      </c>
      <c r="G124">
        <v>5632.8398438000004</v>
      </c>
      <c r="H124">
        <v>5575.2099608999997</v>
      </c>
      <c r="I124">
        <v>5630.2402344000002</v>
      </c>
      <c r="J124">
        <v>5618.7451172000001</v>
      </c>
      <c r="L124" t="str">
        <f t="shared" si="10"/>
        <v>06JUN2023:03:00:00</v>
      </c>
      <c r="M124">
        <v>3</v>
      </c>
      <c r="N124">
        <f t="shared" si="11"/>
        <v>-72.128417899999477</v>
      </c>
      <c r="O124">
        <f t="shared" si="12"/>
        <v>-72.128417899999477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1.2648852134613766</v>
      </c>
    </row>
    <row r="125" spans="1:19" x14ac:dyDescent="0.3">
      <c r="A125" t="s">
        <v>199</v>
      </c>
      <c r="B125">
        <v>5690.3154297000001</v>
      </c>
      <c r="C125">
        <v>5606.5297852000003</v>
      </c>
      <c r="D125">
        <v>5669.7377930000002</v>
      </c>
      <c r="E125">
        <v>5766.2456055000002</v>
      </c>
      <c r="F125">
        <v>5663.7797852000003</v>
      </c>
      <c r="G125">
        <v>5618.8398438000004</v>
      </c>
      <c r="H125">
        <v>5547.6098633000001</v>
      </c>
      <c r="I125">
        <v>5606.5297852000003</v>
      </c>
      <c r="J125">
        <v>5608.4516602000003</v>
      </c>
      <c r="L125" t="str">
        <f t="shared" si="10"/>
        <v>06JUN2023:04:00:00</v>
      </c>
      <c r="M125">
        <v>4</v>
      </c>
      <c r="N125">
        <f t="shared" si="11"/>
        <v>-83.785644499999762</v>
      </c>
      <c r="O125">
        <f t="shared" si="12"/>
        <v>-83.785644499999762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1.4724253081417848</v>
      </c>
    </row>
    <row r="126" spans="1:19" x14ac:dyDescent="0.3">
      <c r="A126" t="s">
        <v>200</v>
      </c>
      <c r="B126">
        <v>5643.0332030999998</v>
      </c>
      <c r="C126">
        <v>5570.6699219000002</v>
      </c>
      <c r="D126">
        <v>5632.2636719000002</v>
      </c>
      <c r="E126">
        <v>5688.2124022999997</v>
      </c>
      <c r="F126">
        <v>5674.0200194999998</v>
      </c>
      <c r="G126">
        <v>5618.0600586</v>
      </c>
      <c r="H126">
        <v>5485.25</v>
      </c>
      <c r="I126">
        <v>5570.6699219000002</v>
      </c>
      <c r="J126">
        <v>5572.4370116999999</v>
      </c>
      <c r="L126" t="str">
        <f t="shared" si="10"/>
        <v>06JUN2023:05:00:00</v>
      </c>
      <c r="M126">
        <v>5</v>
      </c>
      <c r="N126">
        <f t="shared" si="11"/>
        <v>-72.363281199999619</v>
      </c>
      <c r="O126">
        <f t="shared" si="12"/>
        <v>-72.363281199999619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1.2823472518334087</v>
      </c>
    </row>
    <row r="127" spans="1:19" x14ac:dyDescent="0.3">
      <c r="A127" t="s">
        <v>201</v>
      </c>
      <c r="B127">
        <v>5614.7729491999999</v>
      </c>
      <c r="C127">
        <v>5530.0600586</v>
      </c>
      <c r="D127">
        <v>5598.8295897999997</v>
      </c>
      <c r="E127">
        <v>5673.4814452999999</v>
      </c>
      <c r="F127">
        <v>5625.7202147999997</v>
      </c>
      <c r="G127">
        <v>5573.75</v>
      </c>
      <c r="H127">
        <v>5448.9399414</v>
      </c>
      <c r="I127">
        <v>5530.0600586</v>
      </c>
      <c r="J127">
        <v>5533.4130858999997</v>
      </c>
      <c r="L127" t="str">
        <f t="shared" si="10"/>
        <v>06JUN2023:06:00:00</v>
      </c>
      <c r="M127">
        <v>6</v>
      </c>
      <c r="N127">
        <f t="shared" si="11"/>
        <v>-84.71289059999981</v>
      </c>
      <c r="O127">
        <f t="shared" si="12"/>
        <v>-84.71289059999981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1.5087500664131008</v>
      </c>
    </row>
    <row r="128" spans="1:19" x14ac:dyDescent="0.3">
      <c r="A128" t="s">
        <v>202</v>
      </c>
      <c r="B128">
        <v>5623.4184569999998</v>
      </c>
      <c r="C128">
        <v>5567.6000977000003</v>
      </c>
      <c r="D128">
        <v>5586.1918944999998</v>
      </c>
      <c r="E128">
        <v>5672.2197266000003</v>
      </c>
      <c r="F128">
        <v>5658.5698241999999</v>
      </c>
      <c r="G128">
        <v>5608.5800780999998</v>
      </c>
      <c r="H128">
        <v>5486.3500977000003</v>
      </c>
      <c r="I128">
        <v>5567.6000977000003</v>
      </c>
      <c r="J128">
        <v>5560.1391602000003</v>
      </c>
      <c r="L128" t="str">
        <f t="shared" si="10"/>
        <v>06JUN2023:07:00:00</v>
      </c>
      <c r="M128">
        <v>7</v>
      </c>
      <c r="N128">
        <f t="shared" si="11"/>
        <v>-55.818359299999429</v>
      </c>
      <c r="O128">
        <f t="shared" si="12"/>
        <v>-55.818359299999429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0.9926054716863022</v>
      </c>
    </row>
    <row r="129" spans="1:19" x14ac:dyDescent="0.3">
      <c r="A129" t="s">
        <v>203</v>
      </c>
      <c r="B129">
        <v>5608.6254883000001</v>
      </c>
      <c r="C129">
        <v>5594.1499022999997</v>
      </c>
      <c r="D129">
        <v>5592.9306641000003</v>
      </c>
      <c r="E129">
        <v>5633.5327147999997</v>
      </c>
      <c r="F129">
        <v>5692.5400391000003</v>
      </c>
      <c r="G129">
        <v>5646.9902344000002</v>
      </c>
      <c r="H129">
        <v>5504.5200194999998</v>
      </c>
      <c r="I129">
        <v>5594.1499022999997</v>
      </c>
      <c r="J129">
        <v>5582.140625</v>
      </c>
      <c r="L129" t="str">
        <f t="shared" si="10"/>
        <v>06JUN2023:08:00:00</v>
      </c>
      <c r="M129">
        <v>8</v>
      </c>
      <c r="N129">
        <f t="shared" si="11"/>
        <v>-14.475586000000476</v>
      </c>
      <c r="O129">
        <f t="shared" si="12"/>
        <v>-14.475586000000476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0.25809507213839822</v>
      </c>
    </row>
    <row r="130" spans="1:19" x14ac:dyDescent="0.3">
      <c r="A130" t="s">
        <v>204</v>
      </c>
      <c r="B130">
        <v>5585.9887694999998</v>
      </c>
      <c r="C130">
        <v>5627.2099608999997</v>
      </c>
      <c r="D130">
        <v>5663.2299805000002</v>
      </c>
      <c r="E130">
        <v>5664.4487305000002</v>
      </c>
      <c r="F130">
        <v>5710.4199219000002</v>
      </c>
      <c r="G130">
        <v>5681.3901366999999</v>
      </c>
      <c r="H130">
        <v>5579.3500977000003</v>
      </c>
      <c r="I130">
        <v>5627.2099608999997</v>
      </c>
      <c r="J130">
        <v>5633.7954102000003</v>
      </c>
      <c r="L130" t="str">
        <f t="shared" si="10"/>
        <v>06JUN2023:09:00:00</v>
      </c>
      <c r="M130">
        <v>9</v>
      </c>
      <c r="N130">
        <f t="shared" si="11"/>
        <v>41.221191399999952</v>
      </c>
      <c r="O130" t="str">
        <f t="shared" si="12"/>
        <v/>
      </c>
      <c r="P130">
        <f t="shared" si="13"/>
        <v>41.221191399999952</v>
      </c>
      <c r="Q130" t="str">
        <f t="shared" si="14"/>
        <v/>
      </c>
      <c r="R130">
        <f t="shared" si="15"/>
        <v>1</v>
      </c>
      <c r="S130">
        <f t="shared" si="16"/>
        <v>0.7379390310462377</v>
      </c>
    </row>
    <row r="131" spans="1:19" x14ac:dyDescent="0.3">
      <c r="A131" t="s">
        <v>205</v>
      </c>
      <c r="B131">
        <v>5624.4296875</v>
      </c>
      <c r="C131">
        <v>5702.1801758000001</v>
      </c>
      <c r="D131">
        <v>5745.2006836</v>
      </c>
      <c r="E131">
        <v>5725.9331055000002</v>
      </c>
      <c r="F131">
        <v>5764.0800780999998</v>
      </c>
      <c r="G131">
        <v>5738.1899414</v>
      </c>
      <c r="H131">
        <v>5686.0698241999999</v>
      </c>
      <c r="I131">
        <v>5702.1801758000001</v>
      </c>
      <c r="J131">
        <v>5715.7426758000001</v>
      </c>
      <c r="L131" t="str">
        <f t="shared" ref="L131:L194" si="17">A131</f>
        <v>06JUN2023:10:00:00</v>
      </c>
      <c r="M131">
        <v>10</v>
      </c>
      <c r="N131">
        <f t="shared" ref="N131:N194" si="18">C131-B131</f>
        <v>77.750488300000143</v>
      </c>
      <c r="O131" t="str">
        <f t="shared" ref="O131:O194" si="19">IF(N131&lt;0,N131,"")</f>
        <v/>
      </c>
      <c r="P131">
        <f t="shared" ref="P131:P194" si="20">IF(N131&gt;0,N131,"")</f>
        <v>77.750488300000143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1.3823710601769372</v>
      </c>
    </row>
    <row r="132" spans="1:19" x14ac:dyDescent="0.3">
      <c r="A132" t="s">
        <v>206</v>
      </c>
      <c r="B132">
        <v>5659.6518555000002</v>
      </c>
      <c r="C132">
        <v>5830.2099608999997</v>
      </c>
      <c r="D132">
        <v>5818.5366211</v>
      </c>
      <c r="E132">
        <v>5789.8305664</v>
      </c>
      <c r="F132">
        <v>5858.3901366999999</v>
      </c>
      <c r="G132">
        <v>5849.8300780999998</v>
      </c>
      <c r="H132">
        <v>5815.6601563000004</v>
      </c>
      <c r="I132">
        <v>5830.2099608999997</v>
      </c>
      <c r="J132">
        <v>5828.2905272999997</v>
      </c>
      <c r="L132" t="str">
        <f t="shared" si="17"/>
        <v>06JUN2023:11:00:00</v>
      </c>
      <c r="M132">
        <v>11</v>
      </c>
      <c r="N132">
        <f t="shared" si="18"/>
        <v>170.55810539999948</v>
      </c>
      <c r="O132" t="str">
        <f t="shared" si="19"/>
        <v/>
      </c>
      <c r="P132">
        <f t="shared" si="20"/>
        <v>170.55810539999948</v>
      </c>
      <c r="Q132" t="str">
        <f t="shared" si="21"/>
        <v/>
      </c>
      <c r="R132">
        <f t="shared" si="22"/>
        <v>1</v>
      </c>
      <c r="S132">
        <f t="shared" si="23"/>
        <v>3.0135794524932238</v>
      </c>
    </row>
    <row r="133" spans="1:19" x14ac:dyDescent="0.3">
      <c r="A133" t="s">
        <v>207</v>
      </c>
      <c r="B133">
        <v>5730.0292969000002</v>
      </c>
      <c r="C133">
        <v>5872.3598633000001</v>
      </c>
      <c r="D133">
        <v>5901.8964844000002</v>
      </c>
      <c r="E133">
        <v>5878.3007813000004</v>
      </c>
      <c r="F133">
        <v>5893.9301758000001</v>
      </c>
      <c r="G133">
        <v>5883.1601563000004</v>
      </c>
      <c r="H133">
        <v>5867.2700194999998</v>
      </c>
      <c r="I133">
        <v>5872.3598633000001</v>
      </c>
      <c r="J133">
        <v>5879.9775391000003</v>
      </c>
      <c r="L133" t="str">
        <f t="shared" si="17"/>
        <v>06JUN2023:12:00:00</v>
      </c>
      <c r="M133">
        <v>12</v>
      </c>
      <c r="N133">
        <f t="shared" si="18"/>
        <v>142.33056639999995</v>
      </c>
      <c r="O133" t="str">
        <f t="shared" si="19"/>
        <v/>
      </c>
      <c r="P133">
        <f t="shared" si="20"/>
        <v>142.33056639999995</v>
      </c>
      <c r="Q133" t="str">
        <f t="shared" si="21"/>
        <v/>
      </c>
      <c r="R133">
        <f t="shared" si="22"/>
        <v>1</v>
      </c>
      <c r="S133">
        <f t="shared" si="23"/>
        <v>2.4839413382581155</v>
      </c>
    </row>
    <row r="134" spans="1:19" x14ac:dyDescent="0.3">
      <c r="A134" t="s">
        <v>208</v>
      </c>
      <c r="B134">
        <v>5826.34375</v>
      </c>
      <c r="C134">
        <v>5930.0698241999999</v>
      </c>
      <c r="D134">
        <v>5977.671875</v>
      </c>
      <c r="E134">
        <v>5972.8510741999999</v>
      </c>
      <c r="F134">
        <v>5912.3500977000003</v>
      </c>
      <c r="G134">
        <v>5922.0498047000001</v>
      </c>
      <c r="H134">
        <v>5947.7202147999997</v>
      </c>
      <c r="I134">
        <v>5930.0698241999999</v>
      </c>
      <c r="J134">
        <v>5942.3120116999999</v>
      </c>
      <c r="L134" t="str">
        <f t="shared" si="17"/>
        <v>06JUN2023:13:00:00</v>
      </c>
      <c r="M134">
        <v>13</v>
      </c>
      <c r="N134">
        <f t="shared" si="18"/>
        <v>103.72607419999986</v>
      </c>
      <c r="O134" t="str">
        <f t="shared" si="19"/>
        <v/>
      </c>
      <c r="P134">
        <f t="shared" si="20"/>
        <v>103.72607419999986</v>
      </c>
      <c r="Q134" t="str">
        <f t="shared" si="21"/>
        <v/>
      </c>
      <c r="R134">
        <f t="shared" si="22"/>
        <v>1</v>
      </c>
      <c r="S134">
        <f t="shared" si="23"/>
        <v>1.7802944462382582</v>
      </c>
    </row>
    <row r="135" spans="1:19" x14ac:dyDescent="0.3">
      <c r="A135" t="s">
        <v>209</v>
      </c>
      <c r="B135">
        <v>5894.2763672000001</v>
      </c>
      <c r="C135">
        <v>6028.4199219000002</v>
      </c>
      <c r="D135">
        <v>5960.3579102000003</v>
      </c>
      <c r="E135">
        <v>5945.4394530999998</v>
      </c>
      <c r="F135">
        <v>5972.4599608999997</v>
      </c>
      <c r="G135">
        <v>5999.1201172000001</v>
      </c>
      <c r="H135">
        <v>6049.9501952999999</v>
      </c>
      <c r="I135">
        <v>6028.4199219000002</v>
      </c>
      <c r="J135">
        <v>6012.7407227000003</v>
      </c>
      <c r="L135" t="str">
        <f t="shared" si="17"/>
        <v>06JUN2023:14:00:00</v>
      </c>
      <c r="M135">
        <v>14</v>
      </c>
      <c r="N135">
        <f t="shared" si="18"/>
        <v>134.1435547000001</v>
      </c>
      <c r="O135" t="str">
        <f t="shared" si="19"/>
        <v/>
      </c>
      <c r="P135">
        <f t="shared" si="20"/>
        <v>134.1435547000001</v>
      </c>
      <c r="Q135" t="str">
        <f t="shared" si="21"/>
        <v/>
      </c>
      <c r="R135">
        <f t="shared" si="22"/>
        <v>1</v>
      </c>
      <c r="S135">
        <f t="shared" si="23"/>
        <v>2.2758273678253618</v>
      </c>
    </row>
    <row r="136" spans="1:19" x14ac:dyDescent="0.3">
      <c r="A136" t="s">
        <v>210</v>
      </c>
      <c r="B136">
        <v>6031.7958983999997</v>
      </c>
      <c r="C136">
        <v>6035.6699219000002</v>
      </c>
      <c r="D136">
        <v>5976.2060547000001</v>
      </c>
      <c r="E136">
        <v>6015.3935547000001</v>
      </c>
      <c r="F136">
        <v>5989.1298827999999</v>
      </c>
      <c r="G136">
        <v>5999.5800780999998</v>
      </c>
      <c r="H136">
        <v>6086.4799805000002</v>
      </c>
      <c r="I136">
        <v>6035.6699219000002</v>
      </c>
      <c r="J136">
        <v>6030.7578125</v>
      </c>
      <c r="L136" t="str">
        <f t="shared" si="17"/>
        <v>06JUN2023:15:00:00</v>
      </c>
      <c r="M136">
        <v>15</v>
      </c>
      <c r="N136">
        <f t="shared" si="18"/>
        <v>3.8740235000004759</v>
      </c>
      <c r="O136" t="str">
        <f t="shared" si="19"/>
        <v/>
      </c>
      <c r="P136">
        <f t="shared" si="20"/>
        <v>3.8740235000004759</v>
      </c>
      <c r="Q136" t="str">
        <f t="shared" si="21"/>
        <v/>
      </c>
      <c r="R136">
        <f t="shared" si="22"/>
        <v>1</v>
      </c>
      <c r="S136">
        <f t="shared" si="23"/>
        <v>6.4226700724872063E-2</v>
      </c>
    </row>
    <row r="137" spans="1:19" x14ac:dyDescent="0.3">
      <c r="A137" t="s">
        <v>211</v>
      </c>
      <c r="B137">
        <v>6017.7841797000001</v>
      </c>
      <c r="C137">
        <v>6054.9399414</v>
      </c>
      <c r="D137">
        <v>6029.5678711</v>
      </c>
      <c r="E137">
        <v>6146.7182616999999</v>
      </c>
      <c r="F137">
        <v>6019.9399414</v>
      </c>
      <c r="G137">
        <v>6026.8198241999999</v>
      </c>
      <c r="H137">
        <v>6108.7202147999997</v>
      </c>
      <c r="I137">
        <v>6054.9399414</v>
      </c>
      <c r="J137">
        <v>6059.6875</v>
      </c>
      <c r="L137" t="str">
        <f t="shared" si="17"/>
        <v>06JUN2023:16:00:00</v>
      </c>
      <c r="M137">
        <v>16</v>
      </c>
      <c r="N137">
        <f t="shared" si="18"/>
        <v>37.155761699999857</v>
      </c>
      <c r="O137" t="str">
        <f t="shared" si="19"/>
        <v/>
      </c>
      <c r="P137">
        <f t="shared" si="20"/>
        <v>37.155761699999857</v>
      </c>
      <c r="Q137" t="str">
        <f t="shared" si="21"/>
        <v/>
      </c>
      <c r="R137">
        <f t="shared" si="22"/>
        <v>1</v>
      </c>
      <c r="S137">
        <f t="shared" si="23"/>
        <v>0.61743260626292773</v>
      </c>
    </row>
    <row r="138" spans="1:19" x14ac:dyDescent="0.3">
      <c r="A138" t="s">
        <v>212</v>
      </c>
      <c r="B138">
        <v>6004.7075194999998</v>
      </c>
      <c r="C138">
        <v>6089.6899414</v>
      </c>
      <c r="D138">
        <v>6048.3823241999999</v>
      </c>
      <c r="E138">
        <v>6180.0546875</v>
      </c>
      <c r="F138">
        <v>6083.0898438000004</v>
      </c>
      <c r="G138">
        <v>6082.4799805000002</v>
      </c>
      <c r="H138">
        <v>6136.9301758000001</v>
      </c>
      <c r="I138">
        <v>6089.6899414</v>
      </c>
      <c r="J138">
        <v>6094.2197266000003</v>
      </c>
      <c r="L138" t="str">
        <f t="shared" si="17"/>
        <v>06JUN2023:17:00:00</v>
      </c>
      <c r="M138">
        <v>17</v>
      </c>
      <c r="N138">
        <f t="shared" si="18"/>
        <v>84.98242190000019</v>
      </c>
      <c r="O138" t="str">
        <f t="shared" si="19"/>
        <v/>
      </c>
      <c r="P138">
        <f t="shared" si="20"/>
        <v>84.98242190000019</v>
      </c>
      <c r="Q138" t="str">
        <f t="shared" si="21"/>
        <v/>
      </c>
      <c r="R138">
        <f t="shared" si="22"/>
        <v>1</v>
      </c>
      <c r="S138">
        <f t="shared" si="23"/>
        <v>1.4152633017349112</v>
      </c>
    </row>
    <row r="139" spans="1:19" x14ac:dyDescent="0.3">
      <c r="A139" t="s">
        <v>213</v>
      </c>
      <c r="B139">
        <v>6003.9389647999997</v>
      </c>
      <c r="C139">
        <v>6035.2402344000002</v>
      </c>
      <c r="D139">
        <v>6033.8320313000004</v>
      </c>
      <c r="E139">
        <v>5993.4780272999997</v>
      </c>
      <c r="F139">
        <v>6047.5898438000004</v>
      </c>
      <c r="G139">
        <v>6034.7900391000003</v>
      </c>
      <c r="H139">
        <v>6045.8100586</v>
      </c>
      <c r="I139">
        <v>6035.2402344000002</v>
      </c>
      <c r="J139">
        <v>6039.3198241999999</v>
      </c>
      <c r="L139" t="str">
        <f t="shared" si="17"/>
        <v>06JUN2023:18:00:00</v>
      </c>
      <c r="M139">
        <v>18</v>
      </c>
      <c r="N139">
        <f t="shared" si="18"/>
        <v>31.301269600000523</v>
      </c>
      <c r="O139" t="str">
        <f t="shared" si="19"/>
        <v/>
      </c>
      <c r="P139">
        <f t="shared" si="20"/>
        <v>31.301269600000523</v>
      </c>
      <c r="Q139" t="str">
        <f t="shared" si="21"/>
        <v/>
      </c>
      <c r="R139">
        <f t="shared" si="22"/>
        <v>1</v>
      </c>
      <c r="S139">
        <f t="shared" si="23"/>
        <v>0.52134556636092011</v>
      </c>
    </row>
    <row r="140" spans="1:19" x14ac:dyDescent="0.3">
      <c r="A140" t="s">
        <v>214</v>
      </c>
      <c r="B140">
        <v>6003.6069336</v>
      </c>
      <c r="C140">
        <v>6029.4799805000002</v>
      </c>
      <c r="D140">
        <v>5994.6298827999999</v>
      </c>
      <c r="E140">
        <v>5973.1430664</v>
      </c>
      <c r="F140">
        <v>6079.1401366999999</v>
      </c>
      <c r="G140">
        <v>6047.3798827999999</v>
      </c>
      <c r="H140">
        <v>6011.7700194999998</v>
      </c>
      <c r="I140">
        <v>6029.4799805000002</v>
      </c>
      <c r="J140">
        <v>6023.9536133000001</v>
      </c>
      <c r="L140" t="str">
        <f t="shared" si="17"/>
        <v>06JUN2023:19:00:00</v>
      </c>
      <c r="M140">
        <v>19</v>
      </c>
      <c r="N140">
        <f t="shared" si="18"/>
        <v>25.87304690000019</v>
      </c>
      <c r="O140" t="str">
        <f t="shared" si="19"/>
        <v/>
      </c>
      <c r="P140">
        <f t="shared" si="20"/>
        <v>25.87304690000019</v>
      </c>
      <c r="Q140" t="str">
        <f t="shared" si="21"/>
        <v/>
      </c>
      <c r="R140">
        <f t="shared" si="22"/>
        <v>1</v>
      </c>
      <c r="S140">
        <f t="shared" si="23"/>
        <v>0.43095837529266245</v>
      </c>
    </row>
    <row r="141" spans="1:19" x14ac:dyDescent="0.3">
      <c r="A141" t="s">
        <v>215</v>
      </c>
      <c r="B141">
        <v>6010.3442383000001</v>
      </c>
      <c r="C141">
        <v>6040.3901366999999</v>
      </c>
      <c r="D141">
        <v>5977.3598633000001</v>
      </c>
      <c r="E141">
        <v>6011.4990233999997</v>
      </c>
      <c r="F141">
        <v>6085.9101563000004</v>
      </c>
      <c r="G141">
        <v>6053.4399414</v>
      </c>
      <c r="H141">
        <v>6014.2998047000001</v>
      </c>
      <c r="I141">
        <v>6040.3901366999999</v>
      </c>
      <c r="J141">
        <v>6025.8144530999998</v>
      </c>
      <c r="L141" t="str">
        <f t="shared" si="17"/>
        <v>06JUN2023:20:00:00</v>
      </c>
      <c r="M141">
        <v>20</v>
      </c>
      <c r="N141">
        <f t="shared" si="18"/>
        <v>30.045898399999714</v>
      </c>
      <c r="O141" t="str">
        <f t="shared" si="19"/>
        <v/>
      </c>
      <c r="P141">
        <f t="shared" si="20"/>
        <v>30.045898399999714</v>
      </c>
      <c r="Q141" t="str">
        <f t="shared" si="21"/>
        <v/>
      </c>
      <c r="R141">
        <f t="shared" si="22"/>
        <v>1</v>
      </c>
      <c r="S141">
        <f t="shared" si="23"/>
        <v>0.49990312049910252</v>
      </c>
    </row>
    <row r="142" spans="1:19" x14ac:dyDescent="0.3">
      <c r="A142" t="s">
        <v>216</v>
      </c>
      <c r="B142">
        <v>5648.0053711</v>
      </c>
      <c r="C142">
        <v>5983.3798827999999</v>
      </c>
      <c r="D142">
        <v>5920.0786133000001</v>
      </c>
      <c r="E142">
        <v>5925.6621094000002</v>
      </c>
      <c r="F142">
        <v>5997.8999022999997</v>
      </c>
      <c r="G142">
        <v>5970.9101563000004</v>
      </c>
      <c r="H142">
        <v>5940.3901366999999</v>
      </c>
      <c r="I142">
        <v>5983.3798827999999</v>
      </c>
      <c r="J142">
        <v>5958.0278319999998</v>
      </c>
      <c r="L142" t="str">
        <f t="shared" si="17"/>
        <v>06JUN2023:21:00:00</v>
      </c>
      <c r="M142">
        <v>21</v>
      </c>
      <c r="N142">
        <f t="shared" si="18"/>
        <v>335.37451169999986</v>
      </c>
      <c r="O142" t="str">
        <f t="shared" si="19"/>
        <v/>
      </c>
      <c r="P142">
        <f t="shared" si="20"/>
        <v>335.37451169999986</v>
      </c>
      <c r="Q142" t="str">
        <f t="shared" si="21"/>
        <v/>
      </c>
      <c r="R142">
        <f t="shared" si="22"/>
        <v>1</v>
      </c>
      <c r="S142">
        <f t="shared" si="23"/>
        <v>5.9379283422084042</v>
      </c>
    </row>
    <row r="143" spans="1:19" x14ac:dyDescent="0.3">
      <c r="A143" t="s">
        <v>217</v>
      </c>
      <c r="B143">
        <v>5625.4555664</v>
      </c>
      <c r="C143">
        <v>5925.6298827999999</v>
      </c>
      <c r="D143">
        <v>5892.1923827999999</v>
      </c>
      <c r="E143">
        <v>5873.7416991999999</v>
      </c>
      <c r="F143">
        <v>5986.8100586</v>
      </c>
      <c r="G143">
        <v>5934.2202147999997</v>
      </c>
      <c r="H143">
        <v>5904.9799805000002</v>
      </c>
      <c r="I143">
        <v>5925.6298827999999</v>
      </c>
      <c r="J143">
        <v>5919.7246094000002</v>
      </c>
      <c r="L143" t="str">
        <f t="shared" si="17"/>
        <v>06JUN2023:22:00:00</v>
      </c>
      <c r="M143">
        <v>22</v>
      </c>
      <c r="N143">
        <f t="shared" si="18"/>
        <v>300.17431639999995</v>
      </c>
      <c r="O143" t="str">
        <f t="shared" si="19"/>
        <v/>
      </c>
      <c r="P143">
        <f t="shared" si="20"/>
        <v>300.17431639999995</v>
      </c>
      <c r="Q143" t="str">
        <f t="shared" si="21"/>
        <v/>
      </c>
      <c r="R143">
        <f t="shared" si="22"/>
        <v>1</v>
      </c>
      <c r="S143">
        <f t="shared" si="23"/>
        <v>5.3360001311341962</v>
      </c>
    </row>
    <row r="144" spans="1:19" x14ac:dyDescent="0.3">
      <c r="A144" t="s">
        <v>218</v>
      </c>
      <c r="B144">
        <v>5792.8886719000002</v>
      </c>
      <c r="C144">
        <v>5969.1601563000004</v>
      </c>
      <c r="D144">
        <v>5879.3686522999997</v>
      </c>
      <c r="E144">
        <v>5846.4057616999999</v>
      </c>
      <c r="F144">
        <v>5992.4501952999999</v>
      </c>
      <c r="G144">
        <v>5934.75</v>
      </c>
      <c r="H144">
        <v>5935.1401366999999</v>
      </c>
      <c r="I144">
        <v>5969.1601563000004</v>
      </c>
      <c r="J144">
        <v>5939.8842772999997</v>
      </c>
      <c r="L144" t="str">
        <f t="shared" si="17"/>
        <v>06JUN2023:23:00:00</v>
      </c>
      <c r="M144">
        <v>23</v>
      </c>
      <c r="N144">
        <f t="shared" si="18"/>
        <v>176.27148440000019</v>
      </c>
      <c r="O144" t="str">
        <f t="shared" si="19"/>
        <v/>
      </c>
      <c r="P144">
        <f t="shared" si="20"/>
        <v>176.27148440000019</v>
      </c>
      <c r="Q144" t="str">
        <f t="shared" si="21"/>
        <v/>
      </c>
      <c r="R144">
        <f t="shared" si="22"/>
        <v>1</v>
      </c>
      <c r="S144">
        <f t="shared" si="23"/>
        <v>3.0428943897205123</v>
      </c>
    </row>
    <row r="145" spans="1:19" x14ac:dyDescent="0.3">
      <c r="A145" t="s">
        <v>219</v>
      </c>
      <c r="B145">
        <v>5743.9047852000003</v>
      </c>
      <c r="C145">
        <v>5836.6401366999999</v>
      </c>
      <c r="D145">
        <v>5800.9389647999997</v>
      </c>
      <c r="E145">
        <v>5807.3173827999999</v>
      </c>
      <c r="F145">
        <v>5876.5600586</v>
      </c>
      <c r="G145">
        <v>5811.8798827999999</v>
      </c>
      <c r="H145">
        <v>5817.3100586</v>
      </c>
      <c r="I145">
        <v>5836.6401366999999</v>
      </c>
      <c r="J145">
        <v>5825.2167969000002</v>
      </c>
      <c r="L145" t="str">
        <f t="shared" si="17"/>
        <v>07JUN2023:00:00:00</v>
      </c>
      <c r="M145">
        <v>24</v>
      </c>
      <c r="N145">
        <f t="shared" si="18"/>
        <v>92.735351499999524</v>
      </c>
      <c r="O145" t="str">
        <f t="shared" si="19"/>
        <v/>
      </c>
      <c r="P145">
        <f t="shared" si="20"/>
        <v>92.735351499999524</v>
      </c>
      <c r="Q145" t="str">
        <f t="shared" si="21"/>
        <v/>
      </c>
      <c r="R145">
        <f t="shared" si="22"/>
        <v>1</v>
      </c>
      <c r="S145">
        <f t="shared" si="23"/>
        <v>1.6145001522125775</v>
      </c>
    </row>
    <row r="146" spans="1:19" x14ac:dyDescent="0.3">
      <c r="A146" t="s">
        <v>220</v>
      </c>
      <c r="B146">
        <v>5675.6606444999998</v>
      </c>
      <c r="C146">
        <v>5759.6298827999999</v>
      </c>
      <c r="D146">
        <v>5736.5327147999997</v>
      </c>
      <c r="E146">
        <v>5798.8100586</v>
      </c>
      <c r="F146">
        <v>5794.0200194999998</v>
      </c>
      <c r="G146">
        <v>5749.1499022999997</v>
      </c>
      <c r="H146">
        <v>5715.0097655999998</v>
      </c>
      <c r="I146">
        <v>5759.6298827999999</v>
      </c>
      <c r="J146">
        <v>5744.015625</v>
      </c>
      <c r="L146" t="str">
        <f t="shared" si="17"/>
        <v>07JUN2023:01:00:00</v>
      </c>
      <c r="M146">
        <v>1</v>
      </c>
      <c r="N146">
        <f t="shared" si="18"/>
        <v>83.969238300000143</v>
      </c>
      <c r="O146" t="str">
        <f t="shared" si="19"/>
        <v/>
      </c>
      <c r="P146">
        <f t="shared" si="20"/>
        <v>83.969238300000143</v>
      </c>
      <c r="Q146" t="str">
        <f t="shared" si="21"/>
        <v/>
      </c>
      <c r="R146">
        <f t="shared" si="22"/>
        <v>1</v>
      </c>
      <c r="S146">
        <f t="shared" si="23"/>
        <v>1.4794619262758522</v>
      </c>
    </row>
    <row r="147" spans="1:19" x14ac:dyDescent="0.3">
      <c r="A147" t="s">
        <v>221</v>
      </c>
      <c r="B147">
        <v>5682.9213866999999</v>
      </c>
      <c r="C147">
        <v>5698.8901366999999</v>
      </c>
      <c r="D147">
        <v>5691.1684569999998</v>
      </c>
      <c r="E147">
        <v>5784.1298827999999</v>
      </c>
      <c r="F147">
        <v>5713.8500977000003</v>
      </c>
      <c r="G147">
        <v>5664.5200194999998</v>
      </c>
      <c r="H147">
        <v>5602.7700194999998</v>
      </c>
      <c r="I147">
        <v>5698.8901366999999</v>
      </c>
      <c r="J147">
        <v>5666.5688477000003</v>
      </c>
      <c r="L147" t="str">
        <f t="shared" si="17"/>
        <v>07JUN2023:02:00:00</v>
      </c>
      <c r="M147">
        <v>2</v>
      </c>
      <c r="N147">
        <f t="shared" si="18"/>
        <v>15.96875</v>
      </c>
      <c r="O147" t="str">
        <f t="shared" si="19"/>
        <v/>
      </c>
      <c r="P147">
        <f t="shared" si="20"/>
        <v>15.96875</v>
      </c>
      <c r="Q147" t="str">
        <f t="shared" si="21"/>
        <v/>
      </c>
      <c r="R147">
        <f t="shared" si="22"/>
        <v>1</v>
      </c>
      <c r="S147">
        <f t="shared" si="23"/>
        <v>0.28099544078460054</v>
      </c>
    </row>
    <row r="148" spans="1:19" x14ac:dyDescent="0.3">
      <c r="A148" t="s">
        <v>222</v>
      </c>
      <c r="B148">
        <v>5845.4575194999998</v>
      </c>
      <c r="C148">
        <v>5756.0800780999998</v>
      </c>
      <c r="D148">
        <v>5653.6118164</v>
      </c>
      <c r="E148">
        <v>5724.8715819999998</v>
      </c>
      <c r="F148">
        <v>5699.1298827999999</v>
      </c>
      <c r="G148">
        <v>5681.3300780999998</v>
      </c>
      <c r="H148">
        <v>5572.6699219000002</v>
      </c>
      <c r="I148">
        <v>5756.0800780999998</v>
      </c>
      <c r="J148">
        <v>5667.3935547000001</v>
      </c>
      <c r="L148" t="str">
        <f t="shared" si="17"/>
        <v>07JUN2023:03:00:00</v>
      </c>
      <c r="M148">
        <v>3</v>
      </c>
      <c r="N148">
        <f t="shared" si="18"/>
        <v>-89.377441399999952</v>
      </c>
      <c r="O148">
        <f t="shared" si="19"/>
        <v>-89.377441399999952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1.5290067732396246</v>
      </c>
    </row>
    <row r="149" spans="1:19" x14ac:dyDescent="0.3">
      <c r="A149" t="s">
        <v>223</v>
      </c>
      <c r="B149">
        <v>5802.3466797000001</v>
      </c>
      <c r="C149">
        <v>5751.6201172000001</v>
      </c>
      <c r="D149">
        <v>5656.3017577999999</v>
      </c>
      <c r="E149">
        <v>5706.5878905999998</v>
      </c>
      <c r="F149">
        <v>5682.3500977000003</v>
      </c>
      <c r="G149">
        <v>5663.75</v>
      </c>
      <c r="H149">
        <v>5543.1201172000001</v>
      </c>
      <c r="I149">
        <v>5751.6201172000001</v>
      </c>
      <c r="J149">
        <v>5654.2929688000004</v>
      </c>
      <c r="L149" t="str">
        <f t="shared" si="17"/>
        <v>07JUN2023:04:00:00</v>
      </c>
      <c r="M149">
        <v>4</v>
      </c>
      <c r="N149">
        <f t="shared" si="18"/>
        <v>-50.7265625</v>
      </c>
      <c r="O149">
        <f t="shared" si="19"/>
        <v>-50.7265625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0.87424218682884225</v>
      </c>
    </row>
    <row r="150" spans="1:19" x14ac:dyDescent="0.3">
      <c r="A150" t="s">
        <v>224</v>
      </c>
      <c r="B150">
        <v>5735.0957030999998</v>
      </c>
      <c r="C150">
        <v>5725.1801758000001</v>
      </c>
      <c r="D150">
        <v>5617.0947266000003</v>
      </c>
      <c r="E150">
        <v>5653.3447266000003</v>
      </c>
      <c r="F150">
        <v>5643.6801758000001</v>
      </c>
      <c r="G150">
        <v>5652.7900391000003</v>
      </c>
      <c r="H150">
        <v>5517.9799805000002</v>
      </c>
      <c r="I150">
        <v>5725.1801758000001</v>
      </c>
      <c r="J150">
        <v>5626.0141602000003</v>
      </c>
      <c r="L150" t="str">
        <f t="shared" si="17"/>
        <v>07JUN2023:05:00:00</v>
      </c>
      <c r="M150">
        <v>5</v>
      </c>
      <c r="N150">
        <f t="shared" si="18"/>
        <v>-9.9155272999996669</v>
      </c>
      <c r="O150">
        <f t="shared" si="19"/>
        <v>-9.9155272999996669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0.17289209828948471</v>
      </c>
    </row>
    <row r="151" spans="1:19" x14ac:dyDescent="0.3">
      <c r="A151" t="s">
        <v>225</v>
      </c>
      <c r="B151">
        <v>5694.5366211</v>
      </c>
      <c r="C151">
        <v>5676.1899414</v>
      </c>
      <c r="D151">
        <v>5606.2114258000001</v>
      </c>
      <c r="E151">
        <v>5663.4692383000001</v>
      </c>
      <c r="F151">
        <v>5586.8999022999997</v>
      </c>
      <c r="G151">
        <v>5599.0200194999998</v>
      </c>
      <c r="H151">
        <v>5468.2299805000002</v>
      </c>
      <c r="I151">
        <v>5676.1899414</v>
      </c>
      <c r="J151">
        <v>5583.1606444999998</v>
      </c>
      <c r="L151" t="str">
        <f t="shared" si="17"/>
        <v>07JUN2023:06:00:00</v>
      </c>
      <c r="M151">
        <v>6</v>
      </c>
      <c r="N151">
        <f t="shared" si="18"/>
        <v>-18.346679700000095</v>
      </c>
      <c r="O151">
        <f t="shared" si="19"/>
        <v>-18.346679700000095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0.32218037955924339</v>
      </c>
    </row>
    <row r="152" spans="1:19" x14ac:dyDescent="0.3">
      <c r="A152" t="s">
        <v>226</v>
      </c>
      <c r="B152">
        <v>5712.9736327999999</v>
      </c>
      <c r="C152">
        <v>5726.7900391000003</v>
      </c>
      <c r="D152">
        <v>5630.4775391000003</v>
      </c>
      <c r="E152">
        <v>5698.3085938000004</v>
      </c>
      <c r="F152">
        <v>5641.9702147999997</v>
      </c>
      <c r="G152">
        <v>5660.5898438000004</v>
      </c>
      <c r="H152">
        <v>5528.7402344000002</v>
      </c>
      <c r="I152">
        <v>5726.7900391000003</v>
      </c>
      <c r="J152">
        <v>5633.0107422000001</v>
      </c>
      <c r="L152" t="str">
        <f t="shared" si="17"/>
        <v>07JUN2023:07:00:00</v>
      </c>
      <c r="M152">
        <v>7</v>
      </c>
      <c r="N152">
        <f t="shared" si="18"/>
        <v>13.816406300000381</v>
      </c>
      <c r="O152" t="str">
        <f t="shared" si="19"/>
        <v/>
      </c>
      <c r="P152">
        <f t="shared" si="20"/>
        <v>13.816406300000381</v>
      </c>
      <c r="Q152" t="str">
        <f t="shared" si="21"/>
        <v/>
      </c>
      <c r="R152">
        <f t="shared" si="22"/>
        <v>1</v>
      </c>
      <c r="S152">
        <f t="shared" si="23"/>
        <v>0.24184264076900328</v>
      </c>
    </row>
    <row r="153" spans="1:19" x14ac:dyDescent="0.3">
      <c r="A153" t="s">
        <v>227</v>
      </c>
      <c r="B153">
        <v>5766.2666016000003</v>
      </c>
      <c r="C153">
        <v>5792.9599608999997</v>
      </c>
      <c r="D153">
        <v>5631.8413086</v>
      </c>
      <c r="E153">
        <v>5658.3432616999999</v>
      </c>
      <c r="F153">
        <v>5682.9101563000004</v>
      </c>
      <c r="G153">
        <v>5716.5200194999998</v>
      </c>
      <c r="H153">
        <v>5585.6899414</v>
      </c>
      <c r="I153">
        <v>5792.9599608999997</v>
      </c>
      <c r="J153">
        <v>5679.90625</v>
      </c>
      <c r="L153" t="str">
        <f t="shared" si="17"/>
        <v>07JUN2023:08:00:00</v>
      </c>
      <c r="M153">
        <v>8</v>
      </c>
      <c r="N153">
        <f t="shared" si="18"/>
        <v>26.693359299999429</v>
      </c>
      <c r="O153" t="str">
        <f t="shared" si="19"/>
        <v/>
      </c>
      <c r="P153">
        <f t="shared" si="20"/>
        <v>26.693359299999429</v>
      </c>
      <c r="Q153" t="str">
        <f t="shared" si="21"/>
        <v/>
      </c>
      <c r="R153">
        <f t="shared" si="22"/>
        <v>1</v>
      </c>
      <c r="S153">
        <f t="shared" si="23"/>
        <v>0.46292273917048271</v>
      </c>
    </row>
    <row r="154" spans="1:19" x14ac:dyDescent="0.3">
      <c r="A154" t="s">
        <v>228</v>
      </c>
      <c r="B154">
        <v>5768.3813477000003</v>
      </c>
      <c r="C154">
        <v>5870.8100586</v>
      </c>
      <c r="D154">
        <v>5681.4409180000002</v>
      </c>
      <c r="E154">
        <v>5668.8935547000001</v>
      </c>
      <c r="F154">
        <v>5770.9301758000001</v>
      </c>
      <c r="G154">
        <v>5777.6499022999997</v>
      </c>
      <c r="H154">
        <v>5675.0498047000001</v>
      </c>
      <c r="I154">
        <v>5870.8100586</v>
      </c>
      <c r="J154">
        <v>5754.9042969000002</v>
      </c>
      <c r="L154" t="str">
        <f t="shared" si="17"/>
        <v>07JUN2023:09:00:00</v>
      </c>
      <c r="M154">
        <v>9</v>
      </c>
      <c r="N154">
        <f t="shared" si="18"/>
        <v>102.42871089999971</v>
      </c>
      <c r="O154" t="str">
        <f t="shared" si="19"/>
        <v/>
      </c>
      <c r="P154">
        <f t="shared" si="20"/>
        <v>102.42871089999971</v>
      </c>
      <c r="Q154" t="str">
        <f t="shared" si="21"/>
        <v/>
      </c>
      <c r="R154">
        <f t="shared" si="22"/>
        <v>1</v>
      </c>
      <c r="S154">
        <f t="shared" si="23"/>
        <v>1.7756924295728234</v>
      </c>
    </row>
    <row r="155" spans="1:19" x14ac:dyDescent="0.3">
      <c r="A155" t="s">
        <v>229</v>
      </c>
      <c r="B155">
        <v>5787.7866211</v>
      </c>
      <c r="C155">
        <v>5875.6401366999999</v>
      </c>
      <c r="D155">
        <v>5758.3588866999999</v>
      </c>
      <c r="E155">
        <v>5707.3388672000001</v>
      </c>
      <c r="F155">
        <v>5824.6699219000002</v>
      </c>
      <c r="G155">
        <v>5807.6801758000001</v>
      </c>
      <c r="H155">
        <v>5720.0698241999999</v>
      </c>
      <c r="I155">
        <v>5875.6401366999999</v>
      </c>
      <c r="J155">
        <v>5793.6201172000001</v>
      </c>
      <c r="L155" t="str">
        <f t="shared" si="17"/>
        <v>07JUN2023:10:00:00</v>
      </c>
      <c r="M155">
        <v>10</v>
      </c>
      <c r="N155">
        <f t="shared" si="18"/>
        <v>87.85351559999981</v>
      </c>
      <c r="O155" t="str">
        <f t="shared" si="19"/>
        <v/>
      </c>
      <c r="P155">
        <f t="shared" si="20"/>
        <v>87.85351559999981</v>
      </c>
      <c r="Q155" t="str">
        <f t="shared" si="21"/>
        <v/>
      </c>
      <c r="R155">
        <f t="shared" si="22"/>
        <v>1</v>
      </c>
      <c r="S155">
        <f t="shared" si="23"/>
        <v>1.5179121372533042</v>
      </c>
    </row>
    <row r="156" spans="1:19" x14ac:dyDescent="0.3">
      <c r="A156" t="s">
        <v>230</v>
      </c>
      <c r="B156">
        <v>5803.1743164</v>
      </c>
      <c r="C156">
        <v>5967.2900391000003</v>
      </c>
      <c r="D156">
        <v>5811.1816405999998</v>
      </c>
      <c r="E156">
        <v>5724.9526366999999</v>
      </c>
      <c r="F156">
        <v>5964.0097655999998</v>
      </c>
      <c r="G156">
        <v>5925</v>
      </c>
      <c r="H156">
        <v>5828.9702147999997</v>
      </c>
      <c r="I156">
        <v>5967.2900391000003</v>
      </c>
      <c r="J156">
        <v>5890.0151366999999</v>
      </c>
      <c r="L156" t="str">
        <f t="shared" si="17"/>
        <v>07JUN2023:11:00:00</v>
      </c>
      <c r="M156">
        <v>11</v>
      </c>
      <c r="N156">
        <f t="shared" si="18"/>
        <v>164.11572270000033</v>
      </c>
      <c r="O156" t="str">
        <f t="shared" si="19"/>
        <v/>
      </c>
      <c r="P156">
        <f t="shared" si="20"/>
        <v>164.11572270000033</v>
      </c>
      <c r="Q156" t="str">
        <f t="shared" si="21"/>
        <v/>
      </c>
      <c r="R156">
        <f t="shared" si="22"/>
        <v>1</v>
      </c>
      <c r="S156">
        <f t="shared" si="23"/>
        <v>2.828033654550111</v>
      </c>
    </row>
    <row r="157" spans="1:19" x14ac:dyDescent="0.3">
      <c r="A157" t="s">
        <v>231</v>
      </c>
      <c r="B157">
        <v>5869.8666991999999</v>
      </c>
      <c r="C157">
        <v>6027.75</v>
      </c>
      <c r="D157">
        <v>5894.6289063000004</v>
      </c>
      <c r="E157">
        <v>5802.9741211</v>
      </c>
      <c r="F157">
        <v>6041.5898438000004</v>
      </c>
      <c r="G157">
        <v>5986.8500977000003</v>
      </c>
      <c r="H157">
        <v>5884.9799805000002</v>
      </c>
      <c r="I157">
        <v>6027.75</v>
      </c>
      <c r="J157">
        <v>5955.5888672000001</v>
      </c>
      <c r="L157" t="str">
        <f t="shared" si="17"/>
        <v>07JUN2023:12:00:00</v>
      </c>
      <c r="M157">
        <v>12</v>
      </c>
      <c r="N157">
        <f t="shared" si="18"/>
        <v>157.88330080000014</v>
      </c>
      <c r="O157" t="str">
        <f t="shared" si="19"/>
        <v/>
      </c>
      <c r="P157">
        <f t="shared" si="20"/>
        <v>157.88330080000014</v>
      </c>
      <c r="Q157" t="str">
        <f t="shared" si="21"/>
        <v/>
      </c>
      <c r="R157">
        <f t="shared" si="22"/>
        <v>1</v>
      </c>
      <c r="S157">
        <f t="shared" si="23"/>
        <v>2.6897254893627811</v>
      </c>
    </row>
    <row r="158" spans="1:19" x14ac:dyDescent="0.3">
      <c r="A158" t="s">
        <v>232</v>
      </c>
      <c r="B158">
        <v>5981.3486327999999</v>
      </c>
      <c r="C158">
        <v>6034.3701172000001</v>
      </c>
      <c r="D158">
        <v>5968.3237305000002</v>
      </c>
      <c r="E158">
        <v>5877.2529297000001</v>
      </c>
      <c r="F158">
        <v>6057.5898438000004</v>
      </c>
      <c r="G158">
        <v>6006.5498047000001</v>
      </c>
      <c r="H158">
        <v>5926.2402344000002</v>
      </c>
      <c r="I158">
        <v>6034.3701172000001</v>
      </c>
      <c r="J158">
        <v>5988.2622069999998</v>
      </c>
      <c r="L158" t="str">
        <f t="shared" si="17"/>
        <v>07JUN2023:13:00:00</v>
      </c>
      <c r="M158">
        <v>13</v>
      </c>
      <c r="N158">
        <f t="shared" si="18"/>
        <v>53.02148440000019</v>
      </c>
      <c r="O158" t="str">
        <f t="shared" si="19"/>
        <v/>
      </c>
      <c r="P158">
        <f t="shared" si="20"/>
        <v>53.02148440000019</v>
      </c>
      <c r="Q158" t="str">
        <f t="shared" si="21"/>
        <v/>
      </c>
      <c r="R158">
        <f t="shared" si="22"/>
        <v>1</v>
      </c>
      <c r="S158">
        <f t="shared" si="23"/>
        <v>0.88644698135877886</v>
      </c>
    </row>
    <row r="159" spans="1:19" x14ac:dyDescent="0.3">
      <c r="A159" t="s">
        <v>233</v>
      </c>
      <c r="B159">
        <v>6061.7026366999999</v>
      </c>
      <c r="C159">
        <v>6129.2001952999999</v>
      </c>
      <c r="D159">
        <v>5986.1313477000003</v>
      </c>
      <c r="E159">
        <v>5907.6538086</v>
      </c>
      <c r="F159">
        <v>6132.9501952999999</v>
      </c>
      <c r="G159">
        <v>6086.5</v>
      </c>
      <c r="H159">
        <v>6006.3798827999999</v>
      </c>
      <c r="I159">
        <v>6129.2001952999999</v>
      </c>
      <c r="J159">
        <v>6059.8457030999998</v>
      </c>
      <c r="L159" t="str">
        <f t="shared" si="17"/>
        <v>07JUN2023:14:00:00</v>
      </c>
      <c r="M159">
        <v>14</v>
      </c>
      <c r="N159">
        <f t="shared" si="18"/>
        <v>67.497558600000048</v>
      </c>
      <c r="O159" t="str">
        <f t="shared" si="19"/>
        <v/>
      </c>
      <c r="P159">
        <f t="shared" si="20"/>
        <v>67.497558600000048</v>
      </c>
      <c r="Q159" t="str">
        <f t="shared" si="21"/>
        <v/>
      </c>
      <c r="R159">
        <f t="shared" si="22"/>
        <v>1</v>
      </c>
      <c r="S159">
        <f t="shared" si="23"/>
        <v>1.1135082442240323</v>
      </c>
    </row>
    <row r="160" spans="1:19" x14ac:dyDescent="0.3">
      <c r="A160" t="s">
        <v>234</v>
      </c>
      <c r="B160">
        <v>6223.6748047000001</v>
      </c>
      <c r="C160">
        <v>6110.8901366999999</v>
      </c>
      <c r="D160">
        <v>6014.4750977000003</v>
      </c>
      <c r="E160">
        <v>5883.0180664</v>
      </c>
      <c r="F160">
        <v>6148.2700194999998</v>
      </c>
      <c r="G160">
        <v>6091.6000977000003</v>
      </c>
      <c r="H160">
        <v>6045.0698241999999</v>
      </c>
      <c r="I160">
        <v>6110.8901366999999</v>
      </c>
      <c r="J160">
        <v>6073.6704102000003</v>
      </c>
      <c r="L160" t="str">
        <f t="shared" si="17"/>
        <v>07JUN2023:15:00:00</v>
      </c>
      <c r="M160">
        <v>15</v>
      </c>
      <c r="N160">
        <f t="shared" si="18"/>
        <v>-112.78466800000024</v>
      </c>
      <c r="O160">
        <f t="shared" si="19"/>
        <v>-112.78466800000024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1.8121876791317473</v>
      </c>
    </row>
    <row r="161" spans="1:19" x14ac:dyDescent="0.3">
      <c r="A161" t="s">
        <v>235</v>
      </c>
      <c r="B161">
        <v>6275.6958008000001</v>
      </c>
      <c r="C161">
        <v>6096.2998047000001</v>
      </c>
      <c r="D161">
        <v>6119.6088866999999</v>
      </c>
      <c r="E161">
        <v>5927.6372069999998</v>
      </c>
      <c r="F161">
        <v>6160.3598633000001</v>
      </c>
      <c r="G161">
        <v>6112.5097655999998</v>
      </c>
      <c r="H161">
        <v>6076.7797852000003</v>
      </c>
      <c r="I161">
        <v>6096.2998047000001</v>
      </c>
      <c r="J161">
        <v>6103.1328125</v>
      </c>
      <c r="L161" t="str">
        <f t="shared" si="17"/>
        <v>07JUN2023:16:00:00</v>
      </c>
      <c r="M161">
        <v>16</v>
      </c>
      <c r="N161">
        <f t="shared" si="18"/>
        <v>-179.39599610000005</v>
      </c>
      <c r="O161">
        <f t="shared" si="19"/>
        <v>-179.39599610000005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2.858583363411773</v>
      </c>
    </row>
    <row r="162" spans="1:19" x14ac:dyDescent="0.3">
      <c r="A162" t="s">
        <v>236</v>
      </c>
      <c r="B162">
        <v>6212.2602539</v>
      </c>
      <c r="C162">
        <v>6100.9702147999997</v>
      </c>
      <c r="D162">
        <v>6140.4189452999999</v>
      </c>
      <c r="E162">
        <v>5943.5532227000003</v>
      </c>
      <c r="F162">
        <v>6189.9101563000004</v>
      </c>
      <c r="G162">
        <v>6135.6601563000004</v>
      </c>
      <c r="H162">
        <v>6099.3798827999999</v>
      </c>
      <c r="I162">
        <v>6100.9702147999997</v>
      </c>
      <c r="J162">
        <v>6120.7460938000004</v>
      </c>
      <c r="L162" t="str">
        <f t="shared" si="17"/>
        <v>07JUN2023:17:00:00</v>
      </c>
      <c r="M162">
        <v>17</v>
      </c>
      <c r="N162">
        <f t="shared" si="18"/>
        <v>-111.29003910000029</v>
      </c>
      <c r="O162">
        <f t="shared" si="19"/>
        <v>-111.29003910000029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1.7914580933748456</v>
      </c>
    </row>
    <row r="163" spans="1:19" x14ac:dyDescent="0.3">
      <c r="A163" t="s">
        <v>237</v>
      </c>
      <c r="B163">
        <v>6155.8144530999998</v>
      </c>
      <c r="C163">
        <v>6042.8398438000004</v>
      </c>
      <c r="D163">
        <v>6129.6523438000004</v>
      </c>
      <c r="E163">
        <v>5914.1567383000001</v>
      </c>
      <c r="F163">
        <v>6113.0200194999998</v>
      </c>
      <c r="G163">
        <v>6076.5</v>
      </c>
      <c r="H163">
        <v>6014.7299805000002</v>
      </c>
      <c r="I163">
        <v>6042.8398438000004</v>
      </c>
      <c r="J163">
        <v>6062.1538086</v>
      </c>
      <c r="L163" t="str">
        <f t="shared" si="17"/>
        <v>07JUN2023:18:00:00</v>
      </c>
      <c r="M163">
        <v>18</v>
      </c>
      <c r="N163">
        <f t="shared" si="18"/>
        <v>-112.97460929999943</v>
      </c>
      <c r="O163">
        <f t="shared" si="19"/>
        <v>-112.97460929999943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1.835250398801521</v>
      </c>
    </row>
    <row r="164" spans="1:19" x14ac:dyDescent="0.3">
      <c r="A164" t="s">
        <v>238</v>
      </c>
      <c r="B164">
        <v>6110.1831055000002</v>
      </c>
      <c r="C164">
        <v>6065.4501952999999</v>
      </c>
      <c r="D164">
        <v>6092.8564452999999</v>
      </c>
      <c r="E164">
        <v>5928.6420897999997</v>
      </c>
      <c r="F164">
        <v>6115.1000977000003</v>
      </c>
      <c r="G164">
        <v>6093.0400391000003</v>
      </c>
      <c r="H164">
        <v>6008.75</v>
      </c>
      <c r="I164">
        <v>6065.4501952999999</v>
      </c>
      <c r="J164">
        <v>6061.6455077999999</v>
      </c>
      <c r="L164" t="str">
        <f t="shared" si="17"/>
        <v>07JUN2023:19:00:00</v>
      </c>
      <c r="M164">
        <v>19</v>
      </c>
      <c r="N164">
        <f t="shared" si="18"/>
        <v>-44.732910200000333</v>
      </c>
      <c r="O164">
        <f t="shared" si="19"/>
        <v>-44.732910200000333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0.73210425003032398</v>
      </c>
    </row>
    <row r="165" spans="1:19" x14ac:dyDescent="0.3">
      <c r="A165" t="s">
        <v>239</v>
      </c>
      <c r="B165">
        <v>6062.7290039</v>
      </c>
      <c r="C165">
        <v>6060.7700194999998</v>
      </c>
      <c r="D165">
        <v>6065.2504883000001</v>
      </c>
      <c r="E165">
        <v>5973.0766602000003</v>
      </c>
      <c r="F165">
        <v>6105.75</v>
      </c>
      <c r="G165">
        <v>6105.9399414</v>
      </c>
      <c r="H165">
        <v>6011.7099608999997</v>
      </c>
      <c r="I165">
        <v>6060.7700194999998</v>
      </c>
      <c r="J165">
        <v>6055.9633789</v>
      </c>
      <c r="L165" t="str">
        <f t="shared" si="17"/>
        <v>07JUN2023:20:00:00</v>
      </c>
      <c r="M165">
        <v>20</v>
      </c>
      <c r="N165">
        <f t="shared" si="18"/>
        <v>-1.9589844000001904</v>
      </c>
      <c r="O165">
        <f t="shared" si="19"/>
        <v>-1.9589844000001904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3.2311924196843124E-2</v>
      </c>
    </row>
    <row r="166" spans="1:19" x14ac:dyDescent="0.3">
      <c r="A166" t="s">
        <v>240</v>
      </c>
      <c r="B166">
        <v>5896.8745116999999</v>
      </c>
      <c r="C166">
        <v>5966.7597655999998</v>
      </c>
      <c r="D166">
        <v>5992.3466797000001</v>
      </c>
      <c r="E166">
        <v>5895.9497069999998</v>
      </c>
      <c r="F166">
        <v>5995.8500977000003</v>
      </c>
      <c r="G166">
        <v>6023.6601563000004</v>
      </c>
      <c r="H166">
        <v>5924.6098633000001</v>
      </c>
      <c r="I166">
        <v>5966.7597655999998</v>
      </c>
      <c r="J166">
        <v>5967.8315430000002</v>
      </c>
      <c r="L166" t="str">
        <f t="shared" si="17"/>
        <v>07JUN2023:21:00:00</v>
      </c>
      <c r="M166">
        <v>21</v>
      </c>
      <c r="N166">
        <f t="shared" si="18"/>
        <v>69.885253899999952</v>
      </c>
      <c r="O166" t="str">
        <f t="shared" si="19"/>
        <v/>
      </c>
      <c r="P166">
        <f t="shared" si="20"/>
        <v>69.885253899999952</v>
      </c>
      <c r="Q166" t="str">
        <f t="shared" si="21"/>
        <v/>
      </c>
      <c r="R166">
        <f t="shared" si="22"/>
        <v>1</v>
      </c>
      <c r="S166">
        <f t="shared" si="23"/>
        <v>1.1851236406903434</v>
      </c>
    </row>
    <row r="167" spans="1:19" x14ac:dyDescent="0.3">
      <c r="A167" t="s">
        <v>241</v>
      </c>
      <c r="B167">
        <v>5856.7856444999998</v>
      </c>
      <c r="C167">
        <v>5915.6401366999999</v>
      </c>
      <c r="D167">
        <v>5986.6186522999997</v>
      </c>
      <c r="E167">
        <v>5888.2973633000001</v>
      </c>
      <c r="F167">
        <v>5961.7900391000003</v>
      </c>
      <c r="G167">
        <v>5952.0097655999998</v>
      </c>
      <c r="H167">
        <v>5859.5498047000001</v>
      </c>
      <c r="I167">
        <v>5915.6401366999999</v>
      </c>
      <c r="J167">
        <v>5921.2607422000001</v>
      </c>
      <c r="L167" t="str">
        <f t="shared" si="17"/>
        <v>07JUN2023:22:00:00</v>
      </c>
      <c r="M167">
        <v>22</v>
      </c>
      <c r="N167">
        <f t="shared" si="18"/>
        <v>58.854492200000095</v>
      </c>
      <c r="O167" t="str">
        <f t="shared" si="19"/>
        <v/>
      </c>
      <c r="P167">
        <f t="shared" si="20"/>
        <v>58.854492200000095</v>
      </c>
      <c r="Q167" t="str">
        <f t="shared" si="21"/>
        <v/>
      </c>
      <c r="R167">
        <f t="shared" si="22"/>
        <v>1</v>
      </c>
      <c r="S167">
        <f t="shared" si="23"/>
        <v>1.0048940796607313</v>
      </c>
    </row>
    <row r="168" spans="1:19" x14ac:dyDescent="0.3">
      <c r="A168" t="s">
        <v>242</v>
      </c>
      <c r="B168">
        <v>5551.4770508000001</v>
      </c>
      <c r="C168">
        <v>5897.7001952999999</v>
      </c>
      <c r="D168">
        <v>5930.0380858999997</v>
      </c>
      <c r="E168">
        <v>5785.0571289</v>
      </c>
      <c r="F168">
        <v>5937.6298827999999</v>
      </c>
      <c r="G168">
        <v>5907.9799805000002</v>
      </c>
      <c r="H168">
        <v>5827.2099608999997</v>
      </c>
      <c r="I168">
        <v>5897.7001952999999</v>
      </c>
      <c r="J168">
        <v>5888.0419922000001</v>
      </c>
      <c r="L168" t="str">
        <f t="shared" si="17"/>
        <v>07JUN2023:23:00:00</v>
      </c>
      <c r="M168">
        <v>23</v>
      </c>
      <c r="N168">
        <f t="shared" si="18"/>
        <v>346.22314449999976</v>
      </c>
      <c r="O168" t="str">
        <f t="shared" si="19"/>
        <v/>
      </c>
      <c r="P168">
        <f t="shared" si="20"/>
        <v>346.22314449999976</v>
      </c>
      <c r="Q168" t="str">
        <f t="shared" si="21"/>
        <v/>
      </c>
      <c r="R168">
        <f t="shared" si="22"/>
        <v>1</v>
      </c>
      <c r="S168">
        <f t="shared" si="23"/>
        <v>6.2365950778830479</v>
      </c>
    </row>
    <row r="169" spans="1:19" x14ac:dyDescent="0.3">
      <c r="A169" t="s">
        <v>243</v>
      </c>
      <c r="B169">
        <v>5367.6542969000002</v>
      </c>
      <c r="C169">
        <v>5794</v>
      </c>
      <c r="D169">
        <v>5839.0341797000001</v>
      </c>
      <c r="E169">
        <v>5859.5737305000002</v>
      </c>
      <c r="F169">
        <v>5810.0698241999999</v>
      </c>
      <c r="G169">
        <v>5777.1499022999997</v>
      </c>
      <c r="H169">
        <v>5701.1201172000001</v>
      </c>
      <c r="I169">
        <v>5794</v>
      </c>
      <c r="J169">
        <v>5775.0654297000001</v>
      </c>
      <c r="L169" t="str">
        <f t="shared" si="17"/>
        <v>08JUN2023:00:00:00</v>
      </c>
      <c r="M169">
        <v>24</v>
      </c>
      <c r="N169">
        <f t="shared" si="18"/>
        <v>426.34570309999981</v>
      </c>
      <c r="O169" t="str">
        <f t="shared" si="19"/>
        <v/>
      </c>
      <c r="P169">
        <f t="shared" si="20"/>
        <v>426.34570309999981</v>
      </c>
      <c r="Q169" t="str">
        <f t="shared" si="21"/>
        <v/>
      </c>
      <c r="R169">
        <f t="shared" si="22"/>
        <v>1</v>
      </c>
      <c r="S169">
        <f t="shared" si="23"/>
        <v>7.9428681416057048</v>
      </c>
    </row>
    <row r="170" spans="1:19" x14ac:dyDescent="0.3">
      <c r="A170" t="s">
        <v>244</v>
      </c>
      <c r="B170">
        <v>5375.1279297000001</v>
      </c>
      <c r="C170">
        <v>5704.1499022999997</v>
      </c>
      <c r="D170">
        <v>5703.5341797000001</v>
      </c>
      <c r="E170">
        <v>5731.2348633000001</v>
      </c>
      <c r="F170">
        <v>5700.4399414</v>
      </c>
      <c r="G170">
        <v>5724.6298827999999</v>
      </c>
      <c r="H170">
        <v>5659.8901366999999</v>
      </c>
      <c r="I170">
        <v>5704.1499022999997</v>
      </c>
      <c r="J170">
        <v>5692.4262694999998</v>
      </c>
      <c r="L170" t="str">
        <f t="shared" si="17"/>
        <v>08JUN2023:01:00:00</v>
      </c>
      <c r="M170">
        <v>1</v>
      </c>
      <c r="N170">
        <f t="shared" si="18"/>
        <v>329.02197259999957</v>
      </c>
      <c r="O170" t="str">
        <f t="shared" si="19"/>
        <v/>
      </c>
      <c r="P170">
        <f t="shared" si="20"/>
        <v>329.02197259999957</v>
      </c>
      <c r="Q170" t="str">
        <f t="shared" si="21"/>
        <v/>
      </c>
      <c r="R170">
        <f t="shared" si="22"/>
        <v>1</v>
      </c>
      <c r="S170">
        <f t="shared" si="23"/>
        <v>6.1211933353624044</v>
      </c>
    </row>
    <row r="171" spans="1:19" x14ac:dyDescent="0.3">
      <c r="A171" t="s">
        <v>245</v>
      </c>
      <c r="B171">
        <v>5311.1772461</v>
      </c>
      <c r="C171">
        <v>5640</v>
      </c>
      <c r="D171">
        <v>5666.7109375</v>
      </c>
      <c r="E171">
        <v>5700.4887694999998</v>
      </c>
      <c r="F171">
        <v>5607.8798827999999</v>
      </c>
      <c r="G171">
        <v>5631.8300780999998</v>
      </c>
      <c r="H171">
        <v>5549.8300780999998</v>
      </c>
      <c r="I171">
        <v>5640</v>
      </c>
      <c r="J171">
        <v>5614.2622069999998</v>
      </c>
      <c r="L171" t="str">
        <f t="shared" si="17"/>
        <v>08JUN2023:02:00:00</v>
      </c>
      <c r="M171">
        <v>2</v>
      </c>
      <c r="N171">
        <f t="shared" si="18"/>
        <v>328.82275389999995</v>
      </c>
      <c r="O171" t="str">
        <f t="shared" si="19"/>
        <v/>
      </c>
      <c r="P171">
        <f t="shared" si="20"/>
        <v>328.82275389999995</v>
      </c>
      <c r="Q171" t="str">
        <f t="shared" si="21"/>
        <v/>
      </c>
      <c r="R171">
        <f t="shared" si="22"/>
        <v>1</v>
      </c>
      <c r="S171">
        <f t="shared" si="23"/>
        <v>6.191146306432433</v>
      </c>
    </row>
    <row r="172" spans="1:19" x14ac:dyDescent="0.3">
      <c r="A172" t="s">
        <v>246</v>
      </c>
      <c r="B172">
        <v>5339.0146483999997</v>
      </c>
      <c r="C172">
        <v>5615.7402344000002</v>
      </c>
      <c r="D172">
        <v>5658.7944336</v>
      </c>
      <c r="E172">
        <v>5707.9814452999999</v>
      </c>
      <c r="F172">
        <v>5606.9599608999997</v>
      </c>
      <c r="G172">
        <v>5615.6499022999997</v>
      </c>
      <c r="H172">
        <v>5504.3500977000003</v>
      </c>
      <c r="I172">
        <v>5615.7402344000002</v>
      </c>
      <c r="J172">
        <v>5590.046875</v>
      </c>
      <c r="L172" t="str">
        <f t="shared" si="17"/>
        <v>08JUN2023:03:00:00</v>
      </c>
      <c r="M172">
        <v>3</v>
      </c>
      <c r="N172">
        <f t="shared" si="18"/>
        <v>276.72558600000048</v>
      </c>
      <c r="O172" t="str">
        <f t="shared" si="19"/>
        <v/>
      </c>
      <c r="P172">
        <f t="shared" si="20"/>
        <v>276.72558600000048</v>
      </c>
      <c r="Q172" t="str">
        <f t="shared" si="21"/>
        <v/>
      </c>
      <c r="R172">
        <f t="shared" si="22"/>
        <v>1</v>
      </c>
      <c r="S172">
        <f t="shared" si="23"/>
        <v>5.1830834755797088</v>
      </c>
    </row>
    <row r="173" spans="1:19" x14ac:dyDescent="0.3">
      <c r="A173" t="s">
        <v>247</v>
      </c>
      <c r="B173">
        <v>5343.5546875</v>
      </c>
      <c r="C173">
        <v>5575.1601563000004</v>
      </c>
      <c r="D173">
        <v>5661.1220702999999</v>
      </c>
      <c r="E173">
        <v>5695.7919922000001</v>
      </c>
      <c r="F173">
        <v>5577.6000977000003</v>
      </c>
      <c r="G173">
        <v>5587.25</v>
      </c>
      <c r="H173">
        <v>5459.6298827999999</v>
      </c>
      <c r="I173">
        <v>5575.1601563000004</v>
      </c>
      <c r="J173">
        <v>5559.1464844000002</v>
      </c>
      <c r="L173" t="str">
        <f t="shared" si="17"/>
        <v>08JUN2023:04:00:00</v>
      </c>
      <c r="M173">
        <v>4</v>
      </c>
      <c r="N173">
        <f t="shared" si="18"/>
        <v>231.60546880000038</v>
      </c>
      <c r="O173" t="str">
        <f t="shared" si="19"/>
        <v/>
      </c>
      <c r="P173">
        <f t="shared" si="20"/>
        <v>231.60546880000038</v>
      </c>
      <c r="Q173" t="str">
        <f t="shared" si="21"/>
        <v/>
      </c>
      <c r="R173">
        <f t="shared" si="22"/>
        <v>1</v>
      </c>
      <c r="S173">
        <f t="shared" si="23"/>
        <v>4.3342958450820648</v>
      </c>
    </row>
    <row r="174" spans="1:19" x14ac:dyDescent="0.3">
      <c r="A174" t="s">
        <v>248</v>
      </c>
      <c r="B174">
        <v>5405.7192383000001</v>
      </c>
      <c r="C174">
        <v>5533.7998047000001</v>
      </c>
      <c r="D174">
        <v>5618.5083008000001</v>
      </c>
      <c r="E174">
        <v>5647.3046875</v>
      </c>
      <c r="F174">
        <v>5566.2700194999998</v>
      </c>
      <c r="G174">
        <v>5582.9399414</v>
      </c>
      <c r="H174">
        <v>5425.8798827999999</v>
      </c>
      <c r="I174">
        <v>5533.7998047000001</v>
      </c>
      <c r="J174">
        <v>5526.5268555000002</v>
      </c>
      <c r="L174" t="str">
        <f t="shared" si="17"/>
        <v>08JUN2023:05:00:00</v>
      </c>
      <c r="M174">
        <v>5</v>
      </c>
      <c r="N174">
        <f t="shared" si="18"/>
        <v>128.08056639999995</v>
      </c>
      <c r="O174" t="str">
        <f t="shared" si="19"/>
        <v/>
      </c>
      <c r="P174">
        <f t="shared" si="20"/>
        <v>128.08056639999995</v>
      </c>
      <c r="Q174" t="str">
        <f t="shared" si="21"/>
        <v/>
      </c>
      <c r="R174">
        <f t="shared" si="22"/>
        <v>1</v>
      </c>
      <c r="S174">
        <f t="shared" si="23"/>
        <v>2.369352915936473</v>
      </c>
    </row>
    <row r="175" spans="1:19" x14ac:dyDescent="0.3">
      <c r="A175" t="s">
        <v>249</v>
      </c>
      <c r="B175">
        <v>5444.9213866999999</v>
      </c>
      <c r="C175">
        <v>5494.6801758000001</v>
      </c>
      <c r="D175">
        <v>5604.6611327999999</v>
      </c>
      <c r="E175">
        <v>5635.3144530999998</v>
      </c>
      <c r="F175">
        <v>5521.3701172000001</v>
      </c>
      <c r="G175">
        <v>5533.5498047000001</v>
      </c>
      <c r="H175">
        <v>5388.0600586</v>
      </c>
      <c r="I175">
        <v>5494.6801758000001</v>
      </c>
      <c r="J175">
        <v>5491.2465819999998</v>
      </c>
      <c r="L175" t="str">
        <f t="shared" si="17"/>
        <v>08JUN2023:06:00:00</v>
      </c>
      <c r="M175">
        <v>6</v>
      </c>
      <c r="N175">
        <f t="shared" si="18"/>
        <v>49.758789100000286</v>
      </c>
      <c r="O175" t="str">
        <f t="shared" si="19"/>
        <v/>
      </c>
      <c r="P175">
        <f t="shared" si="20"/>
        <v>49.758789100000286</v>
      </c>
      <c r="Q175" t="str">
        <f t="shared" si="21"/>
        <v/>
      </c>
      <c r="R175">
        <f t="shared" si="22"/>
        <v>1</v>
      </c>
      <c r="S175">
        <f t="shared" si="23"/>
        <v>0.91385688729213344</v>
      </c>
    </row>
    <row r="176" spans="1:19" x14ac:dyDescent="0.3">
      <c r="A176" t="s">
        <v>250</v>
      </c>
      <c r="B176">
        <v>5491.5117188000004</v>
      </c>
      <c r="C176">
        <v>5569.3500977000003</v>
      </c>
      <c r="D176">
        <v>5625.1098633000001</v>
      </c>
      <c r="E176">
        <v>5655.7299805000002</v>
      </c>
      <c r="F176">
        <v>5601.7099608999997</v>
      </c>
      <c r="G176">
        <v>5615.3901366999999</v>
      </c>
      <c r="H176">
        <v>5465.7299805000002</v>
      </c>
      <c r="I176">
        <v>5569.3500977000003</v>
      </c>
      <c r="J176">
        <v>5557.2563477000003</v>
      </c>
      <c r="L176" t="str">
        <f t="shared" si="17"/>
        <v>08JUN2023:07:00:00</v>
      </c>
      <c r="M176">
        <v>7</v>
      </c>
      <c r="N176">
        <f t="shared" si="18"/>
        <v>77.838378899999952</v>
      </c>
      <c r="O176" t="str">
        <f t="shared" si="19"/>
        <v/>
      </c>
      <c r="P176">
        <f t="shared" si="20"/>
        <v>77.838378899999952</v>
      </c>
      <c r="Q176" t="str">
        <f t="shared" si="21"/>
        <v/>
      </c>
      <c r="R176">
        <f t="shared" si="22"/>
        <v>1</v>
      </c>
      <c r="S176">
        <f t="shared" si="23"/>
        <v>1.4174308075046613</v>
      </c>
    </row>
    <row r="177" spans="1:19" x14ac:dyDescent="0.3">
      <c r="A177" t="s">
        <v>251</v>
      </c>
      <c r="B177">
        <v>5543.1914063000004</v>
      </c>
      <c r="C177">
        <v>5614.0800780999998</v>
      </c>
      <c r="D177">
        <v>5618.4360352000003</v>
      </c>
      <c r="E177">
        <v>5631.9941405999998</v>
      </c>
      <c r="F177">
        <v>5687.2202147999997</v>
      </c>
      <c r="G177">
        <v>5672.1899414</v>
      </c>
      <c r="H177">
        <v>5514.1601563000004</v>
      </c>
      <c r="I177">
        <v>5614.0800780999998</v>
      </c>
      <c r="J177">
        <v>5598.1005858999997</v>
      </c>
      <c r="L177" t="str">
        <f t="shared" si="17"/>
        <v>08JUN2023:08:00:00</v>
      </c>
      <c r="M177">
        <v>8</v>
      </c>
      <c r="N177">
        <f t="shared" si="18"/>
        <v>70.888671799999429</v>
      </c>
      <c r="O177" t="str">
        <f t="shared" si="19"/>
        <v/>
      </c>
      <c r="P177">
        <f t="shared" si="20"/>
        <v>70.888671799999429</v>
      </c>
      <c r="Q177" t="str">
        <f t="shared" si="21"/>
        <v/>
      </c>
      <c r="R177">
        <f t="shared" si="22"/>
        <v>1</v>
      </c>
      <c r="S177">
        <f t="shared" si="23"/>
        <v>1.2788422156852164</v>
      </c>
    </row>
    <row r="178" spans="1:19" x14ac:dyDescent="0.3">
      <c r="A178" t="s">
        <v>252</v>
      </c>
      <c r="B178">
        <v>5515.6640625</v>
      </c>
      <c r="C178">
        <v>5693.5200194999998</v>
      </c>
      <c r="D178">
        <v>5641.7280272999997</v>
      </c>
      <c r="E178">
        <v>5617.1196289</v>
      </c>
      <c r="F178">
        <v>5740.9702147999997</v>
      </c>
      <c r="G178">
        <v>5724.9301758000001</v>
      </c>
      <c r="H178">
        <v>5588.6801758000001</v>
      </c>
      <c r="I178">
        <v>5693.5200194999998</v>
      </c>
      <c r="J178">
        <v>5659.5957030999998</v>
      </c>
      <c r="L178" t="str">
        <f t="shared" si="17"/>
        <v>08JUN2023:09:00:00</v>
      </c>
      <c r="M178">
        <v>9</v>
      </c>
      <c r="N178">
        <f t="shared" si="18"/>
        <v>177.85595699999976</v>
      </c>
      <c r="O178" t="str">
        <f t="shared" si="19"/>
        <v/>
      </c>
      <c r="P178">
        <f t="shared" si="20"/>
        <v>177.85595699999976</v>
      </c>
      <c r="Q178" t="str">
        <f t="shared" si="21"/>
        <v/>
      </c>
      <c r="R178">
        <f t="shared" si="22"/>
        <v>1</v>
      </c>
      <c r="S178">
        <f t="shared" si="23"/>
        <v>3.2245610861112843</v>
      </c>
    </row>
    <row r="179" spans="1:19" x14ac:dyDescent="0.3">
      <c r="A179" t="s">
        <v>253</v>
      </c>
      <c r="B179">
        <v>5570.8549805000002</v>
      </c>
      <c r="C179">
        <v>5788.5698241999999</v>
      </c>
      <c r="D179">
        <v>5700.8862305000002</v>
      </c>
      <c r="E179">
        <v>5651.3041991999999</v>
      </c>
      <c r="F179">
        <v>5798.3701172000001</v>
      </c>
      <c r="G179">
        <v>5789</v>
      </c>
      <c r="H179">
        <v>5674.9101563000004</v>
      </c>
      <c r="I179">
        <v>5788.5698241999999</v>
      </c>
      <c r="J179">
        <v>5737.9584961</v>
      </c>
      <c r="L179" t="str">
        <f t="shared" si="17"/>
        <v>08JUN2023:10:00:00</v>
      </c>
      <c r="M179">
        <v>10</v>
      </c>
      <c r="N179">
        <f t="shared" si="18"/>
        <v>217.71484369999962</v>
      </c>
      <c r="O179" t="str">
        <f t="shared" si="19"/>
        <v/>
      </c>
      <c r="P179">
        <f t="shared" si="20"/>
        <v>217.71484369999962</v>
      </c>
      <c r="Q179" t="str">
        <f t="shared" si="21"/>
        <v/>
      </c>
      <c r="R179">
        <f t="shared" si="22"/>
        <v>1</v>
      </c>
      <c r="S179">
        <f t="shared" si="23"/>
        <v>3.908104670864347</v>
      </c>
    </row>
    <row r="180" spans="1:19" x14ac:dyDescent="0.3">
      <c r="A180" t="s">
        <v>254</v>
      </c>
      <c r="B180">
        <v>5659.3466797000001</v>
      </c>
      <c r="C180">
        <v>5979.2402344000002</v>
      </c>
      <c r="D180">
        <v>5748.0898438000004</v>
      </c>
      <c r="E180">
        <v>5680.3159180000002</v>
      </c>
      <c r="F180">
        <v>5961.4799805000002</v>
      </c>
      <c r="G180">
        <v>5952.8500977000003</v>
      </c>
      <c r="H180">
        <v>5827.5200194999998</v>
      </c>
      <c r="I180">
        <v>5979.2402344000002</v>
      </c>
      <c r="J180">
        <v>5883.0795897999997</v>
      </c>
      <c r="L180" t="str">
        <f t="shared" si="17"/>
        <v>08JUN2023:11:00:00</v>
      </c>
      <c r="M180">
        <v>11</v>
      </c>
      <c r="N180">
        <f t="shared" si="18"/>
        <v>319.8935547000001</v>
      </c>
      <c r="O180" t="str">
        <f t="shared" si="19"/>
        <v/>
      </c>
      <c r="P180">
        <f t="shared" si="20"/>
        <v>319.8935547000001</v>
      </c>
      <c r="Q180" t="str">
        <f t="shared" si="21"/>
        <v/>
      </c>
      <c r="R180">
        <f t="shared" si="22"/>
        <v>1</v>
      </c>
      <c r="S180">
        <f t="shared" si="23"/>
        <v>5.6524820408591321</v>
      </c>
    </row>
    <row r="181" spans="1:19" x14ac:dyDescent="0.3">
      <c r="A181" t="s">
        <v>255</v>
      </c>
      <c r="B181">
        <v>5770.7358397999997</v>
      </c>
      <c r="C181">
        <v>6105.2597655999998</v>
      </c>
      <c r="D181">
        <v>5835.7387694999998</v>
      </c>
      <c r="E181">
        <v>5758.3349608999997</v>
      </c>
      <c r="F181">
        <v>6057.0800780999998</v>
      </c>
      <c r="G181">
        <v>6056.1699219000002</v>
      </c>
      <c r="H181">
        <v>5924.7202147999997</v>
      </c>
      <c r="I181">
        <v>6105.2597655999998</v>
      </c>
      <c r="J181">
        <v>5987.4672852000003</v>
      </c>
      <c r="L181" t="str">
        <f t="shared" si="17"/>
        <v>08JUN2023:12:00:00</v>
      </c>
      <c r="M181">
        <v>12</v>
      </c>
      <c r="N181">
        <f t="shared" si="18"/>
        <v>334.52392580000014</v>
      </c>
      <c r="O181" t="str">
        <f t="shared" si="19"/>
        <v/>
      </c>
      <c r="P181">
        <f t="shared" si="20"/>
        <v>334.52392580000014</v>
      </c>
      <c r="Q181" t="str">
        <f t="shared" si="21"/>
        <v/>
      </c>
      <c r="R181">
        <f t="shared" si="22"/>
        <v>1</v>
      </c>
      <c r="S181">
        <f t="shared" si="23"/>
        <v>5.7969024243465279</v>
      </c>
    </row>
    <row r="182" spans="1:19" x14ac:dyDescent="0.3">
      <c r="A182" t="s">
        <v>256</v>
      </c>
      <c r="B182">
        <v>5828.2944336</v>
      </c>
      <c r="C182">
        <v>6182.3500977000003</v>
      </c>
      <c r="D182">
        <v>5934.1127930000002</v>
      </c>
      <c r="E182">
        <v>5859.2690430000002</v>
      </c>
      <c r="F182">
        <v>6117.1899414</v>
      </c>
      <c r="G182">
        <v>6126.5097655999998</v>
      </c>
      <c r="H182">
        <v>6010.2700194999998</v>
      </c>
      <c r="I182">
        <v>6182.3500977000003</v>
      </c>
      <c r="J182">
        <v>6068.9785155999998</v>
      </c>
      <c r="L182" t="str">
        <f t="shared" si="17"/>
        <v>08JUN2023:13:00:00</v>
      </c>
      <c r="M182">
        <v>13</v>
      </c>
      <c r="N182">
        <f t="shared" si="18"/>
        <v>354.05566410000029</v>
      </c>
      <c r="O182" t="str">
        <f t="shared" si="19"/>
        <v/>
      </c>
      <c r="P182">
        <f t="shared" si="20"/>
        <v>354.05566410000029</v>
      </c>
      <c r="Q182" t="str">
        <f t="shared" si="21"/>
        <v/>
      </c>
      <c r="R182">
        <f t="shared" si="22"/>
        <v>1</v>
      </c>
      <c r="S182">
        <f t="shared" si="23"/>
        <v>6.0747731284623594</v>
      </c>
    </row>
    <row r="183" spans="1:19" x14ac:dyDescent="0.3">
      <c r="A183" t="s">
        <v>257</v>
      </c>
      <c r="B183">
        <v>5990.3603516000003</v>
      </c>
      <c r="C183">
        <v>6251.2797852000003</v>
      </c>
      <c r="D183">
        <v>5975.8955077999999</v>
      </c>
      <c r="E183">
        <v>5925.1621094000002</v>
      </c>
      <c r="F183">
        <v>6173.3598633000001</v>
      </c>
      <c r="G183">
        <v>6186.2001952999999</v>
      </c>
      <c r="H183">
        <v>6068.5200194999998</v>
      </c>
      <c r="I183">
        <v>6251.2797852000003</v>
      </c>
      <c r="J183">
        <v>6127.0751952999999</v>
      </c>
      <c r="L183" t="str">
        <f t="shared" si="17"/>
        <v>08JUN2023:14:00:00</v>
      </c>
      <c r="M183">
        <v>14</v>
      </c>
      <c r="N183">
        <f t="shared" si="18"/>
        <v>260.91943360000005</v>
      </c>
      <c r="O183" t="str">
        <f t="shared" si="19"/>
        <v/>
      </c>
      <c r="P183">
        <f t="shared" si="20"/>
        <v>260.91943360000005</v>
      </c>
      <c r="Q183" t="str">
        <f t="shared" si="21"/>
        <v/>
      </c>
      <c r="R183">
        <f t="shared" si="22"/>
        <v>1</v>
      </c>
      <c r="S183">
        <f t="shared" si="23"/>
        <v>4.3556550572172101</v>
      </c>
    </row>
    <row r="184" spans="1:19" x14ac:dyDescent="0.3">
      <c r="A184" t="s">
        <v>258</v>
      </c>
      <c r="B184">
        <v>6000.5839844000002</v>
      </c>
      <c r="C184">
        <v>6231.7700194999998</v>
      </c>
      <c r="D184">
        <v>6056.3344727000003</v>
      </c>
      <c r="E184">
        <v>5986.4013672000001</v>
      </c>
      <c r="F184">
        <v>6142.3901366999999</v>
      </c>
      <c r="G184">
        <v>6165.0498047000001</v>
      </c>
      <c r="H184">
        <v>6076.5800780999998</v>
      </c>
      <c r="I184">
        <v>6231.7700194999998</v>
      </c>
      <c r="J184">
        <v>6134.5166016000003</v>
      </c>
      <c r="L184" t="str">
        <f t="shared" si="17"/>
        <v>08JUN2023:15:00:00</v>
      </c>
      <c r="M184">
        <v>15</v>
      </c>
      <c r="N184">
        <f t="shared" si="18"/>
        <v>231.18603509999957</v>
      </c>
      <c r="O184" t="str">
        <f t="shared" si="19"/>
        <v/>
      </c>
      <c r="P184">
        <f t="shared" si="20"/>
        <v>231.18603509999957</v>
      </c>
      <c r="Q184" t="str">
        <f t="shared" si="21"/>
        <v/>
      </c>
      <c r="R184">
        <f t="shared" si="22"/>
        <v>1</v>
      </c>
      <c r="S184">
        <f t="shared" si="23"/>
        <v>3.8527255963923639</v>
      </c>
    </row>
    <row r="185" spans="1:19" x14ac:dyDescent="0.3">
      <c r="A185" t="s">
        <v>259</v>
      </c>
      <c r="B185">
        <v>6094.5546875</v>
      </c>
      <c r="C185">
        <v>6206.6098633000001</v>
      </c>
      <c r="D185">
        <v>6131.6074219000002</v>
      </c>
      <c r="E185">
        <v>5911.5805664</v>
      </c>
      <c r="F185">
        <v>6137.8798827999999</v>
      </c>
      <c r="G185">
        <v>6166.4702147999997</v>
      </c>
      <c r="H185">
        <v>6087.9599608999997</v>
      </c>
      <c r="I185">
        <v>6206.6098633000001</v>
      </c>
      <c r="J185">
        <v>6145.1274414</v>
      </c>
      <c r="L185" t="str">
        <f t="shared" si="17"/>
        <v>08JUN2023:16:00:00</v>
      </c>
      <c r="M185">
        <v>16</v>
      </c>
      <c r="N185">
        <f t="shared" si="18"/>
        <v>112.05517580000014</v>
      </c>
      <c r="O185" t="str">
        <f t="shared" si="19"/>
        <v/>
      </c>
      <c r="P185">
        <f t="shared" si="20"/>
        <v>112.05517580000014</v>
      </c>
      <c r="Q185" t="str">
        <f t="shared" si="21"/>
        <v/>
      </c>
      <c r="R185">
        <f t="shared" si="22"/>
        <v>1</v>
      </c>
      <c r="S185">
        <f t="shared" si="23"/>
        <v>1.8386113759849685</v>
      </c>
    </row>
    <row r="186" spans="1:19" x14ac:dyDescent="0.3">
      <c r="A186" t="s">
        <v>260</v>
      </c>
      <c r="B186">
        <v>6095.6113280999998</v>
      </c>
      <c r="C186">
        <v>6226.2299805000002</v>
      </c>
      <c r="D186">
        <v>6157.9379883000001</v>
      </c>
      <c r="E186">
        <v>5940.3276366999999</v>
      </c>
      <c r="F186">
        <v>6178.2202147999997</v>
      </c>
      <c r="G186">
        <v>6192.1499022999997</v>
      </c>
      <c r="H186">
        <v>6106.2998047000001</v>
      </c>
      <c r="I186">
        <v>6226.2299805000002</v>
      </c>
      <c r="J186">
        <v>6168.3837891000003</v>
      </c>
      <c r="L186" t="str">
        <f t="shared" si="17"/>
        <v>08JUN2023:17:00:00</v>
      </c>
      <c r="M186">
        <v>17</v>
      </c>
      <c r="N186">
        <f t="shared" si="18"/>
        <v>130.61865240000043</v>
      </c>
      <c r="O186" t="str">
        <f t="shared" si="19"/>
        <v/>
      </c>
      <c r="P186">
        <f t="shared" si="20"/>
        <v>130.61865240000043</v>
      </c>
      <c r="Q186" t="str">
        <f t="shared" si="21"/>
        <v/>
      </c>
      <c r="R186">
        <f t="shared" si="22"/>
        <v>1</v>
      </c>
      <c r="S186">
        <f t="shared" si="23"/>
        <v>2.1428310528570762</v>
      </c>
    </row>
    <row r="187" spans="1:19" x14ac:dyDescent="0.3">
      <c r="A187" t="s">
        <v>261</v>
      </c>
      <c r="B187">
        <v>6169.7783202999999</v>
      </c>
      <c r="C187">
        <v>6139.5800780999998</v>
      </c>
      <c r="D187">
        <v>6165.9370116999999</v>
      </c>
      <c r="E187">
        <v>6010.2827147999997</v>
      </c>
      <c r="F187">
        <v>6144.6899414</v>
      </c>
      <c r="G187">
        <v>6153.1499022999997</v>
      </c>
      <c r="H187">
        <v>6045.0498047000001</v>
      </c>
      <c r="I187">
        <v>6139.5800780999998</v>
      </c>
      <c r="J187">
        <v>6118.3603516000003</v>
      </c>
      <c r="L187" t="str">
        <f t="shared" si="17"/>
        <v>08JUN2023:18:00:00</v>
      </c>
      <c r="M187">
        <v>18</v>
      </c>
      <c r="N187">
        <f t="shared" si="18"/>
        <v>-30.198242200000095</v>
      </c>
      <c r="O187">
        <f t="shared" si="19"/>
        <v>-30.198242200000095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0.48945424993051834</v>
      </c>
    </row>
    <row r="188" spans="1:19" x14ac:dyDescent="0.3">
      <c r="A188" t="s">
        <v>262</v>
      </c>
      <c r="B188">
        <v>6146.2221680000002</v>
      </c>
      <c r="C188">
        <v>6184.4199219000002</v>
      </c>
      <c r="D188">
        <v>6107.4960938000004</v>
      </c>
      <c r="E188">
        <v>6039.1606444999998</v>
      </c>
      <c r="F188">
        <v>6211.0297852000003</v>
      </c>
      <c r="G188">
        <v>6212.2797852000003</v>
      </c>
      <c r="H188">
        <v>6086.2797852000003</v>
      </c>
      <c r="I188">
        <v>6184.4199219000002</v>
      </c>
      <c r="J188">
        <v>6145.0405272999997</v>
      </c>
      <c r="L188" t="str">
        <f t="shared" si="17"/>
        <v>08JUN2023:19:00:00</v>
      </c>
      <c r="M188">
        <v>19</v>
      </c>
      <c r="N188">
        <f t="shared" si="18"/>
        <v>38.197753899999952</v>
      </c>
      <c r="O188" t="str">
        <f t="shared" si="19"/>
        <v/>
      </c>
      <c r="P188">
        <f t="shared" si="20"/>
        <v>38.197753899999952</v>
      </c>
      <c r="Q188" t="str">
        <f t="shared" si="21"/>
        <v/>
      </c>
      <c r="R188">
        <f t="shared" si="22"/>
        <v>1</v>
      </c>
      <c r="S188">
        <f t="shared" si="23"/>
        <v>0.62148345529835636</v>
      </c>
    </row>
    <row r="189" spans="1:19" x14ac:dyDescent="0.3">
      <c r="A189" t="s">
        <v>263</v>
      </c>
      <c r="B189">
        <v>6135.5844727000003</v>
      </c>
      <c r="C189">
        <v>6229.0698241999999</v>
      </c>
      <c r="D189">
        <v>6106.4296875</v>
      </c>
      <c r="E189">
        <v>6062.9472655999998</v>
      </c>
      <c r="F189">
        <v>6275.6699219000002</v>
      </c>
      <c r="G189">
        <v>6270.1899414</v>
      </c>
      <c r="H189">
        <v>6140</v>
      </c>
      <c r="I189">
        <v>6229.0698241999999</v>
      </c>
      <c r="J189">
        <v>6186.5932616999999</v>
      </c>
      <c r="L189" t="str">
        <f t="shared" si="17"/>
        <v>08JUN2023:20:00:00</v>
      </c>
      <c r="M189">
        <v>20</v>
      </c>
      <c r="N189">
        <f t="shared" si="18"/>
        <v>93.485351499999524</v>
      </c>
      <c r="O189" t="str">
        <f t="shared" si="19"/>
        <v/>
      </c>
      <c r="P189">
        <f t="shared" si="20"/>
        <v>93.485351499999524</v>
      </c>
      <c r="Q189" t="str">
        <f t="shared" si="21"/>
        <v/>
      </c>
      <c r="R189">
        <f t="shared" si="22"/>
        <v>1</v>
      </c>
      <c r="S189">
        <f t="shared" si="23"/>
        <v>1.5236584536641664</v>
      </c>
    </row>
    <row r="190" spans="1:19" x14ac:dyDescent="0.3">
      <c r="A190" t="s">
        <v>264</v>
      </c>
      <c r="B190">
        <v>6131.90625</v>
      </c>
      <c r="C190">
        <v>6174.7597655999998</v>
      </c>
      <c r="D190">
        <v>5986.6362305000002</v>
      </c>
      <c r="E190">
        <v>5802.4516602000003</v>
      </c>
      <c r="F190">
        <v>6258.7299805000002</v>
      </c>
      <c r="G190">
        <v>6239.9702147999997</v>
      </c>
      <c r="H190">
        <v>6106.4799805000002</v>
      </c>
      <c r="I190">
        <v>6174.7597655999998</v>
      </c>
      <c r="J190">
        <v>6131.5693358999997</v>
      </c>
      <c r="L190" t="str">
        <f t="shared" si="17"/>
        <v>08JUN2023:21:00:00</v>
      </c>
      <c r="M190">
        <v>21</v>
      </c>
      <c r="N190">
        <f t="shared" si="18"/>
        <v>42.85351559999981</v>
      </c>
      <c r="O190" t="str">
        <f t="shared" si="19"/>
        <v/>
      </c>
      <c r="P190">
        <f t="shared" si="20"/>
        <v>42.85351559999981</v>
      </c>
      <c r="Q190" t="str">
        <f t="shared" si="21"/>
        <v/>
      </c>
      <c r="R190">
        <f t="shared" si="22"/>
        <v>1</v>
      </c>
      <c r="S190">
        <f t="shared" si="23"/>
        <v>0.69886123258978083</v>
      </c>
    </row>
    <row r="191" spans="1:19" x14ac:dyDescent="0.3">
      <c r="A191" t="s">
        <v>265</v>
      </c>
      <c r="B191">
        <v>6061.7124022999997</v>
      </c>
      <c r="C191">
        <v>6102.2001952999999</v>
      </c>
      <c r="D191">
        <v>5975.4594727000003</v>
      </c>
      <c r="E191">
        <v>5785.3823241999999</v>
      </c>
      <c r="F191">
        <v>6153.7998047000001</v>
      </c>
      <c r="G191">
        <v>6132.4399414</v>
      </c>
      <c r="H191">
        <v>6000.8100586</v>
      </c>
      <c r="I191">
        <v>6102.2001952999999</v>
      </c>
      <c r="J191">
        <v>6054.6191405999998</v>
      </c>
      <c r="L191" t="str">
        <f t="shared" si="17"/>
        <v>08JUN2023:22:00:00</v>
      </c>
      <c r="M191">
        <v>22</v>
      </c>
      <c r="N191">
        <f t="shared" si="18"/>
        <v>40.487793000000238</v>
      </c>
      <c r="O191" t="str">
        <f t="shared" si="19"/>
        <v/>
      </c>
      <c r="P191">
        <f t="shared" si="20"/>
        <v>40.487793000000238</v>
      </c>
      <c r="Q191" t="str">
        <f t="shared" si="21"/>
        <v/>
      </c>
      <c r="R191">
        <f t="shared" si="22"/>
        <v>1</v>
      </c>
      <c r="S191">
        <f t="shared" si="23"/>
        <v>0.66792665690701403</v>
      </c>
    </row>
    <row r="192" spans="1:19" x14ac:dyDescent="0.3">
      <c r="A192" t="s">
        <v>266</v>
      </c>
      <c r="B192">
        <v>6016.2685547000001</v>
      </c>
      <c r="C192">
        <v>6087.75</v>
      </c>
      <c r="D192">
        <v>5986.6982422000001</v>
      </c>
      <c r="E192">
        <v>5845.1455077999999</v>
      </c>
      <c r="F192">
        <v>6118.7998047000001</v>
      </c>
      <c r="G192">
        <v>6092.8598633000001</v>
      </c>
      <c r="H192">
        <v>5964.7900391000003</v>
      </c>
      <c r="I192">
        <v>6087.75</v>
      </c>
      <c r="J192">
        <v>6034.2680664</v>
      </c>
      <c r="L192" t="str">
        <f t="shared" si="17"/>
        <v>08JUN2023:23:00:00</v>
      </c>
      <c r="M192">
        <v>23</v>
      </c>
      <c r="N192">
        <f t="shared" si="18"/>
        <v>71.481445299999905</v>
      </c>
      <c r="O192" t="str">
        <f t="shared" si="19"/>
        <v/>
      </c>
      <c r="P192">
        <f t="shared" si="20"/>
        <v>71.481445299999905</v>
      </c>
      <c r="Q192" t="str">
        <f t="shared" si="21"/>
        <v/>
      </c>
      <c r="R192">
        <f t="shared" si="22"/>
        <v>1</v>
      </c>
      <c r="S192">
        <f t="shared" si="23"/>
        <v>1.1881358794091317</v>
      </c>
    </row>
    <row r="193" spans="1:19" x14ac:dyDescent="0.3">
      <c r="A193" t="s">
        <v>267</v>
      </c>
      <c r="B193">
        <v>6010.2333983999997</v>
      </c>
      <c r="C193">
        <v>5942.1201172000001</v>
      </c>
      <c r="D193">
        <v>5901.1191405999998</v>
      </c>
      <c r="E193">
        <v>5717.6904297000001</v>
      </c>
      <c r="F193">
        <v>5928.1000977000003</v>
      </c>
      <c r="G193">
        <v>5912.2001952999999</v>
      </c>
      <c r="H193">
        <v>5806.0200194999998</v>
      </c>
      <c r="I193">
        <v>5942.1201172000001</v>
      </c>
      <c r="J193">
        <v>5888.6962891000003</v>
      </c>
      <c r="L193" t="str">
        <f t="shared" si="17"/>
        <v>09JUN2023:00:00:00</v>
      </c>
      <c r="M193">
        <v>24</v>
      </c>
      <c r="N193">
        <f t="shared" si="18"/>
        <v>-68.113281199999619</v>
      </c>
      <c r="O193">
        <f t="shared" si="19"/>
        <v>-68.113281199999619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1.1332884546236131</v>
      </c>
    </row>
    <row r="194" spans="1:19" x14ac:dyDescent="0.3">
      <c r="A194" t="s">
        <v>268</v>
      </c>
      <c r="B194">
        <v>5960.0678711</v>
      </c>
      <c r="C194">
        <v>5848.9702147999997</v>
      </c>
      <c r="D194">
        <v>5876.0527344000002</v>
      </c>
      <c r="E194">
        <v>5603.1010741999999</v>
      </c>
      <c r="F194">
        <v>5853.6699219000002</v>
      </c>
      <c r="G194">
        <v>5840.1298827999999</v>
      </c>
      <c r="H194">
        <v>5848.9702147999997</v>
      </c>
      <c r="I194">
        <v>5913.5200194999998</v>
      </c>
      <c r="J194">
        <v>5873.3378905999998</v>
      </c>
      <c r="L194" t="str">
        <f t="shared" si="17"/>
        <v>09JUN2023:01:00:00</v>
      </c>
      <c r="M194">
        <v>1</v>
      </c>
      <c r="N194">
        <f t="shared" si="18"/>
        <v>-111.09765630000038</v>
      </c>
      <c r="O194">
        <f t="shared" si="19"/>
        <v>-111.09765630000038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1.8640334087251933</v>
      </c>
    </row>
    <row r="195" spans="1:19" x14ac:dyDescent="0.3">
      <c r="A195" t="s">
        <v>269</v>
      </c>
      <c r="B195">
        <v>5908.4511719000002</v>
      </c>
      <c r="C195">
        <v>5729.9599608999997</v>
      </c>
      <c r="D195">
        <v>5864.2788086</v>
      </c>
      <c r="E195">
        <v>5603.5214844000002</v>
      </c>
      <c r="F195">
        <v>5742.2900391000003</v>
      </c>
      <c r="G195">
        <v>5722.3798827999999</v>
      </c>
      <c r="H195">
        <v>5729.9599608999997</v>
      </c>
      <c r="I195">
        <v>5806.7597655999998</v>
      </c>
      <c r="J195">
        <v>5780.3388672000001</v>
      </c>
      <c r="L195" t="str">
        <f t="shared" ref="L195:L258" si="24">A195</f>
        <v>09JUN2023:02:00:00</v>
      </c>
      <c r="M195">
        <v>2</v>
      </c>
      <c r="N195">
        <f t="shared" ref="N195:N258" si="25">C195-B195</f>
        <v>-178.49121100000048</v>
      </c>
      <c r="O195">
        <f t="shared" ref="O195:O258" si="26">IF(N195&lt;0,N195,"")</f>
        <v>-178.49121100000048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3.0209475513462265</v>
      </c>
    </row>
    <row r="196" spans="1:19" x14ac:dyDescent="0.3">
      <c r="A196" t="s">
        <v>270</v>
      </c>
      <c r="B196">
        <v>5798.7285155999998</v>
      </c>
      <c r="C196">
        <v>5642.3798827999999</v>
      </c>
      <c r="D196">
        <v>5856.3725586</v>
      </c>
      <c r="E196">
        <v>5853.6376952999999</v>
      </c>
      <c r="F196">
        <v>5648</v>
      </c>
      <c r="G196">
        <v>5629.9799805000002</v>
      </c>
      <c r="H196">
        <v>5642.3798827999999</v>
      </c>
      <c r="I196">
        <v>5740.7797852000003</v>
      </c>
      <c r="J196">
        <v>5714.0205077999999</v>
      </c>
      <c r="L196" t="str">
        <f t="shared" si="24"/>
        <v>09JUN2023:03:00:00</v>
      </c>
      <c r="M196">
        <v>3</v>
      </c>
      <c r="N196">
        <f t="shared" si="25"/>
        <v>-156.3486327999999</v>
      </c>
      <c r="O196">
        <f t="shared" si="26"/>
        <v>-156.3486327999999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2.6962571601581931</v>
      </c>
    </row>
    <row r="197" spans="1:19" x14ac:dyDescent="0.3">
      <c r="A197" t="s">
        <v>271</v>
      </c>
      <c r="B197">
        <v>5672.7309569999998</v>
      </c>
      <c r="C197">
        <v>5592.0297852000003</v>
      </c>
      <c r="D197">
        <v>5817.140625</v>
      </c>
      <c r="E197">
        <v>5837.5605469000002</v>
      </c>
      <c r="F197">
        <v>5586.0800780999998</v>
      </c>
      <c r="G197">
        <v>5574.1298827999999</v>
      </c>
      <c r="H197">
        <v>5592.0297852000003</v>
      </c>
      <c r="I197">
        <v>5689.3198241999999</v>
      </c>
      <c r="J197">
        <v>5663.8540039</v>
      </c>
      <c r="L197" t="str">
        <f t="shared" si="24"/>
        <v>09JUN2023:04:00:00</v>
      </c>
      <c r="M197">
        <v>4</v>
      </c>
      <c r="N197">
        <f t="shared" si="25"/>
        <v>-80.701171799999429</v>
      </c>
      <c r="O197">
        <f t="shared" si="26"/>
        <v>-80.701171799999429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1.4226158866289318</v>
      </c>
    </row>
    <row r="198" spans="1:19" x14ac:dyDescent="0.3">
      <c r="A198" t="s">
        <v>272</v>
      </c>
      <c r="B198">
        <v>5578.5810547000001</v>
      </c>
      <c r="C198">
        <v>5537.3100586</v>
      </c>
      <c r="D198">
        <v>5782.0922852000003</v>
      </c>
      <c r="E198">
        <v>5763.0083008000001</v>
      </c>
      <c r="F198">
        <v>5552.3701172000001</v>
      </c>
      <c r="G198">
        <v>5541.9799805000002</v>
      </c>
      <c r="H198">
        <v>5537.3100586</v>
      </c>
      <c r="I198">
        <v>5626.6801758000001</v>
      </c>
      <c r="J198">
        <v>5615.0507813000004</v>
      </c>
      <c r="L198" t="str">
        <f t="shared" si="24"/>
        <v>09JUN2023:05:00:00</v>
      </c>
      <c r="M198">
        <v>5</v>
      </c>
      <c r="N198">
        <f t="shared" si="25"/>
        <v>-41.270996100000048</v>
      </c>
      <c r="O198">
        <f t="shared" si="26"/>
        <v>-41.270996100000048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0.73981171368351628</v>
      </c>
    </row>
    <row r="199" spans="1:19" x14ac:dyDescent="0.3">
      <c r="A199" t="s">
        <v>273</v>
      </c>
      <c r="B199">
        <v>5502.6762694999998</v>
      </c>
      <c r="C199">
        <v>5487.0498047000001</v>
      </c>
      <c r="D199">
        <v>5784.7573241999999</v>
      </c>
      <c r="E199">
        <v>5717.7851563000004</v>
      </c>
      <c r="F199">
        <v>5518.1499022999997</v>
      </c>
      <c r="G199">
        <v>5503.9199219000002</v>
      </c>
      <c r="H199">
        <v>5487.0498047000001</v>
      </c>
      <c r="I199">
        <v>5574.0200194999998</v>
      </c>
      <c r="J199">
        <v>5577.4794922000001</v>
      </c>
      <c r="L199" t="str">
        <f t="shared" si="24"/>
        <v>09JUN2023:06:00:00</v>
      </c>
      <c r="M199">
        <v>6</v>
      </c>
      <c r="N199">
        <f t="shared" si="25"/>
        <v>-15.626464799999667</v>
      </c>
      <c r="O199">
        <f t="shared" si="26"/>
        <v>-15.626464799999667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0.28397935903686305</v>
      </c>
    </row>
    <row r="200" spans="1:19" x14ac:dyDescent="0.3">
      <c r="A200" t="s">
        <v>274</v>
      </c>
      <c r="B200">
        <v>5528.1132813000004</v>
      </c>
      <c r="C200">
        <v>5518.7900391000003</v>
      </c>
      <c r="D200">
        <v>5789.5522461</v>
      </c>
      <c r="E200">
        <v>5726.2978516000003</v>
      </c>
      <c r="F200">
        <v>5584.5097655999998</v>
      </c>
      <c r="G200">
        <v>5573.3198241999999</v>
      </c>
      <c r="H200">
        <v>5518.7900391000003</v>
      </c>
      <c r="I200">
        <v>5606.8798827999999</v>
      </c>
      <c r="J200">
        <v>5611.3945313000004</v>
      </c>
      <c r="L200" t="str">
        <f t="shared" si="24"/>
        <v>09JUN2023:07:00:00</v>
      </c>
      <c r="M200">
        <v>7</v>
      </c>
      <c r="N200">
        <f t="shared" si="25"/>
        <v>-9.3232422000000952</v>
      </c>
      <c r="O200">
        <f t="shared" si="26"/>
        <v>-9.3232422000000952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0.16865143179207112</v>
      </c>
    </row>
    <row r="201" spans="1:19" x14ac:dyDescent="0.3">
      <c r="A201" t="s">
        <v>275</v>
      </c>
      <c r="B201">
        <v>5508.2431641000003</v>
      </c>
      <c r="C201">
        <v>5547.1899414</v>
      </c>
      <c r="D201">
        <v>5811.2138672000001</v>
      </c>
      <c r="E201">
        <v>5837.6567383000001</v>
      </c>
      <c r="F201">
        <v>5634.9101563000004</v>
      </c>
      <c r="G201">
        <v>5631.4501952999999</v>
      </c>
      <c r="H201">
        <v>5547.1899414</v>
      </c>
      <c r="I201">
        <v>5629.8198241999999</v>
      </c>
      <c r="J201">
        <v>5641.9824219000002</v>
      </c>
      <c r="L201" t="str">
        <f t="shared" si="24"/>
        <v>09JUN2023:08:00:00</v>
      </c>
      <c r="M201">
        <v>8</v>
      </c>
      <c r="N201">
        <f t="shared" si="25"/>
        <v>38.946777299999667</v>
      </c>
      <c r="O201" t="str">
        <f t="shared" si="26"/>
        <v/>
      </c>
      <c r="P201">
        <f t="shared" si="27"/>
        <v>38.946777299999667</v>
      </c>
      <c r="Q201" t="str">
        <f t="shared" si="28"/>
        <v/>
      </c>
      <c r="R201">
        <f t="shared" si="29"/>
        <v>1</v>
      </c>
      <c r="S201">
        <f t="shared" si="30"/>
        <v>0.70706350717839517</v>
      </c>
    </row>
    <row r="202" spans="1:19" x14ac:dyDescent="0.3">
      <c r="A202" t="s">
        <v>276</v>
      </c>
      <c r="B202">
        <v>5518.6928711</v>
      </c>
      <c r="C202">
        <v>5651.6801758000001</v>
      </c>
      <c r="D202">
        <v>5840.7944336</v>
      </c>
      <c r="E202">
        <v>5836.7329102000003</v>
      </c>
      <c r="F202">
        <v>5697.9902344000002</v>
      </c>
      <c r="G202">
        <v>5697.2998047000001</v>
      </c>
      <c r="H202">
        <v>5651.6801758000001</v>
      </c>
      <c r="I202">
        <v>5722.1801758000001</v>
      </c>
      <c r="J202">
        <v>5719.8461914</v>
      </c>
      <c r="L202" t="str">
        <f t="shared" si="24"/>
        <v>09JUN2023:09:00:00</v>
      </c>
      <c r="M202">
        <v>9</v>
      </c>
      <c r="N202">
        <f t="shared" si="25"/>
        <v>132.9873047000001</v>
      </c>
      <c r="O202" t="str">
        <f t="shared" si="26"/>
        <v/>
      </c>
      <c r="P202">
        <f t="shared" si="27"/>
        <v>132.9873047000001</v>
      </c>
      <c r="Q202" t="str">
        <f t="shared" si="28"/>
        <v/>
      </c>
      <c r="R202">
        <f t="shared" si="29"/>
        <v>1</v>
      </c>
      <c r="S202">
        <f t="shared" si="30"/>
        <v>2.4097609308251418</v>
      </c>
    </row>
    <row r="203" spans="1:19" x14ac:dyDescent="0.3">
      <c r="A203" t="s">
        <v>277</v>
      </c>
      <c r="B203">
        <v>5620.0102539</v>
      </c>
      <c r="C203">
        <v>5754</v>
      </c>
      <c r="D203">
        <v>5890.6928711</v>
      </c>
      <c r="E203">
        <v>5861.2021483999997</v>
      </c>
      <c r="F203">
        <v>5799.0800780999998</v>
      </c>
      <c r="G203">
        <v>5796.0800780999998</v>
      </c>
      <c r="H203">
        <v>5754</v>
      </c>
      <c r="I203">
        <v>5819.8100586</v>
      </c>
      <c r="J203">
        <v>5809.7978516000003</v>
      </c>
      <c r="L203" t="str">
        <f t="shared" si="24"/>
        <v>09JUN2023:10:00:00</v>
      </c>
      <c r="M203">
        <v>10</v>
      </c>
      <c r="N203">
        <f t="shared" si="25"/>
        <v>133.98974610000005</v>
      </c>
      <c r="O203" t="str">
        <f t="shared" si="26"/>
        <v/>
      </c>
      <c r="P203">
        <f t="shared" si="27"/>
        <v>133.98974610000005</v>
      </c>
      <c r="Q203" t="str">
        <f t="shared" si="28"/>
        <v/>
      </c>
      <c r="R203">
        <f t="shared" si="29"/>
        <v>1</v>
      </c>
      <c r="S203">
        <f t="shared" si="30"/>
        <v>2.3841548332944411</v>
      </c>
    </row>
    <row r="204" spans="1:19" x14ac:dyDescent="0.3">
      <c r="A204" t="s">
        <v>278</v>
      </c>
      <c r="B204">
        <v>5781.7739258000001</v>
      </c>
      <c r="C204">
        <v>5911.2797852000003</v>
      </c>
      <c r="D204">
        <v>5948.9111327999999</v>
      </c>
      <c r="E204">
        <v>5898.6928711</v>
      </c>
      <c r="F204">
        <v>5964.6899414</v>
      </c>
      <c r="G204">
        <v>5956.5698241999999</v>
      </c>
      <c r="H204">
        <v>5911.2797852000003</v>
      </c>
      <c r="I204">
        <v>5994.2099608999997</v>
      </c>
      <c r="J204">
        <v>5953.5551758000001</v>
      </c>
      <c r="L204" t="str">
        <f t="shared" si="24"/>
        <v>09JUN2023:11:00:00</v>
      </c>
      <c r="M204">
        <v>11</v>
      </c>
      <c r="N204">
        <f t="shared" si="25"/>
        <v>129.50585940000019</v>
      </c>
      <c r="O204" t="str">
        <f t="shared" si="26"/>
        <v/>
      </c>
      <c r="P204">
        <f t="shared" si="27"/>
        <v>129.50585940000019</v>
      </c>
      <c r="Q204" t="str">
        <f t="shared" si="28"/>
        <v/>
      </c>
      <c r="R204">
        <f t="shared" si="29"/>
        <v>1</v>
      </c>
      <c r="S204">
        <f t="shared" si="30"/>
        <v>2.2398983609875582</v>
      </c>
    </row>
    <row r="205" spans="1:19" x14ac:dyDescent="0.3">
      <c r="A205" t="s">
        <v>279</v>
      </c>
      <c r="B205">
        <v>5852.9619141000003</v>
      </c>
      <c r="C205">
        <v>5999.8398438000004</v>
      </c>
      <c r="D205">
        <v>6045.6635741999999</v>
      </c>
      <c r="E205">
        <v>5986.1240233999997</v>
      </c>
      <c r="F205">
        <v>6067.3300780999998</v>
      </c>
      <c r="G205">
        <v>6053.0800780999998</v>
      </c>
      <c r="H205">
        <v>5999.8398438000004</v>
      </c>
      <c r="I205">
        <v>6098.6298827999999</v>
      </c>
      <c r="J205">
        <v>6050.7148438000004</v>
      </c>
      <c r="L205" t="str">
        <f t="shared" si="24"/>
        <v>09JUN2023:12:00:00</v>
      </c>
      <c r="M205">
        <v>12</v>
      </c>
      <c r="N205">
        <f t="shared" si="25"/>
        <v>146.8779297000001</v>
      </c>
      <c r="O205" t="str">
        <f t="shared" si="26"/>
        <v/>
      </c>
      <c r="P205">
        <f t="shared" si="27"/>
        <v>146.8779297000001</v>
      </c>
      <c r="Q205" t="str">
        <f t="shared" si="28"/>
        <v/>
      </c>
      <c r="R205">
        <f t="shared" si="29"/>
        <v>1</v>
      </c>
      <c r="S205">
        <f t="shared" si="30"/>
        <v>2.5094632744177914</v>
      </c>
    </row>
    <row r="206" spans="1:19" x14ac:dyDescent="0.3">
      <c r="A206" t="s">
        <v>280</v>
      </c>
      <c r="B206">
        <v>5899.6831055000002</v>
      </c>
      <c r="C206">
        <v>6077.4301758000001</v>
      </c>
      <c r="D206">
        <v>6093.0141602000003</v>
      </c>
      <c r="E206">
        <v>5853.4985352000003</v>
      </c>
      <c r="F206">
        <v>6144.1899414</v>
      </c>
      <c r="G206">
        <v>6123.1098633000001</v>
      </c>
      <c r="H206">
        <v>6077.4301758000001</v>
      </c>
      <c r="I206">
        <v>6160.75</v>
      </c>
      <c r="J206">
        <v>6116.7871094000002</v>
      </c>
      <c r="L206" t="str">
        <f t="shared" si="24"/>
        <v>09JUN2023:13:00:00</v>
      </c>
      <c r="M206">
        <v>13</v>
      </c>
      <c r="N206">
        <f t="shared" si="25"/>
        <v>177.7470702999999</v>
      </c>
      <c r="O206" t="str">
        <f t="shared" si="26"/>
        <v/>
      </c>
      <c r="P206">
        <f t="shared" si="27"/>
        <v>177.7470702999999</v>
      </c>
      <c r="Q206" t="str">
        <f t="shared" si="28"/>
        <v/>
      </c>
      <c r="R206">
        <f t="shared" si="29"/>
        <v>1</v>
      </c>
      <c r="S206">
        <f t="shared" si="30"/>
        <v>3.0128240300617941</v>
      </c>
    </row>
    <row r="207" spans="1:19" x14ac:dyDescent="0.3">
      <c r="A207" t="s">
        <v>281</v>
      </c>
      <c r="B207">
        <v>5904.7998047000001</v>
      </c>
      <c r="C207">
        <v>6166.7001952999999</v>
      </c>
      <c r="D207">
        <v>6179.1606444999998</v>
      </c>
      <c r="E207">
        <v>5927.3588866999999</v>
      </c>
      <c r="F207">
        <v>6245.2998047000001</v>
      </c>
      <c r="G207">
        <v>6227.3500977000003</v>
      </c>
      <c r="H207">
        <v>6166.7001952999999</v>
      </c>
      <c r="I207">
        <v>6257.1699219000002</v>
      </c>
      <c r="J207">
        <v>6210.2583008000001</v>
      </c>
      <c r="L207" t="str">
        <f t="shared" si="24"/>
        <v>09JUN2023:14:00:00</v>
      </c>
      <c r="M207">
        <v>14</v>
      </c>
      <c r="N207">
        <f t="shared" si="25"/>
        <v>261.90039059999981</v>
      </c>
      <c r="O207" t="str">
        <f t="shared" si="26"/>
        <v/>
      </c>
      <c r="P207">
        <f t="shared" si="27"/>
        <v>261.90039059999981</v>
      </c>
      <c r="Q207" t="str">
        <f t="shared" si="28"/>
        <v/>
      </c>
      <c r="R207">
        <f t="shared" si="29"/>
        <v>1</v>
      </c>
      <c r="S207">
        <f t="shared" si="30"/>
        <v>4.435381372142996</v>
      </c>
    </row>
    <row r="208" spans="1:19" x14ac:dyDescent="0.3">
      <c r="A208" t="s">
        <v>282</v>
      </c>
      <c r="B208">
        <v>5793.5512694999998</v>
      </c>
      <c r="C208">
        <v>6158.4799805000002</v>
      </c>
      <c r="D208">
        <v>6151.9765625</v>
      </c>
      <c r="E208">
        <v>6133.9902344000002</v>
      </c>
      <c r="F208">
        <v>6230.0200194999998</v>
      </c>
      <c r="G208">
        <v>6225.0200194999998</v>
      </c>
      <c r="H208">
        <v>6158.4799805000002</v>
      </c>
      <c r="I208">
        <v>6218.7998047000001</v>
      </c>
      <c r="J208">
        <v>6189.0834961</v>
      </c>
      <c r="L208" t="str">
        <f t="shared" si="24"/>
        <v>09JUN2023:15:00:00</v>
      </c>
      <c r="M208">
        <v>15</v>
      </c>
      <c r="N208">
        <f t="shared" si="25"/>
        <v>364.92871100000048</v>
      </c>
      <c r="O208" t="str">
        <f t="shared" si="26"/>
        <v/>
      </c>
      <c r="P208">
        <f t="shared" si="27"/>
        <v>364.92871100000048</v>
      </c>
      <c r="Q208" t="str">
        <f t="shared" si="28"/>
        <v/>
      </c>
      <c r="R208">
        <f t="shared" si="29"/>
        <v>1</v>
      </c>
      <c r="S208">
        <f t="shared" si="30"/>
        <v>6.2988777353392589</v>
      </c>
    </row>
    <row r="209" spans="1:19" x14ac:dyDescent="0.3">
      <c r="A209" t="s">
        <v>283</v>
      </c>
      <c r="B209">
        <v>5456.0375977000003</v>
      </c>
      <c r="C209">
        <v>6098.9599608999997</v>
      </c>
      <c r="D209">
        <v>6072.6152344000002</v>
      </c>
      <c r="E209">
        <v>6233.2773438000004</v>
      </c>
      <c r="F209">
        <v>6193.1899414</v>
      </c>
      <c r="G209">
        <v>6183.9902344000002</v>
      </c>
      <c r="H209">
        <v>6098.9599608999997</v>
      </c>
      <c r="I209">
        <v>6142.8198241999999</v>
      </c>
      <c r="J209">
        <v>6124.7753905999998</v>
      </c>
      <c r="L209" t="str">
        <f t="shared" si="24"/>
        <v>09JUN2023:16:00:00</v>
      </c>
      <c r="M209">
        <v>16</v>
      </c>
      <c r="N209">
        <f t="shared" si="25"/>
        <v>642.92236319999938</v>
      </c>
      <c r="O209" t="str">
        <f t="shared" si="26"/>
        <v/>
      </c>
      <c r="P209">
        <f t="shared" si="27"/>
        <v>642.92236319999938</v>
      </c>
      <c r="Q209" t="str">
        <f t="shared" si="28"/>
        <v/>
      </c>
      <c r="R209">
        <f t="shared" si="29"/>
        <v>1</v>
      </c>
      <c r="S209">
        <f t="shared" si="30"/>
        <v>11.783686451703048</v>
      </c>
    </row>
    <row r="210" spans="1:19" x14ac:dyDescent="0.3">
      <c r="A210" t="s">
        <v>284</v>
      </c>
      <c r="B210">
        <v>5415.0708008000001</v>
      </c>
      <c r="C210">
        <v>6072.2700194999998</v>
      </c>
      <c r="D210">
        <v>5961.3203125</v>
      </c>
      <c r="E210">
        <v>6160.2973633000001</v>
      </c>
      <c r="F210">
        <v>6207.0400391000003</v>
      </c>
      <c r="G210">
        <v>6197.2299805000002</v>
      </c>
      <c r="H210">
        <v>6072.2700194999998</v>
      </c>
      <c r="I210">
        <v>6112.1899414</v>
      </c>
      <c r="J210">
        <v>6088.0292969000002</v>
      </c>
      <c r="L210" t="str">
        <f t="shared" si="24"/>
        <v>09JUN2023:17:00:00</v>
      </c>
      <c r="M210">
        <v>17</v>
      </c>
      <c r="N210">
        <f t="shared" si="25"/>
        <v>657.19921869999962</v>
      </c>
      <c r="O210" t="str">
        <f t="shared" si="26"/>
        <v/>
      </c>
      <c r="P210">
        <f t="shared" si="27"/>
        <v>657.19921869999962</v>
      </c>
      <c r="Q210" t="str">
        <f t="shared" si="28"/>
        <v/>
      </c>
      <c r="R210">
        <f t="shared" si="29"/>
        <v>1</v>
      </c>
      <c r="S210">
        <f t="shared" si="30"/>
        <v>12.136484320812716</v>
      </c>
    </row>
    <row r="211" spans="1:19" x14ac:dyDescent="0.3">
      <c r="A211" t="s">
        <v>285</v>
      </c>
      <c r="B211">
        <v>5528.7377930000002</v>
      </c>
      <c r="C211">
        <v>5960.3598633000001</v>
      </c>
      <c r="D211">
        <v>5908.6210938000004</v>
      </c>
      <c r="E211">
        <v>6165.2412108999997</v>
      </c>
      <c r="F211">
        <v>6113.3901366999999</v>
      </c>
      <c r="G211">
        <v>6085.8701172000001</v>
      </c>
      <c r="H211">
        <v>5960.3598633000001</v>
      </c>
      <c r="I211">
        <v>6012.0200194999998</v>
      </c>
      <c r="J211">
        <v>5993.3642577999999</v>
      </c>
      <c r="L211" t="str">
        <f t="shared" si="24"/>
        <v>09JUN2023:18:00:00</v>
      </c>
      <c r="M211">
        <v>18</v>
      </c>
      <c r="N211">
        <f t="shared" si="25"/>
        <v>431.6220702999999</v>
      </c>
      <c r="O211" t="str">
        <f t="shared" si="26"/>
        <v/>
      </c>
      <c r="P211">
        <f t="shared" si="27"/>
        <v>431.6220702999999</v>
      </c>
      <c r="Q211" t="str">
        <f t="shared" si="28"/>
        <v/>
      </c>
      <c r="R211">
        <f t="shared" si="29"/>
        <v>1</v>
      </c>
      <c r="S211">
        <f t="shared" si="30"/>
        <v>7.806882627830201</v>
      </c>
    </row>
    <row r="212" spans="1:19" x14ac:dyDescent="0.3">
      <c r="A212" t="s">
        <v>286</v>
      </c>
      <c r="B212">
        <v>5628.5571289</v>
      </c>
      <c r="C212">
        <v>5993.5297852000003</v>
      </c>
      <c r="D212">
        <v>5884.1206055000002</v>
      </c>
      <c r="E212">
        <v>6138.6943358999997</v>
      </c>
      <c r="F212">
        <v>6160.2099608999997</v>
      </c>
      <c r="G212">
        <v>6136.1298827999999</v>
      </c>
      <c r="H212">
        <v>5993.5297852000003</v>
      </c>
      <c r="I212">
        <v>6064.0800780999998</v>
      </c>
      <c r="J212">
        <v>6023.7412108999997</v>
      </c>
      <c r="L212" t="str">
        <f t="shared" si="24"/>
        <v>09JUN2023:19:00:00</v>
      </c>
      <c r="M212">
        <v>19</v>
      </c>
      <c r="N212">
        <f t="shared" si="25"/>
        <v>364.97265630000038</v>
      </c>
      <c r="O212" t="str">
        <f t="shared" si="26"/>
        <v/>
      </c>
      <c r="P212">
        <f t="shared" si="27"/>
        <v>364.97265630000038</v>
      </c>
      <c r="Q212" t="str">
        <f t="shared" si="28"/>
        <v/>
      </c>
      <c r="R212">
        <f t="shared" si="29"/>
        <v>1</v>
      </c>
      <c r="S212">
        <f t="shared" si="30"/>
        <v>6.4843022455264254</v>
      </c>
    </row>
    <row r="213" spans="1:19" x14ac:dyDescent="0.3">
      <c r="A213" t="s">
        <v>287</v>
      </c>
      <c r="B213">
        <v>5735.9824219000002</v>
      </c>
      <c r="C213">
        <v>6027.0097655999998</v>
      </c>
      <c r="D213">
        <v>5860.4560547000001</v>
      </c>
      <c r="E213">
        <v>6038.4902344000002</v>
      </c>
      <c r="F213">
        <v>6194.6098633000001</v>
      </c>
      <c r="G213">
        <v>6152.7998047000001</v>
      </c>
      <c r="H213">
        <v>6027.0097655999998</v>
      </c>
      <c r="I213">
        <v>6105.3100586</v>
      </c>
      <c r="J213">
        <v>6046.5288086</v>
      </c>
      <c r="L213" t="str">
        <f t="shared" si="24"/>
        <v>09JUN2023:20:00:00</v>
      </c>
      <c r="M213">
        <v>20</v>
      </c>
      <c r="N213">
        <f t="shared" si="25"/>
        <v>291.02734369999962</v>
      </c>
      <c r="O213" t="str">
        <f t="shared" si="26"/>
        <v/>
      </c>
      <c r="P213">
        <f t="shared" si="27"/>
        <v>291.02734369999962</v>
      </c>
      <c r="Q213" t="str">
        <f t="shared" si="28"/>
        <v/>
      </c>
      <c r="R213">
        <f t="shared" si="29"/>
        <v>1</v>
      </c>
      <c r="S213">
        <f t="shared" si="30"/>
        <v>5.0737140091095156</v>
      </c>
    </row>
    <row r="214" spans="1:19" x14ac:dyDescent="0.3">
      <c r="A214" t="s">
        <v>288</v>
      </c>
      <c r="B214">
        <v>6172.2416991999999</v>
      </c>
      <c r="C214">
        <v>5886.9101563000004</v>
      </c>
      <c r="D214">
        <v>5806.3466797000001</v>
      </c>
      <c r="E214">
        <v>5810.8266602000003</v>
      </c>
      <c r="F214">
        <v>6088.7998047000001</v>
      </c>
      <c r="G214">
        <v>6018.4599608999997</v>
      </c>
      <c r="H214">
        <v>5886.9101563000004</v>
      </c>
      <c r="I214">
        <v>5947.7001952999999</v>
      </c>
      <c r="J214">
        <v>5922.3784180000002</v>
      </c>
      <c r="L214" t="str">
        <f t="shared" si="24"/>
        <v>09JUN2023:21:00:00</v>
      </c>
      <c r="M214">
        <v>21</v>
      </c>
      <c r="N214">
        <f t="shared" si="25"/>
        <v>-285.33154289999948</v>
      </c>
      <c r="O214">
        <f t="shared" si="26"/>
        <v>-285.33154289999948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4.6228186906060733</v>
      </c>
    </row>
    <row r="215" spans="1:19" x14ac:dyDescent="0.3">
      <c r="A215" t="s">
        <v>289</v>
      </c>
      <c r="B215">
        <v>6108.9970702999999</v>
      </c>
      <c r="C215">
        <v>5854.6899414</v>
      </c>
      <c r="D215">
        <v>5855.3955077999999</v>
      </c>
      <c r="E215">
        <v>5650.3305664</v>
      </c>
      <c r="F215">
        <v>5980.8100586</v>
      </c>
      <c r="G215">
        <v>5930.1298827999999</v>
      </c>
      <c r="H215">
        <v>5854.6899414</v>
      </c>
      <c r="I215">
        <v>5924.3398438000004</v>
      </c>
      <c r="J215">
        <v>5895.8818358999997</v>
      </c>
      <c r="L215" t="str">
        <f t="shared" si="24"/>
        <v>09JUN2023:22:00:00</v>
      </c>
      <c r="M215">
        <v>22</v>
      </c>
      <c r="N215">
        <f t="shared" si="25"/>
        <v>-254.30712889999995</v>
      </c>
      <c r="O215">
        <f t="shared" si="26"/>
        <v>-254.30712889999995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4.1628294460372279</v>
      </c>
    </row>
    <row r="216" spans="1:19" x14ac:dyDescent="0.3">
      <c r="A216" t="s">
        <v>290</v>
      </c>
      <c r="B216">
        <v>6053.7124022999997</v>
      </c>
      <c r="C216">
        <v>5813.6000977000003</v>
      </c>
      <c r="D216">
        <v>5825.8798827999999</v>
      </c>
      <c r="E216">
        <v>5514.3564452999999</v>
      </c>
      <c r="F216">
        <v>5906.0297852000003</v>
      </c>
      <c r="G216">
        <v>5869.75</v>
      </c>
      <c r="H216">
        <v>5813.6000977000003</v>
      </c>
      <c r="I216">
        <v>5895.1098633000001</v>
      </c>
      <c r="J216">
        <v>5855.3671875</v>
      </c>
      <c r="L216" t="str">
        <f t="shared" si="24"/>
        <v>09JUN2023:23:00:00</v>
      </c>
      <c r="M216">
        <v>23</v>
      </c>
      <c r="N216">
        <f t="shared" si="25"/>
        <v>-240.11230459999933</v>
      </c>
      <c r="O216">
        <f t="shared" si="26"/>
        <v>-240.11230459999933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3.9663645816536142</v>
      </c>
    </row>
    <row r="217" spans="1:19" x14ac:dyDescent="0.3">
      <c r="A217" t="s">
        <v>291</v>
      </c>
      <c r="B217">
        <v>5916.2817383000001</v>
      </c>
      <c r="C217">
        <v>5691.3901366999999</v>
      </c>
      <c r="D217">
        <v>5720.5976563000004</v>
      </c>
      <c r="E217">
        <v>5330.6547852000003</v>
      </c>
      <c r="F217">
        <v>5778.3598633000001</v>
      </c>
      <c r="G217">
        <v>5747.6000977000003</v>
      </c>
      <c r="H217">
        <v>5691.3901366999999</v>
      </c>
      <c r="I217">
        <v>5785.6201172000001</v>
      </c>
      <c r="J217">
        <v>5739.8188477000003</v>
      </c>
      <c r="L217" t="str">
        <f t="shared" si="24"/>
        <v>10JUN2023:00:00:00</v>
      </c>
      <c r="M217">
        <v>24</v>
      </c>
      <c r="N217">
        <f t="shared" si="25"/>
        <v>-224.89160160000029</v>
      </c>
      <c r="O217">
        <f t="shared" si="26"/>
        <v>-224.89160160000029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3.8012321175330168</v>
      </c>
    </row>
    <row r="218" spans="1:19" x14ac:dyDescent="0.3">
      <c r="A218" t="s">
        <v>292</v>
      </c>
      <c r="B218">
        <v>5871.7792969000002</v>
      </c>
      <c r="C218">
        <v>5776.8198241999999</v>
      </c>
      <c r="D218">
        <v>5692.3500977000003</v>
      </c>
      <c r="E218">
        <v>5331.78125</v>
      </c>
      <c r="F218">
        <v>5714.5200194999998</v>
      </c>
      <c r="G218">
        <v>5749.1499022999997</v>
      </c>
      <c r="H218">
        <v>5713.4399414</v>
      </c>
      <c r="I218">
        <v>5776.8198241999999</v>
      </c>
      <c r="J218">
        <v>5731.9150391000003</v>
      </c>
      <c r="L218" t="str">
        <f t="shared" si="24"/>
        <v>10JUN2023:01:00:00</v>
      </c>
      <c r="M218">
        <v>1</v>
      </c>
      <c r="N218">
        <f t="shared" si="25"/>
        <v>-94.959472700000333</v>
      </c>
      <c r="O218">
        <f t="shared" si="26"/>
        <v>-94.959472700000333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1.6172180168647361</v>
      </c>
    </row>
    <row r="219" spans="1:19" x14ac:dyDescent="0.3">
      <c r="A219" t="s">
        <v>293</v>
      </c>
      <c r="B219">
        <v>5808.7553711</v>
      </c>
      <c r="C219">
        <v>5704.9101563000004</v>
      </c>
      <c r="D219">
        <v>5633.0346680000002</v>
      </c>
      <c r="E219">
        <v>5313.3974608999997</v>
      </c>
      <c r="F219">
        <v>5641.8100586</v>
      </c>
      <c r="G219">
        <v>5688.25</v>
      </c>
      <c r="H219">
        <v>5621.3798827999999</v>
      </c>
      <c r="I219">
        <v>5704.9101563000004</v>
      </c>
      <c r="J219">
        <v>5657.5</v>
      </c>
      <c r="L219" t="str">
        <f t="shared" si="24"/>
        <v>10JUN2023:02:00:00</v>
      </c>
      <c r="M219">
        <v>2</v>
      </c>
      <c r="N219">
        <f t="shared" si="25"/>
        <v>-103.84521479999967</v>
      </c>
      <c r="O219">
        <f t="shared" si="26"/>
        <v>-103.84521479999967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1.7877360667769793</v>
      </c>
    </row>
    <row r="220" spans="1:19" x14ac:dyDescent="0.3">
      <c r="A220" t="s">
        <v>294</v>
      </c>
      <c r="B220">
        <v>5861.4174805000002</v>
      </c>
      <c r="C220">
        <v>5725.0097655999998</v>
      </c>
      <c r="D220">
        <v>5654.7880858999997</v>
      </c>
      <c r="E220">
        <v>5536.9360352000003</v>
      </c>
      <c r="F220">
        <v>5638.7998047000001</v>
      </c>
      <c r="G220">
        <v>5686.5698241999999</v>
      </c>
      <c r="H220">
        <v>5605.2001952999999</v>
      </c>
      <c r="I220">
        <v>5725.0097655999998</v>
      </c>
      <c r="J220">
        <v>5662.5576172000001</v>
      </c>
      <c r="L220" t="str">
        <f t="shared" si="24"/>
        <v>10JUN2023:03:00:00</v>
      </c>
      <c r="M220">
        <v>3</v>
      </c>
      <c r="N220">
        <f t="shared" si="25"/>
        <v>-136.40771490000043</v>
      </c>
      <c r="O220">
        <f t="shared" si="26"/>
        <v>-136.40771490000043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2.3272137730132192</v>
      </c>
    </row>
    <row r="221" spans="1:19" x14ac:dyDescent="0.3">
      <c r="A221" t="s">
        <v>295</v>
      </c>
      <c r="B221">
        <v>5789.5317383000001</v>
      </c>
      <c r="C221">
        <v>5692.75</v>
      </c>
      <c r="D221">
        <v>5643.3911133000001</v>
      </c>
      <c r="E221">
        <v>5532.8457030999998</v>
      </c>
      <c r="F221">
        <v>5616.1298827999999</v>
      </c>
      <c r="G221">
        <v>5664.2700194999998</v>
      </c>
      <c r="H221">
        <v>5581.7202147999997</v>
      </c>
      <c r="I221">
        <v>5692.75</v>
      </c>
      <c r="J221">
        <v>5639.0595702999999</v>
      </c>
      <c r="L221" t="str">
        <f t="shared" si="24"/>
        <v>10JUN2023:04:00:00</v>
      </c>
      <c r="M221">
        <v>4</v>
      </c>
      <c r="N221">
        <f t="shared" si="25"/>
        <v>-96.781738300000143</v>
      </c>
      <c r="O221">
        <f t="shared" si="26"/>
        <v>-96.781738300000143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1.67166780794639</v>
      </c>
    </row>
    <row r="222" spans="1:19" x14ac:dyDescent="0.3">
      <c r="A222" t="s">
        <v>296</v>
      </c>
      <c r="B222">
        <v>5754.2998047000001</v>
      </c>
      <c r="C222">
        <v>5638.7797852000003</v>
      </c>
      <c r="D222">
        <v>5587.0249022999997</v>
      </c>
      <c r="E222">
        <v>5512.0014647999997</v>
      </c>
      <c r="F222">
        <v>5595.75</v>
      </c>
      <c r="G222">
        <v>5626.9599608999997</v>
      </c>
      <c r="H222">
        <v>5533.3500977000003</v>
      </c>
      <c r="I222">
        <v>5638.7797852000003</v>
      </c>
      <c r="J222">
        <v>5591.3154297000001</v>
      </c>
      <c r="L222" t="str">
        <f t="shared" si="24"/>
        <v>10JUN2023:05:00:00</v>
      </c>
      <c r="M222">
        <v>5</v>
      </c>
      <c r="N222">
        <f t="shared" si="25"/>
        <v>-115.52001949999976</v>
      </c>
      <c r="O222">
        <f t="shared" si="26"/>
        <v>-115.52001949999976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2.0075425928563062</v>
      </c>
    </row>
    <row r="223" spans="1:19" x14ac:dyDescent="0.3">
      <c r="A223" t="s">
        <v>297</v>
      </c>
      <c r="B223">
        <v>5790.8989258000001</v>
      </c>
      <c r="C223">
        <v>5603.2402344000002</v>
      </c>
      <c r="D223">
        <v>5585.3017577999999</v>
      </c>
      <c r="E223">
        <v>5519.3828125</v>
      </c>
      <c r="F223">
        <v>5572.2700194999998</v>
      </c>
      <c r="G223">
        <v>5603.7700194999998</v>
      </c>
      <c r="H223">
        <v>5507.0898438000004</v>
      </c>
      <c r="I223">
        <v>5603.2402344000002</v>
      </c>
      <c r="J223">
        <v>5567.7636719000002</v>
      </c>
      <c r="L223" t="str">
        <f t="shared" si="24"/>
        <v>10JUN2023:06:00:00</v>
      </c>
      <c r="M223">
        <v>6</v>
      </c>
      <c r="N223">
        <f t="shared" si="25"/>
        <v>-187.65869139999995</v>
      </c>
      <c r="O223">
        <f t="shared" si="26"/>
        <v>-187.65869139999995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3.2405796371946747</v>
      </c>
    </row>
    <row r="224" spans="1:19" x14ac:dyDescent="0.3">
      <c r="A224" t="s">
        <v>298</v>
      </c>
      <c r="B224">
        <v>5778.9521483999997</v>
      </c>
      <c r="C224">
        <v>5626.9199219000002</v>
      </c>
      <c r="D224">
        <v>5599.4853516000003</v>
      </c>
      <c r="E224">
        <v>5551.3862305000002</v>
      </c>
      <c r="F224">
        <v>5607.7099608999997</v>
      </c>
      <c r="G224">
        <v>5635.4799805000002</v>
      </c>
      <c r="H224">
        <v>5524.2402344000002</v>
      </c>
      <c r="I224">
        <v>5626.9199219000002</v>
      </c>
      <c r="J224">
        <v>5589.5644530999998</v>
      </c>
      <c r="L224" t="str">
        <f t="shared" si="24"/>
        <v>10JUN2023:07:00:00</v>
      </c>
      <c r="M224">
        <v>7</v>
      </c>
      <c r="N224">
        <f t="shared" si="25"/>
        <v>-152.03222649999952</v>
      </c>
      <c r="O224">
        <f t="shared" si="26"/>
        <v>-152.03222649999952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2.6307922716074437</v>
      </c>
    </row>
    <row r="225" spans="1:19" x14ac:dyDescent="0.3">
      <c r="A225" t="s">
        <v>299</v>
      </c>
      <c r="B225">
        <v>5786.5917969000002</v>
      </c>
      <c r="C225">
        <v>5687.25</v>
      </c>
      <c r="D225">
        <v>5643.8237305000002</v>
      </c>
      <c r="E225">
        <v>5621.3413086</v>
      </c>
      <c r="F225">
        <v>5673.0200194999998</v>
      </c>
      <c r="G225">
        <v>5703.3598633000001</v>
      </c>
      <c r="H225">
        <v>5581.1801758000001</v>
      </c>
      <c r="I225">
        <v>5687.25</v>
      </c>
      <c r="J225">
        <v>5646.9316405999998</v>
      </c>
      <c r="L225" t="str">
        <f t="shared" si="24"/>
        <v>10JUN2023:08:00:00</v>
      </c>
      <c r="M225">
        <v>8</v>
      </c>
      <c r="N225">
        <f t="shared" si="25"/>
        <v>-99.34179690000019</v>
      </c>
      <c r="O225">
        <f t="shared" si="26"/>
        <v>-99.34179690000019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1.7167583335188721</v>
      </c>
    </row>
    <row r="226" spans="1:19" x14ac:dyDescent="0.3">
      <c r="A226" t="s">
        <v>300</v>
      </c>
      <c r="B226">
        <v>5907.9965819999998</v>
      </c>
      <c r="C226">
        <v>5794.4799805000002</v>
      </c>
      <c r="D226">
        <v>5694.2504883000001</v>
      </c>
      <c r="E226">
        <v>5641.4282227000003</v>
      </c>
      <c r="F226">
        <v>5775.3300780999998</v>
      </c>
      <c r="G226">
        <v>5804.5200194999998</v>
      </c>
      <c r="H226">
        <v>5711.6601563000004</v>
      </c>
      <c r="I226">
        <v>5794.4799805000002</v>
      </c>
      <c r="J226">
        <v>5748.6772461</v>
      </c>
      <c r="L226" t="str">
        <f t="shared" si="24"/>
        <v>10JUN2023:09:00:00</v>
      </c>
      <c r="M226">
        <v>9</v>
      </c>
      <c r="N226">
        <f t="shared" si="25"/>
        <v>-113.51660149999952</v>
      </c>
      <c r="O226">
        <f t="shared" si="26"/>
        <v>-113.51660149999952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1.9214060117409786</v>
      </c>
    </row>
    <row r="227" spans="1:19" x14ac:dyDescent="0.3">
      <c r="A227" t="s">
        <v>301</v>
      </c>
      <c r="B227">
        <v>5985.0439452999999</v>
      </c>
      <c r="C227">
        <v>5865.9101563000004</v>
      </c>
      <c r="D227">
        <v>5731.9848633000001</v>
      </c>
      <c r="E227">
        <v>5675.7958983999997</v>
      </c>
      <c r="F227">
        <v>5843.9301758000001</v>
      </c>
      <c r="G227">
        <v>5861.1298827999999</v>
      </c>
      <c r="H227">
        <v>5805.7202147999997</v>
      </c>
      <c r="I227">
        <v>5865.9101563000004</v>
      </c>
      <c r="J227">
        <v>5818.3920897999997</v>
      </c>
      <c r="L227" t="str">
        <f t="shared" si="24"/>
        <v>10JUN2023:10:00:00</v>
      </c>
      <c r="M227">
        <v>10</v>
      </c>
      <c r="N227">
        <f t="shared" si="25"/>
        <v>-119.13378899999952</v>
      </c>
      <c r="O227">
        <f t="shared" si="26"/>
        <v>-119.13378899999952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1.9905248831723985</v>
      </c>
    </row>
    <row r="228" spans="1:19" x14ac:dyDescent="0.3">
      <c r="A228" t="s">
        <v>302</v>
      </c>
      <c r="B228">
        <v>6103.4716797000001</v>
      </c>
      <c r="C228">
        <v>6012.8798827999999</v>
      </c>
      <c r="D228">
        <v>5842.0878905999998</v>
      </c>
      <c r="E228">
        <v>5780.1440430000002</v>
      </c>
      <c r="F228">
        <v>5995.2998047000001</v>
      </c>
      <c r="G228">
        <v>6005.4799805000002</v>
      </c>
      <c r="H228">
        <v>5957.1499022999997</v>
      </c>
      <c r="I228">
        <v>6012.8798827999999</v>
      </c>
      <c r="J228">
        <v>5959.5048827999999</v>
      </c>
      <c r="L228" t="str">
        <f t="shared" si="24"/>
        <v>10JUN2023:11:00:00</v>
      </c>
      <c r="M228">
        <v>11</v>
      </c>
      <c r="N228">
        <f t="shared" si="25"/>
        <v>-90.59179690000019</v>
      </c>
      <c r="O228">
        <f t="shared" si="26"/>
        <v>-90.59179690000019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1.4842666871267107</v>
      </c>
    </row>
    <row r="229" spans="1:19" x14ac:dyDescent="0.3">
      <c r="A229" t="s">
        <v>303</v>
      </c>
      <c r="B229">
        <v>6292.4106444999998</v>
      </c>
      <c r="C229">
        <v>6057.3798827999999</v>
      </c>
      <c r="D229">
        <v>5892.5649414</v>
      </c>
      <c r="E229">
        <v>5838.5634766000003</v>
      </c>
      <c r="F229">
        <v>6048.5898438000004</v>
      </c>
      <c r="G229">
        <v>6058.8798827999999</v>
      </c>
      <c r="H229">
        <v>6011.5200194999998</v>
      </c>
      <c r="I229">
        <v>6057.3798827999999</v>
      </c>
      <c r="J229">
        <v>6009.9296875</v>
      </c>
      <c r="L229" t="str">
        <f t="shared" si="24"/>
        <v>10JUN2023:12:00:00</v>
      </c>
      <c r="M229">
        <v>12</v>
      </c>
      <c r="N229">
        <f t="shared" si="25"/>
        <v>-235.03076169999986</v>
      </c>
      <c r="O229">
        <f t="shared" si="26"/>
        <v>-235.03076169999986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3.7351465913216093</v>
      </c>
    </row>
    <row r="230" spans="1:19" x14ac:dyDescent="0.3">
      <c r="A230" t="s">
        <v>304</v>
      </c>
      <c r="B230">
        <v>6341.3300780999998</v>
      </c>
      <c r="C230">
        <v>6088.7597655999998</v>
      </c>
      <c r="D230">
        <v>5984.2910155999998</v>
      </c>
      <c r="E230">
        <v>5728.3813477000003</v>
      </c>
      <c r="F230">
        <v>6089.0200194999998</v>
      </c>
      <c r="G230">
        <v>6093.5600586</v>
      </c>
      <c r="H230">
        <v>6065.3598633000001</v>
      </c>
      <c r="I230">
        <v>6088.7597655999998</v>
      </c>
      <c r="J230">
        <v>6061.3520508000001</v>
      </c>
      <c r="L230" t="str">
        <f t="shared" si="24"/>
        <v>10JUN2023:13:00:00</v>
      </c>
      <c r="M230">
        <v>13</v>
      </c>
      <c r="N230">
        <f t="shared" si="25"/>
        <v>-252.5703125</v>
      </c>
      <c r="O230">
        <f t="shared" si="26"/>
        <v>-252.5703125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3.9829232887948889</v>
      </c>
    </row>
    <row r="231" spans="1:19" x14ac:dyDescent="0.3">
      <c r="A231" t="s">
        <v>305</v>
      </c>
      <c r="B231">
        <v>6370.3569336</v>
      </c>
      <c r="C231">
        <v>6161.2099608999997</v>
      </c>
      <c r="D231">
        <v>6118.3364258000001</v>
      </c>
      <c r="E231">
        <v>5873.3735352000003</v>
      </c>
      <c r="F231">
        <v>6163.7597655999998</v>
      </c>
      <c r="G231">
        <v>6167.5400391000003</v>
      </c>
      <c r="H231">
        <v>6140.6201172000001</v>
      </c>
      <c r="I231">
        <v>6161.2099608999997</v>
      </c>
      <c r="J231">
        <v>6147.3466797000001</v>
      </c>
      <c r="L231" t="str">
        <f t="shared" si="24"/>
        <v>10JUN2023:14:00:00</v>
      </c>
      <c r="M231">
        <v>14</v>
      </c>
      <c r="N231">
        <f t="shared" si="25"/>
        <v>-209.14697270000033</v>
      </c>
      <c r="O231">
        <f t="shared" si="26"/>
        <v>-209.14697270000033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3.2831280080535095</v>
      </c>
    </row>
    <row r="232" spans="1:19" x14ac:dyDescent="0.3">
      <c r="A232" t="s">
        <v>306</v>
      </c>
      <c r="B232">
        <v>6341.1748047000001</v>
      </c>
      <c r="C232">
        <v>6146.8500977000003</v>
      </c>
      <c r="D232">
        <v>6198.5986327999999</v>
      </c>
      <c r="E232">
        <v>5978.8012694999998</v>
      </c>
      <c r="F232">
        <v>6156.1601563000004</v>
      </c>
      <c r="G232">
        <v>6157.4199219000002</v>
      </c>
      <c r="H232">
        <v>6161.4799805000002</v>
      </c>
      <c r="I232">
        <v>6146.8500977000003</v>
      </c>
      <c r="J232">
        <v>6163.5766602000003</v>
      </c>
      <c r="L232" t="str">
        <f t="shared" si="24"/>
        <v>10JUN2023:15:00:00</v>
      </c>
      <c r="M232">
        <v>15</v>
      </c>
      <c r="N232">
        <f t="shared" si="25"/>
        <v>-194.32470699999976</v>
      </c>
      <c r="O232">
        <f t="shared" si="26"/>
        <v>-194.32470699999976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3.0644906186148457</v>
      </c>
    </row>
    <row r="233" spans="1:19" x14ac:dyDescent="0.3">
      <c r="A233" t="s">
        <v>307</v>
      </c>
      <c r="B233">
        <v>6336.5864258000001</v>
      </c>
      <c r="C233">
        <v>6114.2900391000003</v>
      </c>
      <c r="D233">
        <v>6111.0463866999999</v>
      </c>
      <c r="E233">
        <v>6102.2612305000002</v>
      </c>
      <c r="F233">
        <v>6130.0200194999998</v>
      </c>
      <c r="G233">
        <v>6133.0297852000003</v>
      </c>
      <c r="H233">
        <v>6142.9501952999999</v>
      </c>
      <c r="I233">
        <v>6114.2900391000003</v>
      </c>
      <c r="J233">
        <v>6125.6865233999997</v>
      </c>
      <c r="L233" t="str">
        <f t="shared" si="24"/>
        <v>10JUN2023:16:00:00</v>
      </c>
      <c r="M233">
        <v>16</v>
      </c>
      <c r="N233">
        <f t="shared" si="25"/>
        <v>-222.29638669999986</v>
      </c>
      <c r="O233">
        <f t="shared" si="26"/>
        <v>-222.29638669999986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3.5081410046724755</v>
      </c>
    </row>
    <row r="234" spans="1:19" x14ac:dyDescent="0.3">
      <c r="A234" t="s">
        <v>308</v>
      </c>
      <c r="B234">
        <v>6366.6987305000002</v>
      </c>
      <c r="C234">
        <v>6092.8798827999999</v>
      </c>
      <c r="D234">
        <v>5979.5151366999999</v>
      </c>
      <c r="E234">
        <v>6072.2016602000003</v>
      </c>
      <c r="F234">
        <v>6126.1801758000001</v>
      </c>
      <c r="G234">
        <v>6124.1298827999999</v>
      </c>
      <c r="H234">
        <v>6126.4599608999997</v>
      </c>
      <c r="I234">
        <v>6092.8798827999999</v>
      </c>
      <c r="J234">
        <v>6086.7363280999998</v>
      </c>
      <c r="L234" t="str">
        <f t="shared" si="24"/>
        <v>10JUN2023:17:00:00</v>
      </c>
      <c r="M234">
        <v>17</v>
      </c>
      <c r="N234">
        <f t="shared" si="25"/>
        <v>-273.81884770000033</v>
      </c>
      <c r="O234">
        <f t="shared" si="26"/>
        <v>-273.81884770000033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4.3007979376856165</v>
      </c>
    </row>
    <row r="235" spans="1:19" x14ac:dyDescent="0.3">
      <c r="A235" t="s">
        <v>309</v>
      </c>
      <c r="B235">
        <v>6319.6499022999997</v>
      </c>
      <c r="C235">
        <v>6073.8901366999999</v>
      </c>
      <c r="D235">
        <v>5896.5249022999997</v>
      </c>
      <c r="E235">
        <v>6119.7895508000001</v>
      </c>
      <c r="F235">
        <v>6106.7700194999998</v>
      </c>
      <c r="G235">
        <v>6103.7900391000003</v>
      </c>
      <c r="H235">
        <v>6083.9799805000002</v>
      </c>
      <c r="I235">
        <v>6073.8901366999999</v>
      </c>
      <c r="J235">
        <v>6047.7221680000002</v>
      </c>
      <c r="L235" t="str">
        <f t="shared" si="24"/>
        <v>10JUN2023:18:00:00</v>
      </c>
      <c r="M235">
        <v>18</v>
      </c>
      <c r="N235">
        <f t="shared" si="25"/>
        <v>-245.75976559999981</v>
      </c>
      <c r="O235">
        <f t="shared" si="26"/>
        <v>-245.75976559999981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3.8888193080214295</v>
      </c>
    </row>
    <row r="236" spans="1:19" x14ac:dyDescent="0.3">
      <c r="A236" t="s">
        <v>310</v>
      </c>
      <c r="B236">
        <v>6252.9643555000002</v>
      </c>
      <c r="C236">
        <v>6119.2099608999997</v>
      </c>
      <c r="D236">
        <v>5876.8007813000004</v>
      </c>
      <c r="E236">
        <v>6123.1069336</v>
      </c>
      <c r="F236">
        <v>6149.2099608999997</v>
      </c>
      <c r="G236">
        <v>6145.3100586</v>
      </c>
      <c r="H236">
        <v>6091.2797852000003</v>
      </c>
      <c r="I236">
        <v>6119.2099608999997</v>
      </c>
      <c r="J236">
        <v>6067.9594727000003</v>
      </c>
      <c r="L236" t="str">
        <f t="shared" si="24"/>
        <v>10JUN2023:19:00:00</v>
      </c>
      <c r="M236">
        <v>19</v>
      </c>
      <c r="N236">
        <f t="shared" si="25"/>
        <v>-133.75439460000052</v>
      </c>
      <c r="O236">
        <f t="shared" si="26"/>
        <v>-133.75439460000052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2.1390557661239895</v>
      </c>
    </row>
    <row r="237" spans="1:19" x14ac:dyDescent="0.3">
      <c r="A237" t="s">
        <v>311</v>
      </c>
      <c r="B237">
        <v>5939.1186522999997</v>
      </c>
      <c r="C237">
        <v>6162.3598633000001</v>
      </c>
      <c r="D237">
        <v>5863.8950194999998</v>
      </c>
      <c r="E237">
        <v>6073.3125</v>
      </c>
      <c r="F237">
        <v>6187.1801758000001</v>
      </c>
      <c r="G237">
        <v>6186.5800780999998</v>
      </c>
      <c r="H237">
        <v>6122.2299805000002</v>
      </c>
      <c r="I237">
        <v>6162.3598633000001</v>
      </c>
      <c r="J237">
        <v>6095.5322266000003</v>
      </c>
      <c r="L237" t="str">
        <f t="shared" si="24"/>
        <v>10JUN2023:20:00:00</v>
      </c>
      <c r="M237">
        <v>20</v>
      </c>
      <c r="N237">
        <f t="shared" si="25"/>
        <v>223.24121100000048</v>
      </c>
      <c r="O237" t="str">
        <f t="shared" si="26"/>
        <v/>
      </c>
      <c r="P237">
        <f t="shared" si="27"/>
        <v>223.24121100000048</v>
      </c>
      <c r="Q237" t="str">
        <f t="shared" si="28"/>
        <v/>
      </c>
      <c r="R237">
        <f t="shared" si="29"/>
        <v>1</v>
      </c>
      <c r="S237">
        <f t="shared" si="30"/>
        <v>3.7588272615760498</v>
      </c>
    </row>
    <row r="238" spans="1:19" x14ac:dyDescent="0.3">
      <c r="A238" t="s">
        <v>312</v>
      </c>
      <c r="B238">
        <v>5737.3232422000001</v>
      </c>
      <c r="C238">
        <v>6171.7402344000002</v>
      </c>
      <c r="D238">
        <v>5838.7333983999997</v>
      </c>
      <c r="E238">
        <v>6005.6777344000002</v>
      </c>
      <c r="F238">
        <v>6196.1201172000001</v>
      </c>
      <c r="G238">
        <v>6194.9599608999997</v>
      </c>
      <c r="H238">
        <v>6112.8701172000001</v>
      </c>
      <c r="I238">
        <v>6171.7402344000002</v>
      </c>
      <c r="J238">
        <v>6092.2377930000002</v>
      </c>
      <c r="L238" t="str">
        <f t="shared" si="24"/>
        <v>10JUN2023:21:00:00</v>
      </c>
      <c r="M238">
        <v>21</v>
      </c>
      <c r="N238">
        <f t="shared" si="25"/>
        <v>434.4169922000001</v>
      </c>
      <c r="O238" t="str">
        <f t="shared" si="26"/>
        <v/>
      </c>
      <c r="P238">
        <f t="shared" si="27"/>
        <v>434.4169922000001</v>
      </c>
      <c r="Q238" t="str">
        <f t="shared" si="28"/>
        <v/>
      </c>
      <c r="R238">
        <f t="shared" si="29"/>
        <v>1</v>
      </c>
      <c r="S238">
        <f t="shared" si="30"/>
        <v>7.571771257451779</v>
      </c>
    </row>
    <row r="239" spans="1:19" x14ac:dyDescent="0.3">
      <c r="A239" t="s">
        <v>313</v>
      </c>
      <c r="B239">
        <v>6107.7026366999999</v>
      </c>
      <c r="C239">
        <v>6054.6000977000003</v>
      </c>
      <c r="D239">
        <v>5925.3037108999997</v>
      </c>
      <c r="E239">
        <v>5891.359375</v>
      </c>
      <c r="F239">
        <v>6067.9599608999997</v>
      </c>
      <c r="G239">
        <v>6066.9599608999997</v>
      </c>
      <c r="H239">
        <v>6003.7099608999997</v>
      </c>
      <c r="I239">
        <v>6054.6000977000003</v>
      </c>
      <c r="J239">
        <v>6016.0458983999997</v>
      </c>
      <c r="L239" t="str">
        <f t="shared" si="24"/>
        <v>10JUN2023:22:00:00</v>
      </c>
      <c r="M239">
        <v>22</v>
      </c>
      <c r="N239">
        <f t="shared" si="25"/>
        <v>-53.102538999999524</v>
      </c>
      <c r="O239">
        <f t="shared" si="26"/>
        <v>-53.102538999999524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0.86943556618026341</v>
      </c>
    </row>
    <row r="240" spans="1:19" x14ac:dyDescent="0.3">
      <c r="A240" t="s">
        <v>314</v>
      </c>
      <c r="B240">
        <v>6012.1875</v>
      </c>
      <c r="C240">
        <v>6064.7099608999997</v>
      </c>
      <c r="D240">
        <v>6011.1723633000001</v>
      </c>
      <c r="E240">
        <v>5870.6083983999997</v>
      </c>
      <c r="F240">
        <v>6051.9702147999997</v>
      </c>
      <c r="G240">
        <v>6056.5200194999998</v>
      </c>
      <c r="H240">
        <v>6011.3598633000001</v>
      </c>
      <c r="I240">
        <v>6064.7099608999997</v>
      </c>
      <c r="J240">
        <v>6035.9047852000003</v>
      </c>
      <c r="L240" t="str">
        <f t="shared" si="24"/>
        <v>10JUN2023:23:00:00</v>
      </c>
      <c r="M240">
        <v>23</v>
      </c>
      <c r="N240">
        <f t="shared" si="25"/>
        <v>52.522460899999714</v>
      </c>
      <c r="O240" t="str">
        <f t="shared" si="26"/>
        <v/>
      </c>
      <c r="P240">
        <f t="shared" si="27"/>
        <v>52.522460899999714</v>
      </c>
      <c r="Q240" t="str">
        <f t="shared" si="28"/>
        <v/>
      </c>
      <c r="R240">
        <f t="shared" si="29"/>
        <v>1</v>
      </c>
      <c r="S240">
        <f t="shared" si="30"/>
        <v>0.873599848640777</v>
      </c>
    </row>
    <row r="241" spans="1:19" x14ac:dyDescent="0.3">
      <c r="A241" t="s">
        <v>315</v>
      </c>
      <c r="B241">
        <v>6046.7612305000002</v>
      </c>
      <c r="C241">
        <v>5942.4702147999997</v>
      </c>
      <c r="D241">
        <v>5938.1118164</v>
      </c>
      <c r="E241">
        <v>5829.3056641000003</v>
      </c>
      <c r="F241">
        <v>5897.4101563000004</v>
      </c>
      <c r="G241">
        <v>5908.5898438000004</v>
      </c>
      <c r="H241">
        <v>5889.7099608999997</v>
      </c>
      <c r="I241">
        <v>5942.4702147999997</v>
      </c>
      <c r="J241">
        <v>5917.8769530999998</v>
      </c>
      <c r="L241" t="str">
        <f t="shared" si="24"/>
        <v>11JUN2023:00:00:00</v>
      </c>
      <c r="M241">
        <v>24</v>
      </c>
      <c r="N241">
        <f t="shared" si="25"/>
        <v>-104.29101570000057</v>
      </c>
      <c r="O241">
        <f t="shared" si="26"/>
        <v>-104.29101570000057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1.7247417538822987</v>
      </c>
    </row>
    <row r="242" spans="1:19" x14ac:dyDescent="0.3">
      <c r="A242" t="s">
        <v>316</v>
      </c>
      <c r="B242">
        <v>5972.8632813000004</v>
      </c>
      <c r="C242">
        <v>5844.9702147999997</v>
      </c>
      <c r="D242">
        <v>5867.4282227000003</v>
      </c>
      <c r="E242">
        <v>5805.1411133000001</v>
      </c>
      <c r="F242">
        <v>5828.2001952999999</v>
      </c>
      <c r="G242">
        <v>5823.0698241999999</v>
      </c>
      <c r="H242">
        <v>5839.3300780999998</v>
      </c>
      <c r="I242">
        <v>5844.9702147999997</v>
      </c>
      <c r="J242">
        <v>5843.9028319999998</v>
      </c>
      <c r="L242" t="str">
        <f t="shared" si="24"/>
        <v>11JUN2023:01:00:00</v>
      </c>
      <c r="M242">
        <v>1</v>
      </c>
      <c r="N242">
        <f t="shared" si="25"/>
        <v>-127.89306650000071</v>
      </c>
      <c r="O242">
        <f t="shared" si="26"/>
        <v>-127.89306650000071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2.1412354590538132</v>
      </c>
    </row>
    <row r="243" spans="1:19" x14ac:dyDescent="0.3">
      <c r="A243" t="s">
        <v>317</v>
      </c>
      <c r="B243">
        <v>5937.5751952999999</v>
      </c>
      <c r="C243">
        <v>5720.5600586</v>
      </c>
      <c r="D243">
        <v>5751.8105469000002</v>
      </c>
      <c r="E243">
        <v>5710.3525391000003</v>
      </c>
      <c r="F243">
        <v>5703.5400391000003</v>
      </c>
      <c r="G243">
        <v>5706.6699219000002</v>
      </c>
      <c r="H243">
        <v>5722.3398438000004</v>
      </c>
      <c r="I243">
        <v>5720.5600586</v>
      </c>
      <c r="J243">
        <v>5724.2534180000002</v>
      </c>
      <c r="L243" t="str">
        <f t="shared" si="24"/>
        <v>11JUN2023:02:00:00</v>
      </c>
      <c r="M243">
        <v>2</v>
      </c>
      <c r="N243">
        <f t="shared" si="25"/>
        <v>-217.01513669999986</v>
      </c>
      <c r="O243">
        <f t="shared" si="26"/>
        <v>-217.01513669999986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3.6549454880467418</v>
      </c>
    </row>
    <row r="244" spans="1:19" x14ac:dyDescent="0.3">
      <c r="A244" t="s">
        <v>318</v>
      </c>
      <c r="B244">
        <v>5943.4082030999998</v>
      </c>
      <c r="C244">
        <v>5645.0200194999998</v>
      </c>
      <c r="D244">
        <v>5756.9858397999997</v>
      </c>
      <c r="E244">
        <v>5598.4038086</v>
      </c>
      <c r="F244">
        <v>5610.2001952999999</v>
      </c>
      <c r="G244">
        <v>5616.8100586</v>
      </c>
      <c r="H244">
        <v>5640.1899414</v>
      </c>
      <c r="I244">
        <v>5645.0200194999998</v>
      </c>
      <c r="J244">
        <v>5659.6611327999999</v>
      </c>
      <c r="L244" t="str">
        <f t="shared" si="24"/>
        <v>11JUN2023:03:00:00</v>
      </c>
      <c r="M244">
        <v>3</v>
      </c>
      <c r="N244">
        <f t="shared" si="25"/>
        <v>-298.38818360000005</v>
      </c>
      <c r="O244">
        <f t="shared" si="26"/>
        <v>-298.38818360000005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5.0204894801666979</v>
      </c>
    </row>
    <row r="245" spans="1:19" x14ac:dyDescent="0.3">
      <c r="A245" t="s">
        <v>319</v>
      </c>
      <c r="B245">
        <v>5948.4916991999999</v>
      </c>
      <c r="C245">
        <v>5621.2099608999997</v>
      </c>
      <c r="D245">
        <v>5799.1772461</v>
      </c>
      <c r="E245">
        <v>5695.0048827999999</v>
      </c>
      <c r="F245">
        <v>5578.7099608999997</v>
      </c>
      <c r="G245">
        <v>5589.3901366999999</v>
      </c>
      <c r="H245">
        <v>5619.5400391000003</v>
      </c>
      <c r="I245">
        <v>5621.2099608999997</v>
      </c>
      <c r="J245">
        <v>5648.8706055000002</v>
      </c>
      <c r="L245" t="str">
        <f t="shared" si="24"/>
        <v>11JUN2023:04:00:00</v>
      </c>
      <c r="M245">
        <v>4</v>
      </c>
      <c r="N245">
        <f t="shared" si="25"/>
        <v>-327.28173830000014</v>
      </c>
      <c r="O245">
        <f t="shared" si="26"/>
        <v>-327.28173830000014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5.501928133210904</v>
      </c>
    </row>
    <row r="246" spans="1:19" x14ac:dyDescent="0.3">
      <c r="A246" t="s">
        <v>320</v>
      </c>
      <c r="B246">
        <v>5921.1743164</v>
      </c>
      <c r="C246">
        <v>5525.3398438000004</v>
      </c>
      <c r="D246">
        <v>5720.015625</v>
      </c>
      <c r="E246">
        <v>5653.9155272999997</v>
      </c>
      <c r="F246">
        <v>5514.7797852000003</v>
      </c>
      <c r="G246">
        <v>5530.9199219000002</v>
      </c>
      <c r="H246">
        <v>5529.3500977000003</v>
      </c>
      <c r="I246">
        <v>5525.3398438000004</v>
      </c>
      <c r="J246">
        <v>5564.9804688000004</v>
      </c>
      <c r="L246" t="str">
        <f t="shared" si="24"/>
        <v>11JUN2023:05:00:00</v>
      </c>
      <c r="M246">
        <v>5</v>
      </c>
      <c r="N246">
        <f t="shared" si="25"/>
        <v>-395.83447259999957</v>
      </c>
      <c r="O246">
        <f t="shared" si="26"/>
        <v>-395.83447259999957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6.6850670398884997</v>
      </c>
    </row>
    <row r="247" spans="1:19" x14ac:dyDescent="0.3">
      <c r="A247" t="s">
        <v>321</v>
      </c>
      <c r="B247">
        <v>5810.8168944999998</v>
      </c>
      <c r="C247">
        <v>5478.6000977000003</v>
      </c>
      <c r="D247">
        <v>5665.3984375</v>
      </c>
      <c r="E247">
        <v>5581.0668944999998</v>
      </c>
      <c r="F247">
        <v>5483.2597655999998</v>
      </c>
      <c r="G247">
        <v>5498.4199219000002</v>
      </c>
      <c r="H247">
        <v>5484.6499022999997</v>
      </c>
      <c r="I247">
        <v>5478.6000977000003</v>
      </c>
      <c r="J247">
        <v>5520.2226563000004</v>
      </c>
      <c r="L247" t="str">
        <f t="shared" si="24"/>
        <v>11JUN2023:06:00:00</v>
      </c>
      <c r="M247">
        <v>6</v>
      </c>
      <c r="N247">
        <f t="shared" si="25"/>
        <v>-332.21679679999943</v>
      </c>
      <c r="O247">
        <f t="shared" si="26"/>
        <v>-332.21679679999943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5.7172133080711278</v>
      </c>
    </row>
    <row r="248" spans="1:19" x14ac:dyDescent="0.3">
      <c r="A248" t="s">
        <v>322</v>
      </c>
      <c r="B248">
        <v>5816.7841797000001</v>
      </c>
      <c r="C248">
        <v>5430.4501952999999</v>
      </c>
      <c r="D248">
        <v>5678.9106444999998</v>
      </c>
      <c r="E248">
        <v>5596.8408202999999</v>
      </c>
      <c r="F248">
        <v>5465.8500977000003</v>
      </c>
      <c r="G248">
        <v>5480.8701172000001</v>
      </c>
      <c r="H248">
        <v>5440.8701172000001</v>
      </c>
      <c r="I248">
        <v>5430.4501952999999</v>
      </c>
      <c r="J248">
        <v>5491.8505858999997</v>
      </c>
      <c r="L248" t="str">
        <f t="shared" si="24"/>
        <v>11JUN2023:07:00:00</v>
      </c>
      <c r="M248">
        <v>7</v>
      </c>
      <c r="N248">
        <f t="shared" si="25"/>
        <v>-386.33398440000019</v>
      </c>
      <c r="O248">
        <f t="shared" si="26"/>
        <v>-386.33398440000019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6.6417108227647068</v>
      </c>
    </row>
    <row r="249" spans="1:19" x14ac:dyDescent="0.3">
      <c r="A249" t="s">
        <v>323</v>
      </c>
      <c r="B249">
        <v>5800.8720702999999</v>
      </c>
      <c r="C249">
        <v>5451.0498047000001</v>
      </c>
      <c r="D249">
        <v>5647.6450194999998</v>
      </c>
      <c r="E249">
        <v>5550.5429688000004</v>
      </c>
      <c r="F249">
        <v>5515.9902344000002</v>
      </c>
      <c r="G249">
        <v>5530.3901366999999</v>
      </c>
      <c r="H249">
        <v>5472.5297852000003</v>
      </c>
      <c r="I249">
        <v>5451.0498047000001</v>
      </c>
      <c r="J249">
        <v>5511.2412108999997</v>
      </c>
      <c r="L249" t="str">
        <f t="shared" si="24"/>
        <v>11JUN2023:08:00:00</v>
      </c>
      <c r="M249">
        <v>8</v>
      </c>
      <c r="N249">
        <f t="shared" si="25"/>
        <v>-349.82226559999981</v>
      </c>
      <c r="O249">
        <f t="shared" si="26"/>
        <v>-349.82226559999981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6.0305116430865935</v>
      </c>
    </row>
    <row r="250" spans="1:19" x14ac:dyDescent="0.3">
      <c r="A250" t="s">
        <v>324</v>
      </c>
      <c r="B250">
        <v>5807.9575194999998</v>
      </c>
      <c r="C250">
        <v>5571.4799805000002</v>
      </c>
      <c r="D250">
        <v>5666.1601563000004</v>
      </c>
      <c r="E250">
        <v>5561.8500977000003</v>
      </c>
      <c r="F250">
        <v>5603.1098633000001</v>
      </c>
      <c r="G250">
        <v>5615.7797852000003</v>
      </c>
      <c r="H250">
        <v>5609.7001952999999</v>
      </c>
      <c r="I250">
        <v>5571.4799805000002</v>
      </c>
      <c r="J250">
        <v>5609.4755858999997</v>
      </c>
      <c r="L250" t="str">
        <f t="shared" si="24"/>
        <v>11JUN2023:09:00:00</v>
      </c>
      <c r="M250">
        <v>9</v>
      </c>
      <c r="N250">
        <f t="shared" si="25"/>
        <v>-236.47753899999952</v>
      </c>
      <c r="O250">
        <f t="shared" si="26"/>
        <v>-236.47753899999952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4.0716127520911618</v>
      </c>
    </row>
    <row r="251" spans="1:19" x14ac:dyDescent="0.3">
      <c r="A251" t="s">
        <v>325</v>
      </c>
      <c r="B251">
        <v>5934.4477539</v>
      </c>
      <c r="C251">
        <v>5705.2099608999997</v>
      </c>
      <c r="D251">
        <v>5731.6967772999997</v>
      </c>
      <c r="E251">
        <v>5648.1704102000003</v>
      </c>
      <c r="F251">
        <v>5731.5200194999998</v>
      </c>
      <c r="G251">
        <v>5744.6098633000001</v>
      </c>
      <c r="H251">
        <v>5741.2597655999998</v>
      </c>
      <c r="I251">
        <v>5705.2099608999997</v>
      </c>
      <c r="J251">
        <v>5727.8935547000001</v>
      </c>
      <c r="L251" t="str">
        <f t="shared" si="24"/>
        <v>11JUN2023:10:00:00</v>
      </c>
      <c r="M251">
        <v>10</v>
      </c>
      <c r="N251">
        <f t="shared" si="25"/>
        <v>-229.23779300000024</v>
      </c>
      <c r="O251">
        <f t="shared" si="26"/>
        <v>-229.23779300000024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3.8628327774787428</v>
      </c>
    </row>
    <row r="252" spans="1:19" x14ac:dyDescent="0.3">
      <c r="A252" t="s">
        <v>326</v>
      </c>
      <c r="B252">
        <v>6146.3466797000001</v>
      </c>
      <c r="C252">
        <v>5907.1499022999997</v>
      </c>
      <c r="D252">
        <v>5850.3549805000002</v>
      </c>
      <c r="E252">
        <v>5792.3681641000003</v>
      </c>
      <c r="F252">
        <v>5935.75</v>
      </c>
      <c r="G252">
        <v>5944.9501952999999</v>
      </c>
      <c r="H252">
        <v>5913.7597655999998</v>
      </c>
      <c r="I252">
        <v>5907.1499022999997</v>
      </c>
      <c r="J252">
        <v>5904.4140625</v>
      </c>
      <c r="L252" t="str">
        <f t="shared" si="24"/>
        <v>11JUN2023:11:00:00</v>
      </c>
      <c r="M252">
        <v>11</v>
      </c>
      <c r="N252">
        <f t="shared" si="25"/>
        <v>-239.19677740000043</v>
      </c>
      <c r="O252">
        <f t="shared" si="26"/>
        <v>-239.19677740000043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3.8916902977505901</v>
      </c>
    </row>
    <row r="253" spans="1:19" x14ac:dyDescent="0.3">
      <c r="A253" t="s">
        <v>327</v>
      </c>
      <c r="B253">
        <v>6281.4091797000001</v>
      </c>
      <c r="C253">
        <v>5975.7402344000002</v>
      </c>
      <c r="D253">
        <v>5932.0253905999998</v>
      </c>
      <c r="E253">
        <v>5738.9970702999999</v>
      </c>
      <c r="F253">
        <v>5994.5200194999998</v>
      </c>
      <c r="G253">
        <v>5999.3999022999997</v>
      </c>
      <c r="H253">
        <v>5965.4301758000001</v>
      </c>
      <c r="I253">
        <v>5975.7402344000002</v>
      </c>
      <c r="J253">
        <v>5968.1484375</v>
      </c>
      <c r="L253" t="str">
        <f t="shared" si="24"/>
        <v>11JUN2023:12:00:00</v>
      </c>
      <c r="M253">
        <v>12</v>
      </c>
      <c r="N253">
        <f t="shared" si="25"/>
        <v>-305.6689452999999</v>
      </c>
      <c r="O253">
        <f t="shared" si="26"/>
        <v>-305.6689452999999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4.8662479477988514</v>
      </c>
    </row>
    <row r="254" spans="1:19" x14ac:dyDescent="0.3">
      <c r="A254" t="s">
        <v>328</v>
      </c>
      <c r="B254">
        <v>6267.5742188000004</v>
      </c>
      <c r="C254">
        <v>6038.5898438000004</v>
      </c>
      <c r="D254">
        <v>6019.4565430000002</v>
      </c>
      <c r="E254">
        <v>5843.2167969000002</v>
      </c>
      <c r="F254">
        <v>6068.2402344000002</v>
      </c>
      <c r="G254">
        <v>6073.7797852000003</v>
      </c>
      <c r="H254">
        <v>6046.7998047000001</v>
      </c>
      <c r="I254">
        <v>6038.5898438000004</v>
      </c>
      <c r="J254">
        <v>6043.7104491999999</v>
      </c>
      <c r="L254" t="str">
        <f t="shared" si="24"/>
        <v>11JUN2023:13:00:00</v>
      </c>
      <c r="M254">
        <v>13</v>
      </c>
      <c r="N254">
        <f t="shared" si="25"/>
        <v>-228.984375</v>
      </c>
      <c r="O254">
        <f t="shared" si="26"/>
        <v>-228.984375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3.6534768796697508</v>
      </c>
    </row>
    <row r="255" spans="1:19" x14ac:dyDescent="0.3">
      <c r="A255" t="s">
        <v>329</v>
      </c>
      <c r="B255">
        <v>6313.6435547000001</v>
      </c>
      <c r="C255">
        <v>6079.4301758000001</v>
      </c>
      <c r="D255">
        <v>5935.7207030999998</v>
      </c>
      <c r="E255">
        <v>5889.5478516000003</v>
      </c>
      <c r="F255">
        <v>6127.8798827999999</v>
      </c>
      <c r="G255">
        <v>6137.6801758000001</v>
      </c>
      <c r="H255">
        <v>6085.6098633000001</v>
      </c>
      <c r="I255">
        <v>6079.4301758000001</v>
      </c>
      <c r="J255">
        <v>6063.2124022999997</v>
      </c>
      <c r="L255" t="str">
        <f t="shared" si="24"/>
        <v>11JUN2023:14:00:00</v>
      </c>
      <c r="M255">
        <v>14</v>
      </c>
      <c r="N255">
        <f t="shared" si="25"/>
        <v>-234.21337889999995</v>
      </c>
      <c r="O255">
        <f t="shared" si="26"/>
        <v>-234.21337889999995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3.7096389251440542</v>
      </c>
    </row>
    <row r="256" spans="1:19" x14ac:dyDescent="0.3">
      <c r="A256" t="s">
        <v>330</v>
      </c>
      <c r="B256">
        <v>6285.9692383000001</v>
      </c>
      <c r="C256">
        <v>6121.2299805000002</v>
      </c>
      <c r="D256">
        <v>5901.7792969000002</v>
      </c>
      <c r="E256">
        <v>5854.8393555000002</v>
      </c>
      <c r="F256">
        <v>6191.4199219000002</v>
      </c>
      <c r="G256">
        <v>6202.5498047000001</v>
      </c>
      <c r="H256">
        <v>6161.0898438000004</v>
      </c>
      <c r="I256">
        <v>6121.2299805000002</v>
      </c>
      <c r="J256">
        <v>6104.4492188000004</v>
      </c>
      <c r="L256" t="str">
        <f t="shared" si="24"/>
        <v>11JUN2023:15:00:00</v>
      </c>
      <c r="M256">
        <v>15</v>
      </c>
      <c r="N256">
        <f t="shared" si="25"/>
        <v>-164.7392577999999</v>
      </c>
      <c r="O256">
        <f t="shared" si="26"/>
        <v>-164.7392577999999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2.6207455295239814</v>
      </c>
    </row>
    <row r="257" spans="1:19" x14ac:dyDescent="0.3">
      <c r="A257" t="s">
        <v>331</v>
      </c>
      <c r="B257">
        <v>6164.1577147999997</v>
      </c>
      <c r="C257">
        <v>6022.5400391000003</v>
      </c>
      <c r="D257">
        <v>5853.0610352000003</v>
      </c>
      <c r="E257">
        <v>5801.6494141000003</v>
      </c>
      <c r="F257">
        <v>6134.4702147999997</v>
      </c>
      <c r="G257">
        <v>6143.0600586</v>
      </c>
      <c r="H257">
        <v>6079.1201172000001</v>
      </c>
      <c r="I257">
        <v>6022.5400391000003</v>
      </c>
      <c r="J257">
        <v>6028.8637694999998</v>
      </c>
      <c r="L257" t="str">
        <f t="shared" si="24"/>
        <v>11JUN2023:16:00:00</v>
      </c>
      <c r="M257">
        <v>16</v>
      </c>
      <c r="N257">
        <f t="shared" si="25"/>
        <v>-141.61767569999938</v>
      </c>
      <c r="O257">
        <f t="shared" si="26"/>
        <v>-141.61767569999938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2.2974375778864098</v>
      </c>
    </row>
    <row r="258" spans="1:19" x14ac:dyDescent="0.3">
      <c r="A258" t="s">
        <v>332</v>
      </c>
      <c r="B258">
        <v>6115.8271483999997</v>
      </c>
      <c r="C258">
        <v>6006.2299805000002</v>
      </c>
      <c r="D258">
        <v>5737.0952147999997</v>
      </c>
      <c r="E258">
        <v>5757.1542969000002</v>
      </c>
      <c r="F258">
        <v>6127.5600586</v>
      </c>
      <c r="G258">
        <v>6141.25</v>
      </c>
      <c r="H258">
        <v>6055.5097655999998</v>
      </c>
      <c r="I258">
        <v>6006.2299805000002</v>
      </c>
      <c r="J258">
        <v>5992.8222655999998</v>
      </c>
      <c r="L258" t="str">
        <f t="shared" si="24"/>
        <v>11JUN2023:17:00:00</v>
      </c>
      <c r="M258">
        <v>17</v>
      </c>
      <c r="N258">
        <f t="shared" si="25"/>
        <v>-109.59716789999948</v>
      </c>
      <c r="O258">
        <f t="shared" si="26"/>
        <v>-109.59716789999948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1.7920252688742502</v>
      </c>
    </row>
    <row r="259" spans="1:19" x14ac:dyDescent="0.3">
      <c r="A259" t="s">
        <v>333</v>
      </c>
      <c r="B259">
        <v>6066.1923827999999</v>
      </c>
      <c r="C259">
        <v>5980.75</v>
      </c>
      <c r="D259">
        <v>5675.6621094000002</v>
      </c>
      <c r="E259">
        <v>5832.9848633000001</v>
      </c>
      <c r="F259">
        <v>6109.6899414</v>
      </c>
      <c r="G259">
        <v>6116.25</v>
      </c>
      <c r="H259">
        <v>6013.1201172000001</v>
      </c>
      <c r="I259">
        <v>5980.75</v>
      </c>
      <c r="J259">
        <v>5955.8876952999999</v>
      </c>
      <c r="L259" t="str">
        <f t="shared" ref="L259:L323" si="31">A259</f>
        <v>11JUN2023:18:00:00</v>
      </c>
      <c r="M259">
        <v>18</v>
      </c>
      <c r="N259">
        <f t="shared" ref="N259:N293" si="32">C259-B259</f>
        <v>-85.442382799999905</v>
      </c>
      <c r="O259">
        <f t="shared" ref="O259:O322" si="33">IF(N259&lt;0,N259,"")</f>
        <v>-85.442382799999905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1.4085010399977107</v>
      </c>
    </row>
    <row r="260" spans="1:19" x14ac:dyDescent="0.3">
      <c r="A260" t="s">
        <v>334</v>
      </c>
      <c r="B260">
        <v>6217.0517577999999</v>
      </c>
      <c r="C260">
        <v>5992.2099608999997</v>
      </c>
      <c r="D260">
        <v>5663.2519530999998</v>
      </c>
      <c r="E260">
        <v>5887.0473633000001</v>
      </c>
      <c r="F260">
        <v>6150.2299805000002</v>
      </c>
      <c r="G260">
        <v>6143.5</v>
      </c>
      <c r="H260">
        <v>5987.1298827999999</v>
      </c>
      <c r="I260">
        <v>5992.2099608999997</v>
      </c>
      <c r="J260">
        <v>5955.8256836</v>
      </c>
      <c r="L260" t="str">
        <f t="shared" si="31"/>
        <v>11JUN2023:19:00:00</v>
      </c>
      <c r="M260">
        <v>19</v>
      </c>
      <c r="N260">
        <f t="shared" si="32"/>
        <v>-224.84179690000019</v>
      </c>
      <c r="O260">
        <f t="shared" si="33"/>
        <v>-224.84179690000019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3.6165341010376912</v>
      </c>
    </row>
    <row r="261" spans="1:19" x14ac:dyDescent="0.3">
      <c r="A261" t="s">
        <v>335</v>
      </c>
      <c r="B261">
        <v>6094.0292969000002</v>
      </c>
      <c r="C261">
        <v>5997.2998047000001</v>
      </c>
      <c r="D261">
        <v>5719.0629883000001</v>
      </c>
      <c r="E261">
        <v>5968.4326172000001</v>
      </c>
      <c r="F261">
        <v>6158.4902344000002</v>
      </c>
      <c r="G261">
        <v>6150.4702147999997</v>
      </c>
      <c r="H261">
        <v>5990.1000977000003</v>
      </c>
      <c r="I261">
        <v>5997.2998047000001</v>
      </c>
      <c r="J261">
        <v>5970.9287108999997</v>
      </c>
      <c r="L261" t="str">
        <f t="shared" si="31"/>
        <v>11JUN2023:20:00:00</v>
      </c>
      <c r="M261">
        <v>20</v>
      </c>
      <c r="N261">
        <f t="shared" si="32"/>
        <v>-96.729492200000095</v>
      </c>
      <c r="O261">
        <f t="shared" si="33"/>
        <v>-96.729492200000095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1.5872830189576848</v>
      </c>
    </row>
    <row r="262" spans="1:19" x14ac:dyDescent="0.3">
      <c r="A262" t="s">
        <v>336</v>
      </c>
      <c r="B262">
        <v>6132.3188477000003</v>
      </c>
      <c r="C262">
        <v>5961.4301758000001</v>
      </c>
      <c r="D262">
        <v>5826.4746094000002</v>
      </c>
      <c r="E262">
        <v>6189.6284180000002</v>
      </c>
      <c r="F262">
        <v>6161.2001952999999</v>
      </c>
      <c r="G262">
        <v>6147.1899414</v>
      </c>
      <c r="H262">
        <v>5970.3100586</v>
      </c>
      <c r="I262">
        <v>5961.4301758000001</v>
      </c>
      <c r="J262">
        <v>5975.65625</v>
      </c>
      <c r="L262" t="str">
        <f t="shared" si="31"/>
        <v>11JUN2023:21:00:00</v>
      </c>
      <c r="M262">
        <v>21</v>
      </c>
      <c r="N262">
        <f t="shared" si="32"/>
        <v>-170.88867190000019</v>
      </c>
      <c r="O262">
        <f t="shared" si="33"/>
        <v>-170.88867190000019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2.7866892792780016</v>
      </c>
    </row>
    <row r="263" spans="1:19" x14ac:dyDescent="0.3">
      <c r="A263" t="s">
        <v>337</v>
      </c>
      <c r="B263">
        <v>6125.0869141000003</v>
      </c>
      <c r="C263">
        <v>5833.8300780999998</v>
      </c>
      <c r="D263">
        <v>5903.5302733999997</v>
      </c>
      <c r="E263">
        <v>6163.3691405999998</v>
      </c>
      <c r="F263">
        <v>5996.9799805000002</v>
      </c>
      <c r="G263">
        <v>5980.9399414</v>
      </c>
      <c r="H263">
        <v>5841.5097655999998</v>
      </c>
      <c r="I263">
        <v>5833.8300780999998</v>
      </c>
      <c r="J263">
        <v>5881.1000977000003</v>
      </c>
      <c r="L263" t="str">
        <f t="shared" si="31"/>
        <v>11JUN2023:22:00:00</v>
      </c>
      <c r="M263">
        <v>22</v>
      </c>
      <c r="N263">
        <f t="shared" si="32"/>
        <v>-291.25683600000048</v>
      </c>
      <c r="O263">
        <f t="shared" si="33"/>
        <v>-291.25683600000048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4.7551461731836797</v>
      </c>
    </row>
    <row r="264" spans="1:19" x14ac:dyDescent="0.3">
      <c r="A264" t="s">
        <v>338</v>
      </c>
      <c r="B264">
        <v>6122.8339844000002</v>
      </c>
      <c r="C264">
        <v>5844.1699219000002</v>
      </c>
      <c r="D264">
        <v>5868.5629883000001</v>
      </c>
      <c r="E264">
        <v>5979.8740233999997</v>
      </c>
      <c r="F264">
        <v>5974.7099608999997</v>
      </c>
      <c r="G264">
        <v>5960.2402344000002</v>
      </c>
      <c r="H264">
        <v>5841.0200194999998</v>
      </c>
      <c r="I264">
        <v>5844.1699219000002</v>
      </c>
      <c r="J264">
        <v>5872.7646483999997</v>
      </c>
      <c r="L264" t="str">
        <f t="shared" si="31"/>
        <v>11JUN2023:23:00:00</v>
      </c>
      <c r="M264">
        <v>23</v>
      </c>
      <c r="N264">
        <f t="shared" si="32"/>
        <v>-278.6640625</v>
      </c>
      <c r="O264">
        <f t="shared" si="33"/>
        <v>-278.6640625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4.5512268209458462</v>
      </c>
    </row>
    <row r="265" spans="1:19" x14ac:dyDescent="0.3">
      <c r="A265" t="s">
        <v>339</v>
      </c>
      <c r="B265">
        <v>6043.4033202999999</v>
      </c>
      <c r="C265">
        <v>5689.2001952999999</v>
      </c>
      <c r="D265">
        <v>5872.0229491999999</v>
      </c>
      <c r="E265">
        <v>5846.5507813000004</v>
      </c>
      <c r="F265">
        <v>5790.3798827999999</v>
      </c>
      <c r="G265">
        <v>5777.9501952999999</v>
      </c>
      <c r="H265">
        <v>5696.5800780999998</v>
      </c>
      <c r="I265">
        <v>5689.2001952999999</v>
      </c>
      <c r="J265">
        <v>5746.9721680000002</v>
      </c>
      <c r="L265" t="str">
        <f t="shared" si="31"/>
        <v>12JUN2023:00:00:00</v>
      </c>
      <c r="M265">
        <v>24</v>
      </c>
      <c r="N265">
        <f t="shared" si="32"/>
        <v>-354.203125</v>
      </c>
      <c r="O265">
        <f t="shared" si="33"/>
        <v>-354.203125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5.8609876956287117</v>
      </c>
    </row>
    <row r="266" spans="1:19" x14ac:dyDescent="0.3">
      <c r="A266" t="s">
        <v>340</v>
      </c>
      <c r="B266">
        <v>5921.8935547000001</v>
      </c>
      <c r="C266">
        <v>6096.4501952999999</v>
      </c>
      <c r="D266">
        <v>5887.2875977000003</v>
      </c>
      <c r="E266">
        <v>5846.9975586</v>
      </c>
      <c r="F266">
        <v>6096.4501952999999</v>
      </c>
      <c r="G266">
        <v>6010.8701172000001</v>
      </c>
      <c r="H266">
        <v>6062.9599608999997</v>
      </c>
      <c r="I266">
        <v>6066.7202147999997</v>
      </c>
      <c r="J266">
        <v>6027.09375</v>
      </c>
      <c r="L266" t="str">
        <f t="shared" si="31"/>
        <v>12JUN2023:01:00:00</v>
      </c>
      <c r="M266">
        <v>1</v>
      </c>
      <c r="N266">
        <f t="shared" si="32"/>
        <v>174.55664059999981</v>
      </c>
      <c r="O266" t="str">
        <f t="shared" si="33"/>
        <v/>
      </c>
      <c r="P266">
        <f t="shared" si="34"/>
        <v>174.55664059999981</v>
      </c>
      <c r="Q266" t="str">
        <f t="shared" si="35"/>
        <v/>
      </c>
      <c r="R266">
        <f t="shared" si="36"/>
        <v>1</v>
      </c>
      <c r="S266">
        <f t="shared" si="37"/>
        <v>2.9476490752094033</v>
      </c>
    </row>
    <row r="267" spans="1:19" x14ac:dyDescent="0.3">
      <c r="A267" t="s">
        <v>341</v>
      </c>
      <c r="B267">
        <v>5808.4199219000002</v>
      </c>
      <c r="C267">
        <v>6024.1899414</v>
      </c>
      <c r="D267">
        <v>5839.6293944999998</v>
      </c>
      <c r="E267">
        <v>5763.0971680000002</v>
      </c>
      <c r="F267">
        <v>6024.1899414</v>
      </c>
      <c r="G267">
        <v>5929.4902344000002</v>
      </c>
      <c r="H267">
        <v>5978.5898438000004</v>
      </c>
      <c r="I267">
        <v>5994.4501952999999</v>
      </c>
      <c r="J267">
        <v>5955.2060547000001</v>
      </c>
      <c r="L267" t="str">
        <f t="shared" si="31"/>
        <v>12JUN2023:02:00:00</v>
      </c>
      <c r="M267">
        <v>2</v>
      </c>
      <c r="N267">
        <f t="shared" si="32"/>
        <v>215.77001949999976</v>
      </c>
      <c r="O267" t="str">
        <f t="shared" si="33"/>
        <v/>
      </c>
      <c r="P267">
        <f t="shared" si="34"/>
        <v>215.77001949999976</v>
      </c>
      <c r="Q267" t="str">
        <f t="shared" si="35"/>
        <v/>
      </c>
      <c r="R267">
        <f t="shared" si="36"/>
        <v>1</v>
      </c>
      <c r="S267">
        <f t="shared" si="37"/>
        <v>3.7147799642801815</v>
      </c>
    </row>
    <row r="268" spans="1:19" x14ac:dyDescent="0.3">
      <c r="A268" t="s">
        <v>342</v>
      </c>
      <c r="B268">
        <v>5672.1215819999998</v>
      </c>
      <c r="C268">
        <v>6008.1499022999997</v>
      </c>
      <c r="D268">
        <v>5860.046875</v>
      </c>
      <c r="E268">
        <v>5718.5551758000001</v>
      </c>
      <c r="F268">
        <v>6008.1499022999997</v>
      </c>
      <c r="G268">
        <v>5914.0297852000003</v>
      </c>
      <c r="H268">
        <v>5945.1201172000001</v>
      </c>
      <c r="I268">
        <v>5985.3901366999999</v>
      </c>
      <c r="J268">
        <v>5943.3808594000002</v>
      </c>
      <c r="L268" t="str">
        <f t="shared" si="31"/>
        <v>12JUN2023:03:00:00</v>
      </c>
      <c r="M268">
        <v>4</v>
      </c>
      <c r="N268">
        <f t="shared" si="32"/>
        <v>336.0283202999999</v>
      </c>
      <c r="O268" t="str">
        <f t="shared" si="33"/>
        <v/>
      </c>
      <c r="P268">
        <f t="shared" si="34"/>
        <v>336.0283202999999</v>
      </c>
      <c r="Q268" t="str">
        <f t="shared" si="35"/>
        <v/>
      </c>
      <c r="R268">
        <f t="shared" si="36"/>
        <v>1</v>
      </c>
      <c r="S268">
        <f t="shared" si="37"/>
        <v>5.9242087011385207</v>
      </c>
    </row>
    <row r="269" spans="1:19" x14ac:dyDescent="0.3">
      <c r="A269" t="s">
        <v>343</v>
      </c>
      <c r="B269">
        <v>5718.9116211</v>
      </c>
      <c r="C269">
        <v>5931.5698241999999</v>
      </c>
      <c r="D269">
        <v>5818.5170897999997</v>
      </c>
      <c r="E269">
        <v>5616.6035155999998</v>
      </c>
      <c r="F269">
        <v>5931.5698241999999</v>
      </c>
      <c r="G269">
        <v>5844.2299805000002</v>
      </c>
      <c r="H269">
        <v>5868.6801758000001</v>
      </c>
      <c r="I269">
        <v>5917.0200194999998</v>
      </c>
      <c r="J269">
        <v>5876.9936522999997</v>
      </c>
      <c r="L269" t="str">
        <f t="shared" si="31"/>
        <v>12JUN2023:04:00:00</v>
      </c>
      <c r="M269">
        <v>5</v>
      </c>
      <c r="N269">
        <f t="shared" si="32"/>
        <v>212.65820309999981</v>
      </c>
      <c r="O269" t="str">
        <f t="shared" si="33"/>
        <v/>
      </c>
      <c r="P269">
        <f t="shared" si="34"/>
        <v>212.65820309999981</v>
      </c>
      <c r="Q269" t="str">
        <f t="shared" si="35"/>
        <v/>
      </c>
      <c r="R269">
        <f t="shared" si="36"/>
        <v>1</v>
      </c>
      <c r="S269">
        <f t="shared" si="37"/>
        <v>3.7185082964981406</v>
      </c>
    </row>
    <row r="270" spans="1:19" x14ac:dyDescent="0.3">
      <c r="A270" t="s">
        <v>344</v>
      </c>
      <c r="B270">
        <v>5723.328125</v>
      </c>
      <c r="C270">
        <v>5880.6401366999999</v>
      </c>
      <c r="D270">
        <v>5782.2011719000002</v>
      </c>
      <c r="E270">
        <v>5552.4697266000003</v>
      </c>
      <c r="F270">
        <v>5880.6401366999999</v>
      </c>
      <c r="G270">
        <v>5807.0498047000001</v>
      </c>
      <c r="H270">
        <v>5803.3901366999999</v>
      </c>
      <c r="I270">
        <v>5863.3198241999999</v>
      </c>
      <c r="J270">
        <v>5825.2226563000004</v>
      </c>
      <c r="L270" t="str">
        <f t="shared" si="31"/>
        <v>12JUN2023:05:00:00</v>
      </c>
      <c r="M270">
        <v>6</v>
      </c>
      <c r="N270">
        <f t="shared" si="32"/>
        <v>157.31201169999986</v>
      </c>
      <c r="O270" t="str">
        <f t="shared" si="33"/>
        <v/>
      </c>
      <c r="P270">
        <f t="shared" si="34"/>
        <v>157.31201169999986</v>
      </c>
      <c r="Q270" t="str">
        <f t="shared" si="35"/>
        <v/>
      </c>
      <c r="R270">
        <f t="shared" si="36"/>
        <v>1</v>
      </c>
      <c r="S270">
        <f t="shared" si="37"/>
        <v>2.7486107429844386</v>
      </c>
    </row>
    <row r="271" spans="1:19" x14ac:dyDescent="0.3">
      <c r="A271" t="s">
        <v>345</v>
      </c>
      <c r="B271">
        <v>5743.9291991999999</v>
      </c>
      <c r="C271">
        <v>5862.75</v>
      </c>
      <c r="D271">
        <v>5752.6030272999997</v>
      </c>
      <c r="E271">
        <v>5610.1210938000004</v>
      </c>
      <c r="F271">
        <v>5862.75</v>
      </c>
      <c r="G271">
        <v>5787.8500977000003</v>
      </c>
      <c r="H271">
        <v>5774.7797852000003</v>
      </c>
      <c r="I271">
        <v>5839.7700194999998</v>
      </c>
      <c r="J271">
        <v>5799.9458008000001</v>
      </c>
      <c r="L271" t="str">
        <f t="shared" si="31"/>
        <v>12JUN2023:06:00:00</v>
      </c>
      <c r="M271">
        <v>7</v>
      </c>
      <c r="N271">
        <f t="shared" si="32"/>
        <v>118.82080080000014</v>
      </c>
      <c r="O271" t="str">
        <f t="shared" si="33"/>
        <v/>
      </c>
      <c r="P271">
        <f t="shared" si="34"/>
        <v>118.82080080000014</v>
      </c>
      <c r="Q271" t="str">
        <f t="shared" si="35"/>
        <v/>
      </c>
      <c r="R271">
        <f t="shared" si="36"/>
        <v>1</v>
      </c>
      <c r="S271">
        <f t="shared" si="37"/>
        <v>2.0686327543269369</v>
      </c>
    </row>
    <row r="272" spans="1:19" x14ac:dyDescent="0.3">
      <c r="A272" t="s">
        <v>346</v>
      </c>
      <c r="B272">
        <v>5763.7392577999999</v>
      </c>
      <c r="C272">
        <v>5855.1098633000001</v>
      </c>
      <c r="D272">
        <v>5765.0341797000001</v>
      </c>
      <c r="E272">
        <v>5785.6440430000002</v>
      </c>
      <c r="F272">
        <v>5855.1098633000001</v>
      </c>
      <c r="G272">
        <v>5787.0297852000003</v>
      </c>
      <c r="H272">
        <v>5755.6601563000004</v>
      </c>
      <c r="I272">
        <v>5818.7099608999997</v>
      </c>
      <c r="J272">
        <v>5789.5322266000003</v>
      </c>
      <c r="L272" t="str">
        <f t="shared" si="31"/>
        <v>12JUN2023:07:00:00</v>
      </c>
      <c r="M272">
        <v>8</v>
      </c>
      <c r="N272">
        <f t="shared" si="32"/>
        <v>91.370605500000238</v>
      </c>
      <c r="O272" t="str">
        <f t="shared" si="33"/>
        <v/>
      </c>
      <c r="P272">
        <f t="shared" si="34"/>
        <v>91.370605500000238</v>
      </c>
      <c r="Q272" t="str">
        <f t="shared" si="35"/>
        <v/>
      </c>
      <c r="R272">
        <f t="shared" si="36"/>
        <v>1</v>
      </c>
      <c r="S272">
        <f t="shared" si="37"/>
        <v>1.5852661165466408</v>
      </c>
    </row>
    <row r="273" spans="1:19" x14ac:dyDescent="0.3">
      <c r="A273" t="s">
        <v>347</v>
      </c>
      <c r="B273">
        <v>5755.7290039</v>
      </c>
      <c r="C273">
        <v>5860.2900391000003</v>
      </c>
      <c r="D273">
        <v>5769.0092772999997</v>
      </c>
      <c r="E273">
        <v>5776.9243164</v>
      </c>
      <c r="F273">
        <v>5860.2900391000003</v>
      </c>
      <c r="G273">
        <v>5799.0200194999998</v>
      </c>
      <c r="H273">
        <v>5773.4101563000004</v>
      </c>
      <c r="I273">
        <v>5830.4199219000002</v>
      </c>
      <c r="J273">
        <v>5800.8818358999997</v>
      </c>
      <c r="L273" t="str">
        <f t="shared" si="31"/>
        <v>12JUN2023:08:00:00</v>
      </c>
      <c r="M273">
        <v>9</v>
      </c>
      <c r="N273">
        <f t="shared" si="32"/>
        <v>104.56103520000033</v>
      </c>
      <c r="O273" t="str">
        <f t="shared" si="33"/>
        <v/>
      </c>
      <c r="P273">
        <f t="shared" si="34"/>
        <v>104.56103520000033</v>
      </c>
      <c r="Q273" t="str">
        <f t="shared" si="35"/>
        <v/>
      </c>
      <c r="R273">
        <f t="shared" si="36"/>
        <v>1</v>
      </c>
      <c r="S273">
        <f t="shared" si="37"/>
        <v>1.8166427767733899</v>
      </c>
    </row>
    <row r="274" spans="1:19" x14ac:dyDescent="0.3">
      <c r="A274" t="s">
        <v>348</v>
      </c>
      <c r="B274">
        <v>5899.8481444999998</v>
      </c>
      <c r="C274">
        <v>5926.3300780999998</v>
      </c>
      <c r="D274">
        <v>5790.8710938000004</v>
      </c>
      <c r="E274">
        <v>5822.3525391000003</v>
      </c>
      <c r="F274">
        <v>5926.3300780999998</v>
      </c>
      <c r="G274">
        <v>5860.7797852000003</v>
      </c>
      <c r="H274">
        <v>5881.0898438000004</v>
      </c>
      <c r="I274">
        <v>5907.9199219000002</v>
      </c>
      <c r="J274">
        <v>5873.5883789</v>
      </c>
      <c r="L274" t="str">
        <f t="shared" si="31"/>
        <v>12JUN2023:09:00:00</v>
      </c>
      <c r="M274">
        <v>10</v>
      </c>
      <c r="N274">
        <f t="shared" si="32"/>
        <v>26.481933600000048</v>
      </c>
      <c r="O274" t="str">
        <f t="shared" si="33"/>
        <v/>
      </c>
      <c r="P274">
        <f t="shared" si="34"/>
        <v>26.481933600000048</v>
      </c>
      <c r="Q274" t="str">
        <f t="shared" si="35"/>
        <v/>
      </c>
      <c r="R274">
        <f t="shared" si="36"/>
        <v>1</v>
      </c>
      <c r="S274">
        <f t="shared" si="37"/>
        <v>0.44885788500653584</v>
      </c>
    </row>
    <row r="275" spans="1:19" x14ac:dyDescent="0.3">
      <c r="A275" t="s">
        <v>349</v>
      </c>
      <c r="B275">
        <v>5975.9047852000003</v>
      </c>
      <c r="C275">
        <v>5983.7099608999997</v>
      </c>
      <c r="D275">
        <v>5867.8725586</v>
      </c>
      <c r="E275">
        <v>5922.1313477000003</v>
      </c>
      <c r="F275">
        <v>5983.7099608999997</v>
      </c>
      <c r="G275">
        <v>5929.3598633000001</v>
      </c>
      <c r="H275">
        <v>5970.6699219000002</v>
      </c>
      <c r="I275">
        <v>5969.9799805000002</v>
      </c>
      <c r="J275">
        <v>5947.0766602000003</v>
      </c>
      <c r="L275" t="str">
        <f t="shared" si="31"/>
        <v>12JUN2023:10:00:00</v>
      </c>
      <c r="M275">
        <v>11</v>
      </c>
      <c r="N275">
        <f t="shared" si="32"/>
        <v>7.8051756999993813</v>
      </c>
      <c r="O275" t="str">
        <f t="shared" si="33"/>
        <v/>
      </c>
      <c r="P275">
        <f t="shared" si="34"/>
        <v>7.8051756999993813</v>
      </c>
      <c r="Q275" t="str">
        <f t="shared" si="35"/>
        <v/>
      </c>
      <c r="R275">
        <f t="shared" si="36"/>
        <v>1</v>
      </c>
      <c r="S275">
        <f t="shared" si="37"/>
        <v>0.13061077745632388</v>
      </c>
    </row>
    <row r="276" spans="1:19" x14ac:dyDescent="0.3">
      <c r="A276" t="s">
        <v>350</v>
      </c>
      <c r="B276">
        <v>5898.8325194999998</v>
      </c>
      <c r="C276">
        <v>6127.5800780999998</v>
      </c>
      <c r="D276">
        <v>5955.0214844000002</v>
      </c>
      <c r="E276">
        <v>5923.0507813000004</v>
      </c>
      <c r="F276">
        <v>6127.5800780999998</v>
      </c>
      <c r="G276">
        <v>6086.7700194999998</v>
      </c>
      <c r="H276">
        <v>6130.0200194999998</v>
      </c>
      <c r="I276">
        <v>6115.3798827999999</v>
      </c>
      <c r="J276">
        <v>6086.0595702999999</v>
      </c>
      <c r="L276" t="str">
        <f t="shared" si="31"/>
        <v>12JUN2023:11:00:00</v>
      </c>
      <c r="M276">
        <v>12</v>
      </c>
      <c r="N276">
        <f t="shared" si="32"/>
        <v>228.74755860000005</v>
      </c>
      <c r="O276" t="str">
        <f t="shared" si="33"/>
        <v/>
      </c>
      <c r="P276">
        <f t="shared" si="34"/>
        <v>228.74755860000005</v>
      </c>
      <c r="Q276" t="str">
        <f t="shared" si="35"/>
        <v/>
      </c>
      <c r="R276">
        <f t="shared" si="36"/>
        <v>1</v>
      </c>
      <c r="S276">
        <f t="shared" si="37"/>
        <v>3.8778446047386552</v>
      </c>
    </row>
    <row r="277" spans="1:19" x14ac:dyDescent="0.3">
      <c r="A277" t="s">
        <v>351</v>
      </c>
      <c r="B277">
        <v>5825.703125</v>
      </c>
      <c r="C277">
        <v>6251.8798827999999</v>
      </c>
      <c r="D277">
        <v>6084.7685547000001</v>
      </c>
      <c r="E277">
        <v>6085.9545897999997</v>
      </c>
      <c r="F277">
        <v>6251.8798827999999</v>
      </c>
      <c r="G277">
        <v>6208.0297852000003</v>
      </c>
      <c r="H277">
        <v>6261.2998047000001</v>
      </c>
      <c r="I277">
        <v>6227.2797852000003</v>
      </c>
      <c r="J277">
        <v>6209.5190430000002</v>
      </c>
      <c r="L277" t="str">
        <f t="shared" si="31"/>
        <v>12JUN2023:12:00:00</v>
      </c>
      <c r="M277">
        <v>13</v>
      </c>
      <c r="N277">
        <f t="shared" si="32"/>
        <v>426.1767577999999</v>
      </c>
      <c r="O277" t="str">
        <f t="shared" si="33"/>
        <v/>
      </c>
      <c r="P277">
        <f t="shared" si="34"/>
        <v>426.1767577999999</v>
      </c>
      <c r="Q277" t="str">
        <f t="shared" si="35"/>
        <v/>
      </c>
      <c r="R277">
        <f t="shared" si="36"/>
        <v>1</v>
      </c>
      <c r="S277">
        <f t="shared" si="37"/>
        <v>7.315456154487789</v>
      </c>
    </row>
    <row r="278" spans="1:19" x14ac:dyDescent="0.3">
      <c r="A278" t="s">
        <v>352</v>
      </c>
      <c r="B278">
        <v>5888.0195313000004</v>
      </c>
      <c r="C278">
        <v>6313.2402344000002</v>
      </c>
      <c r="D278">
        <v>6183.0356444999998</v>
      </c>
      <c r="E278">
        <v>6197.7534180000002</v>
      </c>
      <c r="F278">
        <v>6313.2402344000002</v>
      </c>
      <c r="G278">
        <v>6275.5898438000004</v>
      </c>
      <c r="H278">
        <v>6341.0297852000003</v>
      </c>
      <c r="I278">
        <v>6282.9902344000002</v>
      </c>
      <c r="J278">
        <v>6282.6962891000003</v>
      </c>
      <c r="L278" t="str">
        <f t="shared" si="31"/>
        <v>12JUN2023:13:00:00</v>
      </c>
      <c r="M278">
        <v>14</v>
      </c>
      <c r="N278">
        <f t="shared" si="32"/>
        <v>425.22070309999981</v>
      </c>
      <c r="O278" t="str">
        <f t="shared" si="33"/>
        <v/>
      </c>
      <c r="P278">
        <f t="shared" si="34"/>
        <v>425.22070309999981</v>
      </c>
      <c r="Q278" t="str">
        <f t="shared" si="35"/>
        <v/>
      </c>
      <c r="R278">
        <f t="shared" si="36"/>
        <v>1</v>
      </c>
      <c r="S278">
        <f t="shared" si="37"/>
        <v>7.2217950507734887</v>
      </c>
    </row>
    <row r="279" spans="1:19" x14ac:dyDescent="0.3">
      <c r="A279" t="s">
        <v>353</v>
      </c>
      <c r="B279">
        <v>6125.8959961</v>
      </c>
      <c r="C279">
        <v>6311.2998047000001</v>
      </c>
      <c r="D279">
        <v>6111.1787108999997</v>
      </c>
      <c r="E279">
        <v>6231.7421875</v>
      </c>
      <c r="F279">
        <v>6311.2998047000001</v>
      </c>
      <c r="G279">
        <v>6297.2402344000002</v>
      </c>
      <c r="H279">
        <v>6362.3598633000001</v>
      </c>
      <c r="I279">
        <v>6294.6601563000004</v>
      </c>
      <c r="J279">
        <v>6280.1958008000001</v>
      </c>
      <c r="L279" t="str">
        <f t="shared" si="31"/>
        <v>12JUN2023:14:00:00</v>
      </c>
      <c r="M279">
        <v>15</v>
      </c>
      <c r="N279">
        <f t="shared" si="32"/>
        <v>185.40380860000005</v>
      </c>
      <c r="O279" t="str">
        <f t="shared" si="33"/>
        <v/>
      </c>
      <c r="P279">
        <f t="shared" si="34"/>
        <v>185.40380860000005</v>
      </c>
      <c r="Q279" t="str">
        <f t="shared" si="35"/>
        <v/>
      </c>
      <c r="R279">
        <f t="shared" si="36"/>
        <v>1</v>
      </c>
      <c r="S279">
        <f t="shared" si="37"/>
        <v>3.0265582164312912</v>
      </c>
    </row>
    <row r="280" spans="1:19" x14ac:dyDescent="0.3">
      <c r="A280" t="s">
        <v>354</v>
      </c>
      <c r="B280">
        <v>6192.3188477000003</v>
      </c>
      <c r="C280">
        <v>6280.9199219000002</v>
      </c>
      <c r="D280">
        <v>6040.8320313000004</v>
      </c>
      <c r="E280">
        <v>6174.5942383000001</v>
      </c>
      <c r="F280">
        <v>6280.9199219000002</v>
      </c>
      <c r="G280">
        <v>6286.1201172000001</v>
      </c>
      <c r="H280">
        <v>6359.2700194999998</v>
      </c>
      <c r="I280">
        <v>6270.0800780999998</v>
      </c>
      <c r="J280">
        <v>6253.6752930000002</v>
      </c>
      <c r="L280" t="str">
        <f t="shared" si="31"/>
        <v>12JUN2023:15:00:00</v>
      </c>
      <c r="M280">
        <v>16</v>
      </c>
      <c r="N280">
        <f t="shared" si="32"/>
        <v>88.601074199999857</v>
      </c>
      <c r="O280" t="str">
        <f t="shared" si="33"/>
        <v/>
      </c>
      <c r="P280">
        <f t="shared" si="34"/>
        <v>88.601074199999857</v>
      </c>
      <c r="Q280" t="str">
        <f t="shared" si="35"/>
        <v/>
      </c>
      <c r="R280">
        <f t="shared" si="36"/>
        <v>1</v>
      </c>
      <c r="S280">
        <f t="shared" si="37"/>
        <v>1.4308222231306575</v>
      </c>
    </row>
    <row r="281" spans="1:19" x14ac:dyDescent="0.3">
      <c r="A281" t="s">
        <v>355</v>
      </c>
      <c r="B281">
        <v>6220.2709961</v>
      </c>
      <c r="C281">
        <v>6179.3100586</v>
      </c>
      <c r="D281">
        <v>5956.9755858999997</v>
      </c>
      <c r="E281">
        <v>6200.9711914</v>
      </c>
      <c r="F281">
        <v>6179.3100586</v>
      </c>
      <c r="G281">
        <v>6198.6098633000001</v>
      </c>
      <c r="H281">
        <v>6237.8999022999997</v>
      </c>
      <c r="I281">
        <v>6154.5600586</v>
      </c>
      <c r="J281">
        <v>6146.9252930000002</v>
      </c>
      <c r="L281" t="str">
        <f t="shared" si="31"/>
        <v>12JUN2023:16:00:00</v>
      </c>
      <c r="M281">
        <v>17</v>
      </c>
      <c r="N281">
        <f t="shared" si="32"/>
        <v>-40.9609375</v>
      </c>
      <c r="O281">
        <f t="shared" si="33"/>
        <v>-40.9609375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0.65850728249109702</v>
      </c>
    </row>
    <row r="282" spans="1:19" x14ac:dyDescent="0.3">
      <c r="A282" t="s">
        <v>356</v>
      </c>
      <c r="B282">
        <v>6317.6396483999997</v>
      </c>
      <c r="C282">
        <v>6197.3100586</v>
      </c>
      <c r="D282">
        <v>5905.9877930000002</v>
      </c>
      <c r="E282">
        <v>6240.3623047000001</v>
      </c>
      <c r="F282">
        <v>6197.3100586</v>
      </c>
      <c r="G282">
        <v>6220.6801758000001</v>
      </c>
      <c r="H282">
        <v>6252.2900391000003</v>
      </c>
      <c r="I282">
        <v>6172.4399414</v>
      </c>
      <c r="J282">
        <v>6150.4160155999998</v>
      </c>
      <c r="L282" t="str">
        <f t="shared" si="31"/>
        <v>12JUN2023:17:00:00</v>
      </c>
      <c r="M282">
        <v>18</v>
      </c>
      <c r="N282">
        <f t="shared" si="32"/>
        <v>-120.32958979999967</v>
      </c>
      <c r="O282">
        <f t="shared" si="33"/>
        <v>-120.32958979999967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1.9046605456592358</v>
      </c>
    </row>
    <row r="283" spans="1:19" x14ac:dyDescent="0.3">
      <c r="A283" t="s">
        <v>357</v>
      </c>
      <c r="B283">
        <v>6288.5263672000001</v>
      </c>
      <c r="C283">
        <v>6148.0600586</v>
      </c>
      <c r="D283">
        <v>5865.3398438000004</v>
      </c>
      <c r="E283">
        <v>6238.8940430000002</v>
      </c>
      <c r="F283">
        <v>6148.0600586</v>
      </c>
      <c r="G283">
        <v>6164.1098633000001</v>
      </c>
      <c r="H283">
        <v>6160.5297852000003</v>
      </c>
      <c r="I283">
        <v>6109.3500977000003</v>
      </c>
      <c r="J283">
        <v>6085.2495116999999</v>
      </c>
      <c r="L283" t="str">
        <f t="shared" si="31"/>
        <v>12JUN2023:18:00:00</v>
      </c>
      <c r="M283">
        <v>19</v>
      </c>
      <c r="N283">
        <f t="shared" si="32"/>
        <v>-140.46630860000005</v>
      </c>
      <c r="O283">
        <f t="shared" si="33"/>
        <v>-140.46630860000005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2.2336919716620893</v>
      </c>
    </row>
    <row r="284" spans="1:19" x14ac:dyDescent="0.3">
      <c r="A284" t="s">
        <v>358</v>
      </c>
      <c r="B284">
        <v>6196.1132813000004</v>
      </c>
      <c r="C284">
        <v>6174.5898438000004</v>
      </c>
      <c r="D284">
        <v>5835.7651366999999</v>
      </c>
      <c r="E284">
        <v>6192.1123047000001</v>
      </c>
      <c r="F284">
        <v>6174.5898438000004</v>
      </c>
      <c r="G284">
        <v>6173.6801758000001</v>
      </c>
      <c r="H284">
        <v>6160.4599608999997</v>
      </c>
      <c r="I284">
        <v>6136.2700194999998</v>
      </c>
      <c r="J284">
        <v>6090.9990233999997</v>
      </c>
      <c r="L284" t="str">
        <f t="shared" si="31"/>
        <v>12JUN2023:19:00:00</v>
      </c>
      <c r="M284">
        <v>20</v>
      </c>
      <c r="N284">
        <f t="shared" si="32"/>
        <v>-21.5234375</v>
      </c>
      <c r="O284">
        <f t="shared" si="33"/>
        <v>-21.5234375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0.34736998054826052</v>
      </c>
    </row>
    <row r="285" spans="1:19" x14ac:dyDescent="0.3">
      <c r="A285" t="s">
        <v>359</v>
      </c>
      <c r="B285">
        <v>6110.6196289</v>
      </c>
      <c r="C285">
        <v>6049.9101563000004</v>
      </c>
      <c r="D285">
        <v>5818.7548827999999</v>
      </c>
      <c r="E285">
        <v>6067.0244141000003</v>
      </c>
      <c r="F285">
        <v>6049.9101563000004</v>
      </c>
      <c r="G285">
        <v>6037.8701172000001</v>
      </c>
      <c r="H285">
        <v>6030.9199219000002</v>
      </c>
      <c r="I285">
        <v>6013.9599608999997</v>
      </c>
      <c r="J285">
        <v>5985.9931641000003</v>
      </c>
      <c r="L285" t="str">
        <f t="shared" si="31"/>
        <v>12JUN2023:20:00:00</v>
      </c>
      <c r="M285">
        <v>21</v>
      </c>
      <c r="N285">
        <f t="shared" si="32"/>
        <v>-60.709472599999572</v>
      </c>
      <c r="O285">
        <f t="shared" si="33"/>
        <v>-60.709472599999572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0.99350763567209888</v>
      </c>
    </row>
    <row r="286" spans="1:19" x14ac:dyDescent="0.3">
      <c r="A286" t="s">
        <v>360</v>
      </c>
      <c r="B286">
        <v>6236.9804688000004</v>
      </c>
      <c r="C286">
        <v>5940.2998047000001</v>
      </c>
      <c r="D286">
        <v>5795.8740233999997</v>
      </c>
      <c r="E286">
        <v>6011.5585938000004</v>
      </c>
      <c r="F286">
        <v>5940.2998047000001</v>
      </c>
      <c r="G286">
        <v>5925.7797852000003</v>
      </c>
      <c r="H286">
        <v>5912</v>
      </c>
      <c r="I286">
        <v>5898.7900391000003</v>
      </c>
      <c r="J286">
        <v>5889.0200194999998</v>
      </c>
      <c r="L286" t="str">
        <f t="shared" si="31"/>
        <v>12JUN2023:21:00:00</v>
      </c>
      <c r="M286">
        <v>22</v>
      </c>
      <c r="N286">
        <f t="shared" si="32"/>
        <v>-296.68066410000029</v>
      </c>
      <c r="O286">
        <f t="shared" si="33"/>
        <v>-296.68066410000029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4.7567996337991074</v>
      </c>
    </row>
    <row r="287" spans="1:19" x14ac:dyDescent="0.3">
      <c r="A287" t="s">
        <v>361</v>
      </c>
      <c r="B287">
        <v>6252.5751952999999</v>
      </c>
      <c r="C287">
        <v>6051.9799805000002</v>
      </c>
      <c r="D287">
        <v>5958.7954102000003</v>
      </c>
      <c r="E287">
        <v>6223.8520508000001</v>
      </c>
      <c r="F287">
        <v>6051.9799805000002</v>
      </c>
      <c r="G287">
        <v>6018.2099608999997</v>
      </c>
      <c r="H287">
        <v>6054.25</v>
      </c>
      <c r="I287">
        <v>6025.5200194999998</v>
      </c>
      <c r="J287">
        <v>6022.7094727000003</v>
      </c>
      <c r="L287" t="str">
        <f t="shared" si="31"/>
        <v>12JUN2023:22:00:00</v>
      </c>
      <c r="M287">
        <v>23</v>
      </c>
      <c r="N287">
        <f t="shared" si="32"/>
        <v>-200.59521479999967</v>
      </c>
      <c r="O287">
        <f t="shared" si="33"/>
        <v>-200.59521479999967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3.2082015575084188</v>
      </c>
    </row>
    <row r="288" spans="1:19" x14ac:dyDescent="0.3">
      <c r="A288" t="s">
        <v>362</v>
      </c>
      <c r="B288">
        <v>6159.8334961</v>
      </c>
      <c r="C288">
        <v>6025.5400391000003</v>
      </c>
      <c r="D288">
        <v>5989.0966797000001</v>
      </c>
      <c r="E288">
        <v>6087.4819336</v>
      </c>
      <c r="F288">
        <v>6025.5400391000003</v>
      </c>
      <c r="G288">
        <v>5978.0800780999998</v>
      </c>
      <c r="H288">
        <v>6035.6401366999999</v>
      </c>
      <c r="I288">
        <v>6007.5898438000004</v>
      </c>
      <c r="J288">
        <v>6011.1503905999998</v>
      </c>
      <c r="L288" t="str">
        <f t="shared" si="31"/>
        <v>12JUN2023:23:00:00</v>
      </c>
      <c r="M288">
        <v>24</v>
      </c>
      <c r="N288">
        <f t="shared" si="32"/>
        <v>-134.29345699999976</v>
      </c>
      <c r="O288">
        <f t="shared" si="33"/>
        <v>-134.29345699999976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2.180147516731183</v>
      </c>
    </row>
    <row r="289" spans="1:19" x14ac:dyDescent="0.3">
      <c r="A289" t="s">
        <v>363</v>
      </c>
      <c r="B289">
        <v>6101.5600586</v>
      </c>
      <c r="C289">
        <v>5915.2998047000001</v>
      </c>
      <c r="D289">
        <v>5980.7895508000001</v>
      </c>
      <c r="E289">
        <v>6010.2929688000004</v>
      </c>
      <c r="F289">
        <v>5915.2998047000001</v>
      </c>
      <c r="G289">
        <v>5866.2299805000002</v>
      </c>
      <c r="H289">
        <v>5932.1601563000004</v>
      </c>
      <c r="I289">
        <v>5905.7998047000001</v>
      </c>
      <c r="J289">
        <v>5925.6992188000004</v>
      </c>
      <c r="L289" t="str">
        <f t="shared" si="31"/>
        <v>13JUN2023:00:00:00</v>
      </c>
      <c r="M289">
        <v>1</v>
      </c>
      <c r="N289">
        <f t="shared" si="32"/>
        <v>-186.26025389999995</v>
      </c>
      <c r="O289">
        <f t="shared" si="33"/>
        <v>-186.26025389999995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3.0526660741046161</v>
      </c>
    </row>
    <row r="290" spans="1:19" x14ac:dyDescent="0.3">
      <c r="A290" t="s">
        <v>364</v>
      </c>
      <c r="B290">
        <v>6002.8339844000002</v>
      </c>
      <c r="C290">
        <v>5992.7099608999997</v>
      </c>
      <c r="D290">
        <v>5854.265625</v>
      </c>
      <c r="E290">
        <v>5943.2622069999998</v>
      </c>
      <c r="F290">
        <v>5926.1098633000001</v>
      </c>
      <c r="G290">
        <v>5957.5600586</v>
      </c>
      <c r="H290">
        <v>5992.7099608999997</v>
      </c>
      <c r="I290">
        <v>5903.9599608999997</v>
      </c>
      <c r="J290">
        <v>5928.2211914</v>
      </c>
      <c r="L290" t="str">
        <f t="shared" si="31"/>
        <v>13JUN2023:01:00:00</v>
      </c>
      <c r="M290">
        <v>2</v>
      </c>
      <c r="N290">
        <f t="shared" si="32"/>
        <v>-10.124023500000476</v>
      </c>
      <c r="O290">
        <f t="shared" si="33"/>
        <v>-10.124023500000476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0.16865406450204204</v>
      </c>
    </row>
    <row r="291" spans="1:19" x14ac:dyDescent="0.3">
      <c r="A291" t="s">
        <v>365</v>
      </c>
      <c r="B291">
        <v>6030.1723633000001</v>
      </c>
      <c r="C291">
        <v>5910.3901366999999</v>
      </c>
      <c r="D291">
        <v>5793.5610352000003</v>
      </c>
      <c r="E291">
        <v>5894.4824219000002</v>
      </c>
      <c r="F291">
        <v>5847.4599608999997</v>
      </c>
      <c r="G291">
        <v>5878.1098633000001</v>
      </c>
      <c r="H291">
        <v>5910.3901366999999</v>
      </c>
      <c r="I291">
        <v>5825.7099608999997</v>
      </c>
      <c r="J291">
        <v>5852.0991211</v>
      </c>
      <c r="L291" t="str">
        <f t="shared" si="31"/>
        <v>13JUN2023:02:00:00</v>
      </c>
      <c r="M291">
        <v>3</v>
      </c>
      <c r="N291">
        <f t="shared" si="32"/>
        <v>-119.78222660000029</v>
      </c>
      <c r="O291">
        <f t="shared" si="33"/>
        <v>-119.78222660000029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1.9863814727585942</v>
      </c>
    </row>
    <row r="292" spans="1:19" x14ac:dyDescent="0.3">
      <c r="A292" t="s">
        <v>366</v>
      </c>
      <c r="B292">
        <v>5978.5224608999997</v>
      </c>
      <c r="C292">
        <v>5864.0498047000001</v>
      </c>
      <c r="D292">
        <v>5799.7744141000003</v>
      </c>
      <c r="E292">
        <v>5847.2944336</v>
      </c>
      <c r="F292">
        <v>5845.8598633000001</v>
      </c>
      <c r="G292">
        <v>5856.2099608999997</v>
      </c>
      <c r="H292">
        <v>5864.0498047000001</v>
      </c>
      <c r="I292">
        <v>5807.6401366999999</v>
      </c>
      <c r="J292">
        <v>5831.6689452999999</v>
      </c>
      <c r="L292" t="str">
        <f t="shared" ref="L292" si="38">A292</f>
        <v>13JUN2023:03:00:00</v>
      </c>
      <c r="M292">
        <v>4</v>
      </c>
      <c r="N292">
        <f t="shared" ref="N292" si="39">C292-B292</f>
        <v>-114.47265619999962</v>
      </c>
      <c r="O292">
        <f t="shared" si="33"/>
        <v>-114.47265619999962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1.9147315569801679</v>
      </c>
    </row>
    <row r="293" spans="1:19" x14ac:dyDescent="0.3">
      <c r="A293" t="s">
        <v>367</v>
      </c>
      <c r="B293">
        <v>5917.0659180000002</v>
      </c>
      <c r="C293">
        <v>5797.3198241999999</v>
      </c>
      <c r="D293">
        <v>5738.9580077999999</v>
      </c>
      <c r="E293">
        <v>5902.8925780999998</v>
      </c>
      <c r="F293">
        <v>5782.9799805000002</v>
      </c>
      <c r="G293">
        <v>5785.4199219000002</v>
      </c>
      <c r="H293">
        <v>5797.3198241999999</v>
      </c>
      <c r="I293">
        <v>5740.5097655999998</v>
      </c>
      <c r="J293">
        <v>5765.9804688000004</v>
      </c>
      <c r="L293" t="str">
        <f t="shared" si="31"/>
        <v>13JUN2023:04:00:00</v>
      </c>
      <c r="M293">
        <v>5</v>
      </c>
      <c r="N293">
        <f t="shared" si="32"/>
        <v>-119.74609380000038</v>
      </c>
      <c r="O293">
        <f t="shared" si="33"/>
        <v>-119.74609380000038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2.0237410814661869</v>
      </c>
    </row>
    <row r="294" spans="1:19" x14ac:dyDescent="0.3">
      <c r="A294" t="s">
        <v>368</v>
      </c>
      <c r="B294">
        <v>5859.8134766000003</v>
      </c>
      <c r="C294">
        <v>5777.2797852000003</v>
      </c>
      <c r="D294">
        <v>5708.5805664</v>
      </c>
      <c r="E294">
        <v>5793.8417969000002</v>
      </c>
      <c r="F294">
        <v>5754.25</v>
      </c>
      <c r="G294">
        <v>5755.3100586</v>
      </c>
      <c r="H294">
        <v>5777.2797852000003</v>
      </c>
      <c r="I294">
        <v>5695.2900391000003</v>
      </c>
      <c r="J294">
        <v>5734.4428711</v>
      </c>
      <c r="L294" t="str">
        <f t="shared" si="31"/>
        <v>13JUN2023:05:00:00</v>
      </c>
      <c r="M294">
        <v>6</v>
      </c>
      <c r="N294">
        <f t="shared" ref="N294:N357" si="41">C294-B294</f>
        <v>-82.533691399999952</v>
      </c>
      <c r="O294">
        <f t="shared" si="33"/>
        <v>-82.533691399999952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42">ABS((B294-C294)/B294)*100</f>
        <v>1.4084695994092959</v>
      </c>
    </row>
    <row r="295" spans="1:19" x14ac:dyDescent="0.3">
      <c r="A295" t="s">
        <v>369</v>
      </c>
      <c r="B295">
        <v>5824.6401366999999</v>
      </c>
      <c r="C295">
        <v>5754.4101563000004</v>
      </c>
      <c r="D295">
        <v>5675.8120116999999</v>
      </c>
      <c r="E295">
        <v>5741.1914063000004</v>
      </c>
      <c r="F295">
        <v>5756.2700194999998</v>
      </c>
      <c r="G295">
        <v>5758.8598633000001</v>
      </c>
      <c r="H295">
        <v>5754.4101563000004</v>
      </c>
      <c r="I295">
        <v>5679.5400391000003</v>
      </c>
      <c r="J295">
        <v>5716.8603516000003</v>
      </c>
      <c r="L295" t="str">
        <f t="shared" si="31"/>
        <v>13JUN2023:06:00:00</v>
      </c>
      <c r="M295">
        <v>7</v>
      </c>
      <c r="N295">
        <f t="shared" si="41"/>
        <v>-70.229980399999477</v>
      </c>
      <c r="O295">
        <f t="shared" si="33"/>
        <v>-70.229980399999477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1.2057393890738952</v>
      </c>
    </row>
    <row r="296" spans="1:19" x14ac:dyDescent="0.3">
      <c r="A296" t="s">
        <v>370</v>
      </c>
      <c r="B296">
        <v>5776.4873047000001</v>
      </c>
      <c r="C296">
        <v>5749.9902344000002</v>
      </c>
      <c r="D296">
        <v>5686.6914063000004</v>
      </c>
      <c r="E296">
        <v>5743.1889647999997</v>
      </c>
      <c r="F296">
        <v>5761.5698241999999</v>
      </c>
      <c r="G296">
        <v>5765.5698241999999</v>
      </c>
      <c r="H296">
        <v>5749.9902344000002</v>
      </c>
      <c r="I296">
        <v>5668.2998047000001</v>
      </c>
      <c r="J296">
        <v>5715.5390625</v>
      </c>
      <c r="L296" t="str">
        <f t="shared" si="31"/>
        <v>13JUN2023:07:00:00</v>
      </c>
      <c r="M296">
        <v>8</v>
      </c>
      <c r="N296">
        <f t="shared" si="41"/>
        <v>-26.497070299999905</v>
      </c>
      <c r="O296">
        <f t="shared" si="33"/>
        <v>-26.497070299999905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42"/>
        <v>0.45870559221069773</v>
      </c>
    </row>
    <row r="297" spans="1:19" x14ac:dyDescent="0.3">
      <c r="A297" t="s">
        <v>371</v>
      </c>
      <c r="B297">
        <v>6003.4619141000003</v>
      </c>
      <c r="C297">
        <v>5814.6098633000001</v>
      </c>
      <c r="D297">
        <v>5703.8505858999997</v>
      </c>
      <c r="E297">
        <v>5744.5498047000001</v>
      </c>
      <c r="F297">
        <v>5789.5297852000003</v>
      </c>
      <c r="G297">
        <v>5796.9902344000002</v>
      </c>
      <c r="H297">
        <v>5814.6098633000001</v>
      </c>
      <c r="I297">
        <v>5659.6000977000003</v>
      </c>
      <c r="J297">
        <v>5741.6855469000002</v>
      </c>
      <c r="L297" t="str">
        <f t="shared" si="31"/>
        <v>13JUN2023:08:00:00</v>
      </c>
      <c r="M297">
        <v>9</v>
      </c>
      <c r="N297">
        <f t="shared" si="41"/>
        <v>-188.85205080000014</v>
      </c>
      <c r="O297">
        <f t="shared" si="33"/>
        <v>-188.85205080000014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2"/>
        <v>3.1457191450894983</v>
      </c>
    </row>
    <row r="298" spans="1:19" x14ac:dyDescent="0.3">
      <c r="A298" t="s">
        <v>372</v>
      </c>
      <c r="B298">
        <v>5987.9614258000001</v>
      </c>
      <c r="C298">
        <v>5874.5</v>
      </c>
      <c r="D298">
        <v>5720.2700194999998</v>
      </c>
      <c r="E298">
        <v>5759.6401366999999</v>
      </c>
      <c r="F298">
        <v>5803.3701172000001</v>
      </c>
      <c r="G298">
        <v>5817.3500977000003</v>
      </c>
      <c r="H298">
        <v>5874.5</v>
      </c>
      <c r="I298">
        <v>5691.3798827999999</v>
      </c>
      <c r="J298">
        <v>5775.890625</v>
      </c>
      <c r="L298" t="str">
        <f t="shared" si="31"/>
        <v>13JUN2023:09:00:00</v>
      </c>
      <c r="M298">
        <v>10</v>
      </c>
      <c r="N298">
        <f t="shared" si="41"/>
        <v>-113.46142580000014</v>
      </c>
      <c r="O298">
        <f t="shared" si="33"/>
        <v>-113.46142580000014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2"/>
        <v>1.8948255964231022</v>
      </c>
    </row>
    <row r="299" spans="1:19" x14ac:dyDescent="0.3">
      <c r="A299" t="s">
        <v>373</v>
      </c>
      <c r="B299">
        <v>5930.2465819999998</v>
      </c>
      <c r="C299">
        <v>5914.2900391000003</v>
      </c>
      <c r="D299">
        <v>5805.1938477000003</v>
      </c>
      <c r="E299">
        <v>5861.4414063000004</v>
      </c>
      <c r="F299">
        <v>5850.2597655999998</v>
      </c>
      <c r="G299">
        <v>5866.3798827999999</v>
      </c>
      <c r="H299">
        <v>5914.2900391000003</v>
      </c>
      <c r="I299">
        <v>5760.3398438000004</v>
      </c>
      <c r="J299">
        <v>5835.0922852000003</v>
      </c>
      <c r="L299" t="str">
        <f t="shared" si="31"/>
        <v>13JUN2023:10:00:00</v>
      </c>
      <c r="M299">
        <v>11</v>
      </c>
      <c r="N299">
        <f t="shared" si="41"/>
        <v>-15.956542899999477</v>
      </c>
      <c r="O299">
        <f t="shared" si="33"/>
        <v>-15.956542899999477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0.26907047926863892</v>
      </c>
    </row>
    <row r="300" spans="1:19" x14ac:dyDescent="0.3">
      <c r="A300" t="s">
        <v>374</v>
      </c>
      <c r="B300">
        <v>6022.9423827999999</v>
      </c>
      <c r="C300">
        <v>6034.0600586</v>
      </c>
      <c r="D300">
        <v>5904.9511719000002</v>
      </c>
      <c r="E300">
        <v>5993.6694336</v>
      </c>
      <c r="F300">
        <v>5988.4501952999999</v>
      </c>
      <c r="G300">
        <v>6009.5200194999998</v>
      </c>
      <c r="H300">
        <v>6034.0600586</v>
      </c>
      <c r="I300">
        <v>5920.7299805000002</v>
      </c>
      <c r="J300">
        <v>5967.2246094000002</v>
      </c>
      <c r="L300" t="str">
        <f t="shared" si="31"/>
        <v>13JUN2023:11:00:00</v>
      </c>
      <c r="M300">
        <v>12</v>
      </c>
      <c r="N300">
        <f t="shared" si="41"/>
        <v>11.117675800000143</v>
      </c>
      <c r="O300" t="str">
        <f t="shared" si="33"/>
        <v/>
      </c>
      <c r="P300">
        <f t="shared" si="34"/>
        <v>11.117675800000143</v>
      </c>
      <c r="Q300" t="str">
        <f t="shared" si="35"/>
        <v/>
      </c>
      <c r="R300">
        <f t="shared" si="36"/>
        <v>1</v>
      </c>
      <c r="S300">
        <f t="shared" si="42"/>
        <v>0.18458877892887393</v>
      </c>
    </row>
    <row r="301" spans="1:19" x14ac:dyDescent="0.3">
      <c r="A301" t="s">
        <v>375</v>
      </c>
      <c r="B301">
        <v>6047.0766602000003</v>
      </c>
      <c r="C301">
        <v>6137.0097655999998</v>
      </c>
      <c r="D301">
        <v>6053.6577147999997</v>
      </c>
      <c r="E301">
        <v>6227.0356444999998</v>
      </c>
      <c r="F301">
        <v>6089.1000977000003</v>
      </c>
      <c r="G301">
        <v>6121.4399414</v>
      </c>
      <c r="H301">
        <v>6137.0097655999998</v>
      </c>
      <c r="I301">
        <v>6046.8100586</v>
      </c>
      <c r="J301">
        <v>6086.9316405999998</v>
      </c>
      <c r="L301" t="str">
        <f t="shared" si="31"/>
        <v>13JUN2023:12:00:00</v>
      </c>
      <c r="M301">
        <v>13</v>
      </c>
      <c r="N301">
        <f t="shared" si="41"/>
        <v>89.933105399999477</v>
      </c>
      <c r="O301" t="str">
        <f t="shared" si="33"/>
        <v/>
      </c>
      <c r="P301">
        <f t="shared" si="34"/>
        <v>89.933105399999477</v>
      </c>
      <c r="Q301" t="str">
        <f t="shared" si="35"/>
        <v/>
      </c>
      <c r="R301">
        <f t="shared" si="36"/>
        <v>1</v>
      </c>
      <c r="S301">
        <f t="shared" si="42"/>
        <v>1.4872162278330541</v>
      </c>
    </row>
    <row r="302" spans="1:19" x14ac:dyDescent="0.3">
      <c r="A302" t="s">
        <v>376</v>
      </c>
      <c r="B302">
        <v>6043.0820313000004</v>
      </c>
      <c r="C302">
        <v>6179.2900391000003</v>
      </c>
      <c r="D302">
        <v>6137.5332030999998</v>
      </c>
      <c r="E302">
        <v>6227.4667969000002</v>
      </c>
      <c r="F302">
        <v>6150.3701172000001</v>
      </c>
      <c r="G302">
        <v>6187.1098633000001</v>
      </c>
      <c r="H302">
        <v>6179.2900391000003</v>
      </c>
      <c r="I302">
        <v>6121.9799805000002</v>
      </c>
      <c r="J302">
        <v>6151.6362305000002</v>
      </c>
      <c r="L302" t="str">
        <f t="shared" si="31"/>
        <v>13JUN2023:13:00:00</v>
      </c>
      <c r="M302">
        <v>14</v>
      </c>
      <c r="N302">
        <f t="shared" si="41"/>
        <v>136.2080077999999</v>
      </c>
      <c r="O302" t="str">
        <f t="shared" si="33"/>
        <v/>
      </c>
      <c r="P302">
        <f t="shared" si="34"/>
        <v>136.2080077999999</v>
      </c>
      <c r="Q302" t="str">
        <f t="shared" si="35"/>
        <v/>
      </c>
      <c r="R302">
        <f t="shared" si="36"/>
        <v>1</v>
      </c>
      <c r="S302">
        <f t="shared" si="42"/>
        <v>2.2539493439690834</v>
      </c>
    </row>
    <row r="303" spans="1:19" x14ac:dyDescent="0.3">
      <c r="A303" t="s">
        <v>377</v>
      </c>
      <c r="B303">
        <v>6110.7226563000004</v>
      </c>
      <c r="C303">
        <v>6183.5698241999999</v>
      </c>
      <c r="D303">
        <v>6251.5551758000001</v>
      </c>
      <c r="E303">
        <v>6225.2685547000001</v>
      </c>
      <c r="F303">
        <v>6173.7700194999998</v>
      </c>
      <c r="G303">
        <v>6207.4101563000004</v>
      </c>
      <c r="H303">
        <v>6183.5698241999999</v>
      </c>
      <c r="I303">
        <v>6153.3500977000003</v>
      </c>
      <c r="J303">
        <v>6189.5048827999999</v>
      </c>
      <c r="L303" t="str">
        <f t="shared" si="31"/>
        <v>13JUN2023:14:00:00</v>
      </c>
      <c r="M303">
        <v>15</v>
      </c>
      <c r="N303">
        <f t="shared" si="41"/>
        <v>72.847167899999477</v>
      </c>
      <c r="O303" t="str">
        <f t="shared" si="33"/>
        <v/>
      </c>
      <c r="P303">
        <f t="shared" si="34"/>
        <v>72.847167899999477</v>
      </c>
      <c r="Q303" t="str">
        <f t="shared" si="35"/>
        <v/>
      </c>
      <c r="R303">
        <f t="shared" si="36"/>
        <v>1</v>
      </c>
      <c r="S303">
        <f t="shared" si="42"/>
        <v>1.1921203431626191</v>
      </c>
    </row>
    <row r="304" spans="1:19" x14ac:dyDescent="0.3">
      <c r="A304" t="s">
        <v>378</v>
      </c>
      <c r="B304">
        <v>6164.9262694999998</v>
      </c>
      <c r="C304">
        <v>6217</v>
      </c>
      <c r="D304">
        <v>6206.5634766000003</v>
      </c>
      <c r="E304">
        <v>6192.7485352000003</v>
      </c>
      <c r="F304">
        <v>6180.8901366999999</v>
      </c>
      <c r="G304">
        <v>6215.6298827999999</v>
      </c>
      <c r="H304">
        <v>6217</v>
      </c>
      <c r="I304">
        <v>6147.7001952999999</v>
      </c>
      <c r="J304">
        <v>6190.375</v>
      </c>
      <c r="L304" t="str">
        <f t="shared" si="31"/>
        <v>13JUN2023:15:00:00</v>
      </c>
      <c r="M304">
        <v>16</v>
      </c>
      <c r="N304">
        <f t="shared" si="41"/>
        <v>52.073730500000238</v>
      </c>
      <c r="O304" t="str">
        <f t="shared" si="33"/>
        <v/>
      </c>
      <c r="P304">
        <f t="shared" si="34"/>
        <v>52.073730500000238</v>
      </c>
      <c r="Q304" t="str">
        <f t="shared" si="35"/>
        <v/>
      </c>
      <c r="R304">
        <f t="shared" si="36"/>
        <v>1</v>
      </c>
      <c r="S304">
        <f t="shared" si="42"/>
        <v>0.84467726333771109</v>
      </c>
    </row>
    <row r="305" spans="1:19" x14ac:dyDescent="0.3">
      <c r="A305" t="s">
        <v>379</v>
      </c>
      <c r="B305">
        <v>6181.6772461</v>
      </c>
      <c r="C305">
        <v>6161.3598633000001</v>
      </c>
      <c r="D305">
        <v>6084.2827147999997</v>
      </c>
      <c r="E305">
        <v>6160.0102539</v>
      </c>
      <c r="F305">
        <v>6132.4799805000002</v>
      </c>
      <c r="G305">
        <v>6166.9902344000002</v>
      </c>
      <c r="H305">
        <v>6161.3598633000001</v>
      </c>
      <c r="I305">
        <v>6066.1098633000001</v>
      </c>
      <c r="J305">
        <v>6115.0444336</v>
      </c>
      <c r="L305" t="str">
        <f t="shared" si="31"/>
        <v>13JUN2023:16:00:00</v>
      </c>
      <c r="M305">
        <v>17</v>
      </c>
      <c r="N305">
        <f t="shared" si="41"/>
        <v>-20.317382799999905</v>
      </c>
      <c r="O305">
        <f t="shared" si="33"/>
        <v>-20.317382799999905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2"/>
        <v>0.32867103847613649</v>
      </c>
    </row>
    <row r="306" spans="1:19" x14ac:dyDescent="0.3">
      <c r="A306" t="s">
        <v>380</v>
      </c>
      <c r="B306">
        <v>6141.8652344000002</v>
      </c>
      <c r="C306">
        <v>6242.7001952999999</v>
      </c>
      <c r="D306">
        <v>6022.7304688000004</v>
      </c>
      <c r="E306">
        <v>6190.2460938000004</v>
      </c>
      <c r="F306">
        <v>6176.4799805000002</v>
      </c>
      <c r="G306">
        <v>6213.8300780999998</v>
      </c>
      <c r="H306">
        <v>6242.7001952999999</v>
      </c>
      <c r="I306">
        <v>6092.75</v>
      </c>
      <c r="J306">
        <v>6144.2124022999997</v>
      </c>
      <c r="L306" t="str">
        <f t="shared" si="31"/>
        <v>13JUN2023:17:00:00</v>
      </c>
      <c r="M306">
        <v>18</v>
      </c>
      <c r="N306">
        <f t="shared" si="41"/>
        <v>100.83496089999971</v>
      </c>
      <c r="O306" t="str">
        <f t="shared" si="33"/>
        <v/>
      </c>
      <c r="P306">
        <f t="shared" si="34"/>
        <v>100.83496089999971</v>
      </c>
      <c r="Q306" t="str">
        <f t="shared" si="35"/>
        <v/>
      </c>
      <c r="R306">
        <f t="shared" si="36"/>
        <v>1</v>
      </c>
      <c r="S306">
        <f t="shared" si="42"/>
        <v>1.6417644648930547</v>
      </c>
    </row>
    <row r="307" spans="1:19" x14ac:dyDescent="0.3">
      <c r="A307" t="s">
        <v>381</v>
      </c>
      <c r="B307">
        <v>6096.1665039</v>
      </c>
      <c r="C307">
        <v>6181.1601563000004</v>
      </c>
      <c r="D307">
        <v>5969.9331055000002</v>
      </c>
      <c r="E307">
        <v>6171.3041991999999</v>
      </c>
      <c r="F307">
        <v>6139.5800780999998</v>
      </c>
      <c r="G307">
        <v>6172.3398438000004</v>
      </c>
      <c r="H307">
        <v>6181.1601563000004</v>
      </c>
      <c r="I307">
        <v>6039.2001952999999</v>
      </c>
      <c r="J307">
        <v>6091.2871094000002</v>
      </c>
      <c r="L307" t="str">
        <f t="shared" si="31"/>
        <v>13JUN2023:18:00:00</v>
      </c>
      <c r="M307">
        <v>19</v>
      </c>
      <c r="N307">
        <f t="shared" si="41"/>
        <v>84.993652400000428</v>
      </c>
      <c r="O307" t="str">
        <f t="shared" si="33"/>
        <v/>
      </c>
      <c r="P307">
        <f t="shared" si="34"/>
        <v>84.993652400000428</v>
      </c>
      <c r="Q307" t="str">
        <f t="shared" si="35"/>
        <v/>
      </c>
      <c r="R307">
        <f t="shared" si="36"/>
        <v>1</v>
      </c>
      <c r="S307">
        <f t="shared" si="42"/>
        <v>1.3942147470156212</v>
      </c>
    </row>
    <row r="308" spans="1:19" x14ac:dyDescent="0.3">
      <c r="A308" t="s">
        <v>382</v>
      </c>
      <c r="B308">
        <v>6059.8354491999999</v>
      </c>
      <c r="C308">
        <v>6216.7299805000002</v>
      </c>
      <c r="D308">
        <v>5966.9736327999999</v>
      </c>
      <c r="E308">
        <v>6219.7407227000003</v>
      </c>
      <c r="F308">
        <v>6162.6201172000001</v>
      </c>
      <c r="G308">
        <v>6201.6801758000001</v>
      </c>
      <c r="H308">
        <v>6216.7299805000002</v>
      </c>
      <c r="I308">
        <v>6024.5400391000003</v>
      </c>
      <c r="J308">
        <v>6102.2060547000001</v>
      </c>
      <c r="L308" t="str">
        <f t="shared" si="31"/>
        <v>13JUN2023:19:00:00</v>
      </c>
      <c r="M308">
        <v>20</v>
      </c>
      <c r="N308">
        <f t="shared" si="41"/>
        <v>156.89453130000038</v>
      </c>
      <c r="O308" t="str">
        <f t="shared" si="33"/>
        <v/>
      </c>
      <c r="P308">
        <f t="shared" si="34"/>
        <v>156.89453130000038</v>
      </c>
      <c r="Q308" t="str">
        <f t="shared" si="35"/>
        <v/>
      </c>
      <c r="R308">
        <f t="shared" si="36"/>
        <v>1</v>
      </c>
      <c r="S308">
        <f t="shared" si="42"/>
        <v>2.5890889713962957</v>
      </c>
    </row>
    <row r="309" spans="1:19" x14ac:dyDescent="0.3">
      <c r="A309" t="s">
        <v>383</v>
      </c>
      <c r="B309">
        <v>6056.0903319999998</v>
      </c>
      <c r="C309">
        <v>6061.4101563000004</v>
      </c>
      <c r="D309">
        <v>5917.1381836</v>
      </c>
      <c r="E309">
        <v>6105.3984375</v>
      </c>
      <c r="F309">
        <v>6021.8198241999999</v>
      </c>
      <c r="G309">
        <v>6058.1401366999999</v>
      </c>
      <c r="H309">
        <v>6061.4101563000004</v>
      </c>
      <c r="I309">
        <v>5874.7900391000003</v>
      </c>
      <c r="J309">
        <v>5972.2836914</v>
      </c>
      <c r="L309" t="str">
        <f t="shared" si="31"/>
        <v>13JUN2023:20:00:00</v>
      </c>
      <c r="M309">
        <v>21</v>
      </c>
      <c r="N309">
        <f t="shared" si="41"/>
        <v>5.3198243000006187</v>
      </c>
      <c r="O309" t="str">
        <f t="shared" si="33"/>
        <v/>
      </c>
      <c r="P309">
        <f t="shared" si="34"/>
        <v>5.3198243000006187</v>
      </c>
      <c r="Q309" t="str">
        <f t="shared" si="35"/>
        <v/>
      </c>
      <c r="R309">
        <f t="shared" si="36"/>
        <v>1</v>
      </c>
      <c r="S309">
        <f t="shared" si="42"/>
        <v>8.7842552015629655E-2</v>
      </c>
    </row>
    <row r="310" spans="1:19" x14ac:dyDescent="0.3">
      <c r="A310" t="s">
        <v>384</v>
      </c>
      <c r="B310">
        <v>6136.0097655999998</v>
      </c>
      <c r="C310">
        <v>5949.2001952999999</v>
      </c>
      <c r="D310">
        <v>5907.9106444999998</v>
      </c>
      <c r="E310">
        <v>6068.0971680000002</v>
      </c>
      <c r="F310">
        <v>5929.1000977000003</v>
      </c>
      <c r="G310">
        <v>5955.3999022999997</v>
      </c>
      <c r="H310">
        <v>5949.2001952999999</v>
      </c>
      <c r="I310">
        <v>5742.8398438000004</v>
      </c>
      <c r="J310">
        <v>5877.6445313000004</v>
      </c>
      <c r="L310" t="str">
        <f t="shared" si="31"/>
        <v>13JUN2023:21:00:00</v>
      </c>
      <c r="M310">
        <v>22</v>
      </c>
      <c r="N310">
        <f t="shared" si="41"/>
        <v>-186.8095702999999</v>
      </c>
      <c r="O310">
        <f t="shared" si="33"/>
        <v>-186.8095702999999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2"/>
        <v>3.0444796771234119</v>
      </c>
    </row>
    <row r="311" spans="1:19" x14ac:dyDescent="0.3">
      <c r="A311" t="s">
        <v>385</v>
      </c>
      <c r="B311">
        <v>6133.7763672000001</v>
      </c>
      <c r="C311">
        <v>6060.3999022999997</v>
      </c>
      <c r="D311">
        <v>6046.7446289</v>
      </c>
      <c r="E311">
        <v>6156.6166991999999</v>
      </c>
      <c r="F311">
        <v>6002.9301758000001</v>
      </c>
      <c r="G311">
        <v>6037.0297852000003</v>
      </c>
      <c r="H311">
        <v>6060.3999022999997</v>
      </c>
      <c r="I311">
        <v>5833.8500977000003</v>
      </c>
      <c r="J311">
        <v>5981.6206055000002</v>
      </c>
      <c r="L311" t="str">
        <f t="shared" si="31"/>
        <v>13JUN2023:22:00:00</v>
      </c>
      <c r="M311">
        <v>23</v>
      </c>
      <c r="N311">
        <f t="shared" si="41"/>
        <v>-73.376464900000428</v>
      </c>
      <c r="O311">
        <f t="shared" si="33"/>
        <v>-73.376464900000428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2"/>
        <v>1.1962689949437455</v>
      </c>
    </row>
    <row r="312" spans="1:19" x14ac:dyDescent="0.3">
      <c r="A312" t="s">
        <v>386</v>
      </c>
      <c r="B312">
        <v>6101.1025391000003</v>
      </c>
      <c r="C312">
        <v>5971.4799805000002</v>
      </c>
      <c r="D312">
        <v>6102.8950194999998</v>
      </c>
      <c r="E312">
        <v>6136.5224608999997</v>
      </c>
      <c r="F312">
        <v>5950.8100586</v>
      </c>
      <c r="G312">
        <v>5970.3500977000003</v>
      </c>
      <c r="H312">
        <v>5971.4799805000002</v>
      </c>
      <c r="I312">
        <v>5809.5898438000004</v>
      </c>
      <c r="J312">
        <v>5947.015625</v>
      </c>
      <c r="L312" t="str">
        <f t="shared" si="31"/>
        <v>13JUN2023:23:00:00</v>
      </c>
      <c r="M312">
        <v>24</v>
      </c>
      <c r="N312">
        <f t="shared" si="41"/>
        <v>-129.62255860000005</v>
      </c>
      <c r="O312">
        <f t="shared" si="33"/>
        <v>-129.62255860000005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2"/>
        <v>2.1245759724458138</v>
      </c>
    </row>
    <row r="313" spans="1:19" x14ac:dyDescent="0.3">
      <c r="A313" t="s">
        <v>387</v>
      </c>
      <c r="B313">
        <v>6069.6362305000002</v>
      </c>
      <c r="C313">
        <v>5848.3701172000001</v>
      </c>
      <c r="D313">
        <v>5986.2827147999997</v>
      </c>
      <c r="E313">
        <v>6044.7919922000001</v>
      </c>
      <c r="F313">
        <v>5869.4702147999997</v>
      </c>
      <c r="G313">
        <v>5880.2797852000003</v>
      </c>
      <c r="H313">
        <v>5848.3701172000001</v>
      </c>
      <c r="I313">
        <v>5734.2597655999998</v>
      </c>
      <c r="J313">
        <v>5847.0205077999999</v>
      </c>
      <c r="L313" t="str">
        <f t="shared" si="31"/>
        <v>14JUN2023:00:00:00</v>
      </c>
      <c r="M313">
        <v>1</v>
      </c>
      <c r="N313">
        <f t="shared" si="41"/>
        <v>-221.26611330000014</v>
      </c>
      <c r="O313">
        <f t="shared" si="33"/>
        <v>-221.26611330000014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3.6454592153008294</v>
      </c>
    </row>
    <row r="314" spans="1:19" x14ac:dyDescent="0.3">
      <c r="A314" t="s">
        <v>388</v>
      </c>
      <c r="B314">
        <v>5976.5488280999998</v>
      </c>
      <c r="C314">
        <v>6022.0400391000003</v>
      </c>
      <c r="D314">
        <v>5839.7109375</v>
      </c>
      <c r="E314">
        <v>5925.6992188000004</v>
      </c>
      <c r="F314">
        <v>6054.9599608999997</v>
      </c>
      <c r="G314">
        <v>6058.2099608999997</v>
      </c>
      <c r="H314">
        <v>6022.0400391000003</v>
      </c>
      <c r="I314">
        <v>6097.0200194999998</v>
      </c>
      <c r="J314">
        <v>6014.9770508000001</v>
      </c>
      <c r="L314" t="str">
        <f t="shared" si="31"/>
        <v>14JUN2023:01:00:00</v>
      </c>
      <c r="M314">
        <v>2</v>
      </c>
      <c r="N314">
        <f t="shared" si="41"/>
        <v>45.491211000000476</v>
      </c>
      <c r="O314" t="str">
        <f t="shared" si="33"/>
        <v/>
      </c>
      <c r="P314">
        <f t="shared" si="34"/>
        <v>45.491211000000476</v>
      </c>
      <c r="Q314" t="str">
        <f t="shared" si="35"/>
        <v/>
      </c>
      <c r="R314">
        <f t="shared" si="36"/>
        <v>1</v>
      </c>
      <c r="S314">
        <f t="shared" si="42"/>
        <v>0.76116187298786864</v>
      </c>
    </row>
    <row r="315" spans="1:19" x14ac:dyDescent="0.3">
      <c r="A315" t="s">
        <v>389</v>
      </c>
      <c r="B315">
        <v>5953.6235352000003</v>
      </c>
      <c r="C315">
        <v>5903.2402344000002</v>
      </c>
      <c r="D315">
        <v>5765.8637694999998</v>
      </c>
      <c r="E315">
        <v>5851.6152344000002</v>
      </c>
      <c r="F315">
        <v>5956.0800780999998</v>
      </c>
      <c r="G315">
        <v>5941.9702147999997</v>
      </c>
      <c r="H315">
        <v>5903.2402344000002</v>
      </c>
      <c r="I315">
        <v>5976.4199219000002</v>
      </c>
      <c r="J315">
        <v>5906.8759766000003</v>
      </c>
      <c r="L315" t="str">
        <f t="shared" si="31"/>
        <v>14JUN2023:02:00:00</v>
      </c>
      <c r="M315">
        <v>3</v>
      </c>
      <c r="N315">
        <f t="shared" si="41"/>
        <v>-50.383300800000143</v>
      </c>
      <c r="O315">
        <f t="shared" si="33"/>
        <v>-50.383300800000143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2"/>
        <v>0.84626279277007754</v>
      </c>
    </row>
    <row r="316" spans="1:19" x14ac:dyDescent="0.3">
      <c r="A316" t="s">
        <v>390</v>
      </c>
      <c r="B316">
        <v>5971.8588866999999</v>
      </c>
      <c r="C316">
        <v>5841.3300780999998</v>
      </c>
      <c r="D316">
        <v>5729.3339844000002</v>
      </c>
      <c r="E316">
        <v>5768.6030272999997</v>
      </c>
      <c r="F316">
        <v>5888.8100586</v>
      </c>
      <c r="G316">
        <v>5883.1499022999997</v>
      </c>
      <c r="H316">
        <v>5841.3300780999998</v>
      </c>
      <c r="I316">
        <v>5921.8598633000001</v>
      </c>
      <c r="J316">
        <v>5852.0200194999998</v>
      </c>
      <c r="L316" t="str">
        <f t="shared" si="31"/>
        <v>14JUN2023:03:00:00</v>
      </c>
      <c r="M316">
        <v>4</v>
      </c>
      <c r="N316">
        <f t="shared" si="41"/>
        <v>-130.52880860000005</v>
      </c>
      <c r="O316">
        <f t="shared" si="33"/>
        <v>-130.52880860000005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2"/>
        <v>2.1857316302416714</v>
      </c>
    </row>
    <row r="317" spans="1:19" x14ac:dyDescent="0.3">
      <c r="A317" t="s">
        <v>391</v>
      </c>
      <c r="B317">
        <v>5909.6450194999998</v>
      </c>
      <c r="C317">
        <v>5751.9301758000001</v>
      </c>
      <c r="D317">
        <v>5711.6762694999998</v>
      </c>
      <c r="E317">
        <v>5906.3549805000002</v>
      </c>
      <c r="F317">
        <v>5796.6098633000001</v>
      </c>
      <c r="G317">
        <v>5792.8701172000001</v>
      </c>
      <c r="H317">
        <v>5751.9301758000001</v>
      </c>
      <c r="I317">
        <v>5834.0400391000003</v>
      </c>
      <c r="J317">
        <v>5777.0747069999998</v>
      </c>
      <c r="L317" t="str">
        <f t="shared" si="31"/>
        <v>14JUN2023:04:00:00</v>
      </c>
      <c r="M317">
        <v>5</v>
      </c>
      <c r="N317">
        <f t="shared" si="41"/>
        <v>-157.71484369999962</v>
      </c>
      <c r="O317">
        <f t="shared" si="33"/>
        <v>-157.71484369999962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2"/>
        <v>2.6687701745128418</v>
      </c>
    </row>
    <row r="318" spans="1:19" x14ac:dyDescent="0.3">
      <c r="A318" t="s">
        <v>392</v>
      </c>
      <c r="B318">
        <v>5918.0063477000003</v>
      </c>
      <c r="C318">
        <v>5689</v>
      </c>
      <c r="D318">
        <v>5693.6923827999999</v>
      </c>
      <c r="E318">
        <v>5851.4257813000004</v>
      </c>
      <c r="F318">
        <v>5740.2402344000002</v>
      </c>
      <c r="G318">
        <v>5737.7099608999997</v>
      </c>
      <c r="H318">
        <v>5689</v>
      </c>
      <c r="I318">
        <v>5761.2099608999997</v>
      </c>
      <c r="J318">
        <v>5721.5966797000001</v>
      </c>
      <c r="L318" t="str">
        <f t="shared" si="31"/>
        <v>14JUN2023:05:00:00</v>
      </c>
      <c r="M318">
        <v>6</v>
      </c>
      <c r="N318">
        <f t="shared" si="41"/>
        <v>-229.00634770000033</v>
      </c>
      <c r="O318">
        <f t="shared" si="33"/>
        <v>-229.00634770000033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2"/>
        <v>3.8696536340993002</v>
      </c>
    </row>
    <row r="319" spans="1:19" x14ac:dyDescent="0.3">
      <c r="A319" t="s">
        <v>393</v>
      </c>
      <c r="B319">
        <v>5912.6845702999999</v>
      </c>
      <c r="C319">
        <v>5667.0800780999998</v>
      </c>
      <c r="D319">
        <v>5669.4848633000001</v>
      </c>
      <c r="E319">
        <v>5772.0263672000001</v>
      </c>
      <c r="F319">
        <v>5731.3798827999999</v>
      </c>
      <c r="G319">
        <v>5724.6499022999997</v>
      </c>
      <c r="H319">
        <v>5667.0800780999998</v>
      </c>
      <c r="I319">
        <v>5742.2797852000003</v>
      </c>
      <c r="J319">
        <v>5702.3081055000002</v>
      </c>
      <c r="L319" t="str">
        <f t="shared" si="31"/>
        <v>14JUN2023:06:00:00</v>
      </c>
      <c r="M319">
        <v>7</v>
      </c>
      <c r="N319">
        <f t="shared" si="41"/>
        <v>-245.6044922000001</v>
      </c>
      <c r="O319">
        <f t="shared" si="33"/>
        <v>-245.6044922000001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2"/>
        <v>4.1538575122660149</v>
      </c>
    </row>
    <row r="320" spans="1:19" x14ac:dyDescent="0.3">
      <c r="A320" t="s">
        <v>394</v>
      </c>
      <c r="B320">
        <v>5858.9458008000001</v>
      </c>
      <c r="C320">
        <v>5674.9101563000004</v>
      </c>
      <c r="D320">
        <v>5681.9477539</v>
      </c>
      <c r="E320">
        <v>5716.9150391000003</v>
      </c>
      <c r="F320">
        <v>5769.1000977000003</v>
      </c>
      <c r="G320">
        <v>5757.9399414</v>
      </c>
      <c r="H320">
        <v>5674.9101563000004</v>
      </c>
      <c r="I320">
        <v>5753.9902344000002</v>
      </c>
      <c r="J320">
        <v>5717.7636719000002</v>
      </c>
      <c r="L320" t="str">
        <f t="shared" si="31"/>
        <v>14JUN2023:07:00:00</v>
      </c>
      <c r="M320">
        <v>8</v>
      </c>
      <c r="N320">
        <f t="shared" si="41"/>
        <v>-184.03564449999976</v>
      </c>
      <c r="O320">
        <f t="shared" si="33"/>
        <v>-184.03564449999976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2"/>
        <v>3.1411050854041167</v>
      </c>
    </row>
    <row r="321" spans="1:19" x14ac:dyDescent="0.3">
      <c r="A321" t="s">
        <v>395</v>
      </c>
      <c r="B321">
        <v>5797.9980469000002</v>
      </c>
      <c r="C321">
        <v>5705</v>
      </c>
      <c r="D321">
        <v>5687.1840819999998</v>
      </c>
      <c r="E321">
        <v>5702.0307616999999</v>
      </c>
      <c r="F321">
        <v>5790.9799805000002</v>
      </c>
      <c r="G321">
        <v>5782.8999022999997</v>
      </c>
      <c r="H321">
        <v>5705</v>
      </c>
      <c r="I321">
        <v>5778.5800780999998</v>
      </c>
      <c r="J321">
        <v>5739.8994141000003</v>
      </c>
      <c r="L321" t="str">
        <f t="shared" si="31"/>
        <v>14JUN2023:08:00:00</v>
      </c>
      <c r="M321">
        <v>9</v>
      </c>
      <c r="N321">
        <f t="shared" si="41"/>
        <v>-92.99804690000019</v>
      </c>
      <c r="O321">
        <f t="shared" si="33"/>
        <v>-92.99804690000019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2"/>
        <v>1.6039682343412174</v>
      </c>
    </row>
    <row r="322" spans="1:19" x14ac:dyDescent="0.3">
      <c r="A322" t="s">
        <v>396</v>
      </c>
      <c r="B322">
        <v>5704.5097655999998</v>
      </c>
      <c r="C322">
        <v>5776.0400391000003</v>
      </c>
      <c r="D322">
        <v>5748.2294922000001</v>
      </c>
      <c r="E322">
        <v>5777.8090819999998</v>
      </c>
      <c r="F322">
        <v>5853.8198241999999</v>
      </c>
      <c r="G322">
        <v>5841.7700194999998</v>
      </c>
      <c r="H322">
        <v>5776.0400391000003</v>
      </c>
      <c r="I322">
        <v>5847.6899414</v>
      </c>
      <c r="J322">
        <v>5806.3242188000004</v>
      </c>
      <c r="L322" t="str">
        <f t="shared" si="31"/>
        <v>14JUN2023:09:00:00</v>
      </c>
      <c r="M322">
        <v>10</v>
      </c>
      <c r="N322">
        <f t="shared" si="41"/>
        <v>71.530273500000476</v>
      </c>
      <c r="O322" t="str">
        <f t="shared" si="33"/>
        <v/>
      </c>
      <c r="P322">
        <f t="shared" si="34"/>
        <v>71.530273500000476</v>
      </c>
      <c r="Q322" t="str">
        <f t="shared" si="35"/>
        <v/>
      </c>
      <c r="R322">
        <f t="shared" si="36"/>
        <v>1</v>
      </c>
      <c r="S322">
        <f t="shared" si="42"/>
        <v>1.2539249898624185</v>
      </c>
    </row>
    <row r="323" spans="1:19" x14ac:dyDescent="0.3">
      <c r="A323" t="s">
        <v>397</v>
      </c>
      <c r="B323">
        <v>5851.0820313000004</v>
      </c>
      <c r="C323">
        <v>5857.0800780999998</v>
      </c>
      <c r="D323">
        <v>5841.2846680000002</v>
      </c>
      <c r="E323">
        <v>5878.0307616999999</v>
      </c>
      <c r="F323">
        <v>5936.6298827999999</v>
      </c>
      <c r="G323">
        <v>5914.4301758000001</v>
      </c>
      <c r="H323">
        <v>5857.0800780999998</v>
      </c>
      <c r="I323">
        <v>5927.0600586</v>
      </c>
      <c r="J323">
        <v>5888.6054688000004</v>
      </c>
      <c r="L323" t="str">
        <f t="shared" si="31"/>
        <v>14JUN2023:10:00:00</v>
      </c>
      <c r="M323">
        <v>11</v>
      </c>
      <c r="N323">
        <f t="shared" si="41"/>
        <v>5.9980467999994289</v>
      </c>
      <c r="O323" t="str">
        <f t="shared" ref="O323:O386" si="43">IF(N323&lt;0,N323,"")</f>
        <v/>
      </c>
      <c r="P323">
        <f t="shared" ref="P323:P386" si="44">IF(N323&gt;0,N323,"")</f>
        <v>5.9980467999994289</v>
      </c>
      <c r="Q323" t="str">
        <f t="shared" ref="Q323:Q386" si="45">IF(O323&lt;0,1,"")</f>
        <v/>
      </c>
      <c r="R323">
        <f t="shared" ref="R323:R386" si="46">IF(AND(P323&gt;0,P323&lt;&gt;""),1,"")</f>
        <v>1</v>
      </c>
      <c r="S323">
        <f t="shared" si="42"/>
        <v>0.10251175368783501</v>
      </c>
    </row>
    <row r="324" spans="1:19" x14ac:dyDescent="0.3">
      <c r="A324" t="s">
        <v>398</v>
      </c>
      <c r="B324">
        <v>5908.9165039</v>
      </c>
      <c r="C324">
        <v>6017.6899414</v>
      </c>
      <c r="D324">
        <v>5898.1469727000003</v>
      </c>
      <c r="E324">
        <v>5886.9536133000001</v>
      </c>
      <c r="F324">
        <v>6119.3500977000003</v>
      </c>
      <c r="G324">
        <v>6089.7700194999998</v>
      </c>
      <c r="H324">
        <v>6017.6899414</v>
      </c>
      <c r="I324">
        <v>6098.9799805000002</v>
      </c>
      <c r="J324">
        <v>6035.5429688000004</v>
      </c>
      <c r="L324" t="str">
        <f t="shared" ref="L324:L387" si="47">A324</f>
        <v>14JUN2023:11:00:00</v>
      </c>
      <c r="M324">
        <v>12</v>
      </c>
      <c r="N324">
        <f t="shared" si="41"/>
        <v>108.7734375</v>
      </c>
      <c r="O324" t="str">
        <f t="shared" si="43"/>
        <v/>
      </c>
      <c r="P324">
        <f t="shared" si="44"/>
        <v>108.7734375</v>
      </c>
      <c r="Q324" t="str">
        <f t="shared" si="45"/>
        <v/>
      </c>
      <c r="R324">
        <f t="shared" si="46"/>
        <v>1</v>
      </c>
      <c r="S324">
        <f t="shared" si="42"/>
        <v>1.8408355817552575</v>
      </c>
    </row>
    <row r="325" spans="1:19" x14ac:dyDescent="0.3">
      <c r="A325" t="s">
        <v>399</v>
      </c>
      <c r="B325">
        <v>6000.3007813000004</v>
      </c>
      <c r="C325">
        <v>6149.3398438000004</v>
      </c>
      <c r="D325">
        <v>5956.2788086</v>
      </c>
      <c r="E325">
        <v>6041.3066405999998</v>
      </c>
      <c r="F325">
        <v>6268.5</v>
      </c>
      <c r="G325">
        <v>6236.5498047000001</v>
      </c>
      <c r="H325">
        <v>6149.3398438000004</v>
      </c>
      <c r="I325">
        <v>6232.9399414</v>
      </c>
      <c r="J325">
        <v>6156.4443358999997</v>
      </c>
      <c r="L325" t="str">
        <f t="shared" si="47"/>
        <v>14JUN2023:12:00:00</v>
      </c>
      <c r="M325">
        <v>13</v>
      </c>
      <c r="N325">
        <f t="shared" si="41"/>
        <v>149.0390625</v>
      </c>
      <c r="O325" t="str">
        <f t="shared" si="43"/>
        <v/>
      </c>
      <c r="P325">
        <f t="shared" si="44"/>
        <v>149.0390625</v>
      </c>
      <c r="Q325" t="str">
        <f t="shared" si="45"/>
        <v/>
      </c>
      <c r="R325">
        <f t="shared" si="46"/>
        <v>1</v>
      </c>
      <c r="S325">
        <f t="shared" si="42"/>
        <v>2.4838598585671203</v>
      </c>
    </row>
    <row r="326" spans="1:19" x14ac:dyDescent="0.3">
      <c r="A326" t="s">
        <v>400</v>
      </c>
      <c r="B326">
        <v>6076.3359375</v>
      </c>
      <c r="C326">
        <v>6230.9702147999997</v>
      </c>
      <c r="D326">
        <v>6022.1376952999999</v>
      </c>
      <c r="E326">
        <v>6005.0190430000002</v>
      </c>
      <c r="F326">
        <v>6347.3198241999999</v>
      </c>
      <c r="G326">
        <v>6310.5400391000003</v>
      </c>
      <c r="H326">
        <v>6230.9702147999997</v>
      </c>
      <c r="I326">
        <v>6309.5200194999998</v>
      </c>
      <c r="J326">
        <v>6232.3608397999997</v>
      </c>
      <c r="L326" t="str">
        <f t="shared" si="47"/>
        <v>14JUN2023:13:00:00</v>
      </c>
      <c r="M326">
        <v>14</v>
      </c>
      <c r="N326">
        <f t="shared" si="41"/>
        <v>154.63427729999967</v>
      </c>
      <c r="O326" t="str">
        <f t="shared" si="43"/>
        <v/>
      </c>
      <c r="P326">
        <f t="shared" si="44"/>
        <v>154.63427729999967</v>
      </c>
      <c r="Q326" t="str">
        <f t="shared" si="45"/>
        <v/>
      </c>
      <c r="R326">
        <f t="shared" si="46"/>
        <v>1</v>
      </c>
      <c r="S326">
        <f t="shared" si="42"/>
        <v>2.5448605687792369</v>
      </c>
    </row>
    <row r="327" spans="1:19" x14ac:dyDescent="0.3">
      <c r="A327" t="s">
        <v>401</v>
      </c>
      <c r="B327">
        <v>6086.4721680000002</v>
      </c>
      <c r="C327">
        <v>6277.5200194999998</v>
      </c>
      <c r="D327">
        <v>6220.3002930000002</v>
      </c>
      <c r="E327">
        <v>6118.5063477000003</v>
      </c>
      <c r="F327">
        <v>6376.3598633000001</v>
      </c>
      <c r="G327">
        <v>6332.4301758000001</v>
      </c>
      <c r="H327">
        <v>6277.5200194999998</v>
      </c>
      <c r="I327">
        <v>6351.3100586</v>
      </c>
      <c r="J327">
        <v>6303.5883789</v>
      </c>
      <c r="L327" t="str">
        <f t="shared" si="47"/>
        <v>14JUN2023:14:00:00</v>
      </c>
      <c r="M327">
        <v>15</v>
      </c>
      <c r="N327">
        <f t="shared" si="41"/>
        <v>191.04785149999952</v>
      </c>
      <c r="O327" t="str">
        <f t="shared" si="43"/>
        <v/>
      </c>
      <c r="P327">
        <f t="shared" si="44"/>
        <v>191.04785149999952</v>
      </c>
      <c r="Q327" t="str">
        <f t="shared" si="45"/>
        <v/>
      </c>
      <c r="R327">
        <f t="shared" si="46"/>
        <v>1</v>
      </c>
      <c r="S327">
        <f t="shared" si="42"/>
        <v>3.138893043895695</v>
      </c>
    </row>
    <row r="328" spans="1:19" x14ac:dyDescent="0.3">
      <c r="A328" t="s">
        <v>402</v>
      </c>
      <c r="B328">
        <v>6088.1772461</v>
      </c>
      <c r="C328">
        <v>6307.4399414</v>
      </c>
      <c r="D328">
        <v>6308.2490233999997</v>
      </c>
      <c r="E328">
        <v>6157.6479491999999</v>
      </c>
      <c r="F328">
        <v>6401.4902344000002</v>
      </c>
      <c r="G328">
        <v>6353.8100586</v>
      </c>
      <c r="H328">
        <v>6307.4399414</v>
      </c>
      <c r="I328">
        <v>6362.1000977000003</v>
      </c>
      <c r="J328">
        <v>6338.0419922000001</v>
      </c>
      <c r="L328" t="str">
        <f t="shared" si="47"/>
        <v>14JUN2023:15:00:00</v>
      </c>
      <c r="M328">
        <v>16</v>
      </c>
      <c r="N328">
        <f t="shared" si="41"/>
        <v>219.2626952999999</v>
      </c>
      <c r="O328" t="str">
        <f t="shared" si="43"/>
        <v/>
      </c>
      <c r="P328">
        <f t="shared" si="44"/>
        <v>219.2626952999999</v>
      </c>
      <c r="Q328" t="str">
        <f t="shared" si="45"/>
        <v/>
      </c>
      <c r="R328">
        <f t="shared" si="46"/>
        <v>1</v>
      </c>
      <c r="S328">
        <f t="shared" si="42"/>
        <v>3.601450589180144</v>
      </c>
    </row>
    <row r="329" spans="1:19" x14ac:dyDescent="0.3">
      <c r="A329" t="s">
        <v>403</v>
      </c>
      <c r="B329">
        <v>5992.5786133000001</v>
      </c>
      <c r="C329">
        <v>6237.6098633000001</v>
      </c>
      <c r="D329">
        <v>6219.6845702999999</v>
      </c>
      <c r="E329">
        <v>6173.9956055000002</v>
      </c>
      <c r="F329">
        <v>6359.9599608999997</v>
      </c>
      <c r="G329">
        <v>6320.3798827999999</v>
      </c>
      <c r="H329">
        <v>6237.6098633000001</v>
      </c>
      <c r="I329">
        <v>6284.1000977000003</v>
      </c>
      <c r="J329">
        <v>6268.4838866999999</v>
      </c>
      <c r="L329" t="str">
        <f t="shared" si="47"/>
        <v>14JUN2023:16:00:00</v>
      </c>
      <c r="M329">
        <v>17</v>
      </c>
      <c r="N329">
        <f t="shared" si="41"/>
        <v>245.03125</v>
      </c>
      <c r="O329" t="str">
        <f t="shared" si="43"/>
        <v/>
      </c>
      <c r="P329">
        <f t="shared" si="44"/>
        <v>245.03125</v>
      </c>
      <c r="Q329" t="str">
        <f t="shared" si="45"/>
        <v/>
      </c>
      <c r="R329">
        <f t="shared" si="46"/>
        <v>1</v>
      </c>
      <c r="S329">
        <f t="shared" si="42"/>
        <v>4.0889117325248723</v>
      </c>
    </row>
    <row r="330" spans="1:19" x14ac:dyDescent="0.3">
      <c r="A330" t="s">
        <v>404</v>
      </c>
      <c r="B330">
        <v>5992.8305664</v>
      </c>
      <c r="C330">
        <v>6275.5297852000003</v>
      </c>
      <c r="D330">
        <v>6181.7099608999997</v>
      </c>
      <c r="E330">
        <v>6262.8090819999998</v>
      </c>
      <c r="F330">
        <v>6406.5800780999998</v>
      </c>
      <c r="G330">
        <v>6366.6699219000002</v>
      </c>
      <c r="H330">
        <v>6275.5297852000003</v>
      </c>
      <c r="I330">
        <v>6318.0600586</v>
      </c>
      <c r="J330">
        <v>6291.7441405999998</v>
      </c>
      <c r="L330" t="str">
        <f t="shared" si="47"/>
        <v>14JUN2023:17:00:00</v>
      </c>
      <c r="M330">
        <v>18</v>
      </c>
      <c r="N330">
        <f t="shared" si="41"/>
        <v>282.69921880000038</v>
      </c>
      <c r="O330" t="str">
        <f t="shared" si="43"/>
        <v/>
      </c>
      <c r="P330">
        <f t="shared" si="44"/>
        <v>282.69921880000038</v>
      </c>
      <c r="Q330" t="str">
        <f t="shared" si="45"/>
        <v/>
      </c>
      <c r="R330">
        <f t="shared" si="46"/>
        <v>1</v>
      </c>
      <c r="S330">
        <f t="shared" si="42"/>
        <v>4.7172903633386527</v>
      </c>
    </row>
    <row r="331" spans="1:19" x14ac:dyDescent="0.3">
      <c r="A331" t="s">
        <v>405</v>
      </c>
      <c r="B331">
        <v>5766.7133789</v>
      </c>
      <c r="C331">
        <v>6195.0200194999998</v>
      </c>
      <c r="D331">
        <v>6107.9101563000004</v>
      </c>
      <c r="E331">
        <v>6253.4238280999998</v>
      </c>
      <c r="F331">
        <v>6334.4301758000001</v>
      </c>
      <c r="G331">
        <v>6304.7998047000001</v>
      </c>
      <c r="H331">
        <v>6195.0200194999998</v>
      </c>
      <c r="I331">
        <v>6243.9101563000004</v>
      </c>
      <c r="J331">
        <v>6217.1845702999999</v>
      </c>
      <c r="L331" t="str">
        <f t="shared" si="47"/>
        <v>14JUN2023:18:00:00</v>
      </c>
      <c r="M331">
        <v>19</v>
      </c>
      <c r="N331">
        <f t="shared" si="41"/>
        <v>428.30664059999981</v>
      </c>
      <c r="O331" t="str">
        <f t="shared" si="43"/>
        <v/>
      </c>
      <c r="P331">
        <f t="shared" si="44"/>
        <v>428.30664059999981</v>
      </c>
      <c r="Q331" t="str">
        <f t="shared" si="45"/>
        <v/>
      </c>
      <c r="R331">
        <f t="shared" si="46"/>
        <v>1</v>
      </c>
      <c r="S331">
        <f t="shared" si="42"/>
        <v>7.4272226215914214</v>
      </c>
    </row>
    <row r="332" spans="1:19" x14ac:dyDescent="0.3">
      <c r="A332" t="s">
        <v>406</v>
      </c>
      <c r="B332">
        <v>5620.3896483999997</v>
      </c>
      <c r="C332">
        <v>6206.8500977000003</v>
      </c>
      <c r="D332">
        <v>6062.0571289</v>
      </c>
      <c r="E332">
        <v>6224.8793944999998</v>
      </c>
      <c r="F332">
        <v>6345.5898438000004</v>
      </c>
      <c r="G332">
        <v>6327.3300780999998</v>
      </c>
      <c r="H332">
        <v>6206.8500977000003</v>
      </c>
      <c r="I332">
        <v>6263</v>
      </c>
      <c r="J332">
        <v>6220.6586914</v>
      </c>
      <c r="L332" t="str">
        <f t="shared" si="47"/>
        <v>14JUN2023:19:00:00</v>
      </c>
      <c r="M332">
        <v>20</v>
      </c>
      <c r="N332">
        <f t="shared" si="41"/>
        <v>586.46044930000062</v>
      </c>
      <c r="O332" t="str">
        <f t="shared" si="43"/>
        <v/>
      </c>
      <c r="P332">
        <f t="shared" si="44"/>
        <v>586.46044930000062</v>
      </c>
      <c r="Q332" t="str">
        <f t="shared" si="45"/>
        <v/>
      </c>
      <c r="R332">
        <f t="shared" si="46"/>
        <v>1</v>
      </c>
      <c r="S332">
        <f t="shared" si="42"/>
        <v>10.434515860781163</v>
      </c>
    </row>
    <row r="333" spans="1:19" x14ac:dyDescent="0.3">
      <c r="A333" t="s">
        <v>407</v>
      </c>
      <c r="B333">
        <v>5640.6181641000003</v>
      </c>
      <c r="C333">
        <v>6061.9301758000001</v>
      </c>
      <c r="D333">
        <v>5985.4755858999997</v>
      </c>
      <c r="E333">
        <v>6137.6333008000001</v>
      </c>
      <c r="F333">
        <v>6207.4301758000001</v>
      </c>
      <c r="G333">
        <v>6184.9902344000002</v>
      </c>
      <c r="H333">
        <v>6061.9301758000001</v>
      </c>
      <c r="I333">
        <v>6124.1699219000002</v>
      </c>
      <c r="J333">
        <v>6092.1669922000001</v>
      </c>
      <c r="L333" t="str">
        <f t="shared" si="47"/>
        <v>14JUN2023:20:00:00</v>
      </c>
      <c r="M333">
        <v>21</v>
      </c>
      <c r="N333">
        <f t="shared" si="41"/>
        <v>421.31201169999986</v>
      </c>
      <c r="O333" t="str">
        <f t="shared" si="43"/>
        <v/>
      </c>
      <c r="P333">
        <f t="shared" si="44"/>
        <v>421.31201169999986</v>
      </c>
      <c r="Q333" t="str">
        <f t="shared" si="45"/>
        <v/>
      </c>
      <c r="R333">
        <f t="shared" si="46"/>
        <v>1</v>
      </c>
      <c r="S333">
        <f t="shared" si="42"/>
        <v>7.4692524727424647</v>
      </c>
    </row>
    <row r="334" spans="1:19" x14ac:dyDescent="0.3">
      <c r="A334" t="s">
        <v>408</v>
      </c>
      <c r="B334">
        <v>5568.0151366999999</v>
      </c>
      <c r="C334">
        <v>5949.1801758000001</v>
      </c>
      <c r="D334">
        <v>6019.7348633000001</v>
      </c>
      <c r="E334">
        <v>6210.0776366999999</v>
      </c>
      <c r="F334">
        <v>6102.9399414</v>
      </c>
      <c r="G334">
        <v>6070.5200194999998</v>
      </c>
      <c r="H334">
        <v>5949.1801758000001</v>
      </c>
      <c r="I334">
        <v>6004.4301758000001</v>
      </c>
      <c r="J334">
        <v>6007.3759766000003</v>
      </c>
      <c r="L334" t="str">
        <f t="shared" si="47"/>
        <v>14JUN2023:21:00:00</v>
      </c>
      <c r="M334">
        <v>22</v>
      </c>
      <c r="N334">
        <f t="shared" si="41"/>
        <v>381.16503910000029</v>
      </c>
      <c r="O334" t="str">
        <f t="shared" si="43"/>
        <v/>
      </c>
      <c r="P334">
        <f t="shared" si="44"/>
        <v>381.16503910000029</v>
      </c>
      <c r="Q334" t="str">
        <f t="shared" si="45"/>
        <v/>
      </c>
      <c r="R334">
        <f t="shared" si="46"/>
        <v>1</v>
      </c>
      <c r="S334">
        <f t="shared" si="42"/>
        <v>6.845617868163802</v>
      </c>
    </row>
    <row r="335" spans="1:19" x14ac:dyDescent="0.3">
      <c r="A335" t="s">
        <v>409</v>
      </c>
      <c r="B335">
        <v>5565.2231444999998</v>
      </c>
      <c r="C335">
        <v>6052.5498047000001</v>
      </c>
      <c r="D335">
        <v>6100.7158202999999</v>
      </c>
      <c r="E335">
        <v>6255.3505858999997</v>
      </c>
      <c r="F335">
        <v>6187.1699219000002</v>
      </c>
      <c r="G335">
        <v>6167.3398438000004</v>
      </c>
      <c r="H335">
        <v>6052.5498047000001</v>
      </c>
      <c r="I335">
        <v>6105.5600586</v>
      </c>
      <c r="J335">
        <v>6103.0273438000004</v>
      </c>
      <c r="L335" t="str">
        <f t="shared" si="47"/>
        <v>14JUN2023:22:00:00</v>
      </c>
      <c r="M335">
        <v>23</v>
      </c>
      <c r="N335">
        <f t="shared" si="41"/>
        <v>487.32666020000033</v>
      </c>
      <c r="O335" t="str">
        <f t="shared" si="43"/>
        <v/>
      </c>
      <c r="P335">
        <f t="shared" si="44"/>
        <v>487.32666020000033</v>
      </c>
      <c r="Q335" t="str">
        <f t="shared" si="45"/>
        <v/>
      </c>
      <c r="R335">
        <f t="shared" si="46"/>
        <v>1</v>
      </c>
      <c r="S335">
        <f t="shared" si="42"/>
        <v>8.7566418730507802</v>
      </c>
    </row>
    <row r="336" spans="1:19" x14ac:dyDescent="0.3">
      <c r="A336" t="s">
        <v>410</v>
      </c>
      <c r="B336">
        <v>5931.2436522999997</v>
      </c>
      <c r="C336">
        <v>5966.4399414</v>
      </c>
      <c r="D336">
        <v>6153.6860352000003</v>
      </c>
      <c r="E336">
        <v>6192.6762694999998</v>
      </c>
      <c r="F336">
        <v>6122.1801758000001</v>
      </c>
      <c r="G336">
        <v>6079.3500977000003</v>
      </c>
      <c r="H336">
        <v>5966.4399414</v>
      </c>
      <c r="I336">
        <v>6028.4101563000004</v>
      </c>
      <c r="J336">
        <v>6049.3452147999997</v>
      </c>
      <c r="L336" t="str">
        <f t="shared" si="47"/>
        <v>14JUN2023:23:00:00</v>
      </c>
      <c r="M336">
        <v>24</v>
      </c>
      <c r="N336">
        <f t="shared" si="41"/>
        <v>35.196289100000286</v>
      </c>
      <c r="O336" t="str">
        <f t="shared" si="43"/>
        <v/>
      </c>
      <c r="P336">
        <f t="shared" si="44"/>
        <v>35.196289100000286</v>
      </c>
      <c r="Q336" t="str">
        <f t="shared" si="45"/>
        <v/>
      </c>
      <c r="R336">
        <f t="shared" si="46"/>
        <v>1</v>
      </c>
      <c r="S336">
        <f t="shared" si="42"/>
        <v>0.59340487700841582</v>
      </c>
    </row>
    <row r="337" spans="1:19" x14ac:dyDescent="0.3">
      <c r="A337" t="s">
        <v>411</v>
      </c>
      <c r="B337">
        <v>6121.7900391000003</v>
      </c>
      <c r="C337">
        <v>5853.2099608999997</v>
      </c>
      <c r="D337">
        <v>6049.7431641000003</v>
      </c>
      <c r="E337">
        <v>6122.4785155999998</v>
      </c>
      <c r="F337">
        <v>6004.25</v>
      </c>
      <c r="G337">
        <v>5965.5</v>
      </c>
      <c r="H337">
        <v>5853.2099608999997</v>
      </c>
      <c r="I337">
        <v>5916.0698241999999</v>
      </c>
      <c r="J337">
        <v>5937.7080077999999</v>
      </c>
      <c r="L337" t="str">
        <f t="shared" si="47"/>
        <v>15JUN2023:00:00:00</v>
      </c>
      <c r="M337">
        <v>1</v>
      </c>
      <c r="N337">
        <f t="shared" si="41"/>
        <v>-268.58007820000057</v>
      </c>
      <c r="O337">
        <f t="shared" si="43"/>
        <v>-268.58007820000057</v>
      </c>
      <c r="P337" t="str">
        <f t="shared" si="44"/>
        <v/>
      </c>
      <c r="Q337">
        <f t="shared" si="45"/>
        <v>1</v>
      </c>
      <c r="R337" t="str">
        <f t="shared" si="46"/>
        <v/>
      </c>
      <c r="S337">
        <f t="shared" si="42"/>
        <v>4.3872801334997451</v>
      </c>
    </row>
    <row r="338" spans="1:19" x14ac:dyDescent="0.3">
      <c r="A338" t="s">
        <v>412</v>
      </c>
      <c r="B338">
        <v>5969.4833983999997</v>
      </c>
      <c r="C338">
        <v>6112.5898438000004</v>
      </c>
      <c r="D338">
        <v>5940.4384766000003</v>
      </c>
      <c r="E338">
        <v>6031.1894530999998</v>
      </c>
      <c r="F338">
        <v>6065.5</v>
      </c>
      <c r="G338">
        <v>6064.7402344000002</v>
      </c>
      <c r="H338">
        <v>6112.5898438000004</v>
      </c>
      <c r="I338">
        <v>6131.3500977000003</v>
      </c>
      <c r="J338">
        <v>6074.2939452999999</v>
      </c>
      <c r="L338" t="str">
        <f t="shared" si="47"/>
        <v>15JUN2023:01:00:00</v>
      </c>
      <c r="M338">
        <v>2</v>
      </c>
      <c r="N338">
        <f t="shared" si="41"/>
        <v>143.10644540000067</v>
      </c>
      <c r="O338" t="str">
        <f t="shared" si="43"/>
        <v/>
      </c>
      <c r="P338">
        <f t="shared" si="44"/>
        <v>143.10644540000067</v>
      </c>
      <c r="Q338" t="str">
        <f t="shared" si="45"/>
        <v/>
      </c>
      <c r="R338">
        <f t="shared" si="46"/>
        <v>1</v>
      </c>
      <c r="S338">
        <f t="shared" si="42"/>
        <v>2.3973003331972995</v>
      </c>
    </row>
    <row r="339" spans="1:19" x14ac:dyDescent="0.3">
      <c r="A339" t="s">
        <v>413</v>
      </c>
      <c r="B339">
        <v>5819.1132813000004</v>
      </c>
      <c r="C339">
        <v>6043.4902344000002</v>
      </c>
      <c r="D339">
        <v>5896.5664063000004</v>
      </c>
      <c r="E339">
        <v>6018.0922852000003</v>
      </c>
      <c r="F339">
        <v>5985.2998047000001</v>
      </c>
      <c r="G339">
        <v>5973.6298827999999</v>
      </c>
      <c r="H339">
        <v>6043.4902344000002</v>
      </c>
      <c r="I339">
        <v>6068.1201172000001</v>
      </c>
      <c r="J339">
        <v>6008.6894530999998</v>
      </c>
      <c r="L339" t="str">
        <f t="shared" si="47"/>
        <v>15JUN2023:02:00:00</v>
      </c>
      <c r="M339">
        <v>3</v>
      </c>
      <c r="N339">
        <f t="shared" si="41"/>
        <v>224.37695309999981</v>
      </c>
      <c r="O339" t="str">
        <f t="shared" si="43"/>
        <v/>
      </c>
      <c r="P339">
        <f t="shared" si="44"/>
        <v>224.37695309999981</v>
      </c>
      <c r="Q339" t="str">
        <f t="shared" si="45"/>
        <v/>
      </c>
      <c r="R339">
        <f t="shared" si="46"/>
        <v>1</v>
      </c>
      <c r="S339">
        <f t="shared" si="42"/>
        <v>3.8558615763856308</v>
      </c>
    </row>
    <row r="340" spans="1:19" x14ac:dyDescent="0.3">
      <c r="A340" t="s">
        <v>414</v>
      </c>
      <c r="B340">
        <v>5787.0400391000003</v>
      </c>
      <c r="C340">
        <v>6055.8598633000001</v>
      </c>
      <c r="D340">
        <v>5847.9404297000001</v>
      </c>
      <c r="E340">
        <v>5866.0815430000002</v>
      </c>
      <c r="F340">
        <v>5954.5898438000004</v>
      </c>
      <c r="G340">
        <v>5948.9301758000001</v>
      </c>
      <c r="H340">
        <v>6055.8598633000001</v>
      </c>
      <c r="I340">
        <v>6100.5498047000001</v>
      </c>
      <c r="J340">
        <v>6006.8632813000004</v>
      </c>
      <c r="L340" t="str">
        <f t="shared" si="47"/>
        <v>15JUN2023:03:00:00</v>
      </c>
      <c r="M340">
        <v>4</v>
      </c>
      <c r="N340">
        <f t="shared" si="41"/>
        <v>268.81982419999986</v>
      </c>
      <c r="O340" t="str">
        <f t="shared" si="43"/>
        <v/>
      </c>
      <c r="P340">
        <f t="shared" si="44"/>
        <v>268.81982419999986</v>
      </c>
      <c r="Q340" t="str">
        <f t="shared" si="45"/>
        <v/>
      </c>
      <c r="R340">
        <f t="shared" si="46"/>
        <v>1</v>
      </c>
      <c r="S340">
        <f t="shared" si="42"/>
        <v>4.6452041524462429</v>
      </c>
    </row>
    <row r="341" spans="1:19" x14ac:dyDescent="0.3">
      <c r="A341" t="s">
        <v>415</v>
      </c>
      <c r="B341">
        <v>5720.6840819999998</v>
      </c>
      <c r="C341">
        <v>5978.5898438000004</v>
      </c>
      <c r="D341">
        <v>5817.1621094000002</v>
      </c>
      <c r="E341">
        <v>5830.5214844000002</v>
      </c>
      <c r="F341">
        <v>5880.3198241999999</v>
      </c>
      <c r="G341">
        <v>5871.3999022999997</v>
      </c>
      <c r="H341">
        <v>5978.5898438000004</v>
      </c>
      <c r="I341">
        <v>6037.3701172000001</v>
      </c>
      <c r="J341">
        <v>5943.3925780999998</v>
      </c>
      <c r="L341" t="str">
        <f t="shared" si="47"/>
        <v>15JUN2023:04:00:00</v>
      </c>
      <c r="M341">
        <v>5</v>
      </c>
      <c r="N341">
        <f t="shared" si="41"/>
        <v>257.90576180000062</v>
      </c>
      <c r="O341" t="str">
        <f t="shared" si="43"/>
        <v/>
      </c>
      <c r="P341">
        <f t="shared" si="44"/>
        <v>257.90576180000062</v>
      </c>
      <c r="Q341" t="str">
        <f t="shared" si="45"/>
        <v/>
      </c>
      <c r="R341">
        <f t="shared" si="46"/>
        <v>1</v>
      </c>
      <c r="S341">
        <f t="shared" si="42"/>
        <v>4.508302820138157</v>
      </c>
    </row>
    <row r="342" spans="1:19" x14ac:dyDescent="0.3">
      <c r="A342" t="s">
        <v>416</v>
      </c>
      <c r="B342">
        <v>5701.3066405999998</v>
      </c>
      <c r="C342">
        <v>5906.3999022999997</v>
      </c>
      <c r="D342">
        <v>5783.7998047000001</v>
      </c>
      <c r="E342">
        <v>5910.0961914</v>
      </c>
      <c r="F342">
        <v>5836.3198241999999</v>
      </c>
      <c r="G342">
        <v>5824.2700194999998</v>
      </c>
      <c r="H342">
        <v>5906.3999022999997</v>
      </c>
      <c r="I342">
        <v>5972.4501952999999</v>
      </c>
      <c r="J342">
        <v>5886.4746094000002</v>
      </c>
      <c r="L342" t="str">
        <f t="shared" si="47"/>
        <v>15JUN2023:05:00:00</v>
      </c>
      <c r="M342">
        <v>6</v>
      </c>
      <c r="N342">
        <f t="shared" si="41"/>
        <v>205.09326169999986</v>
      </c>
      <c r="O342" t="str">
        <f t="shared" si="43"/>
        <v/>
      </c>
      <c r="P342">
        <f t="shared" si="44"/>
        <v>205.09326169999986</v>
      </c>
      <c r="Q342" t="str">
        <f t="shared" si="45"/>
        <v/>
      </c>
      <c r="R342">
        <f t="shared" si="46"/>
        <v>1</v>
      </c>
      <c r="S342">
        <f t="shared" si="42"/>
        <v>3.5973027698509483</v>
      </c>
    </row>
    <row r="343" spans="1:19" x14ac:dyDescent="0.3">
      <c r="A343" t="s">
        <v>417</v>
      </c>
      <c r="B343">
        <v>5727.9560547000001</v>
      </c>
      <c r="C343">
        <v>5850.5</v>
      </c>
      <c r="D343">
        <v>5755.2480469000002</v>
      </c>
      <c r="E343">
        <v>5849.8315430000002</v>
      </c>
      <c r="F343">
        <v>5815.4799805000002</v>
      </c>
      <c r="G343">
        <v>5805.8398438000004</v>
      </c>
      <c r="H343">
        <v>5850.5</v>
      </c>
      <c r="I343">
        <v>5928.6201172000001</v>
      </c>
      <c r="J343">
        <v>5846.9174805000002</v>
      </c>
      <c r="L343" t="str">
        <f t="shared" si="47"/>
        <v>15JUN2023:06:00:00</v>
      </c>
      <c r="M343">
        <v>7</v>
      </c>
      <c r="N343">
        <f t="shared" si="41"/>
        <v>122.5439452999999</v>
      </c>
      <c r="O343" t="str">
        <f t="shared" si="43"/>
        <v/>
      </c>
      <c r="P343">
        <f t="shared" si="44"/>
        <v>122.5439452999999</v>
      </c>
      <c r="Q343" t="str">
        <f t="shared" si="45"/>
        <v/>
      </c>
      <c r="R343">
        <f t="shared" si="46"/>
        <v>1</v>
      </c>
      <c r="S343">
        <f t="shared" si="42"/>
        <v>2.1394009334175679</v>
      </c>
    </row>
    <row r="344" spans="1:19" x14ac:dyDescent="0.3">
      <c r="A344" t="s">
        <v>418</v>
      </c>
      <c r="B344">
        <v>5746.6186522999997</v>
      </c>
      <c r="C344">
        <v>5807.7900391000003</v>
      </c>
      <c r="D344">
        <v>5746.2294922000001</v>
      </c>
      <c r="E344">
        <v>5791.0449219000002</v>
      </c>
      <c r="F344">
        <v>5807.5400391000003</v>
      </c>
      <c r="G344">
        <v>5804.7202147999997</v>
      </c>
      <c r="H344">
        <v>5807.7900391000003</v>
      </c>
      <c r="I344">
        <v>5886.5097655999998</v>
      </c>
      <c r="J344">
        <v>5818.7622069999998</v>
      </c>
      <c r="L344" t="str">
        <f t="shared" si="47"/>
        <v>15JUN2023:07:00:00</v>
      </c>
      <c r="M344">
        <v>8</v>
      </c>
      <c r="N344">
        <f t="shared" si="41"/>
        <v>61.171386800000619</v>
      </c>
      <c r="O344" t="str">
        <f t="shared" si="43"/>
        <v/>
      </c>
      <c r="P344">
        <f t="shared" si="44"/>
        <v>61.171386800000619</v>
      </c>
      <c r="Q344" t="str">
        <f t="shared" si="45"/>
        <v/>
      </c>
      <c r="R344">
        <f t="shared" si="46"/>
        <v>1</v>
      </c>
      <c r="S344">
        <f t="shared" si="42"/>
        <v>1.0644761815805834</v>
      </c>
    </row>
    <row r="345" spans="1:19" x14ac:dyDescent="0.3">
      <c r="A345" t="s">
        <v>419</v>
      </c>
      <c r="B345">
        <v>5770.8408202999999</v>
      </c>
      <c r="C345">
        <v>5852.1899414</v>
      </c>
      <c r="D345">
        <v>5830.0615233999997</v>
      </c>
      <c r="E345">
        <v>5930.5268555000002</v>
      </c>
      <c r="F345">
        <v>5822.4501952999999</v>
      </c>
      <c r="G345">
        <v>5840.9501952999999</v>
      </c>
      <c r="H345">
        <v>5852.1899414</v>
      </c>
      <c r="I345">
        <v>5911.8798827999999</v>
      </c>
      <c r="J345">
        <v>5861.5732422000001</v>
      </c>
      <c r="L345" t="str">
        <f t="shared" si="47"/>
        <v>15JUN2023:08:00:00</v>
      </c>
      <c r="M345">
        <v>9</v>
      </c>
      <c r="N345">
        <f t="shared" si="41"/>
        <v>81.349121100000048</v>
      </c>
      <c r="O345" t="str">
        <f t="shared" si="43"/>
        <v/>
      </c>
      <c r="P345">
        <f t="shared" si="44"/>
        <v>81.349121100000048</v>
      </c>
      <c r="Q345" t="str">
        <f t="shared" si="45"/>
        <v/>
      </c>
      <c r="R345">
        <f t="shared" si="46"/>
        <v>1</v>
      </c>
      <c r="S345">
        <f t="shared" si="42"/>
        <v>1.4096580313537581</v>
      </c>
    </row>
    <row r="346" spans="1:19" x14ac:dyDescent="0.3">
      <c r="A346" t="s">
        <v>420</v>
      </c>
      <c r="B346">
        <v>5831.4277344000002</v>
      </c>
      <c r="C346">
        <v>5980.4101563000004</v>
      </c>
      <c r="D346">
        <v>5875.5366211</v>
      </c>
      <c r="E346">
        <v>5952.9506836</v>
      </c>
      <c r="F346">
        <v>5882.5400391000003</v>
      </c>
      <c r="G346">
        <v>5892.9799805000002</v>
      </c>
      <c r="H346">
        <v>5980.4101563000004</v>
      </c>
      <c r="I346">
        <v>6007.9101563000004</v>
      </c>
      <c r="J346">
        <v>5949.1557616999999</v>
      </c>
      <c r="L346" t="str">
        <f t="shared" si="47"/>
        <v>15JUN2023:09:00:00</v>
      </c>
      <c r="M346">
        <v>10</v>
      </c>
      <c r="N346">
        <f t="shared" si="41"/>
        <v>148.98242190000019</v>
      </c>
      <c r="O346" t="str">
        <f t="shared" si="43"/>
        <v/>
      </c>
      <c r="P346">
        <f t="shared" si="44"/>
        <v>148.98242190000019</v>
      </c>
      <c r="Q346" t="str">
        <f t="shared" si="45"/>
        <v/>
      </c>
      <c r="R346">
        <f t="shared" si="46"/>
        <v>1</v>
      </c>
      <c r="S346">
        <f t="shared" si="42"/>
        <v>2.554818968623112</v>
      </c>
    </row>
    <row r="347" spans="1:19" x14ac:dyDescent="0.3">
      <c r="A347" t="s">
        <v>421</v>
      </c>
      <c r="B347">
        <v>5979.6435547000001</v>
      </c>
      <c r="C347">
        <v>6053.7099608999997</v>
      </c>
      <c r="D347">
        <v>5936.9902344000002</v>
      </c>
      <c r="E347">
        <v>5967.7988280999998</v>
      </c>
      <c r="F347">
        <v>5941.2299805000002</v>
      </c>
      <c r="G347">
        <v>5952.8598633000001</v>
      </c>
      <c r="H347">
        <v>6053.7099608999997</v>
      </c>
      <c r="I347">
        <v>6063.1899414</v>
      </c>
      <c r="J347">
        <v>6011.8769530999998</v>
      </c>
      <c r="L347" t="str">
        <f t="shared" si="47"/>
        <v>15JUN2023:10:00:00</v>
      </c>
      <c r="M347">
        <v>11</v>
      </c>
      <c r="N347">
        <f t="shared" si="41"/>
        <v>74.066406199999619</v>
      </c>
      <c r="O347" t="str">
        <f t="shared" si="43"/>
        <v/>
      </c>
      <c r="P347">
        <f t="shared" si="44"/>
        <v>74.066406199999619</v>
      </c>
      <c r="Q347" t="str">
        <f t="shared" si="45"/>
        <v/>
      </c>
      <c r="R347">
        <f t="shared" si="46"/>
        <v>1</v>
      </c>
      <c r="S347">
        <f t="shared" si="42"/>
        <v>1.2386424963705975</v>
      </c>
    </row>
    <row r="348" spans="1:19" x14ac:dyDescent="0.3">
      <c r="A348" t="s">
        <v>422</v>
      </c>
      <c r="B348">
        <v>5985.5908202999999</v>
      </c>
      <c r="C348">
        <v>6201.2001952999999</v>
      </c>
      <c r="D348">
        <v>6032.8154297000001</v>
      </c>
      <c r="E348">
        <v>6066.0195313000004</v>
      </c>
      <c r="F348">
        <v>6087.6000977000003</v>
      </c>
      <c r="G348">
        <v>6103.4101563000004</v>
      </c>
      <c r="H348">
        <v>6201.2001952999999</v>
      </c>
      <c r="I348">
        <v>6201.9799805000002</v>
      </c>
      <c r="J348">
        <v>6146.6186522999997</v>
      </c>
      <c r="L348" t="str">
        <f t="shared" si="47"/>
        <v>15JUN2023:11:00:00</v>
      </c>
      <c r="M348">
        <v>12</v>
      </c>
      <c r="N348">
        <f t="shared" si="41"/>
        <v>215.609375</v>
      </c>
      <c r="O348" t="str">
        <f t="shared" si="43"/>
        <v/>
      </c>
      <c r="P348">
        <f t="shared" si="44"/>
        <v>215.609375</v>
      </c>
      <c r="Q348" t="str">
        <f t="shared" si="45"/>
        <v/>
      </c>
      <c r="R348">
        <f t="shared" si="46"/>
        <v>1</v>
      </c>
      <c r="S348">
        <f t="shared" si="42"/>
        <v>3.6021402309821369</v>
      </c>
    </row>
    <row r="349" spans="1:19" x14ac:dyDescent="0.3">
      <c r="A349" t="s">
        <v>423</v>
      </c>
      <c r="B349">
        <v>5989.5463866999999</v>
      </c>
      <c r="C349">
        <v>6322.1899414</v>
      </c>
      <c r="D349">
        <v>6109.4106444999998</v>
      </c>
      <c r="E349">
        <v>5978.1264647999997</v>
      </c>
      <c r="F349">
        <v>6204.2001952999999</v>
      </c>
      <c r="G349">
        <v>6220.2797852000003</v>
      </c>
      <c r="H349">
        <v>6322.1899414</v>
      </c>
      <c r="I349">
        <v>6313.4599608999997</v>
      </c>
      <c r="J349">
        <v>6255.0253905999998</v>
      </c>
      <c r="L349" t="str">
        <f t="shared" si="47"/>
        <v>15JUN2023:12:00:00</v>
      </c>
      <c r="M349">
        <v>13</v>
      </c>
      <c r="N349">
        <f t="shared" si="41"/>
        <v>332.6435547000001</v>
      </c>
      <c r="O349" t="str">
        <f t="shared" si="43"/>
        <v/>
      </c>
      <c r="P349">
        <f t="shared" si="44"/>
        <v>332.6435547000001</v>
      </c>
      <c r="Q349" t="str">
        <f t="shared" si="45"/>
        <v/>
      </c>
      <c r="R349">
        <f t="shared" si="46"/>
        <v>1</v>
      </c>
      <c r="S349">
        <f t="shared" si="42"/>
        <v>5.5537353452783487</v>
      </c>
    </row>
    <row r="350" spans="1:19" x14ac:dyDescent="0.3">
      <c r="A350" t="s">
        <v>424</v>
      </c>
      <c r="B350">
        <v>6082.2080077999999</v>
      </c>
      <c r="C350">
        <v>6379.7099608999997</v>
      </c>
      <c r="D350">
        <v>6133.1552733999997</v>
      </c>
      <c r="E350">
        <v>6019.3212891000003</v>
      </c>
      <c r="F350">
        <v>6268.8198241999999</v>
      </c>
      <c r="G350">
        <v>6284.3598633000001</v>
      </c>
      <c r="H350">
        <v>6379.7099608999997</v>
      </c>
      <c r="I350">
        <v>6347.0297852000003</v>
      </c>
      <c r="J350">
        <v>6299.9711914</v>
      </c>
      <c r="L350" t="str">
        <f t="shared" si="47"/>
        <v>15JUN2023:13:00:00</v>
      </c>
      <c r="M350">
        <v>14</v>
      </c>
      <c r="N350">
        <f t="shared" si="41"/>
        <v>297.50195309999981</v>
      </c>
      <c r="O350" t="str">
        <f t="shared" si="43"/>
        <v/>
      </c>
      <c r="P350">
        <f t="shared" si="44"/>
        <v>297.50195309999981</v>
      </c>
      <c r="Q350" t="str">
        <f t="shared" si="45"/>
        <v/>
      </c>
      <c r="R350">
        <f t="shared" si="46"/>
        <v>1</v>
      </c>
      <c r="S350">
        <f t="shared" si="42"/>
        <v>4.8913478907409065</v>
      </c>
    </row>
    <row r="351" spans="1:19" x14ac:dyDescent="0.3">
      <c r="A351" t="s">
        <v>425</v>
      </c>
      <c r="B351">
        <v>6058.4609375</v>
      </c>
      <c r="C351">
        <v>6385.4399414</v>
      </c>
      <c r="D351">
        <v>6091.46875</v>
      </c>
      <c r="E351">
        <v>6162.8339844000002</v>
      </c>
      <c r="F351">
        <v>6289.2900391000003</v>
      </c>
      <c r="G351">
        <v>6295.9399414</v>
      </c>
      <c r="H351">
        <v>6385.4399414</v>
      </c>
      <c r="I351">
        <v>6343.6801758000001</v>
      </c>
      <c r="J351">
        <v>6295.5532227000003</v>
      </c>
      <c r="L351" t="str">
        <f t="shared" si="47"/>
        <v>15JUN2023:14:00:00</v>
      </c>
      <c r="M351">
        <v>15</v>
      </c>
      <c r="N351">
        <f t="shared" si="41"/>
        <v>326.97900389999995</v>
      </c>
      <c r="O351" t="str">
        <f t="shared" si="43"/>
        <v/>
      </c>
      <c r="P351">
        <f t="shared" si="44"/>
        <v>326.97900389999995</v>
      </c>
      <c r="Q351" t="str">
        <f t="shared" si="45"/>
        <v/>
      </c>
      <c r="R351">
        <f t="shared" si="46"/>
        <v>1</v>
      </c>
      <c r="S351">
        <f t="shared" si="42"/>
        <v>5.3970638297938178</v>
      </c>
    </row>
    <row r="352" spans="1:19" x14ac:dyDescent="0.3">
      <c r="A352" t="s">
        <v>426</v>
      </c>
      <c r="B352">
        <v>5924.1215819999998</v>
      </c>
      <c r="C352">
        <v>6391.6098633000001</v>
      </c>
      <c r="D352">
        <v>6017.0786133000001</v>
      </c>
      <c r="E352">
        <v>6319.9345702999999</v>
      </c>
      <c r="F352">
        <v>6285.6499022999997</v>
      </c>
      <c r="G352">
        <v>6292.0698241999999</v>
      </c>
      <c r="H352">
        <v>6391.6098633000001</v>
      </c>
      <c r="I352">
        <v>6332.3300780999998</v>
      </c>
      <c r="J352">
        <v>6278.3701172000001</v>
      </c>
      <c r="L352" t="str">
        <f t="shared" si="47"/>
        <v>15JUN2023:15:00:00</v>
      </c>
      <c r="M352">
        <v>16</v>
      </c>
      <c r="N352">
        <f t="shared" si="41"/>
        <v>467.48828130000038</v>
      </c>
      <c r="O352" t="str">
        <f t="shared" si="43"/>
        <v/>
      </c>
      <c r="P352">
        <f t="shared" si="44"/>
        <v>467.48828130000038</v>
      </c>
      <c r="Q352" t="str">
        <f t="shared" si="45"/>
        <v/>
      </c>
      <c r="R352">
        <f t="shared" si="46"/>
        <v>1</v>
      </c>
      <c r="S352">
        <f t="shared" si="42"/>
        <v>7.8912675040368612</v>
      </c>
    </row>
    <row r="353" spans="1:19" x14ac:dyDescent="0.3">
      <c r="A353" t="s">
        <v>427</v>
      </c>
      <c r="B353">
        <v>5546.4165039</v>
      </c>
      <c r="C353">
        <v>6258.9799805000002</v>
      </c>
      <c r="D353">
        <v>5916.9174805000002</v>
      </c>
      <c r="E353">
        <v>6337.6245116999999</v>
      </c>
      <c r="F353">
        <v>6195.3598633000001</v>
      </c>
      <c r="G353">
        <v>6208.5698241999999</v>
      </c>
      <c r="H353">
        <v>6258.9799805000002</v>
      </c>
      <c r="I353">
        <v>6209.6801758000001</v>
      </c>
      <c r="J353">
        <v>6164.375</v>
      </c>
      <c r="L353" t="str">
        <f t="shared" si="47"/>
        <v>15JUN2023:16:00:00</v>
      </c>
      <c r="M353">
        <v>17</v>
      </c>
      <c r="N353">
        <f t="shared" si="41"/>
        <v>712.56347660000029</v>
      </c>
      <c r="O353" t="str">
        <f t="shared" si="43"/>
        <v/>
      </c>
      <c r="P353">
        <f t="shared" si="44"/>
        <v>712.56347660000029</v>
      </c>
      <c r="Q353" t="str">
        <f t="shared" si="45"/>
        <v/>
      </c>
      <c r="R353">
        <f t="shared" si="46"/>
        <v>1</v>
      </c>
      <c r="S353">
        <f t="shared" si="42"/>
        <v>12.847276725412824</v>
      </c>
    </row>
    <row r="354" spans="1:19" x14ac:dyDescent="0.3">
      <c r="A354" t="s">
        <v>428</v>
      </c>
      <c r="B354">
        <v>5562.0883789</v>
      </c>
      <c r="C354">
        <v>6275.4702147999997</v>
      </c>
      <c r="D354">
        <v>5892.6655272999997</v>
      </c>
      <c r="E354">
        <v>6331.8203125</v>
      </c>
      <c r="F354">
        <v>6219.0200194999998</v>
      </c>
      <c r="G354">
        <v>6237.5698241999999</v>
      </c>
      <c r="H354">
        <v>6275.4702147999997</v>
      </c>
      <c r="I354">
        <v>6229.25</v>
      </c>
      <c r="J354">
        <v>6175.6079102000003</v>
      </c>
      <c r="L354" t="str">
        <f t="shared" si="47"/>
        <v>15JUN2023:17:00:00</v>
      </c>
      <c r="M354">
        <v>18</v>
      </c>
      <c r="N354">
        <f t="shared" si="41"/>
        <v>713.38183589999971</v>
      </c>
      <c r="O354" t="str">
        <f t="shared" si="43"/>
        <v/>
      </c>
      <c r="P354">
        <f t="shared" si="44"/>
        <v>713.38183589999971</v>
      </c>
      <c r="Q354" t="str">
        <f t="shared" si="45"/>
        <v/>
      </c>
      <c r="R354">
        <f t="shared" si="46"/>
        <v>1</v>
      </c>
      <c r="S354">
        <f t="shared" si="42"/>
        <v>12.825791093256298</v>
      </c>
    </row>
    <row r="355" spans="1:19" x14ac:dyDescent="0.3">
      <c r="A355" t="s">
        <v>429</v>
      </c>
      <c r="B355">
        <v>5605.0185547000001</v>
      </c>
      <c r="C355">
        <v>6183.1801758000001</v>
      </c>
      <c r="D355">
        <v>5864.8295897999997</v>
      </c>
      <c r="E355">
        <v>6285.6972655999998</v>
      </c>
      <c r="F355">
        <v>6162.7402344000002</v>
      </c>
      <c r="G355">
        <v>6181.1899414</v>
      </c>
      <c r="H355">
        <v>6183.1801758000001</v>
      </c>
      <c r="I355">
        <v>6165.7700194999998</v>
      </c>
      <c r="J355">
        <v>6112.0439452999999</v>
      </c>
      <c r="L355" t="str">
        <f t="shared" si="47"/>
        <v>15JUN2023:18:00:00</v>
      </c>
      <c r="M355">
        <v>19</v>
      </c>
      <c r="N355">
        <f t="shared" si="41"/>
        <v>578.16162110000005</v>
      </c>
      <c r="O355" t="str">
        <f t="shared" si="43"/>
        <v/>
      </c>
      <c r="P355">
        <f t="shared" si="44"/>
        <v>578.16162110000005</v>
      </c>
      <c r="Q355" t="str">
        <f t="shared" si="45"/>
        <v/>
      </c>
      <c r="R355">
        <f t="shared" si="46"/>
        <v>1</v>
      </c>
      <c r="S355">
        <f t="shared" si="42"/>
        <v>10.315070600706427</v>
      </c>
    </row>
    <row r="356" spans="1:19" x14ac:dyDescent="0.3">
      <c r="A356" t="s">
        <v>430</v>
      </c>
      <c r="B356">
        <v>5816.0961914</v>
      </c>
      <c r="C356">
        <v>6206.9101563000004</v>
      </c>
      <c r="D356">
        <v>5850.3041991999999</v>
      </c>
      <c r="E356">
        <v>6242.7216797000001</v>
      </c>
      <c r="F356">
        <v>6192.4799805000002</v>
      </c>
      <c r="G356">
        <v>6226.0297852000003</v>
      </c>
      <c r="H356">
        <v>6206.9101563000004</v>
      </c>
      <c r="I356">
        <v>6206.6098633000001</v>
      </c>
      <c r="J356">
        <v>6135.9677733999997</v>
      </c>
      <c r="L356" t="str">
        <f t="shared" si="47"/>
        <v>15JUN2023:19:00:00</v>
      </c>
      <c r="M356">
        <v>20</v>
      </c>
      <c r="N356">
        <f t="shared" si="41"/>
        <v>390.81396490000043</v>
      </c>
      <c r="O356" t="str">
        <f t="shared" si="43"/>
        <v/>
      </c>
      <c r="P356">
        <f t="shared" si="44"/>
        <v>390.81396490000043</v>
      </c>
      <c r="Q356" t="str">
        <f t="shared" si="45"/>
        <v/>
      </c>
      <c r="R356">
        <f t="shared" si="46"/>
        <v>1</v>
      </c>
      <c r="S356">
        <f t="shared" si="42"/>
        <v>6.7195237499317741</v>
      </c>
    </row>
    <row r="357" spans="1:19" x14ac:dyDescent="0.3">
      <c r="A357" t="s">
        <v>431</v>
      </c>
      <c r="B357">
        <v>6032.3525391000003</v>
      </c>
      <c r="C357">
        <v>6081.3701172000001</v>
      </c>
      <c r="D357">
        <v>5822.6035155999998</v>
      </c>
      <c r="E357">
        <v>6190.1181641000003</v>
      </c>
      <c r="F357">
        <v>6062.1899414</v>
      </c>
      <c r="G357">
        <v>6101.0200194999998</v>
      </c>
      <c r="H357">
        <v>6081.3701172000001</v>
      </c>
      <c r="I357">
        <v>6087.5600586</v>
      </c>
      <c r="J357">
        <v>6031.5209961</v>
      </c>
      <c r="L357" t="str">
        <f t="shared" si="47"/>
        <v>15JUN2023:20:00:00</v>
      </c>
      <c r="M357">
        <v>21</v>
      </c>
      <c r="N357">
        <f t="shared" si="41"/>
        <v>49.01757809999981</v>
      </c>
      <c r="O357" t="str">
        <f t="shared" si="43"/>
        <v/>
      </c>
      <c r="P357">
        <f t="shared" si="44"/>
        <v>49.01757809999981</v>
      </c>
      <c r="Q357" t="str">
        <f t="shared" si="45"/>
        <v/>
      </c>
      <c r="R357">
        <f t="shared" si="46"/>
        <v>1</v>
      </c>
      <c r="S357">
        <f t="shared" si="42"/>
        <v>0.81257814065543665</v>
      </c>
    </row>
    <row r="358" spans="1:19" x14ac:dyDescent="0.3">
      <c r="A358" t="s">
        <v>432</v>
      </c>
      <c r="B358">
        <v>5981.1909180000002</v>
      </c>
      <c r="C358">
        <v>5964.1000977000003</v>
      </c>
      <c r="D358">
        <v>5879.9409180000002</v>
      </c>
      <c r="E358">
        <v>6258.0219727000003</v>
      </c>
      <c r="F358">
        <v>5956.5297852000003</v>
      </c>
      <c r="G358">
        <v>6011.25</v>
      </c>
      <c r="H358">
        <v>5964.1000977000003</v>
      </c>
      <c r="I358">
        <v>5975.4199219000002</v>
      </c>
      <c r="J358">
        <v>5954.6220702999999</v>
      </c>
      <c r="L358" t="str">
        <f t="shared" si="47"/>
        <v>15JUN2023:21:00:00</v>
      </c>
      <c r="M358">
        <v>22</v>
      </c>
      <c r="N358">
        <f t="shared" ref="N358:N421" si="48">C358-B358</f>
        <v>-17.090820299999905</v>
      </c>
      <c r="O358">
        <f t="shared" si="43"/>
        <v>-17.090820299999905</v>
      </c>
      <c r="P358" t="str">
        <f t="shared" si="44"/>
        <v/>
      </c>
      <c r="Q358">
        <f t="shared" si="45"/>
        <v>1</v>
      </c>
      <c r="R358" t="str">
        <f t="shared" si="46"/>
        <v/>
      </c>
      <c r="S358">
        <f t="shared" ref="S358:S421" si="49">ABS((B358-C358)/B358)*100</f>
        <v>0.28574276484915745</v>
      </c>
    </row>
    <row r="359" spans="1:19" x14ac:dyDescent="0.3">
      <c r="A359" t="s">
        <v>433</v>
      </c>
      <c r="B359">
        <v>6034.0512694999998</v>
      </c>
      <c r="C359">
        <v>6127.2797852000003</v>
      </c>
      <c r="D359">
        <v>5944.1274414</v>
      </c>
      <c r="E359">
        <v>6262.3886719000002</v>
      </c>
      <c r="F359">
        <v>6054.5200194999998</v>
      </c>
      <c r="G359">
        <v>6113.7001952999999</v>
      </c>
      <c r="H359">
        <v>6127.2797852000003</v>
      </c>
      <c r="I359">
        <v>6118.2299805000002</v>
      </c>
      <c r="J359">
        <v>6079.3007813000004</v>
      </c>
      <c r="L359" t="str">
        <f t="shared" si="47"/>
        <v>15JUN2023:22:00:00</v>
      </c>
      <c r="M359">
        <v>23</v>
      </c>
      <c r="N359">
        <f t="shared" si="48"/>
        <v>93.228515700000571</v>
      </c>
      <c r="O359" t="str">
        <f t="shared" si="43"/>
        <v/>
      </c>
      <c r="P359">
        <f t="shared" si="44"/>
        <v>93.228515700000571</v>
      </c>
      <c r="Q359" t="str">
        <f t="shared" si="45"/>
        <v/>
      </c>
      <c r="R359">
        <f t="shared" si="46"/>
        <v>1</v>
      </c>
      <c r="S359">
        <f t="shared" si="49"/>
        <v>1.5450401651579897</v>
      </c>
    </row>
    <row r="360" spans="1:19" x14ac:dyDescent="0.3">
      <c r="A360" t="s">
        <v>434</v>
      </c>
      <c r="B360">
        <v>6127.1020508000001</v>
      </c>
      <c r="C360">
        <v>6102.5400391000003</v>
      </c>
      <c r="D360">
        <v>5959.2885741999999</v>
      </c>
      <c r="E360">
        <v>6215.1567383000001</v>
      </c>
      <c r="F360">
        <v>5991.8999022999997</v>
      </c>
      <c r="G360">
        <v>6046.3901366999999</v>
      </c>
      <c r="H360">
        <v>6102.5400391000003</v>
      </c>
      <c r="I360">
        <v>6110.9599608999997</v>
      </c>
      <c r="J360">
        <v>6059.7373047000001</v>
      </c>
      <c r="L360" t="str">
        <f t="shared" si="47"/>
        <v>15JUN2023:23:00:00</v>
      </c>
      <c r="M360">
        <v>24</v>
      </c>
      <c r="N360">
        <f t="shared" si="48"/>
        <v>-24.562011699999857</v>
      </c>
      <c r="O360">
        <f t="shared" si="43"/>
        <v>-24.562011699999857</v>
      </c>
      <c r="P360" t="str">
        <f t="shared" si="44"/>
        <v/>
      </c>
      <c r="Q360">
        <f t="shared" si="45"/>
        <v>1</v>
      </c>
      <c r="R360" t="str">
        <f t="shared" si="46"/>
        <v/>
      </c>
      <c r="S360">
        <f t="shared" si="49"/>
        <v>0.40087485888688368</v>
      </c>
    </row>
    <row r="361" spans="1:19" x14ac:dyDescent="0.3">
      <c r="A361" t="s">
        <v>435</v>
      </c>
      <c r="B361">
        <v>6215.7431641000003</v>
      </c>
      <c r="C361">
        <v>6030.4301758000001</v>
      </c>
      <c r="D361">
        <v>6040.9702147999997</v>
      </c>
      <c r="E361">
        <v>6162.9423827999999</v>
      </c>
      <c r="F361">
        <v>5893.7597655999998</v>
      </c>
      <c r="G361">
        <v>5944.0698241999999</v>
      </c>
      <c r="H361">
        <v>6030.4301758000001</v>
      </c>
      <c r="I361">
        <v>6057.9301758000001</v>
      </c>
      <c r="J361">
        <v>6018.4853516000003</v>
      </c>
      <c r="L361" t="str">
        <f t="shared" si="47"/>
        <v>16JUN2023:00:00:00</v>
      </c>
      <c r="M361">
        <v>1</v>
      </c>
      <c r="N361">
        <f t="shared" si="48"/>
        <v>-185.31298830000014</v>
      </c>
      <c r="O361">
        <f t="shared" si="43"/>
        <v>-185.31298830000014</v>
      </c>
      <c r="P361" t="str">
        <f t="shared" si="44"/>
        <v/>
      </c>
      <c r="Q361">
        <f t="shared" si="45"/>
        <v>1</v>
      </c>
      <c r="R361" t="str">
        <f t="shared" si="46"/>
        <v/>
      </c>
      <c r="S361">
        <f t="shared" si="49"/>
        <v>2.9813488654149092</v>
      </c>
    </row>
    <row r="362" spans="1:19" x14ac:dyDescent="0.3">
      <c r="A362" t="s">
        <v>436</v>
      </c>
      <c r="B362">
        <v>6163.8369141000003</v>
      </c>
      <c r="C362">
        <v>5967.3300780999998</v>
      </c>
      <c r="D362">
        <v>6085.2392577999999</v>
      </c>
      <c r="E362">
        <v>6052.1054688000004</v>
      </c>
      <c r="F362">
        <v>5910.6000977000003</v>
      </c>
      <c r="G362">
        <v>5947.4799805000002</v>
      </c>
      <c r="H362">
        <v>5967.3300780999998</v>
      </c>
      <c r="I362">
        <v>6021.5</v>
      </c>
      <c r="J362">
        <v>5999.5053711</v>
      </c>
      <c r="L362" t="str">
        <f t="shared" si="47"/>
        <v>16JUN2023:01:00:00</v>
      </c>
      <c r="M362">
        <v>2</v>
      </c>
      <c r="N362">
        <f t="shared" si="48"/>
        <v>-196.50683600000048</v>
      </c>
      <c r="O362">
        <f t="shared" si="43"/>
        <v>-196.50683600000048</v>
      </c>
      <c r="P362" t="str">
        <f t="shared" si="44"/>
        <v/>
      </c>
      <c r="Q362">
        <f t="shared" si="45"/>
        <v>1</v>
      </c>
      <c r="R362" t="str">
        <f t="shared" si="46"/>
        <v/>
      </c>
      <c r="S362">
        <f t="shared" si="49"/>
        <v>3.1880602737960824</v>
      </c>
    </row>
    <row r="363" spans="1:19" x14ac:dyDescent="0.3">
      <c r="A363" t="s">
        <v>437</v>
      </c>
      <c r="B363">
        <v>6128.7973633000001</v>
      </c>
      <c r="C363">
        <v>5894.4399414</v>
      </c>
      <c r="D363">
        <v>6078.8632813000004</v>
      </c>
      <c r="E363">
        <v>6042.8369141000003</v>
      </c>
      <c r="F363">
        <v>5861.0600586</v>
      </c>
      <c r="G363">
        <v>5890.1000977000003</v>
      </c>
      <c r="H363">
        <v>5894.4399414</v>
      </c>
      <c r="I363">
        <v>5977.1699219000002</v>
      </c>
      <c r="J363">
        <v>5952.3715819999998</v>
      </c>
      <c r="L363" t="str">
        <f t="shared" si="47"/>
        <v>16JUN2023:02:00:00</v>
      </c>
      <c r="M363">
        <v>3</v>
      </c>
      <c r="N363">
        <f t="shared" si="48"/>
        <v>-234.35742190000019</v>
      </c>
      <c r="O363">
        <f t="shared" si="43"/>
        <v>-234.35742190000019</v>
      </c>
      <c r="P363" t="str">
        <f t="shared" si="44"/>
        <v/>
      </c>
      <c r="Q363">
        <f t="shared" si="45"/>
        <v>1</v>
      </c>
      <c r="R363" t="str">
        <f t="shared" si="46"/>
        <v/>
      </c>
      <c r="S363">
        <f t="shared" si="49"/>
        <v>3.8238729069974076</v>
      </c>
    </row>
    <row r="364" spans="1:19" x14ac:dyDescent="0.3">
      <c r="A364" t="s">
        <v>438</v>
      </c>
      <c r="B364">
        <v>6170.6362305000002</v>
      </c>
      <c r="C364">
        <v>5861.8598633000001</v>
      </c>
      <c r="D364">
        <v>6002.5107422000001</v>
      </c>
      <c r="E364">
        <v>6007.7612305000002</v>
      </c>
      <c r="F364">
        <v>5847.6499022999997</v>
      </c>
      <c r="G364">
        <v>5866.6499022999997</v>
      </c>
      <c r="H364">
        <v>5861.8598633000001</v>
      </c>
      <c r="I364">
        <v>5973.8500977000003</v>
      </c>
      <c r="J364">
        <v>5922.6455077999999</v>
      </c>
      <c r="L364" t="str">
        <f t="shared" si="47"/>
        <v>16JUN2023:03:00:00</v>
      </c>
      <c r="M364">
        <v>4</v>
      </c>
      <c r="N364">
        <f t="shared" si="48"/>
        <v>-308.7763672000001</v>
      </c>
      <c r="O364">
        <f t="shared" si="43"/>
        <v>-308.7763672000001</v>
      </c>
      <c r="P364" t="str">
        <f t="shared" si="44"/>
        <v/>
      </c>
      <c r="Q364">
        <f t="shared" si="45"/>
        <v>1</v>
      </c>
      <c r="R364" t="str">
        <f t="shared" si="46"/>
        <v/>
      </c>
      <c r="S364">
        <f t="shared" si="49"/>
        <v>5.0039632165284882</v>
      </c>
    </row>
    <row r="365" spans="1:19" x14ac:dyDescent="0.3">
      <c r="A365" t="s">
        <v>439</v>
      </c>
      <c r="B365">
        <v>6112.7480469000002</v>
      </c>
      <c r="C365">
        <v>5755.1201172000001</v>
      </c>
      <c r="D365">
        <v>5917.5883789</v>
      </c>
      <c r="E365">
        <v>5867.5117188000004</v>
      </c>
      <c r="F365">
        <v>5760.1298827999999</v>
      </c>
      <c r="G365">
        <v>5774.7900391000003</v>
      </c>
      <c r="H365">
        <v>5755.1201172000001</v>
      </c>
      <c r="I365">
        <v>5877.2099608999997</v>
      </c>
      <c r="J365">
        <v>5826.7089844000002</v>
      </c>
      <c r="L365" t="str">
        <f t="shared" si="47"/>
        <v>16JUN2023:04:00:00</v>
      </c>
      <c r="M365">
        <v>5</v>
      </c>
      <c r="N365">
        <f t="shared" si="48"/>
        <v>-357.6279297000001</v>
      </c>
      <c r="O365">
        <f t="shared" si="43"/>
        <v>-357.6279297000001</v>
      </c>
      <c r="P365" t="str">
        <f t="shared" si="44"/>
        <v/>
      </c>
      <c r="Q365">
        <f t="shared" si="45"/>
        <v>1</v>
      </c>
      <c r="R365" t="str">
        <f t="shared" si="46"/>
        <v/>
      </c>
      <c r="S365">
        <f t="shared" si="49"/>
        <v>5.8505262601387011</v>
      </c>
    </row>
    <row r="366" spans="1:19" x14ac:dyDescent="0.3">
      <c r="A366" t="s">
        <v>440</v>
      </c>
      <c r="B366">
        <v>6018.9487305000002</v>
      </c>
      <c r="C366">
        <v>5649.0800780999998</v>
      </c>
      <c r="D366">
        <v>5886.5351563000004</v>
      </c>
      <c r="E366">
        <v>5794.1337891000003</v>
      </c>
      <c r="F366">
        <v>5701.5400391000003</v>
      </c>
      <c r="G366">
        <v>5715.3500977000003</v>
      </c>
      <c r="H366">
        <v>5649.0800780999998</v>
      </c>
      <c r="I366">
        <v>5781.0800780999998</v>
      </c>
      <c r="J366">
        <v>5748.0444336</v>
      </c>
      <c r="L366" t="str">
        <f t="shared" si="47"/>
        <v>16JUN2023:05:00:00</v>
      </c>
      <c r="M366">
        <v>6</v>
      </c>
      <c r="N366">
        <f t="shared" si="48"/>
        <v>-369.86865240000043</v>
      </c>
      <c r="O366">
        <f t="shared" si="43"/>
        <v>-369.86865240000043</v>
      </c>
      <c r="P366" t="str">
        <f t="shared" si="44"/>
        <v/>
      </c>
      <c r="Q366">
        <f t="shared" si="45"/>
        <v>1</v>
      </c>
      <c r="R366" t="str">
        <f t="shared" si="46"/>
        <v/>
      </c>
      <c r="S366">
        <f t="shared" si="49"/>
        <v>6.1450706586974873</v>
      </c>
    </row>
    <row r="367" spans="1:19" x14ac:dyDescent="0.3">
      <c r="A367" t="s">
        <v>441</v>
      </c>
      <c r="B367">
        <v>5961.1787108999997</v>
      </c>
      <c r="C367">
        <v>5613.0297852000003</v>
      </c>
      <c r="D367">
        <v>5868.4248047000001</v>
      </c>
      <c r="E367">
        <v>5900.1845702999999</v>
      </c>
      <c r="F367">
        <v>5678.6699219000002</v>
      </c>
      <c r="G367">
        <v>5702.5</v>
      </c>
      <c r="H367">
        <v>5613.0297852000003</v>
      </c>
      <c r="I367">
        <v>5754.4399414</v>
      </c>
      <c r="J367">
        <v>5722.0429688000004</v>
      </c>
      <c r="L367" t="str">
        <f t="shared" si="47"/>
        <v>16JUN2023:06:00:00</v>
      </c>
      <c r="M367">
        <v>7</v>
      </c>
      <c r="N367">
        <f t="shared" si="48"/>
        <v>-348.14892569999938</v>
      </c>
      <c r="O367">
        <f t="shared" si="43"/>
        <v>-348.14892569999938</v>
      </c>
      <c r="P367" t="str">
        <f t="shared" si="44"/>
        <v/>
      </c>
      <c r="Q367">
        <f t="shared" si="45"/>
        <v>1</v>
      </c>
      <c r="R367" t="str">
        <f t="shared" si="46"/>
        <v/>
      </c>
      <c r="S367">
        <f t="shared" si="49"/>
        <v>5.8402698960091568</v>
      </c>
    </row>
    <row r="368" spans="1:19" x14ac:dyDescent="0.3">
      <c r="A368" t="s">
        <v>442</v>
      </c>
      <c r="B368">
        <v>5958.2763672000001</v>
      </c>
      <c r="C368">
        <v>5591.1298827999999</v>
      </c>
      <c r="D368">
        <v>5849.0327147999997</v>
      </c>
      <c r="E368">
        <v>5890.2089844000002</v>
      </c>
      <c r="F368">
        <v>5660.4399414</v>
      </c>
      <c r="G368">
        <v>5692.4799805000002</v>
      </c>
      <c r="H368">
        <v>5591.1298827999999</v>
      </c>
      <c r="I368">
        <v>5738.7402344000002</v>
      </c>
      <c r="J368">
        <v>5704.0595702999999</v>
      </c>
      <c r="L368" t="str">
        <f t="shared" si="47"/>
        <v>16JUN2023:07:00:00</v>
      </c>
      <c r="M368">
        <v>8</v>
      </c>
      <c r="N368">
        <f t="shared" si="48"/>
        <v>-367.14648440000019</v>
      </c>
      <c r="O368">
        <f t="shared" si="43"/>
        <v>-367.14648440000019</v>
      </c>
      <c r="P368" t="str">
        <f t="shared" si="44"/>
        <v/>
      </c>
      <c r="Q368">
        <f t="shared" si="45"/>
        <v>1</v>
      </c>
      <c r="R368" t="str">
        <f t="shared" si="46"/>
        <v/>
      </c>
      <c r="S368">
        <f t="shared" si="49"/>
        <v>6.1619579518184553</v>
      </c>
    </row>
    <row r="369" spans="1:19" x14ac:dyDescent="0.3">
      <c r="A369" t="s">
        <v>443</v>
      </c>
      <c r="B369">
        <v>5830.5346680000002</v>
      </c>
      <c r="C369">
        <v>5625.3198241999999</v>
      </c>
      <c r="D369">
        <v>5882.3037108999997</v>
      </c>
      <c r="E369">
        <v>5923.8588866999999</v>
      </c>
      <c r="F369">
        <v>5682.2099608999997</v>
      </c>
      <c r="G369">
        <v>5721.8500977000003</v>
      </c>
      <c r="H369">
        <v>5625.3198241999999</v>
      </c>
      <c r="I369">
        <v>5772.1801758000001</v>
      </c>
      <c r="J369">
        <v>5736.1171875</v>
      </c>
      <c r="L369" t="str">
        <f t="shared" si="47"/>
        <v>16JUN2023:08:00:00</v>
      </c>
      <c r="M369">
        <v>9</v>
      </c>
      <c r="N369">
        <f t="shared" si="48"/>
        <v>-205.21484380000038</v>
      </c>
      <c r="O369">
        <f t="shared" si="43"/>
        <v>-205.21484380000038</v>
      </c>
      <c r="P369" t="str">
        <f t="shared" si="44"/>
        <v/>
      </c>
      <c r="Q369">
        <f t="shared" si="45"/>
        <v>1</v>
      </c>
      <c r="R369" t="str">
        <f t="shared" si="46"/>
        <v/>
      </c>
      <c r="S369">
        <f t="shared" si="49"/>
        <v>3.5196573811024692</v>
      </c>
    </row>
    <row r="370" spans="1:19" x14ac:dyDescent="0.3">
      <c r="A370" t="s">
        <v>444</v>
      </c>
      <c r="B370">
        <v>5749.7548827999999</v>
      </c>
      <c r="C370">
        <v>5731.9799805000002</v>
      </c>
      <c r="D370">
        <v>5887.0083008000001</v>
      </c>
      <c r="E370">
        <v>5883</v>
      </c>
      <c r="F370">
        <v>5748.9301758000001</v>
      </c>
      <c r="G370">
        <v>5778.1499022999997</v>
      </c>
      <c r="H370">
        <v>5731.9799805000002</v>
      </c>
      <c r="I370">
        <v>5858.2700194999998</v>
      </c>
      <c r="J370">
        <v>5807.1845702999999</v>
      </c>
      <c r="L370" t="str">
        <f t="shared" si="47"/>
        <v>16JUN2023:09:00:00</v>
      </c>
      <c r="M370">
        <v>10</v>
      </c>
      <c r="N370">
        <f t="shared" si="48"/>
        <v>-17.774902299999667</v>
      </c>
      <c r="O370">
        <f t="shared" si="43"/>
        <v>-17.774902299999667</v>
      </c>
      <c r="P370" t="str">
        <f t="shared" si="44"/>
        <v/>
      </c>
      <c r="Q370">
        <f t="shared" si="45"/>
        <v>1</v>
      </c>
      <c r="R370" t="str">
        <f t="shared" si="46"/>
        <v/>
      </c>
      <c r="S370">
        <f t="shared" si="49"/>
        <v>0.30914191408701747</v>
      </c>
    </row>
    <row r="371" spans="1:19" x14ac:dyDescent="0.3">
      <c r="A371" t="s">
        <v>445</v>
      </c>
      <c r="B371">
        <v>5779.2998047000001</v>
      </c>
      <c r="C371">
        <v>5836.3100586</v>
      </c>
      <c r="D371">
        <v>5980.1367188000004</v>
      </c>
      <c r="E371">
        <v>5993.5654297000001</v>
      </c>
      <c r="F371">
        <v>5834.7900391000003</v>
      </c>
      <c r="G371">
        <v>5858.2998047000001</v>
      </c>
      <c r="H371">
        <v>5836.3100586</v>
      </c>
      <c r="I371">
        <v>5935.8999022999997</v>
      </c>
      <c r="J371">
        <v>5896.9995116999999</v>
      </c>
      <c r="L371" t="str">
        <f t="shared" si="47"/>
        <v>16JUN2023:10:00:00</v>
      </c>
      <c r="M371">
        <v>11</v>
      </c>
      <c r="N371">
        <f t="shared" si="48"/>
        <v>57.010253899999952</v>
      </c>
      <c r="O371" t="str">
        <f t="shared" si="43"/>
        <v/>
      </c>
      <c r="P371">
        <f t="shared" si="44"/>
        <v>57.010253899999952</v>
      </c>
      <c r="Q371" t="str">
        <f t="shared" si="45"/>
        <v/>
      </c>
      <c r="R371">
        <f t="shared" si="46"/>
        <v>1</v>
      </c>
      <c r="S371">
        <f t="shared" si="49"/>
        <v>0.98645607299411109</v>
      </c>
    </row>
    <row r="372" spans="1:19" x14ac:dyDescent="0.3">
      <c r="A372" t="s">
        <v>446</v>
      </c>
      <c r="B372">
        <v>5883.3701172000001</v>
      </c>
      <c r="C372">
        <v>5992.6699219000002</v>
      </c>
      <c r="D372">
        <v>6091.5014647999997</v>
      </c>
      <c r="E372">
        <v>5946.5449219000002</v>
      </c>
      <c r="F372">
        <v>5998.9399414</v>
      </c>
      <c r="G372">
        <v>6019.6899414</v>
      </c>
      <c r="H372">
        <v>5992.6699219000002</v>
      </c>
      <c r="I372">
        <v>6081.8100586</v>
      </c>
      <c r="J372">
        <v>6042.5073241999999</v>
      </c>
      <c r="L372" t="str">
        <f t="shared" si="47"/>
        <v>16JUN2023:11:00:00</v>
      </c>
      <c r="M372">
        <v>12</v>
      </c>
      <c r="N372">
        <f t="shared" si="48"/>
        <v>109.2998047000001</v>
      </c>
      <c r="O372" t="str">
        <f t="shared" si="43"/>
        <v/>
      </c>
      <c r="P372">
        <f t="shared" si="44"/>
        <v>109.2998047000001</v>
      </c>
      <c r="Q372" t="str">
        <f t="shared" si="45"/>
        <v/>
      </c>
      <c r="R372">
        <f t="shared" si="46"/>
        <v>1</v>
      </c>
      <c r="S372">
        <f t="shared" si="49"/>
        <v>1.8577754335132295</v>
      </c>
    </row>
    <row r="373" spans="1:19" x14ac:dyDescent="0.3">
      <c r="A373" t="s">
        <v>447</v>
      </c>
      <c r="B373">
        <v>5981.5649414</v>
      </c>
      <c r="C373">
        <v>6120.1899414</v>
      </c>
      <c r="D373">
        <v>6136.8803711</v>
      </c>
      <c r="E373">
        <v>5992.2675780999998</v>
      </c>
      <c r="F373">
        <v>6116.4702147999997</v>
      </c>
      <c r="G373">
        <v>6137.7402344000002</v>
      </c>
      <c r="H373">
        <v>6120.1899414</v>
      </c>
      <c r="I373">
        <v>6193.5800780999998</v>
      </c>
      <c r="J373">
        <v>6146.9287108999997</v>
      </c>
      <c r="L373" t="str">
        <f t="shared" si="47"/>
        <v>16JUN2023:12:00:00</v>
      </c>
      <c r="M373">
        <v>13</v>
      </c>
      <c r="N373">
        <f t="shared" si="48"/>
        <v>138.625</v>
      </c>
      <c r="O373" t="str">
        <f t="shared" si="43"/>
        <v/>
      </c>
      <c r="P373">
        <f t="shared" si="44"/>
        <v>138.625</v>
      </c>
      <c r="Q373" t="str">
        <f t="shared" si="45"/>
        <v/>
      </c>
      <c r="R373">
        <f t="shared" si="46"/>
        <v>1</v>
      </c>
      <c r="S373">
        <f t="shared" si="49"/>
        <v>2.3175373227253546</v>
      </c>
    </row>
    <row r="374" spans="1:19" x14ac:dyDescent="0.3">
      <c r="A374" t="s">
        <v>448</v>
      </c>
      <c r="B374">
        <v>6073.9814452999999</v>
      </c>
      <c r="C374">
        <v>6200.2202147999997</v>
      </c>
      <c r="D374">
        <v>5960.6430664</v>
      </c>
      <c r="E374">
        <v>6073.2192383000001</v>
      </c>
      <c r="F374">
        <v>6183.7001952999999</v>
      </c>
      <c r="G374">
        <v>6207.0698241999999</v>
      </c>
      <c r="H374">
        <v>6200.2202147999997</v>
      </c>
      <c r="I374">
        <v>6249.0800780999998</v>
      </c>
      <c r="J374">
        <v>6165.9960938000004</v>
      </c>
      <c r="L374" t="str">
        <f t="shared" si="47"/>
        <v>16JUN2023:13:00:00</v>
      </c>
      <c r="M374">
        <v>14</v>
      </c>
      <c r="N374">
        <f t="shared" si="48"/>
        <v>126.23876949999976</v>
      </c>
      <c r="O374" t="str">
        <f t="shared" si="43"/>
        <v/>
      </c>
      <c r="P374">
        <f t="shared" si="44"/>
        <v>126.23876949999976</v>
      </c>
      <c r="Q374" t="str">
        <f t="shared" si="45"/>
        <v/>
      </c>
      <c r="R374">
        <f t="shared" si="46"/>
        <v>1</v>
      </c>
      <c r="S374">
        <f t="shared" si="49"/>
        <v>2.0783528997719007</v>
      </c>
    </row>
    <row r="375" spans="1:19" x14ac:dyDescent="0.3">
      <c r="A375" t="s">
        <v>449</v>
      </c>
      <c r="B375">
        <v>6148.6152344000002</v>
      </c>
      <c r="C375">
        <v>6233.6801758000001</v>
      </c>
      <c r="D375">
        <v>5873.6035155999998</v>
      </c>
      <c r="E375">
        <v>6160.6767577999999</v>
      </c>
      <c r="F375">
        <v>6223.8100586</v>
      </c>
      <c r="G375">
        <v>6238.8100586</v>
      </c>
      <c r="H375">
        <v>6233.6801758000001</v>
      </c>
      <c r="I375">
        <v>6270.9301758000001</v>
      </c>
      <c r="J375">
        <v>6172.3662108999997</v>
      </c>
      <c r="L375" t="str">
        <f t="shared" si="47"/>
        <v>16JUN2023:14:00:00</v>
      </c>
      <c r="M375">
        <v>15</v>
      </c>
      <c r="N375">
        <f t="shared" si="48"/>
        <v>85.064941399999952</v>
      </c>
      <c r="O375" t="str">
        <f t="shared" si="43"/>
        <v/>
      </c>
      <c r="P375">
        <f t="shared" si="44"/>
        <v>85.064941399999952</v>
      </c>
      <c r="Q375" t="str">
        <f t="shared" si="45"/>
        <v/>
      </c>
      <c r="R375">
        <f t="shared" si="46"/>
        <v>1</v>
      </c>
      <c r="S375">
        <f t="shared" si="49"/>
        <v>1.3834812906178027</v>
      </c>
    </row>
    <row r="376" spans="1:19" x14ac:dyDescent="0.3">
      <c r="A376" t="s">
        <v>450</v>
      </c>
      <c r="B376">
        <v>5895.1396483999997</v>
      </c>
      <c r="C376">
        <v>6238.6601563000004</v>
      </c>
      <c r="D376">
        <v>5792.8217772999997</v>
      </c>
      <c r="E376">
        <v>6212.2939452999999</v>
      </c>
      <c r="F376">
        <v>6227.9799805000002</v>
      </c>
      <c r="G376">
        <v>6243.0600586</v>
      </c>
      <c r="H376">
        <v>6238.6601563000004</v>
      </c>
      <c r="I376">
        <v>6256.8999022999997</v>
      </c>
      <c r="J376">
        <v>6154.3369141000003</v>
      </c>
      <c r="L376" t="str">
        <f t="shared" si="47"/>
        <v>16JUN2023:15:00:00</v>
      </c>
      <c r="M376">
        <v>16</v>
      </c>
      <c r="N376">
        <f t="shared" si="48"/>
        <v>343.52050790000067</v>
      </c>
      <c r="O376" t="str">
        <f t="shared" si="43"/>
        <v/>
      </c>
      <c r="P376">
        <f t="shared" si="44"/>
        <v>343.52050790000067</v>
      </c>
      <c r="Q376" t="str">
        <f t="shared" si="45"/>
        <v/>
      </c>
      <c r="R376">
        <f t="shared" si="46"/>
        <v>1</v>
      </c>
      <c r="S376">
        <f t="shared" si="49"/>
        <v>5.8271818546866072</v>
      </c>
    </row>
    <row r="377" spans="1:19" x14ac:dyDescent="0.3">
      <c r="A377" t="s">
        <v>451</v>
      </c>
      <c r="B377">
        <v>5588.6821289</v>
      </c>
      <c r="C377">
        <v>6088.4599608999997</v>
      </c>
      <c r="D377">
        <v>5591.921875</v>
      </c>
      <c r="E377">
        <v>6043.8945313000004</v>
      </c>
      <c r="F377">
        <v>6118.3999022999997</v>
      </c>
      <c r="G377">
        <v>6144.4599608999997</v>
      </c>
      <c r="H377">
        <v>6088.4599608999997</v>
      </c>
      <c r="I377">
        <v>6113.3500977000003</v>
      </c>
      <c r="J377">
        <v>6005.2138672000001</v>
      </c>
      <c r="L377" t="str">
        <f t="shared" si="47"/>
        <v>16JUN2023:16:00:00</v>
      </c>
      <c r="M377">
        <v>17</v>
      </c>
      <c r="N377">
        <f t="shared" si="48"/>
        <v>499.77783199999976</v>
      </c>
      <c r="O377" t="str">
        <f t="shared" si="43"/>
        <v/>
      </c>
      <c r="P377">
        <f t="shared" si="44"/>
        <v>499.77783199999976</v>
      </c>
      <c r="Q377" t="str">
        <f t="shared" si="45"/>
        <v/>
      </c>
      <c r="R377">
        <f t="shared" si="46"/>
        <v>1</v>
      </c>
      <c r="S377">
        <f t="shared" si="49"/>
        <v>8.9426777274657621</v>
      </c>
    </row>
    <row r="378" spans="1:19" x14ac:dyDescent="0.3">
      <c r="A378" t="s">
        <v>452</v>
      </c>
      <c r="B378">
        <v>5435.1601563000004</v>
      </c>
      <c r="C378">
        <v>6088.0297852000003</v>
      </c>
      <c r="D378">
        <v>5587.1176758000001</v>
      </c>
      <c r="E378">
        <v>5994.1528319999998</v>
      </c>
      <c r="F378">
        <v>6130.1000977000003</v>
      </c>
      <c r="G378">
        <v>6159.4399414</v>
      </c>
      <c r="H378">
        <v>6088.0297852000003</v>
      </c>
      <c r="I378">
        <v>6115.8901366999999</v>
      </c>
      <c r="J378">
        <v>6007.5537108999997</v>
      </c>
      <c r="L378" t="str">
        <f t="shared" si="47"/>
        <v>16JUN2023:17:00:00</v>
      </c>
      <c r="M378">
        <v>18</v>
      </c>
      <c r="N378">
        <f t="shared" si="48"/>
        <v>652.86962889999995</v>
      </c>
      <c r="O378" t="str">
        <f t="shared" si="43"/>
        <v/>
      </c>
      <c r="P378">
        <f t="shared" si="44"/>
        <v>652.86962889999995</v>
      </c>
      <c r="Q378" t="str">
        <f t="shared" si="45"/>
        <v/>
      </c>
      <c r="R378">
        <f t="shared" si="46"/>
        <v>1</v>
      </c>
      <c r="S378">
        <f t="shared" si="49"/>
        <v>12.011966715336731</v>
      </c>
    </row>
    <row r="379" spans="1:19" x14ac:dyDescent="0.3">
      <c r="A379" t="s">
        <v>453</v>
      </c>
      <c r="B379">
        <v>5428.5454102000003</v>
      </c>
      <c r="C379">
        <v>5957.5600586</v>
      </c>
      <c r="D379">
        <v>5596.8535155999998</v>
      </c>
      <c r="E379">
        <v>5882.4326172000001</v>
      </c>
      <c r="F379">
        <v>6043.2797852000003</v>
      </c>
      <c r="G379">
        <v>6084.3300780999998</v>
      </c>
      <c r="H379">
        <v>5957.5600586</v>
      </c>
      <c r="I379">
        <v>6009.8798827999999</v>
      </c>
      <c r="J379">
        <v>5922.3637694999998</v>
      </c>
      <c r="L379" t="str">
        <f t="shared" si="47"/>
        <v>16JUN2023:18:00:00</v>
      </c>
      <c r="M379">
        <v>19</v>
      </c>
      <c r="N379">
        <f t="shared" si="48"/>
        <v>529.01464839999971</v>
      </c>
      <c r="O379" t="str">
        <f t="shared" si="43"/>
        <v/>
      </c>
      <c r="P379">
        <f t="shared" si="44"/>
        <v>529.01464839999971</v>
      </c>
      <c r="Q379" t="str">
        <f t="shared" si="45"/>
        <v/>
      </c>
      <c r="R379">
        <f t="shared" si="46"/>
        <v>1</v>
      </c>
      <c r="S379">
        <f t="shared" si="49"/>
        <v>9.7450533877086887</v>
      </c>
    </row>
    <row r="380" spans="1:19" x14ac:dyDescent="0.3">
      <c r="A380" t="s">
        <v>454</v>
      </c>
      <c r="B380">
        <v>5509.4633789</v>
      </c>
      <c r="C380">
        <v>6009.9702147999997</v>
      </c>
      <c r="D380">
        <v>5595.1030272999997</v>
      </c>
      <c r="E380">
        <v>5810.7475586</v>
      </c>
      <c r="F380">
        <v>6092.1098633000001</v>
      </c>
      <c r="G380">
        <v>6139.5200194999998</v>
      </c>
      <c r="H380">
        <v>6009.9702147999997</v>
      </c>
      <c r="I380">
        <v>6068.1401366999999</v>
      </c>
      <c r="J380">
        <v>5965.6171875</v>
      </c>
      <c r="L380" t="str">
        <f t="shared" si="47"/>
        <v>16JUN2023:19:00:00</v>
      </c>
      <c r="M380">
        <v>20</v>
      </c>
      <c r="N380">
        <f t="shared" si="48"/>
        <v>500.50683589999971</v>
      </c>
      <c r="O380" t="str">
        <f t="shared" si="43"/>
        <v/>
      </c>
      <c r="P380">
        <f t="shared" si="44"/>
        <v>500.50683589999971</v>
      </c>
      <c r="Q380" t="str">
        <f t="shared" si="45"/>
        <v/>
      </c>
      <c r="R380">
        <f t="shared" si="46"/>
        <v>1</v>
      </c>
      <c r="S380">
        <f t="shared" si="49"/>
        <v>9.0844933794610156</v>
      </c>
    </row>
    <row r="381" spans="1:19" x14ac:dyDescent="0.3">
      <c r="A381" t="s">
        <v>455</v>
      </c>
      <c r="B381">
        <v>5465.4321289</v>
      </c>
      <c r="C381">
        <v>5875.3798827999999</v>
      </c>
      <c r="D381">
        <v>5580.9702147999997</v>
      </c>
      <c r="E381">
        <v>5778.3583983999997</v>
      </c>
      <c r="F381">
        <v>5970.8598633000001</v>
      </c>
      <c r="G381">
        <v>6024.3701172000001</v>
      </c>
      <c r="H381">
        <v>5875.3798827999999</v>
      </c>
      <c r="I381">
        <v>5944.2099608999997</v>
      </c>
      <c r="J381">
        <v>5861.5942383000001</v>
      </c>
      <c r="L381" t="str">
        <f t="shared" si="47"/>
        <v>16JUN2023:20:00:00</v>
      </c>
      <c r="M381">
        <v>21</v>
      </c>
      <c r="N381">
        <f t="shared" si="48"/>
        <v>409.94775389999995</v>
      </c>
      <c r="O381" t="str">
        <f t="shared" si="43"/>
        <v/>
      </c>
      <c r="P381">
        <f t="shared" si="44"/>
        <v>409.94775389999995</v>
      </c>
      <c r="Q381" t="str">
        <f t="shared" si="45"/>
        <v/>
      </c>
      <c r="R381">
        <f t="shared" si="46"/>
        <v>1</v>
      </c>
      <c r="S381">
        <f t="shared" si="49"/>
        <v>7.5007381709542535</v>
      </c>
    </row>
    <row r="382" spans="1:19" x14ac:dyDescent="0.3">
      <c r="A382" t="s">
        <v>456</v>
      </c>
      <c r="B382">
        <v>5581.6816405999998</v>
      </c>
      <c r="C382">
        <v>5717.4902344000002</v>
      </c>
      <c r="D382">
        <v>5706.4213866999999</v>
      </c>
      <c r="E382">
        <v>5825.0717772999997</v>
      </c>
      <c r="F382">
        <v>5850.8999022999997</v>
      </c>
      <c r="G382">
        <v>5904.4501952999999</v>
      </c>
      <c r="H382">
        <v>5717.4902344000002</v>
      </c>
      <c r="I382">
        <v>5780.2900391000003</v>
      </c>
      <c r="J382">
        <v>5766.1533202999999</v>
      </c>
      <c r="L382" t="str">
        <f t="shared" si="47"/>
        <v>16JUN2023:21:00:00</v>
      </c>
      <c r="M382">
        <v>22</v>
      </c>
      <c r="N382">
        <f t="shared" si="48"/>
        <v>135.80859380000038</v>
      </c>
      <c r="O382" t="str">
        <f t="shared" si="43"/>
        <v/>
      </c>
      <c r="P382">
        <f t="shared" si="44"/>
        <v>135.80859380000038</v>
      </c>
      <c r="Q382" t="str">
        <f t="shared" si="45"/>
        <v/>
      </c>
      <c r="R382">
        <f t="shared" si="46"/>
        <v>1</v>
      </c>
      <c r="S382">
        <f t="shared" si="49"/>
        <v>2.4331125016546395</v>
      </c>
    </row>
    <row r="383" spans="1:19" x14ac:dyDescent="0.3">
      <c r="A383" t="s">
        <v>457</v>
      </c>
      <c r="B383">
        <v>6074.8261719000002</v>
      </c>
      <c r="C383">
        <v>5928.6899414</v>
      </c>
      <c r="D383">
        <v>5646.3027344000002</v>
      </c>
      <c r="E383">
        <v>5700.6333008000001</v>
      </c>
      <c r="F383">
        <v>5965.3500977000003</v>
      </c>
      <c r="G383">
        <v>6014.8100586</v>
      </c>
      <c r="H383">
        <v>5928.6899414</v>
      </c>
      <c r="I383">
        <v>5978.3999022999997</v>
      </c>
      <c r="J383">
        <v>5899.4038086</v>
      </c>
      <c r="L383" t="str">
        <f t="shared" si="47"/>
        <v>16JUN2023:22:00:00</v>
      </c>
      <c r="M383">
        <v>23</v>
      </c>
      <c r="N383">
        <f t="shared" si="48"/>
        <v>-146.13623050000024</v>
      </c>
      <c r="O383">
        <f t="shared" si="43"/>
        <v>-146.13623050000024</v>
      </c>
      <c r="P383" t="str">
        <f t="shared" si="44"/>
        <v/>
      </c>
      <c r="Q383">
        <f t="shared" si="45"/>
        <v>1</v>
      </c>
      <c r="R383" t="str">
        <f t="shared" si="46"/>
        <v/>
      </c>
      <c r="S383">
        <f t="shared" si="49"/>
        <v>2.4056034916023576</v>
      </c>
    </row>
    <row r="384" spans="1:19" x14ac:dyDescent="0.3">
      <c r="A384" t="s">
        <v>458</v>
      </c>
      <c r="B384">
        <v>6052.7319336</v>
      </c>
      <c r="C384">
        <v>5849.0600586</v>
      </c>
      <c r="D384">
        <v>5747.3686522999997</v>
      </c>
      <c r="E384">
        <v>5945.0854491999999</v>
      </c>
      <c r="F384">
        <v>5902.7597655999998</v>
      </c>
      <c r="G384">
        <v>5951.6298827999999</v>
      </c>
      <c r="H384">
        <v>5849.0600586</v>
      </c>
      <c r="I384">
        <v>5916.1801758000001</v>
      </c>
      <c r="J384">
        <v>5864.4848633000001</v>
      </c>
      <c r="L384" t="str">
        <f t="shared" si="47"/>
        <v>16JUN2023:23:00:00</v>
      </c>
      <c r="M384">
        <v>24</v>
      </c>
      <c r="N384">
        <f t="shared" si="48"/>
        <v>-203.671875</v>
      </c>
      <c r="O384">
        <f t="shared" si="43"/>
        <v>-203.671875</v>
      </c>
      <c r="P384" t="str">
        <f t="shared" si="44"/>
        <v/>
      </c>
      <c r="Q384">
        <f t="shared" si="45"/>
        <v>1</v>
      </c>
      <c r="R384" t="str">
        <f t="shared" si="46"/>
        <v/>
      </c>
      <c r="S384">
        <f t="shared" si="49"/>
        <v>3.3649577948326801</v>
      </c>
    </row>
    <row r="385" spans="1:19" x14ac:dyDescent="0.3">
      <c r="A385" t="s">
        <v>459</v>
      </c>
      <c r="B385">
        <v>6117.3334961</v>
      </c>
      <c r="C385">
        <v>5779.6201172000001</v>
      </c>
      <c r="D385">
        <v>5847.7329102000003</v>
      </c>
      <c r="E385">
        <v>6068.3969727000003</v>
      </c>
      <c r="F385">
        <v>5816.2402344000002</v>
      </c>
      <c r="G385">
        <v>5890.8999022999997</v>
      </c>
      <c r="H385">
        <v>5779.6201172000001</v>
      </c>
      <c r="I385">
        <v>5863.5200194999998</v>
      </c>
      <c r="J385">
        <v>5833.203125</v>
      </c>
      <c r="L385" t="str">
        <f t="shared" si="47"/>
        <v>17JUN2023:00:00:00</v>
      </c>
      <c r="M385">
        <v>1</v>
      </c>
      <c r="N385">
        <f t="shared" si="48"/>
        <v>-337.71337889999995</v>
      </c>
      <c r="O385">
        <f t="shared" si="43"/>
        <v>-337.71337889999995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5.5205978081022273</v>
      </c>
    </row>
    <row r="386" spans="1:19" x14ac:dyDescent="0.3">
      <c r="A386" t="s">
        <v>460</v>
      </c>
      <c r="B386">
        <v>6106.6845702999999</v>
      </c>
      <c r="C386">
        <v>6004</v>
      </c>
      <c r="D386">
        <v>5904.2192383000001</v>
      </c>
      <c r="E386">
        <v>5962.5585938000004</v>
      </c>
      <c r="F386">
        <v>5880.9501952999999</v>
      </c>
      <c r="G386">
        <v>5963.3500977000003</v>
      </c>
      <c r="H386">
        <v>6004</v>
      </c>
      <c r="I386">
        <v>6030.1699219000002</v>
      </c>
      <c r="J386">
        <v>5975.5253905999998</v>
      </c>
      <c r="L386" t="str">
        <f t="shared" si="47"/>
        <v>17JUN2023:01:00:00</v>
      </c>
      <c r="M386">
        <v>2</v>
      </c>
      <c r="N386">
        <f t="shared" si="48"/>
        <v>-102.6845702999999</v>
      </c>
      <c r="O386">
        <f t="shared" si="43"/>
        <v>-102.6845702999999</v>
      </c>
      <c r="P386" t="str">
        <f t="shared" si="44"/>
        <v/>
      </c>
      <c r="Q386">
        <f t="shared" si="45"/>
        <v>1</v>
      </c>
      <c r="R386" t="str">
        <f t="shared" si="46"/>
        <v/>
      </c>
      <c r="S386">
        <f t="shared" si="49"/>
        <v>1.6815109593085693</v>
      </c>
    </row>
    <row r="387" spans="1:19" x14ac:dyDescent="0.3">
      <c r="A387" t="s">
        <v>461</v>
      </c>
      <c r="B387">
        <v>5926.2431641000003</v>
      </c>
      <c r="C387">
        <v>5957.2900391000003</v>
      </c>
      <c r="D387">
        <v>5948.5053711</v>
      </c>
      <c r="E387">
        <v>5876.1582030999998</v>
      </c>
      <c r="F387">
        <v>5820.8999022999997</v>
      </c>
      <c r="G387">
        <v>5922.8300780999998</v>
      </c>
      <c r="H387">
        <v>5957.2900391000003</v>
      </c>
      <c r="I387">
        <v>5998.7299805000002</v>
      </c>
      <c r="J387">
        <v>5950.8803711</v>
      </c>
      <c r="L387" t="str">
        <f t="shared" si="47"/>
        <v>17JUN2023:02:00:00</v>
      </c>
      <c r="M387">
        <v>3</v>
      </c>
      <c r="N387">
        <f t="shared" si="48"/>
        <v>31.046875</v>
      </c>
      <c r="O387" t="str">
        <f t="shared" ref="O387:O450" si="50">IF(N387&lt;0,N387,"")</f>
        <v/>
      </c>
      <c r="P387">
        <f t="shared" ref="P387:P450" si="51">IF(N387&gt;0,N387,"")</f>
        <v>31.046875</v>
      </c>
      <c r="Q387" t="str">
        <f t="shared" ref="Q387:Q450" si="52">IF(O387&lt;0,1,"")</f>
        <v/>
      </c>
      <c r="R387">
        <f t="shared" ref="R387:R450" si="53">IF(AND(P387&gt;0,P387&lt;&gt;""),1,"")</f>
        <v>1</v>
      </c>
      <c r="S387">
        <f t="shared" si="49"/>
        <v>0.52388796983687369</v>
      </c>
    </row>
    <row r="388" spans="1:19" x14ac:dyDescent="0.3">
      <c r="A388" t="s">
        <v>462</v>
      </c>
      <c r="B388">
        <v>5874.9853516000003</v>
      </c>
      <c r="C388">
        <v>5980.6499022999997</v>
      </c>
      <c r="D388">
        <v>5949.7197266000003</v>
      </c>
      <c r="E388">
        <v>5892.7568358999997</v>
      </c>
      <c r="F388">
        <v>5845.6298827999999</v>
      </c>
      <c r="G388">
        <v>5959</v>
      </c>
      <c r="H388">
        <v>5980.6499022999997</v>
      </c>
      <c r="I388">
        <v>6048.9399414</v>
      </c>
      <c r="J388">
        <v>5979.2841797000001</v>
      </c>
      <c r="L388" t="str">
        <f t="shared" ref="L388:L451" si="54">A388</f>
        <v>17JUN2023:03:00:00</v>
      </c>
      <c r="M388">
        <v>4</v>
      </c>
      <c r="N388">
        <f t="shared" si="48"/>
        <v>105.66455069999938</v>
      </c>
      <c r="O388" t="str">
        <f t="shared" si="50"/>
        <v/>
      </c>
      <c r="P388">
        <f t="shared" si="51"/>
        <v>105.66455069999938</v>
      </c>
      <c r="Q388" t="str">
        <f t="shared" si="52"/>
        <v/>
      </c>
      <c r="R388">
        <f t="shared" si="53"/>
        <v>1</v>
      </c>
      <c r="S388">
        <f t="shared" si="49"/>
        <v>1.7985500282349229</v>
      </c>
    </row>
    <row r="389" spans="1:19" x14ac:dyDescent="0.3">
      <c r="A389" t="s">
        <v>463</v>
      </c>
      <c r="B389">
        <v>5871.5737305000002</v>
      </c>
      <c r="C389">
        <v>5888.0600586</v>
      </c>
      <c r="D389">
        <v>5893.671875</v>
      </c>
      <c r="E389">
        <v>5755.9580077999999</v>
      </c>
      <c r="F389">
        <v>5793.9501952999999</v>
      </c>
      <c r="G389">
        <v>5897.9501952999999</v>
      </c>
      <c r="H389">
        <v>5888.0600586</v>
      </c>
      <c r="I389">
        <v>5976.3100586</v>
      </c>
      <c r="J389">
        <v>5907.2353516000003</v>
      </c>
      <c r="L389" t="str">
        <f t="shared" si="54"/>
        <v>17JUN2023:04:00:00</v>
      </c>
      <c r="M389">
        <v>5</v>
      </c>
      <c r="N389">
        <f t="shared" si="48"/>
        <v>16.48632809999981</v>
      </c>
      <c r="O389" t="str">
        <f t="shared" si="50"/>
        <v/>
      </c>
      <c r="P389">
        <f t="shared" si="51"/>
        <v>16.48632809999981</v>
      </c>
      <c r="Q389" t="str">
        <f t="shared" si="52"/>
        <v/>
      </c>
      <c r="R389">
        <f t="shared" si="53"/>
        <v>1</v>
      </c>
      <c r="S389">
        <f t="shared" si="49"/>
        <v>0.28078210130209669</v>
      </c>
    </row>
    <row r="390" spans="1:19" x14ac:dyDescent="0.3">
      <c r="A390" t="s">
        <v>464</v>
      </c>
      <c r="B390">
        <v>5869.2109375</v>
      </c>
      <c r="C390">
        <v>5812.0898438000004</v>
      </c>
      <c r="D390">
        <v>5847.1757813000004</v>
      </c>
      <c r="E390">
        <v>5646.0859375</v>
      </c>
      <c r="F390">
        <v>5711.4399414</v>
      </c>
      <c r="G390">
        <v>5829.7597655999998</v>
      </c>
      <c r="H390">
        <v>5812.0898438000004</v>
      </c>
      <c r="I390">
        <v>5886.3198241999999</v>
      </c>
      <c r="J390">
        <v>5833.078125</v>
      </c>
      <c r="L390" t="str">
        <f t="shared" si="54"/>
        <v>17JUN2023:05:00:00</v>
      </c>
      <c r="M390">
        <v>6</v>
      </c>
      <c r="N390">
        <f t="shared" si="48"/>
        <v>-57.121093699999619</v>
      </c>
      <c r="O390">
        <f t="shared" si="50"/>
        <v>-57.121093699999619</v>
      </c>
      <c r="P390" t="str">
        <f t="shared" si="51"/>
        <v/>
      </c>
      <c r="Q390">
        <f t="shared" si="52"/>
        <v>1</v>
      </c>
      <c r="R390" t="str">
        <f t="shared" si="53"/>
        <v/>
      </c>
      <c r="S390">
        <f t="shared" si="49"/>
        <v>0.97323293213125583</v>
      </c>
    </row>
    <row r="391" spans="1:19" x14ac:dyDescent="0.3">
      <c r="A391" t="s">
        <v>465</v>
      </c>
      <c r="B391">
        <v>5988.9165039</v>
      </c>
      <c r="C391">
        <v>5816.0097655999998</v>
      </c>
      <c r="D391">
        <v>5854.3505858999997</v>
      </c>
      <c r="E391">
        <v>5677.4272461</v>
      </c>
      <c r="F391">
        <v>5694.2299805000002</v>
      </c>
      <c r="G391">
        <v>5818.7700194999998</v>
      </c>
      <c r="H391">
        <v>5816.0097655999998</v>
      </c>
      <c r="I391">
        <v>5890.3701172000001</v>
      </c>
      <c r="J391">
        <v>5834.0839844000002</v>
      </c>
      <c r="L391" t="str">
        <f t="shared" si="54"/>
        <v>17JUN2023:06:00:00</v>
      </c>
      <c r="M391">
        <v>7</v>
      </c>
      <c r="N391">
        <f t="shared" si="48"/>
        <v>-172.90673830000014</v>
      </c>
      <c r="O391">
        <f t="shared" si="50"/>
        <v>-172.90673830000014</v>
      </c>
      <c r="P391" t="str">
        <f t="shared" si="51"/>
        <v/>
      </c>
      <c r="Q391">
        <f t="shared" si="52"/>
        <v>1</v>
      </c>
      <c r="R391" t="str">
        <f t="shared" si="53"/>
        <v/>
      </c>
      <c r="S391">
        <f t="shared" si="49"/>
        <v>2.887112187778921</v>
      </c>
    </row>
    <row r="392" spans="1:19" x14ac:dyDescent="0.3">
      <c r="A392" t="s">
        <v>466</v>
      </c>
      <c r="B392">
        <v>5926.5498047000001</v>
      </c>
      <c r="C392">
        <v>5743.8798827999999</v>
      </c>
      <c r="D392">
        <v>5843.9663086</v>
      </c>
      <c r="E392">
        <v>5684.1025391000003</v>
      </c>
      <c r="F392">
        <v>5630.9599608999997</v>
      </c>
      <c r="G392">
        <v>5768.7001952999999</v>
      </c>
      <c r="H392">
        <v>5743.8798827999999</v>
      </c>
      <c r="I392">
        <v>5830.9799805000002</v>
      </c>
      <c r="J392">
        <v>5781.2177733999997</v>
      </c>
      <c r="L392" t="str">
        <f t="shared" si="54"/>
        <v>17JUN2023:07:00:00</v>
      </c>
      <c r="M392">
        <v>8</v>
      </c>
      <c r="N392">
        <f t="shared" si="48"/>
        <v>-182.66992190000019</v>
      </c>
      <c r="O392">
        <f t="shared" si="50"/>
        <v>-182.66992190000019</v>
      </c>
      <c r="P392" t="str">
        <f t="shared" si="51"/>
        <v/>
      </c>
      <c r="Q392">
        <f t="shared" si="52"/>
        <v>1</v>
      </c>
      <c r="R392" t="str">
        <f t="shared" si="53"/>
        <v/>
      </c>
      <c r="S392">
        <f t="shared" si="49"/>
        <v>3.0822304362503687</v>
      </c>
    </row>
    <row r="393" spans="1:19" x14ac:dyDescent="0.3">
      <c r="A393" t="s">
        <v>467</v>
      </c>
      <c r="B393">
        <v>5928.3784180000002</v>
      </c>
      <c r="C393">
        <v>5809.8798827999999</v>
      </c>
      <c r="D393">
        <v>5884.8896483999997</v>
      </c>
      <c r="E393">
        <v>5812.5737305000002</v>
      </c>
      <c r="F393">
        <v>5656.9199219000002</v>
      </c>
      <c r="G393">
        <v>5806.4301758000001</v>
      </c>
      <c r="H393">
        <v>5809.8798827999999</v>
      </c>
      <c r="I393">
        <v>5887.0800780999998</v>
      </c>
      <c r="J393">
        <v>5832.4008789</v>
      </c>
      <c r="L393" t="str">
        <f t="shared" si="54"/>
        <v>17JUN2023:08:00:00</v>
      </c>
      <c r="M393">
        <v>9</v>
      </c>
      <c r="N393">
        <f t="shared" si="48"/>
        <v>-118.49853520000033</v>
      </c>
      <c r="O393">
        <f t="shared" si="50"/>
        <v>-118.49853520000033</v>
      </c>
      <c r="P393" t="str">
        <f t="shared" si="51"/>
        <v/>
      </c>
      <c r="Q393">
        <f t="shared" si="52"/>
        <v>1</v>
      </c>
      <c r="R393" t="str">
        <f t="shared" si="53"/>
        <v/>
      </c>
      <c r="S393">
        <f t="shared" si="49"/>
        <v>1.9988355473430968</v>
      </c>
    </row>
    <row r="394" spans="1:19" x14ac:dyDescent="0.3">
      <c r="A394" t="s">
        <v>468</v>
      </c>
      <c r="B394">
        <v>5936.0961914</v>
      </c>
      <c r="C394">
        <v>5952.0097655999998</v>
      </c>
      <c r="D394">
        <v>5948.7319336</v>
      </c>
      <c r="E394">
        <v>5907.8432616999999</v>
      </c>
      <c r="F394">
        <v>5801.7299805000002</v>
      </c>
      <c r="G394">
        <v>5933.8300780999998</v>
      </c>
      <c r="H394">
        <v>5952.0097655999998</v>
      </c>
      <c r="I394">
        <v>6018.3701172000001</v>
      </c>
      <c r="J394">
        <v>5954.4165039</v>
      </c>
      <c r="L394" t="str">
        <f t="shared" si="54"/>
        <v>17JUN2023:09:00:00</v>
      </c>
      <c r="M394">
        <v>10</v>
      </c>
      <c r="N394">
        <f t="shared" si="48"/>
        <v>15.913574199999857</v>
      </c>
      <c r="O394" t="str">
        <f t="shared" si="50"/>
        <v/>
      </c>
      <c r="P394">
        <f t="shared" si="51"/>
        <v>15.913574199999857</v>
      </c>
      <c r="Q394" t="str">
        <f t="shared" si="52"/>
        <v/>
      </c>
      <c r="R394">
        <f t="shared" si="53"/>
        <v>1</v>
      </c>
      <c r="S394">
        <f t="shared" si="49"/>
        <v>0.26808147453969605</v>
      </c>
    </row>
    <row r="395" spans="1:19" x14ac:dyDescent="0.3">
      <c r="A395" t="s">
        <v>469</v>
      </c>
      <c r="B395">
        <v>6003.8286133000001</v>
      </c>
      <c r="C395">
        <v>5962.2797852000003</v>
      </c>
      <c r="D395">
        <v>6016.3408202999999</v>
      </c>
      <c r="E395">
        <v>5910.5649414</v>
      </c>
      <c r="F395">
        <v>5851.0800780999998</v>
      </c>
      <c r="G395">
        <v>5950.9199219000002</v>
      </c>
      <c r="H395">
        <v>5962.2797852000003</v>
      </c>
      <c r="I395">
        <v>6019.5898438000004</v>
      </c>
      <c r="J395">
        <v>5978.0292969000002</v>
      </c>
      <c r="L395" t="str">
        <f t="shared" si="54"/>
        <v>17JUN2023:10:00:00</v>
      </c>
      <c r="M395">
        <v>11</v>
      </c>
      <c r="N395">
        <f t="shared" si="48"/>
        <v>-41.54882809999981</v>
      </c>
      <c r="O395">
        <f t="shared" si="50"/>
        <v>-41.54882809999981</v>
      </c>
      <c r="P395" t="str">
        <f t="shared" si="51"/>
        <v/>
      </c>
      <c r="Q395">
        <f t="shared" si="52"/>
        <v>1</v>
      </c>
      <c r="R395" t="str">
        <f t="shared" si="53"/>
        <v/>
      </c>
      <c r="S395">
        <f t="shared" si="49"/>
        <v>0.69203887679202958</v>
      </c>
    </row>
    <row r="396" spans="1:19" x14ac:dyDescent="0.3">
      <c r="A396" t="s">
        <v>470</v>
      </c>
      <c r="B396">
        <v>6055.6845702999999</v>
      </c>
      <c r="C396">
        <v>6055.9399414</v>
      </c>
      <c r="D396">
        <v>6093.5151366999999</v>
      </c>
      <c r="E396">
        <v>5923.7314452999999</v>
      </c>
      <c r="F396">
        <v>5992.8798827999999</v>
      </c>
      <c r="G396">
        <v>6068.4399414</v>
      </c>
      <c r="H396">
        <v>6055.9399414</v>
      </c>
      <c r="I396">
        <v>6097.5698241999999</v>
      </c>
      <c r="J396">
        <v>6070.8881836</v>
      </c>
      <c r="L396" t="str">
        <f t="shared" si="54"/>
        <v>17JUN2023:11:00:00</v>
      </c>
      <c r="M396">
        <v>12</v>
      </c>
      <c r="N396">
        <f t="shared" si="48"/>
        <v>0.25537110000004759</v>
      </c>
      <c r="O396" t="str">
        <f t="shared" si="50"/>
        <v/>
      </c>
      <c r="P396">
        <f t="shared" si="51"/>
        <v>0.25537110000004759</v>
      </c>
      <c r="Q396" t="str">
        <f t="shared" si="52"/>
        <v/>
      </c>
      <c r="R396">
        <f t="shared" si="53"/>
        <v>1</v>
      </c>
      <c r="S396">
        <f t="shared" si="49"/>
        <v>4.2170475862053766E-3</v>
      </c>
    </row>
    <row r="397" spans="1:19" x14ac:dyDescent="0.3">
      <c r="A397" t="s">
        <v>471</v>
      </c>
      <c r="B397">
        <v>6219.6757813000004</v>
      </c>
      <c r="C397">
        <v>6138.25</v>
      </c>
      <c r="D397">
        <v>6108.1074219000002</v>
      </c>
      <c r="E397">
        <v>6025.0776366999999</v>
      </c>
      <c r="F397">
        <v>6110.5200194999998</v>
      </c>
      <c r="G397">
        <v>6163.4301758000001</v>
      </c>
      <c r="H397">
        <v>6138.25</v>
      </c>
      <c r="I397">
        <v>6159.6401366999999</v>
      </c>
      <c r="J397">
        <v>6138.3837891000003</v>
      </c>
      <c r="L397" t="str">
        <f t="shared" si="54"/>
        <v>17JUN2023:12:00:00</v>
      </c>
      <c r="M397">
        <v>13</v>
      </c>
      <c r="N397">
        <f t="shared" si="48"/>
        <v>-81.425781300000381</v>
      </c>
      <c r="O397">
        <f t="shared" si="50"/>
        <v>-81.425781300000381</v>
      </c>
      <c r="P397" t="str">
        <f t="shared" si="51"/>
        <v/>
      </c>
      <c r="Q397">
        <f t="shared" si="52"/>
        <v>1</v>
      </c>
      <c r="R397" t="str">
        <f t="shared" si="53"/>
        <v/>
      </c>
      <c r="S397">
        <f t="shared" si="49"/>
        <v>1.3091644028264964</v>
      </c>
    </row>
    <row r="398" spans="1:19" x14ac:dyDescent="0.3">
      <c r="A398" t="s">
        <v>472</v>
      </c>
      <c r="B398">
        <v>6288.3598633000001</v>
      </c>
      <c r="C398">
        <v>6191.5800780999998</v>
      </c>
      <c r="D398">
        <v>6014.5942383000001</v>
      </c>
      <c r="E398">
        <v>6082.2407227000003</v>
      </c>
      <c r="F398">
        <v>6130.4301758000001</v>
      </c>
      <c r="G398">
        <v>6200.9902344000002</v>
      </c>
      <c r="H398">
        <v>6191.5800780999998</v>
      </c>
      <c r="I398">
        <v>6191.1699219000002</v>
      </c>
      <c r="J398">
        <v>6150.8862305000002</v>
      </c>
      <c r="L398" t="str">
        <f t="shared" si="54"/>
        <v>17JUN2023:13:00:00</v>
      </c>
      <c r="M398">
        <v>14</v>
      </c>
      <c r="N398">
        <f t="shared" si="48"/>
        <v>-96.779785200000333</v>
      </c>
      <c r="O398">
        <f t="shared" si="50"/>
        <v>-96.779785200000333</v>
      </c>
      <c r="P398" t="str">
        <f t="shared" si="51"/>
        <v/>
      </c>
      <c r="Q398">
        <f t="shared" si="52"/>
        <v>1</v>
      </c>
      <c r="R398" t="str">
        <f t="shared" si="53"/>
        <v/>
      </c>
      <c r="S398">
        <f t="shared" si="49"/>
        <v>1.5390306423909448</v>
      </c>
    </row>
    <row r="399" spans="1:19" x14ac:dyDescent="0.3">
      <c r="A399" t="s">
        <v>473</v>
      </c>
      <c r="B399">
        <v>6259.4775391000003</v>
      </c>
      <c r="C399">
        <v>6218.3999022999997</v>
      </c>
      <c r="D399">
        <v>5950.7744141000003</v>
      </c>
      <c r="E399">
        <v>6108.9809569999998</v>
      </c>
      <c r="F399">
        <v>6158.1699219000002</v>
      </c>
      <c r="G399">
        <v>6229.9399414</v>
      </c>
      <c r="H399">
        <v>6218.3999022999997</v>
      </c>
      <c r="I399">
        <v>6200.5898438000004</v>
      </c>
      <c r="J399">
        <v>6154.6630858999997</v>
      </c>
      <c r="L399" t="str">
        <f t="shared" si="54"/>
        <v>17JUN2023:14:00:00</v>
      </c>
      <c r="M399">
        <v>15</v>
      </c>
      <c r="N399">
        <f t="shared" si="48"/>
        <v>-41.077636800000619</v>
      </c>
      <c r="O399">
        <f t="shared" si="50"/>
        <v>-41.077636800000619</v>
      </c>
      <c r="P399" t="str">
        <f t="shared" si="51"/>
        <v/>
      </c>
      <c r="Q399">
        <f t="shared" si="52"/>
        <v>1</v>
      </c>
      <c r="R399" t="str">
        <f t="shared" si="53"/>
        <v/>
      </c>
      <c r="S399">
        <f t="shared" si="49"/>
        <v>0.65624705166538289</v>
      </c>
    </row>
    <row r="400" spans="1:19" x14ac:dyDescent="0.3">
      <c r="A400" t="s">
        <v>474</v>
      </c>
      <c r="B400">
        <v>6218.9833983999997</v>
      </c>
      <c r="C400">
        <v>6233.9301758000001</v>
      </c>
      <c r="D400">
        <v>5902.4086914</v>
      </c>
      <c r="E400">
        <v>6073.7089844000002</v>
      </c>
      <c r="F400">
        <v>6164.2001952999999</v>
      </c>
      <c r="G400">
        <v>6232.5498047000001</v>
      </c>
      <c r="H400">
        <v>6233.9301758000001</v>
      </c>
      <c r="I400">
        <v>6201.0898438000004</v>
      </c>
      <c r="J400">
        <v>6150.6630858999997</v>
      </c>
      <c r="L400" t="str">
        <f t="shared" si="54"/>
        <v>17JUN2023:15:00:00</v>
      </c>
      <c r="M400">
        <v>16</v>
      </c>
      <c r="N400">
        <f t="shared" si="48"/>
        <v>14.946777400000428</v>
      </c>
      <c r="O400" t="str">
        <f t="shared" si="50"/>
        <v/>
      </c>
      <c r="P400">
        <f t="shared" si="51"/>
        <v>14.946777400000428</v>
      </c>
      <c r="Q400" t="str">
        <f t="shared" si="52"/>
        <v/>
      </c>
      <c r="R400">
        <f t="shared" si="53"/>
        <v>1</v>
      </c>
      <c r="S400">
        <f t="shared" si="49"/>
        <v>0.2403411690059486</v>
      </c>
    </row>
    <row r="401" spans="1:19" x14ac:dyDescent="0.3">
      <c r="A401" t="s">
        <v>475</v>
      </c>
      <c r="B401">
        <v>6174.6201172000001</v>
      </c>
      <c r="C401">
        <v>6066.1499022999997</v>
      </c>
      <c r="D401">
        <v>5721.6977539</v>
      </c>
      <c r="E401">
        <v>5767.5117188000004</v>
      </c>
      <c r="F401">
        <v>6005.8999022999997</v>
      </c>
      <c r="G401">
        <v>6090.4199219000002</v>
      </c>
      <c r="H401">
        <v>6066.1499022999997</v>
      </c>
      <c r="I401">
        <v>6048.7099608999997</v>
      </c>
      <c r="J401">
        <v>5988.4296875</v>
      </c>
      <c r="L401" t="str">
        <f t="shared" si="54"/>
        <v>17JUN2023:16:00:00</v>
      </c>
      <c r="M401">
        <v>17</v>
      </c>
      <c r="N401">
        <f t="shared" si="48"/>
        <v>-108.47021490000043</v>
      </c>
      <c r="O401">
        <f t="shared" si="50"/>
        <v>-108.47021490000043</v>
      </c>
      <c r="P401" t="str">
        <f t="shared" si="51"/>
        <v/>
      </c>
      <c r="Q401">
        <f t="shared" si="52"/>
        <v>1</v>
      </c>
      <c r="R401" t="str">
        <f t="shared" si="53"/>
        <v/>
      </c>
      <c r="S401">
        <f t="shared" si="49"/>
        <v>1.756710742379862</v>
      </c>
    </row>
    <row r="402" spans="1:19" x14ac:dyDescent="0.3">
      <c r="A402" t="s">
        <v>476</v>
      </c>
      <c r="B402">
        <v>6181.6455077999999</v>
      </c>
      <c r="C402">
        <v>6075.7299805000002</v>
      </c>
      <c r="D402">
        <v>5766.1635741999999</v>
      </c>
      <c r="E402">
        <v>5754.1679688000004</v>
      </c>
      <c r="F402">
        <v>6047.7299805000002</v>
      </c>
      <c r="G402">
        <v>6120.9599608999997</v>
      </c>
      <c r="H402">
        <v>6075.7299805000002</v>
      </c>
      <c r="I402">
        <v>6062.5097655999998</v>
      </c>
      <c r="J402">
        <v>6011.5737305000002</v>
      </c>
      <c r="L402" t="str">
        <f t="shared" si="54"/>
        <v>17JUN2023:17:00:00</v>
      </c>
      <c r="M402">
        <v>18</v>
      </c>
      <c r="N402">
        <f t="shared" si="48"/>
        <v>-105.91552729999967</v>
      </c>
      <c r="O402">
        <f t="shared" si="50"/>
        <v>-105.91552729999967</v>
      </c>
      <c r="P402" t="str">
        <f t="shared" si="51"/>
        <v/>
      </c>
      <c r="Q402">
        <f t="shared" si="52"/>
        <v>1</v>
      </c>
      <c r="R402" t="str">
        <f t="shared" si="53"/>
        <v/>
      </c>
      <c r="S402">
        <f t="shared" si="49"/>
        <v>1.7133872715016651</v>
      </c>
    </row>
    <row r="403" spans="1:19" x14ac:dyDescent="0.3">
      <c r="A403" t="s">
        <v>477</v>
      </c>
      <c r="B403">
        <v>6146.6040039</v>
      </c>
      <c r="C403">
        <v>6008.25</v>
      </c>
      <c r="D403">
        <v>5747.2617188000004</v>
      </c>
      <c r="E403">
        <v>5733.5673827999999</v>
      </c>
      <c r="F403">
        <v>6012.0400391000003</v>
      </c>
      <c r="G403">
        <v>6085.7900391000003</v>
      </c>
      <c r="H403">
        <v>6008.25</v>
      </c>
      <c r="I403">
        <v>6015.6401366999999</v>
      </c>
      <c r="J403">
        <v>5966.4033202999999</v>
      </c>
      <c r="L403" t="str">
        <f t="shared" si="54"/>
        <v>17JUN2023:18:00:00</v>
      </c>
      <c r="M403">
        <v>19</v>
      </c>
      <c r="N403">
        <f t="shared" si="48"/>
        <v>-138.35400389999995</v>
      </c>
      <c r="O403">
        <f t="shared" si="50"/>
        <v>-138.35400389999995</v>
      </c>
      <c r="P403" t="str">
        <f t="shared" si="51"/>
        <v/>
      </c>
      <c r="Q403">
        <f t="shared" si="52"/>
        <v>1</v>
      </c>
      <c r="R403" t="str">
        <f t="shared" si="53"/>
        <v/>
      </c>
      <c r="S403">
        <f t="shared" si="49"/>
        <v>2.25090153542045</v>
      </c>
    </row>
    <row r="404" spans="1:19" x14ac:dyDescent="0.3">
      <c r="A404" t="s">
        <v>478</v>
      </c>
      <c r="B404">
        <v>6136.6850586</v>
      </c>
      <c r="C404">
        <v>6110.1899414</v>
      </c>
      <c r="D404">
        <v>5801.7055664</v>
      </c>
      <c r="E404">
        <v>5846.5498047000001</v>
      </c>
      <c r="F404">
        <v>6070.0297852000003</v>
      </c>
      <c r="G404">
        <v>6147.4501952999999</v>
      </c>
      <c r="H404">
        <v>6110.1899414</v>
      </c>
      <c r="I404">
        <v>6103.6899414</v>
      </c>
      <c r="J404">
        <v>6046.2534180000002</v>
      </c>
      <c r="L404" t="str">
        <f t="shared" si="54"/>
        <v>17JUN2023:19:00:00</v>
      </c>
      <c r="M404">
        <v>20</v>
      </c>
      <c r="N404">
        <f t="shared" si="48"/>
        <v>-26.495117200000095</v>
      </c>
      <c r="O404">
        <f t="shared" si="50"/>
        <v>-26.495117200000095</v>
      </c>
      <c r="P404" t="str">
        <f t="shared" si="51"/>
        <v/>
      </c>
      <c r="Q404">
        <f t="shared" si="52"/>
        <v>1</v>
      </c>
      <c r="R404" t="str">
        <f t="shared" si="53"/>
        <v/>
      </c>
      <c r="S404">
        <f t="shared" si="49"/>
        <v>0.43174966528337028</v>
      </c>
    </row>
    <row r="405" spans="1:19" x14ac:dyDescent="0.3">
      <c r="A405" t="s">
        <v>479</v>
      </c>
      <c r="B405">
        <v>5959.1616211</v>
      </c>
      <c r="C405">
        <v>5988.6098633000001</v>
      </c>
      <c r="D405">
        <v>5765.2700194999998</v>
      </c>
      <c r="E405">
        <v>5887.8364258000001</v>
      </c>
      <c r="F405">
        <v>5932.6699219000002</v>
      </c>
      <c r="G405">
        <v>6021.0498047000001</v>
      </c>
      <c r="H405">
        <v>5988.6098633000001</v>
      </c>
      <c r="I405">
        <v>5998.5800780999998</v>
      </c>
      <c r="J405">
        <v>5944.5830077999999</v>
      </c>
      <c r="L405" t="str">
        <f t="shared" si="54"/>
        <v>17JUN2023:20:00:00</v>
      </c>
      <c r="M405">
        <v>21</v>
      </c>
      <c r="N405">
        <f t="shared" si="48"/>
        <v>29.448242200000095</v>
      </c>
      <c r="O405" t="str">
        <f t="shared" si="50"/>
        <v/>
      </c>
      <c r="P405">
        <f t="shared" si="51"/>
        <v>29.448242200000095</v>
      </c>
      <c r="Q405" t="str">
        <f t="shared" si="52"/>
        <v/>
      </c>
      <c r="R405">
        <f t="shared" si="53"/>
        <v>1</v>
      </c>
      <c r="S405">
        <f t="shared" si="49"/>
        <v>0.49416753685167297</v>
      </c>
    </row>
    <row r="406" spans="1:19" x14ac:dyDescent="0.3">
      <c r="A406" t="s">
        <v>480</v>
      </c>
      <c r="B406">
        <v>6158.7412108999997</v>
      </c>
      <c r="C406">
        <v>5842.6899414</v>
      </c>
      <c r="D406">
        <v>5727.6938477000003</v>
      </c>
      <c r="E406">
        <v>5810.3388672000001</v>
      </c>
      <c r="F406">
        <v>5800.8999022999997</v>
      </c>
      <c r="G406">
        <v>5884.6000977000003</v>
      </c>
      <c r="H406">
        <v>5842.6899414</v>
      </c>
      <c r="I406">
        <v>5865.7998047000001</v>
      </c>
      <c r="J406">
        <v>5826.6357422000001</v>
      </c>
      <c r="L406" t="str">
        <f t="shared" si="54"/>
        <v>17JUN2023:21:00:00</v>
      </c>
      <c r="M406">
        <v>22</v>
      </c>
      <c r="N406">
        <f t="shared" si="48"/>
        <v>-316.05126949999976</v>
      </c>
      <c r="O406">
        <f t="shared" si="50"/>
        <v>-316.05126949999976</v>
      </c>
      <c r="P406" t="str">
        <f t="shared" si="51"/>
        <v/>
      </c>
      <c r="Q406">
        <f t="shared" si="52"/>
        <v>1</v>
      </c>
      <c r="R406" t="str">
        <f t="shared" si="53"/>
        <v/>
      </c>
      <c r="S406">
        <f t="shared" si="49"/>
        <v>5.1317510945359892</v>
      </c>
    </row>
    <row r="407" spans="1:19" x14ac:dyDescent="0.3">
      <c r="A407" t="s">
        <v>481</v>
      </c>
      <c r="B407">
        <v>6197.5512694999998</v>
      </c>
      <c r="C407">
        <v>5972.6601563000004</v>
      </c>
      <c r="D407">
        <v>5821.0834961</v>
      </c>
      <c r="E407">
        <v>5868.3818358999997</v>
      </c>
      <c r="F407">
        <v>5927.4199219000002</v>
      </c>
      <c r="G407">
        <v>5987.3500977000003</v>
      </c>
      <c r="H407">
        <v>5972.6601563000004</v>
      </c>
      <c r="I407">
        <v>5984.6899414</v>
      </c>
      <c r="J407">
        <v>5942.8994141000003</v>
      </c>
      <c r="L407" t="str">
        <f t="shared" si="54"/>
        <v>17JUN2023:22:00:00</v>
      </c>
      <c r="M407">
        <v>23</v>
      </c>
      <c r="N407">
        <f t="shared" si="48"/>
        <v>-224.89111319999938</v>
      </c>
      <c r="O407">
        <f t="shared" si="50"/>
        <v>-224.89111319999938</v>
      </c>
      <c r="P407" t="str">
        <f t="shared" si="51"/>
        <v/>
      </c>
      <c r="Q407">
        <f t="shared" si="52"/>
        <v>1</v>
      </c>
      <c r="R407" t="str">
        <f t="shared" si="53"/>
        <v/>
      </c>
      <c r="S407">
        <f t="shared" si="49"/>
        <v>3.628709201757728</v>
      </c>
    </row>
    <row r="408" spans="1:19" x14ac:dyDescent="0.3">
      <c r="A408" t="s">
        <v>482</v>
      </c>
      <c r="B408">
        <v>6125.2041016000003</v>
      </c>
      <c r="C408">
        <v>5881.6401366999999</v>
      </c>
      <c r="D408">
        <v>5891.4731444999998</v>
      </c>
      <c r="E408">
        <v>6040.7348633000001</v>
      </c>
      <c r="F408">
        <v>5901.2797852000003</v>
      </c>
      <c r="G408">
        <v>5931.7202147999997</v>
      </c>
      <c r="H408">
        <v>5881.6401366999999</v>
      </c>
      <c r="I408">
        <v>5940.7998047000001</v>
      </c>
      <c r="J408">
        <v>5908.3271483999997</v>
      </c>
      <c r="L408" t="str">
        <f t="shared" si="54"/>
        <v>17JUN2023:23:00:00</v>
      </c>
      <c r="M408">
        <v>24</v>
      </c>
      <c r="N408">
        <f t="shared" si="48"/>
        <v>-243.56396490000043</v>
      </c>
      <c r="O408">
        <f t="shared" si="50"/>
        <v>-243.56396490000043</v>
      </c>
      <c r="P408" t="str">
        <f t="shared" si="51"/>
        <v/>
      </c>
      <c r="Q408">
        <f t="shared" si="52"/>
        <v>1</v>
      </c>
      <c r="R408" t="str">
        <f t="shared" si="53"/>
        <v/>
      </c>
      <c r="S408">
        <f t="shared" si="49"/>
        <v>3.9764220238208496</v>
      </c>
    </row>
    <row r="409" spans="1:19" x14ac:dyDescent="0.3">
      <c r="A409" t="s">
        <v>483</v>
      </c>
      <c r="B409">
        <v>6113.5917969000002</v>
      </c>
      <c r="C409">
        <v>5883.8901366999999</v>
      </c>
      <c r="D409">
        <v>6031.3833008000001</v>
      </c>
      <c r="E409">
        <v>6185.8676758000001</v>
      </c>
      <c r="F409">
        <v>5849.1098633000001</v>
      </c>
      <c r="G409">
        <v>5912.3999022999997</v>
      </c>
      <c r="H409">
        <v>5883.8901366999999</v>
      </c>
      <c r="I409">
        <v>5974.9501952999999</v>
      </c>
      <c r="J409">
        <v>5940.0800780999998</v>
      </c>
      <c r="L409" t="str">
        <f t="shared" si="54"/>
        <v>18JUN2023:00:00:00</v>
      </c>
      <c r="M409">
        <v>1</v>
      </c>
      <c r="N409">
        <f t="shared" si="48"/>
        <v>-229.70166020000033</v>
      </c>
      <c r="O409">
        <f t="shared" si="50"/>
        <v>-229.70166020000033</v>
      </c>
      <c r="P409" t="str">
        <f t="shared" si="51"/>
        <v/>
      </c>
      <c r="Q409">
        <f t="shared" si="52"/>
        <v>1</v>
      </c>
      <c r="R409" t="str">
        <f t="shared" si="53"/>
        <v/>
      </c>
      <c r="S409">
        <f t="shared" si="49"/>
        <v>3.7572292660506781</v>
      </c>
    </row>
    <row r="410" spans="1:19" x14ac:dyDescent="0.3">
      <c r="A410" t="s">
        <v>484</v>
      </c>
      <c r="B410">
        <v>6013.7929688000004</v>
      </c>
      <c r="C410">
        <v>5939.2797852000003</v>
      </c>
      <c r="D410">
        <v>6044.1372069999998</v>
      </c>
      <c r="E410">
        <v>6106.5170897999997</v>
      </c>
      <c r="F410">
        <v>6049.4799805000002</v>
      </c>
      <c r="G410">
        <v>6039.0800780999998</v>
      </c>
      <c r="H410">
        <v>5939.2797852000003</v>
      </c>
      <c r="I410">
        <v>6087.5800780999998</v>
      </c>
      <c r="J410">
        <v>6025.7416991999999</v>
      </c>
      <c r="L410" t="str">
        <f t="shared" si="54"/>
        <v>18JUN2023:01:00:00</v>
      </c>
      <c r="M410">
        <v>2</v>
      </c>
      <c r="N410">
        <f t="shared" si="48"/>
        <v>-74.513183600000048</v>
      </c>
      <c r="O410">
        <f t="shared" si="50"/>
        <v>-74.513183600000048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1.2390380577878206</v>
      </c>
    </row>
    <row r="411" spans="1:19" x14ac:dyDescent="0.3">
      <c r="A411" t="s">
        <v>485</v>
      </c>
      <c r="B411">
        <v>6011.7250977000003</v>
      </c>
      <c r="C411">
        <v>5891.7099608999997</v>
      </c>
      <c r="D411">
        <v>6005.2382813000004</v>
      </c>
      <c r="E411">
        <v>6027.6010741999999</v>
      </c>
      <c r="F411">
        <v>5985.6298827999999</v>
      </c>
      <c r="G411">
        <v>5975.9399414</v>
      </c>
      <c r="H411">
        <v>5891.7099608999997</v>
      </c>
      <c r="I411">
        <v>6012.8999022999997</v>
      </c>
      <c r="J411">
        <v>5968.5878905999998</v>
      </c>
      <c r="L411" t="str">
        <f t="shared" si="54"/>
        <v>18JUN2023:02:00:00</v>
      </c>
      <c r="M411">
        <v>3</v>
      </c>
      <c r="N411">
        <f t="shared" si="48"/>
        <v>-120.01513680000062</v>
      </c>
      <c r="O411">
        <f t="shared" si="50"/>
        <v>-120.01513680000062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1.9963510448259965</v>
      </c>
    </row>
    <row r="412" spans="1:19" x14ac:dyDescent="0.3">
      <c r="A412" t="s">
        <v>486</v>
      </c>
      <c r="B412">
        <v>6007.0737305000002</v>
      </c>
      <c r="C412">
        <v>5949.1699219000002</v>
      </c>
      <c r="D412">
        <v>6029.9672852000003</v>
      </c>
      <c r="E412">
        <v>6082.6816405999998</v>
      </c>
      <c r="F412">
        <v>6052.8398438000004</v>
      </c>
      <c r="G412">
        <v>6033.4799805000002</v>
      </c>
      <c r="H412">
        <v>5949.1699219000002</v>
      </c>
      <c r="I412">
        <v>6052.6098633000001</v>
      </c>
      <c r="J412">
        <v>6015.1596680000002</v>
      </c>
      <c r="L412" t="str">
        <f t="shared" si="54"/>
        <v>18JUN2023:03:00:00</v>
      </c>
      <c r="M412">
        <v>4</v>
      </c>
      <c r="N412">
        <f t="shared" si="48"/>
        <v>-57.903808600000048</v>
      </c>
      <c r="O412">
        <f t="shared" si="50"/>
        <v>-57.903808600000048</v>
      </c>
      <c r="P412" t="str">
        <f t="shared" si="51"/>
        <v/>
      </c>
      <c r="Q412">
        <f t="shared" si="52"/>
        <v>1</v>
      </c>
      <c r="R412" t="str">
        <f t="shared" si="53"/>
        <v/>
      </c>
      <c r="S412">
        <f t="shared" si="49"/>
        <v>0.96392704997114143</v>
      </c>
    </row>
    <row r="413" spans="1:19" x14ac:dyDescent="0.3">
      <c r="A413" t="s">
        <v>487</v>
      </c>
      <c r="B413">
        <v>5988.1894530999998</v>
      </c>
      <c r="C413">
        <v>5870.6298827999999</v>
      </c>
      <c r="D413">
        <v>6059.4902344000002</v>
      </c>
      <c r="E413">
        <v>6075.3066405999998</v>
      </c>
      <c r="F413">
        <v>5994.8901366999999</v>
      </c>
      <c r="G413">
        <v>5959</v>
      </c>
      <c r="H413">
        <v>5870.6298827999999</v>
      </c>
      <c r="I413">
        <v>5952.1899414</v>
      </c>
      <c r="J413">
        <v>5954.1333008000001</v>
      </c>
      <c r="L413" t="str">
        <f t="shared" si="54"/>
        <v>18JUN2023:04:00:00</v>
      </c>
      <c r="M413">
        <v>5</v>
      </c>
      <c r="N413">
        <f t="shared" si="48"/>
        <v>-117.5595702999999</v>
      </c>
      <c r="O413">
        <f t="shared" si="50"/>
        <v>-117.5595702999999</v>
      </c>
      <c r="P413" t="str">
        <f t="shared" si="51"/>
        <v/>
      </c>
      <c r="Q413">
        <f t="shared" si="52"/>
        <v>1</v>
      </c>
      <c r="R413" t="str">
        <f t="shared" si="53"/>
        <v/>
      </c>
      <c r="S413">
        <f t="shared" si="49"/>
        <v>1.9631905640383671</v>
      </c>
    </row>
    <row r="414" spans="1:19" x14ac:dyDescent="0.3">
      <c r="A414" t="s">
        <v>488</v>
      </c>
      <c r="B414">
        <v>5856.6015625</v>
      </c>
      <c r="C414">
        <v>5789.2099608999997</v>
      </c>
      <c r="D414">
        <v>5993.1889647999997</v>
      </c>
      <c r="E414">
        <v>5949.1132813000004</v>
      </c>
      <c r="F414">
        <v>5915.4702147999997</v>
      </c>
      <c r="G414">
        <v>5891.6298827999999</v>
      </c>
      <c r="H414">
        <v>5789.2099608999997</v>
      </c>
      <c r="I414">
        <v>5838.7700194999998</v>
      </c>
      <c r="J414">
        <v>5867.7421875</v>
      </c>
      <c r="L414" t="str">
        <f t="shared" si="54"/>
        <v>18JUN2023:05:00:00</v>
      </c>
      <c r="M414">
        <v>6</v>
      </c>
      <c r="N414">
        <f t="shared" si="48"/>
        <v>-67.391601600000286</v>
      </c>
      <c r="O414">
        <f t="shared" si="50"/>
        <v>-67.391601600000286</v>
      </c>
      <c r="P414" t="str">
        <f t="shared" si="51"/>
        <v/>
      </c>
      <c r="Q414">
        <f t="shared" si="52"/>
        <v>1</v>
      </c>
      <c r="R414" t="str">
        <f t="shared" si="53"/>
        <v/>
      </c>
      <c r="S414">
        <f t="shared" si="49"/>
        <v>1.1506946627803876</v>
      </c>
    </row>
    <row r="415" spans="1:19" x14ac:dyDescent="0.3">
      <c r="A415" t="s">
        <v>489</v>
      </c>
      <c r="B415">
        <v>5781.1196289</v>
      </c>
      <c r="C415">
        <v>5792.9702147999997</v>
      </c>
      <c r="D415">
        <v>5928.8872069999998</v>
      </c>
      <c r="E415">
        <v>5888.9106444999998</v>
      </c>
      <c r="F415">
        <v>5919.8999022999997</v>
      </c>
      <c r="G415">
        <v>5902.1000977000003</v>
      </c>
      <c r="H415">
        <v>5792.9702147999997</v>
      </c>
      <c r="I415">
        <v>5862.3798827999999</v>
      </c>
      <c r="J415">
        <v>5864.5825194999998</v>
      </c>
      <c r="L415" t="str">
        <f t="shared" si="54"/>
        <v>18JUN2023:06:00:00</v>
      </c>
      <c r="M415">
        <v>7</v>
      </c>
      <c r="N415">
        <f t="shared" si="48"/>
        <v>11.850585899999714</v>
      </c>
      <c r="O415" t="str">
        <f t="shared" si="50"/>
        <v/>
      </c>
      <c r="P415">
        <f t="shared" si="51"/>
        <v>11.850585899999714</v>
      </c>
      <c r="Q415" t="str">
        <f t="shared" si="52"/>
        <v/>
      </c>
      <c r="R415">
        <f t="shared" si="53"/>
        <v>1</v>
      </c>
      <c r="S415">
        <f t="shared" si="49"/>
        <v>0.20498773007149446</v>
      </c>
    </row>
    <row r="416" spans="1:19" x14ac:dyDescent="0.3">
      <c r="A416" t="s">
        <v>490</v>
      </c>
      <c r="B416">
        <v>5767.6215819999998</v>
      </c>
      <c r="C416">
        <v>5735.0297852000003</v>
      </c>
      <c r="D416">
        <v>5914.5048827999999</v>
      </c>
      <c r="E416">
        <v>5934.0483397999997</v>
      </c>
      <c r="F416">
        <v>5880.9399414</v>
      </c>
      <c r="G416">
        <v>5865.1499022999997</v>
      </c>
      <c r="H416">
        <v>5735.0297852000003</v>
      </c>
      <c r="I416">
        <v>5810.0600586</v>
      </c>
      <c r="J416">
        <v>5821.0371094000002</v>
      </c>
      <c r="L416" t="str">
        <f t="shared" si="54"/>
        <v>18JUN2023:07:00:00</v>
      </c>
      <c r="M416">
        <v>8</v>
      </c>
      <c r="N416">
        <f t="shared" si="48"/>
        <v>-32.591796799999429</v>
      </c>
      <c r="O416">
        <f t="shared" si="50"/>
        <v>-32.591796799999429</v>
      </c>
      <c r="P416" t="str">
        <f t="shared" si="51"/>
        <v/>
      </c>
      <c r="Q416">
        <f t="shared" si="52"/>
        <v>1</v>
      </c>
      <c r="R416" t="str">
        <f t="shared" si="53"/>
        <v/>
      </c>
      <c r="S416">
        <f t="shared" si="49"/>
        <v>0.56508209383421071</v>
      </c>
    </row>
    <row r="417" spans="1:19" x14ac:dyDescent="0.3">
      <c r="A417" t="s">
        <v>491</v>
      </c>
      <c r="B417">
        <v>5734.9731444999998</v>
      </c>
      <c r="C417">
        <v>5745.8999022999997</v>
      </c>
      <c r="D417">
        <v>5869.9624022999997</v>
      </c>
      <c r="E417">
        <v>5825.6064452999999</v>
      </c>
      <c r="F417">
        <v>5882.2299805000002</v>
      </c>
      <c r="G417">
        <v>5872.9501952999999</v>
      </c>
      <c r="H417">
        <v>5745.8999022999997</v>
      </c>
      <c r="I417">
        <v>5815.0600586</v>
      </c>
      <c r="J417">
        <v>5817.7988280999998</v>
      </c>
      <c r="L417" t="str">
        <f t="shared" si="54"/>
        <v>18JUN2023:08:00:00</v>
      </c>
      <c r="M417">
        <v>9</v>
      </c>
      <c r="N417">
        <f t="shared" si="48"/>
        <v>10.926757799999905</v>
      </c>
      <c r="O417" t="str">
        <f t="shared" si="50"/>
        <v/>
      </c>
      <c r="P417">
        <f t="shared" si="51"/>
        <v>10.926757799999905</v>
      </c>
      <c r="Q417" t="str">
        <f t="shared" si="52"/>
        <v/>
      </c>
      <c r="R417">
        <f t="shared" si="53"/>
        <v>1</v>
      </c>
      <c r="S417">
        <f t="shared" si="49"/>
        <v>0.19052849114871573</v>
      </c>
    </row>
    <row r="418" spans="1:19" x14ac:dyDescent="0.3">
      <c r="A418" t="s">
        <v>492</v>
      </c>
      <c r="B418">
        <v>5786.3256836</v>
      </c>
      <c r="C418">
        <v>5905.2299805000002</v>
      </c>
      <c r="D418">
        <v>5853.3051758000001</v>
      </c>
      <c r="E418">
        <v>5792.0800780999998</v>
      </c>
      <c r="F418">
        <v>6010.1499022999997</v>
      </c>
      <c r="G418">
        <v>5996.1699219000002</v>
      </c>
      <c r="H418">
        <v>5905.2299805000002</v>
      </c>
      <c r="I418">
        <v>5967.5297852000003</v>
      </c>
      <c r="J418">
        <v>5933.1210938000004</v>
      </c>
      <c r="L418" t="str">
        <f t="shared" si="54"/>
        <v>18JUN2023:09:00:00</v>
      </c>
      <c r="M418">
        <v>10</v>
      </c>
      <c r="N418">
        <f t="shared" si="48"/>
        <v>118.90429690000019</v>
      </c>
      <c r="O418" t="str">
        <f t="shared" si="50"/>
        <v/>
      </c>
      <c r="P418">
        <f t="shared" si="51"/>
        <v>118.90429690000019</v>
      </c>
      <c r="Q418" t="str">
        <f t="shared" si="52"/>
        <v/>
      </c>
      <c r="R418">
        <f t="shared" si="53"/>
        <v>1</v>
      </c>
      <c r="S418">
        <f t="shared" si="49"/>
        <v>2.0549188449071729</v>
      </c>
    </row>
    <row r="419" spans="1:19" x14ac:dyDescent="0.3">
      <c r="A419" t="s">
        <v>493</v>
      </c>
      <c r="B419">
        <v>5935.7001952999999</v>
      </c>
      <c r="C419">
        <v>6019.5898438000004</v>
      </c>
      <c r="D419">
        <v>5916.5161133000001</v>
      </c>
      <c r="E419">
        <v>5877.1669922000001</v>
      </c>
      <c r="F419">
        <v>6083.4599608999997</v>
      </c>
      <c r="G419">
        <v>6072.4799805000002</v>
      </c>
      <c r="H419">
        <v>6019.5898438000004</v>
      </c>
      <c r="I419">
        <v>6061.8300780999998</v>
      </c>
      <c r="J419">
        <v>6023.3232422000001</v>
      </c>
      <c r="L419" t="str">
        <f t="shared" si="54"/>
        <v>18JUN2023:10:00:00</v>
      </c>
      <c r="M419">
        <v>11</v>
      </c>
      <c r="N419">
        <f t="shared" si="48"/>
        <v>83.889648500000476</v>
      </c>
      <c r="O419" t="str">
        <f t="shared" si="50"/>
        <v/>
      </c>
      <c r="P419">
        <f t="shared" si="51"/>
        <v>83.889648500000476</v>
      </c>
      <c r="Q419" t="str">
        <f t="shared" si="52"/>
        <v/>
      </c>
      <c r="R419">
        <f t="shared" si="53"/>
        <v>1</v>
      </c>
      <c r="S419">
        <f t="shared" si="49"/>
        <v>1.4133066991224708</v>
      </c>
    </row>
    <row r="420" spans="1:19" x14ac:dyDescent="0.3">
      <c r="A420" t="s">
        <v>494</v>
      </c>
      <c r="B420">
        <v>6025.5644530999998</v>
      </c>
      <c r="C420">
        <v>6157.2900391000003</v>
      </c>
      <c r="D420">
        <v>6016.609375</v>
      </c>
      <c r="E420">
        <v>5947.6879883000001</v>
      </c>
      <c r="F420">
        <v>6210.3701172000001</v>
      </c>
      <c r="G420">
        <v>6201.4199219000002</v>
      </c>
      <c r="H420">
        <v>6157.2900391000003</v>
      </c>
      <c r="I420">
        <v>6193.0600586</v>
      </c>
      <c r="J420">
        <v>6149.6059569999998</v>
      </c>
      <c r="L420" t="str">
        <f t="shared" si="54"/>
        <v>18JUN2023:11:00:00</v>
      </c>
      <c r="M420">
        <v>12</v>
      </c>
      <c r="N420">
        <f t="shared" si="48"/>
        <v>131.72558600000048</v>
      </c>
      <c r="O420" t="str">
        <f t="shared" si="50"/>
        <v/>
      </c>
      <c r="P420">
        <f t="shared" si="51"/>
        <v>131.72558600000048</v>
      </c>
      <c r="Q420" t="str">
        <f t="shared" si="52"/>
        <v/>
      </c>
      <c r="R420">
        <f t="shared" si="53"/>
        <v>1</v>
      </c>
      <c r="S420">
        <f t="shared" si="49"/>
        <v>2.1861119738289583</v>
      </c>
    </row>
    <row r="421" spans="1:19" x14ac:dyDescent="0.3">
      <c r="A421" t="s">
        <v>495</v>
      </c>
      <c r="B421">
        <v>6099.5424805000002</v>
      </c>
      <c r="C421">
        <v>6320.3500977000003</v>
      </c>
      <c r="D421">
        <v>6066.2055664</v>
      </c>
      <c r="E421">
        <v>5972.0791016000003</v>
      </c>
      <c r="F421">
        <v>6373.0800780999998</v>
      </c>
      <c r="G421">
        <v>6380.2998047000001</v>
      </c>
      <c r="H421">
        <v>6320.3500977000003</v>
      </c>
      <c r="I421">
        <v>6385.2597655999998</v>
      </c>
      <c r="J421">
        <v>6300.2622069999998</v>
      </c>
      <c r="L421" t="str">
        <f t="shared" si="54"/>
        <v>18JUN2023:12:00:00</v>
      </c>
      <c r="M421">
        <v>13</v>
      </c>
      <c r="N421">
        <f t="shared" si="48"/>
        <v>220.8076172000001</v>
      </c>
      <c r="O421" t="str">
        <f t="shared" si="50"/>
        <v/>
      </c>
      <c r="P421">
        <f t="shared" si="51"/>
        <v>220.8076172000001</v>
      </c>
      <c r="Q421" t="str">
        <f t="shared" si="52"/>
        <v/>
      </c>
      <c r="R421">
        <f t="shared" si="53"/>
        <v>1</v>
      </c>
      <c r="S421">
        <f t="shared" si="49"/>
        <v>3.6200685199900393</v>
      </c>
    </row>
    <row r="422" spans="1:19" x14ac:dyDescent="0.3">
      <c r="A422" t="s">
        <v>496</v>
      </c>
      <c r="B422">
        <v>6141.3935547000001</v>
      </c>
      <c r="C422">
        <v>6374.3598633000001</v>
      </c>
      <c r="D422">
        <v>6149.3041991999999</v>
      </c>
      <c r="E422">
        <v>6046.671875</v>
      </c>
      <c r="F422">
        <v>6418.0600586</v>
      </c>
      <c r="G422">
        <v>6416.1000977000003</v>
      </c>
      <c r="H422">
        <v>6374.3598633000001</v>
      </c>
      <c r="I422">
        <v>6433.3398438000004</v>
      </c>
      <c r="J422">
        <v>6355.5869141000003</v>
      </c>
      <c r="L422" t="str">
        <f t="shared" si="54"/>
        <v>18JUN2023:13:00:00</v>
      </c>
      <c r="M422">
        <v>14</v>
      </c>
      <c r="N422">
        <f t="shared" ref="N422:N485" si="55">C422-B422</f>
        <v>232.96630860000005</v>
      </c>
      <c r="O422" t="str">
        <f t="shared" si="50"/>
        <v/>
      </c>
      <c r="P422">
        <f t="shared" si="51"/>
        <v>232.96630860000005</v>
      </c>
      <c r="Q422" t="str">
        <f t="shared" si="52"/>
        <v/>
      </c>
      <c r="R422">
        <f t="shared" si="53"/>
        <v>1</v>
      </c>
      <c r="S422">
        <f t="shared" ref="S422:S485" si="56">ABS((B422-C422)/B422)*100</f>
        <v>3.793378595998155</v>
      </c>
    </row>
    <row r="423" spans="1:19" x14ac:dyDescent="0.3">
      <c r="A423" t="s">
        <v>497</v>
      </c>
      <c r="B423">
        <v>6198.5083008000001</v>
      </c>
      <c r="C423">
        <v>6371.1601563000004</v>
      </c>
      <c r="D423">
        <v>6150.2075194999998</v>
      </c>
      <c r="E423">
        <v>6079.6352539</v>
      </c>
      <c r="F423">
        <v>6395.3701172000001</v>
      </c>
      <c r="G423">
        <v>6410.2402344000002</v>
      </c>
      <c r="H423">
        <v>6371.1601563000004</v>
      </c>
      <c r="I423">
        <v>6392.1401366999999</v>
      </c>
      <c r="J423">
        <v>6339.5927733999997</v>
      </c>
      <c r="L423" t="str">
        <f t="shared" si="54"/>
        <v>18JUN2023:14:00:00</v>
      </c>
      <c r="M423">
        <v>15</v>
      </c>
      <c r="N423">
        <f t="shared" si="55"/>
        <v>172.65185550000024</v>
      </c>
      <c r="O423" t="str">
        <f t="shared" si="50"/>
        <v/>
      </c>
      <c r="P423">
        <f t="shared" si="51"/>
        <v>172.65185550000024</v>
      </c>
      <c r="Q423" t="str">
        <f t="shared" si="52"/>
        <v/>
      </c>
      <c r="R423">
        <f t="shared" si="53"/>
        <v>1</v>
      </c>
      <c r="S423">
        <f t="shared" si="56"/>
        <v>2.7853774992560263</v>
      </c>
    </row>
    <row r="424" spans="1:19" x14ac:dyDescent="0.3">
      <c r="A424" t="s">
        <v>498</v>
      </c>
      <c r="B424">
        <v>6194.1508789</v>
      </c>
      <c r="C424">
        <v>6361.5</v>
      </c>
      <c r="D424">
        <v>6047.1806641000003</v>
      </c>
      <c r="E424">
        <v>5936.2075194999998</v>
      </c>
      <c r="F424">
        <v>6373.75</v>
      </c>
      <c r="G424">
        <v>6387.3701172000001</v>
      </c>
      <c r="H424">
        <v>6361.5</v>
      </c>
      <c r="I424">
        <v>6366.0600586</v>
      </c>
      <c r="J424">
        <v>6303.8164063000004</v>
      </c>
      <c r="L424" t="str">
        <f t="shared" si="54"/>
        <v>18JUN2023:15:00:00</v>
      </c>
      <c r="M424">
        <v>16</v>
      </c>
      <c r="N424">
        <f t="shared" si="55"/>
        <v>167.34912110000005</v>
      </c>
      <c r="O424" t="str">
        <f t="shared" si="50"/>
        <v/>
      </c>
      <c r="P424">
        <f t="shared" si="51"/>
        <v>167.34912110000005</v>
      </c>
      <c r="Q424" t="str">
        <f t="shared" si="52"/>
        <v/>
      </c>
      <c r="R424">
        <f t="shared" si="53"/>
        <v>1</v>
      </c>
      <c r="S424">
        <f t="shared" si="56"/>
        <v>2.7017282008751953</v>
      </c>
    </row>
    <row r="425" spans="1:19" x14ac:dyDescent="0.3">
      <c r="A425" t="s">
        <v>499</v>
      </c>
      <c r="B425">
        <v>6120.2797852000003</v>
      </c>
      <c r="C425">
        <v>6274.1000977000003</v>
      </c>
      <c r="D425">
        <v>5883.8349608999997</v>
      </c>
      <c r="E425">
        <v>5735.0957030999998</v>
      </c>
      <c r="F425">
        <v>6300.4199219000002</v>
      </c>
      <c r="G425">
        <v>6333.4799805000002</v>
      </c>
      <c r="H425">
        <v>6274.1000977000003</v>
      </c>
      <c r="I425">
        <v>6296.4101563000004</v>
      </c>
      <c r="J425">
        <v>6211.3105469000002</v>
      </c>
      <c r="L425" t="str">
        <f t="shared" si="54"/>
        <v>18JUN2023:16:00:00</v>
      </c>
      <c r="M425">
        <v>17</v>
      </c>
      <c r="N425">
        <f t="shared" si="55"/>
        <v>153.8203125</v>
      </c>
      <c r="O425" t="str">
        <f t="shared" si="50"/>
        <v/>
      </c>
      <c r="P425">
        <f t="shared" si="51"/>
        <v>153.8203125</v>
      </c>
      <c r="Q425" t="str">
        <f t="shared" si="52"/>
        <v/>
      </c>
      <c r="R425">
        <f t="shared" si="53"/>
        <v>1</v>
      </c>
      <c r="S425">
        <f t="shared" si="56"/>
        <v>2.5132889001572565</v>
      </c>
    </row>
    <row r="426" spans="1:19" x14ac:dyDescent="0.3">
      <c r="A426" t="s">
        <v>500</v>
      </c>
      <c r="B426">
        <v>5945.8671875</v>
      </c>
      <c r="C426">
        <v>6269.9599608999997</v>
      </c>
      <c r="D426">
        <v>5808.125</v>
      </c>
      <c r="E426">
        <v>5634.8442383000001</v>
      </c>
      <c r="F426">
        <v>6311.7202147999997</v>
      </c>
      <c r="G426">
        <v>6341.1499022999997</v>
      </c>
      <c r="H426">
        <v>6269.9599608999997</v>
      </c>
      <c r="I426">
        <v>6304.8999022999997</v>
      </c>
      <c r="J426">
        <v>6199.3706055000002</v>
      </c>
      <c r="L426" t="str">
        <f t="shared" si="54"/>
        <v>18JUN2023:17:00:00</v>
      </c>
      <c r="M426">
        <v>18</v>
      </c>
      <c r="N426">
        <f t="shared" si="55"/>
        <v>324.09277339999971</v>
      </c>
      <c r="O426" t="str">
        <f t="shared" si="50"/>
        <v/>
      </c>
      <c r="P426">
        <f t="shared" si="51"/>
        <v>324.09277339999971</v>
      </c>
      <c r="Q426" t="str">
        <f t="shared" si="52"/>
        <v/>
      </c>
      <c r="R426">
        <f t="shared" si="53"/>
        <v>1</v>
      </c>
      <c r="S426">
        <f t="shared" si="56"/>
        <v>5.4507233878573702</v>
      </c>
    </row>
    <row r="427" spans="1:19" x14ac:dyDescent="0.3">
      <c r="A427" t="s">
        <v>501</v>
      </c>
      <c r="B427">
        <v>5798.8789063000004</v>
      </c>
      <c r="C427">
        <v>6205.1499022999997</v>
      </c>
      <c r="D427">
        <v>5725.8891602000003</v>
      </c>
      <c r="E427">
        <v>5606.6264647999997</v>
      </c>
      <c r="F427">
        <v>6285.75</v>
      </c>
      <c r="G427">
        <v>6310.4301758000001</v>
      </c>
      <c r="H427">
        <v>6205.1499022999997</v>
      </c>
      <c r="I427">
        <v>6280.1499022999997</v>
      </c>
      <c r="J427">
        <v>6150.3857422000001</v>
      </c>
      <c r="L427" t="str">
        <f t="shared" si="54"/>
        <v>18JUN2023:18:00:00</v>
      </c>
      <c r="M427">
        <v>19</v>
      </c>
      <c r="N427">
        <f t="shared" si="55"/>
        <v>406.27099599999929</v>
      </c>
      <c r="O427" t="str">
        <f t="shared" si="50"/>
        <v/>
      </c>
      <c r="P427">
        <f t="shared" si="51"/>
        <v>406.27099599999929</v>
      </c>
      <c r="Q427" t="str">
        <f t="shared" si="52"/>
        <v/>
      </c>
      <c r="R427">
        <f t="shared" si="53"/>
        <v>1</v>
      </c>
      <c r="S427">
        <f t="shared" si="56"/>
        <v>7.00602655383301</v>
      </c>
    </row>
    <row r="428" spans="1:19" x14ac:dyDescent="0.3">
      <c r="A428" t="s">
        <v>502</v>
      </c>
      <c r="B428">
        <v>5718.4321289</v>
      </c>
      <c r="C428">
        <v>6198.8798827999999</v>
      </c>
      <c r="D428">
        <v>5787.6030272999997</v>
      </c>
      <c r="E428">
        <v>5723.9560547000001</v>
      </c>
      <c r="F428">
        <v>6291.5400391000003</v>
      </c>
      <c r="G428">
        <v>6309.8798827999999</v>
      </c>
      <c r="H428">
        <v>6198.8798827999999</v>
      </c>
      <c r="I428">
        <v>6278.5200194999998</v>
      </c>
      <c r="J428">
        <v>6160.8828125</v>
      </c>
      <c r="L428" t="str">
        <f t="shared" si="54"/>
        <v>18JUN2023:19:00:00</v>
      </c>
      <c r="M428">
        <v>20</v>
      </c>
      <c r="N428">
        <f t="shared" si="55"/>
        <v>480.44775389999995</v>
      </c>
      <c r="O428" t="str">
        <f t="shared" si="50"/>
        <v/>
      </c>
      <c r="P428">
        <f t="shared" si="51"/>
        <v>480.44775389999995</v>
      </c>
      <c r="Q428" t="str">
        <f t="shared" si="52"/>
        <v/>
      </c>
      <c r="R428">
        <f t="shared" si="53"/>
        <v>1</v>
      </c>
      <c r="S428">
        <f t="shared" si="56"/>
        <v>8.4017392017629682</v>
      </c>
    </row>
    <row r="429" spans="1:19" x14ac:dyDescent="0.3">
      <c r="A429" t="s">
        <v>503</v>
      </c>
      <c r="B429">
        <v>5604.5556641000003</v>
      </c>
      <c r="C429">
        <v>5994.0800780999998</v>
      </c>
      <c r="D429">
        <v>5786.4335938000004</v>
      </c>
      <c r="E429">
        <v>5749.9316405999998</v>
      </c>
      <c r="F429">
        <v>6078.2402344000002</v>
      </c>
      <c r="G429">
        <v>6101.0600586</v>
      </c>
      <c r="H429">
        <v>5994.0800780999998</v>
      </c>
      <c r="I429">
        <v>6076.7700194999998</v>
      </c>
      <c r="J429">
        <v>5996.4721680000002</v>
      </c>
      <c r="L429" t="str">
        <f t="shared" si="54"/>
        <v>18JUN2023:20:00:00</v>
      </c>
      <c r="M429">
        <v>21</v>
      </c>
      <c r="N429">
        <f t="shared" si="55"/>
        <v>389.52441399999952</v>
      </c>
      <c r="O429" t="str">
        <f t="shared" si="50"/>
        <v/>
      </c>
      <c r="P429">
        <f t="shared" si="51"/>
        <v>389.52441399999952</v>
      </c>
      <c r="Q429" t="str">
        <f t="shared" si="52"/>
        <v/>
      </c>
      <c r="R429">
        <f t="shared" si="53"/>
        <v>1</v>
      </c>
      <c r="S429">
        <f t="shared" si="56"/>
        <v>6.9501390894393182</v>
      </c>
    </row>
    <row r="430" spans="1:19" x14ac:dyDescent="0.3">
      <c r="A430" t="s">
        <v>504</v>
      </c>
      <c r="B430">
        <v>5625.5825194999998</v>
      </c>
      <c r="C430">
        <v>5854.4599608999997</v>
      </c>
      <c r="D430">
        <v>5815.6132813000004</v>
      </c>
      <c r="E430">
        <v>5790.6254883000001</v>
      </c>
      <c r="F430">
        <v>5952.5297852000003</v>
      </c>
      <c r="G430">
        <v>5972.7998047000001</v>
      </c>
      <c r="H430">
        <v>5854.4599608999997</v>
      </c>
      <c r="I430">
        <v>5954.8398438000004</v>
      </c>
      <c r="J430">
        <v>5898.4458008000001</v>
      </c>
      <c r="L430" t="str">
        <f t="shared" si="54"/>
        <v>18JUN2023:21:00:00</v>
      </c>
      <c r="M430">
        <v>22</v>
      </c>
      <c r="N430">
        <f t="shared" si="55"/>
        <v>228.87744139999995</v>
      </c>
      <c r="O430" t="str">
        <f t="shared" si="50"/>
        <v/>
      </c>
      <c r="P430">
        <f t="shared" si="51"/>
        <v>228.87744139999995</v>
      </c>
      <c r="Q430" t="str">
        <f t="shared" si="52"/>
        <v/>
      </c>
      <c r="R430">
        <f t="shared" si="53"/>
        <v>1</v>
      </c>
      <c r="S430">
        <f t="shared" si="56"/>
        <v>4.068510960538581</v>
      </c>
    </row>
    <row r="431" spans="1:19" x14ac:dyDescent="0.3">
      <c r="A431" t="s">
        <v>505</v>
      </c>
      <c r="B431">
        <v>6149.0737305000002</v>
      </c>
      <c r="C431">
        <v>6137.3901366999999</v>
      </c>
      <c r="D431">
        <v>5951.3876952999999</v>
      </c>
      <c r="E431">
        <v>6077.0625</v>
      </c>
      <c r="F431">
        <v>6204.7597655999998</v>
      </c>
      <c r="G431">
        <v>6218.5097655999998</v>
      </c>
      <c r="H431">
        <v>6137.3901366999999</v>
      </c>
      <c r="I431">
        <v>6216.9199219000002</v>
      </c>
      <c r="J431">
        <v>6138.8979491999999</v>
      </c>
      <c r="L431" t="str">
        <f t="shared" si="54"/>
        <v>18JUN2023:22:00:00</v>
      </c>
      <c r="M431">
        <v>23</v>
      </c>
      <c r="N431">
        <f t="shared" si="55"/>
        <v>-11.683593800000381</v>
      </c>
      <c r="O431">
        <f t="shared" si="50"/>
        <v>-11.683593800000381</v>
      </c>
      <c r="P431" t="str">
        <f t="shared" si="51"/>
        <v/>
      </c>
      <c r="Q431">
        <f t="shared" si="52"/>
        <v>1</v>
      </c>
      <c r="R431" t="str">
        <f t="shared" si="53"/>
        <v/>
      </c>
      <c r="S431">
        <f t="shared" si="56"/>
        <v>0.19000575228182134</v>
      </c>
    </row>
    <row r="432" spans="1:19" x14ac:dyDescent="0.3">
      <c r="A432" t="s">
        <v>506</v>
      </c>
      <c r="B432">
        <v>6108.0595702999999</v>
      </c>
      <c r="C432">
        <v>6086.3901366999999</v>
      </c>
      <c r="D432">
        <v>5913.5561522999997</v>
      </c>
      <c r="E432">
        <v>6028.1503905999998</v>
      </c>
      <c r="F432">
        <v>6137.4301758000001</v>
      </c>
      <c r="G432">
        <v>6126.2700194999998</v>
      </c>
      <c r="H432">
        <v>6086.3901366999999</v>
      </c>
      <c r="I432">
        <v>6125.1401366999999</v>
      </c>
      <c r="J432">
        <v>6072.5405272999997</v>
      </c>
      <c r="L432" t="str">
        <f t="shared" si="54"/>
        <v>18JUN2023:23:00:00</v>
      </c>
      <c r="M432">
        <v>24</v>
      </c>
      <c r="N432">
        <f t="shared" si="55"/>
        <v>-21.669433600000048</v>
      </c>
      <c r="O432">
        <f t="shared" si="50"/>
        <v>-21.669433600000048</v>
      </c>
      <c r="P432" t="str">
        <f t="shared" si="51"/>
        <v/>
      </c>
      <c r="Q432">
        <f t="shared" si="52"/>
        <v>1</v>
      </c>
      <c r="R432" t="str">
        <f t="shared" si="53"/>
        <v/>
      </c>
      <c r="S432">
        <f t="shared" si="56"/>
        <v>0.35476788250995633</v>
      </c>
    </row>
    <row r="433" spans="1:19" x14ac:dyDescent="0.3">
      <c r="A433" t="s">
        <v>507</v>
      </c>
      <c r="B433">
        <v>6081.0693358999997</v>
      </c>
      <c r="C433">
        <v>6065.9199219000002</v>
      </c>
      <c r="D433">
        <v>5953.7749022999997</v>
      </c>
      <c r="E433">
        <v>6075.6298827999999</v>
      </c>
      <c r="F433">
        <v>6103.4399414</v>
      </c>
      <c r="G433">
        <v>6092.0200194999998</v>
      </c>
      <c r="H433">
        <v>6065.9199219000002</v>
      </c>
      <c r="I433">
        <v>6118.6699219000002</v>
      </c>
      <c r="J433">
        <v>6065.6782227000003</v>
      </c>
      <c r="L433" t="str">
        <f t="shared" si="54"/>
        <v>19JUN2023:00:00:00</v>
      </c>
      <c r="M433">
        <v>1</v>
      </c>
      <c r="N433">
        <f t="shared" si="55"/>
        <v>-15.149413999999524</v>
      </c>
      <c r="O433">
        <f t="shared" si="50"/>
        <v>-15.149413999999524</v>
      </c>
      <c r="P433" t="str">
        <f t="shared" si="51"/>
        <v/>
      </c>
      <c r="Q433">
        <f t="shared" si="52"/>
        <v>1</v>
      </c>
      <c r="R433" t="str">
        <f t="shared" si="53"/>
        <v/>
      </c>
      <c r="S433">
        <f t="shared" si="56"/>
        <v>0.24912417805473694</v>
      </c>
    </row>
    <row r="434" spans="1:19" x14ac:dyDescent="0.3">
      <c r="A434" t="s">
        <v>508</v>
      </c>
      <c r="B434">
        <v>5972.2861327999999</v>
      </c>
      <c r="C434">
        <v>6282.3999022999997</v>
      </c>
      <c r="D434">
        <v>5997.0512694999998</v>
      </c>
      <c r="E434">
        <v>6058.0512694999998</v>
      </c>
      <c r="F434">
        <v>6297.2299805000002</v>
      </c>
      <c r="G434">
        <v>6271.2099608999997</v>
      </c>
      <c r="H434">
        <v>6282.3999022999997</v>
      </c>
      <c r="I434">
        <v>6324.5498047000001</v>
      </c>
      <c r="J434">
        <v>6238.3398438000004</v>
      </c>
      <c r="L434" t="str">
        <f t="shared" si="54"/>
        <v>19JUN2023:01:00:00</v>
      </c>
      <c r="M434">
        <v>2</v>
      </c>
      <c r="N434">
        <f t="shared" si="55"/>
        <v>310.11376949999976</v>
      </c>
      <c r="O434" t="str">
        <f t="shared" si="50"/>
        <v/>
      </c>
      <c r="P434">
        <f t="shared" si="51"/>
        <v>310.11376949999976</v>
      </c>
      <c r="Q434" t="str">
        <f t="shared" si="52"/>
        <v/>
      </c>
      <c r="R434">
        <f t="shared" si="53"/>
        <v>1</v>
      </c>
      <c r="S434">
        <f t="shared" si="56"/>
        <v>5.1925470850575017</v>
      </c>
    </row>
    <row r="435" spans="1:19" x14ac:dyDescent="0.3">
      <c r="A435" t="s">
        <v>509</v>
      </c>
      <c r="B435">
        <v>5900.0185547000001</v>
      </c>
      <c r="C435">
        <v>6132.1699219000002</v>
      </c>
      <c r="D435">
        <v>5987.8901366999999</v>
      </c>
      <c r="E435">
        <v>5910.3041991999999</v>
      </c>
      <c r="F435">
        <v>6149.2597655999998</v>
      </c>
      <c r="G435">
        <v>6122.8100586</v>
      </c>
      <c r="H435">
        <v>6132.1699219000002</v>
      </c>
      <c r="I435">
        <v>6138.5400391000003</v>
      </c>
      <c r="J435">
        <v>6105.9980469000002</v>
      </c>
      <c r="L435" t="str">
        <f t="shared" si="54"/>
        <v>19JUN2023:02:00:00</v>
      </c>
      <c r="M435">
        <v>3</v>
      </c>
      <c r="N435">
        <f t="shared" si="55"/>
        <v>232.1513672000001</v>
      </c>
      <c r="O435" t="str">
        <f t="shared" si="50"/>
        <v/>
      </c>
      <c r="P435">
        <f t="shared" si="51"/>
        <v>232.1513672000001</v>
      </c>
      <c r="Q435" t="str">
        <f t="shared" si="52"/>
        <v/>
      </c>
      <c r="R435">
        <f t="shared" si="53"/>
        <v>1</v>
      </c>
      <c r="S435">
        <f t="shared" si="56"/>
        <v>3.934756561317363</v>
      </c>
    </row>
    <row r="436" spans="1:19" x14ac:dyDescent="0.3">
      <c r="A436" t="s">
        <v>510</v>
      </c>
      <c r="B436">
        <v>5910.0688477000003</v>
      </c>
      <c r="C436">
        <v>6134.1098633000001</v>
      </c>
      <c r="D436">
        <v>5979.1870116999999</v>
      </c>
      <c r="E436">
        <v>5848.0092772999997</v>
      </c>
      <c r="F436">
        <v>6159.9501952999999</v>
      </c>
      <c r="G436">
        <v>6139.7700194999998</v>
      </c>
      <c r="H436">
        <v>6134.1098633000001</v>
      </c>
      <c r="I436">
        <v>6080.5898438000004</v>
      </c>
      <c r="J436">
        <v>6090.2197266000003</v>
      </c>
      <c r="L436" t="str">
        <f t="shared" si="54"/>
        <v>19JUN2023:03:00:00</v>
      </c>
      <c r="M436">
        <v>4</v>
      </c>
      <c r="N436">
        <f t="shared" si="55"/>
        <v>224.04101559999981</v>
      </c>
      <c r="O436" t="str">
        <f t="shared" si="50"/>
        <v/>
      </c>
      <c r="P436">
        <f t="shared" si="51"/>
        <v>224.04101559999981</v>
      </c>
      <c r="Q436" t="str">
        <f t="shared" si="52"/>
        <v/>
      </c>
      <c r="R436">
        <f t="shared" si="53"/>
        <v>1</v>
      </c>
      <c r="S436">
        <f t="shared" si="56"/>
        <v>3.7908359677939965</v>
      </c>
    </row>
    <row r="437" spans="1:19" x14ac:dyDescent="0.3">
      <c r="A437" t="s">
        <v>511</v>
      </c>
      <c r="B437">
        <v>5788.9594727000003</v>
      </c>
      <c r="C437">
        <v>6062.3500977000003</v>
      </c>
      <c r="D437">
        <v>5947.0351563000004</v>
      </c>
      <c r="E437">
        <v>5839.0532227000003</v>
      </c>
      <c r="F437">
        <v>6106.8300780999998</v>
      </c>
      <c r="G437">
        <v>6090.3198241999999</v>
      </c>
      <c r="H437">
        <v>6062.3500977000003</v>
      </c>
      <c r="I437">
        <v>6016.6499022999997</v>
      </c>
      <c r="J437">
        <v>6032.8222655999998</v>
      </c>
      <c r="L437" t="str">
        <f t="shared" si="54"/>
        <v>19JUN2023:04:00:00</v>
      </c>
      <c r="M437">
        <v>5</v>
      </c>
      <c r="N437">
        <f t="shared" si="55"/>
        <v>273.390625</v>
      </c>
      <c r="O437" t="str">
        <f t="shared" si="50"/>
        <v/>
      </c>
      <c r="P437">
        <f t="shared" si="51"/>
        <v>273.390625</v>
      </c>
      <c r="Q437" t="str">
        <f t="shared" si="52"/>
        <v/>
      </c>
      <c r="R437">
        <f t="shared" si="53"/>
        <v>1</v>
      </c>
      <c r="S437">
        <f t="shared" si="56"/>
        <v>4.7226211599731451</v>
      </c>
    </row>
    <row r="438" spans="1:19" x14ac:dyDescent="0.3">
      <c r="A438" t="s">
        <v>512</v>
      </c>
      <c r="B438">
        <v>5694.6459961</v>
      </c>
      <c r="C438">
        <v>5990.7099608999997</v>
      </c>
      <c r="D438">
        <v>5928.3784180000002</v>
      </c>
      <c r="E438">
        <v>5845.1220702999999</v>
      </c>
      <c r="F438">
        <v>6072.2597655999998</v>
      </c>
      <c r="G438">
        <v>6053.8300780999998</v>
      </c>
      <c r="H438">
        <v>5990.7099608999997</v>
      </c>
      <c r="I438">
        <v>5916.5200194999998</v>
      </c>
      <c r="J438">
        <v>5970.4536133000001</v>
      </c>
      <c r="L438" t="str">
        <f t="shared" si="54"/>
        <v>19JUN2023:05:00:00</v>
      </c>
      <c r="M438">
        <v>6</v>
      </c>
      <c r="N438">
        <f t="shared" si="55"/>
        <v>296.06396479999967</v>
      </c>
      <c r="O438" t="str">
        <f t="shared" si="50"/>
        <v/>
      </c>
      <c r="P438">
        <f t="shared" si="51"/>
        <v>296.06396479999967</v>
      </c>
      <c r="Q438" t="str">
        <f t="shared" si="52"/>
        <v/>
      </c>
      <c r="R438">
        <f t="shared" si="53"/>
        <v>1</v>
      </c>
      <c r="S438">
        <f t="shared" si="56"/>
        <v>5.1989880495251191</v>
      </c>
    </row>
    <row r="439" spans="1:19" x14ac:dyDescent="0.3">
      <c r="A439" t="s">
        <v>513</v>
      </c>
      <c r="B439">
        <v>5709.9887694999998</v>
      </c>
      <c r="C439">
        <v>6024.8398438000004</v>
      </c>
      <c r="D439">
        <v>5934.5341797000001</v>
      </c>
      <c r="E439">
        <v>5882.5732422000001</v>
      </c>
      <c r="F439">
        <v>6123.1899414</v>
      </c>
      <c r="G439">
        <v>6109.7202147999997</v>
      </c>
      <c r="H439">
        <v>6024.8398438000004</v>
      </c>
      <c r="I439">
        <v>6020.6401366999999</v>
      </c>
      <c r="J439">
        <v>6023.8417969000002</v>
      </c>
      <c r="L439" t="str">
        <f t="shared" si="54"/>
        <v>19JUN2023:06:00:00</v>
      </c>
      <c r="M439">
        <v>7</v>
      </c>
      <c r="N439">
        <f t="shared" si="55"/>
        <v>314.85107430000062</v>
      </c>
      <c r="O439" t="str">
        <f t="shared" si="50"/>
        <v/>
      </c>
      <c r="P439">
        <f t="shared" si="51"/>
        <v>314.85107430000062</v>
      </c>
      <c r="Q439" t="str">
        <f t="shared" si="52"/>
        <v/>
      </c>
      <c r="R439">
        <f t="shared" si="53"/>
        <v>1</v>
      </c>
      <c r="S439">
        <f t="shared" si="56"/>
        <v>5.5140401673254225</v>
      </c>
    </row>
    <row r="440" spans="1:19" x14ac:dyDescent="0.3">
      <c r="A440" t="s">
        <v>514</v>
      </c>
      <c r="B440">
        <v>5770.7480469000002</v>
      </c>
      <c r="C440">
        <v>5941.6401366999999</v>
      </c>
      <c r="D440">
        <v>5916.9418944999998</v>
      </c>
      <c r="E440">
        <v>5829.8994141000003</v>
      </c>
      <c r="F440">
        <v>6078.0097655999998</v>
      </c>
      <c r="G440">
        <v>6069.2998047000001</v>
      </c>
      <c r="H440">
        <v>5941.6401366999999</v>
      </c>
      <c r="I440">
        <v>5988.1499022999997</v>
      </c>
      <c r="J440">
        <v>5977.0566405999998</v>
      </c>
      <c r="L440" t="str">
        <f t="shared" si="54"/>
        <v>19JUN2023:07:00:00</v>
      </c>
      <c r="M440">
        <v>8</v>
      </c>
      <c r="N440">
        <f t="shared" si="55"/>
        <v>170.89208979999967</v>
      </c>
      <c r="O440" t="str">
        <f t="shared" si="50"/>
        <v/>
      </c>
      <c r="P440">
        <f t="shared" si="51"/>
        <v>170.89208979999967</v>
      </c>
      <c r="Q440" t="str">
        <f t="shared" si="52"/>
        <v/>
      </c>
      <c r="R440">
        <f t="shared" si="53"/>
        <v>1</v>
      </c>
      <c r="S440">
        <f t="shared" si="56"/>
        <v>2.9613507367004446</v>
      </c>
    </row>
    <row r="441" spans="1:19" x14ac:dyDescent="0.3">
      <c r="A441" t="s">
        <v>515</v>
      </c>
      <c r="B441">
        <v>5690.7001952999999</v>
      </c>
      <c r="C441">
        <v>5973.6401366999999</v>
      </c>
      <c r="D441">
        <v>5917.5288086</v>
      </c>
      <c r="E441">
        <v>5800.6381836</v>
      </c>
      <c r="F441">
        <v>6085.0898438000004</v>
      </c>
      <c r="G441">
        <v>6078.0600586</v>
      </c>
      <c r="H441">
        <v>5973.6401366999999</v>
      </c>
      <c r="I441">
        <v>6024.1699219000002</v>
      </c>
      <c r="J441">
        <v>5999.1640625</v>
      </c>
      <c r="L441" t="str">
        <f t="shared" si="54"/>
        <v>19JUN2023:08:00:00</v>
      </c>
      <c r="M441">
        <v>9</v>
      </c>
      <c r="N441">
        <f t="shared" si="55"/>
        <v>282.93994139999995</v>
      </c>
      <c r="O441" t="str">
        <f t="shared" si="50"/>
        <v/>
      </c>
      <c r="P441">
        <f t="shared" si="51"/>
        <v>282.93994139999995</v>
      </c>
      <c r="Q441" t="str">
        <f t="shared" si="52"/>
        <v/>
      </c>
      <c r="R441">
        <f t="shared" si="53"/>
        <v>1</v>
      </c>
      <c r="S441">
        <f t="shared" si="56"/>
        <v>4.971970613276774</v>
      </c>
    </row>
    <row r="442" spans="1:19" x14ac:dyDescent="0.3">
      <c r="A442" t="s">
        <v>516</v>
      </c>
      <c r="B442">
        <v>5765.1518555000002</v>
      </c>
      <c r="C442">
        <v>6085.4399414</v>
      </c>
      <c r="D442">
        <v>5917.6982422000001</v>
      </c>
      <c r="E442">
        <v>5799.2958983999997</v>
      </c>
      <c r="F442">
        <v>6162.8598633000001</v>
      </c>
      <c r="G442">
        <v>6155.1201172000001</v>
      </c>
      <c r="H442">
        <v>6085.4399414</v>
      </c>
      <c r="I442">
        <v>6125.9399414</v>
      </c>
      <c r="J442">
        <v>6078.7519530999998</v>
      </c>
      <c r="L442" t="str">
        <f t="shared" si="54"/>
        <v>19JUN2023:09:00:00</v>
      </c>
      <c r="M442">
        <v>10</v>
      </c>
      <c r="N442">
        <f t="shared" si="55"/>
        <v>320.28808589999971</v>
      </c>
      <c r="O442" t="str">
        <f t="shared" si="50"/>
        <v/>
      </c>
      <c r="P442">
        <f t="shared" si="51"/>
        <v>320.28808589999971</v>
      </c>
      <c r="Q442" t="str">
        <f t="shared" si="52"/>
        <v/>
      </c>
      <c r="R442">
        <f t="shared" si="53"/>
        <v>1</v>
      </c>
      <c r="S442">
        <f t="shared" si="56"/>
        <v>5.5555880214055833</v>
      </c>
    </row>
    <row r="443" spans="1:19" x14ac:dyDescent="0.3">
      <c r="A443" t="s">
        <v>517</v>
      </c>
      <c r="B443">
        <v>5921.2651366999999</v>
      </c>
      <c r="C443">
        <v>6163.1699219000002</v>
      </c>
      <c r="D443">
        <v>6006.2246094000002</v>
      </c>
      <c r="E443">
        <v>5892.5200194999998</v>
      </c>
      <c r="F443">
        <v>6222.5400391000003</v>
      </c>
      <c r="G443">
        <v>6217.9199219000002</v>
      </c>
      <c r="H443">
        <v>6163.1699219000002</v>
      </c>
      <c r="I443">
        <v>6187.1201172000001</v>
      </c>
      <c r="J443">
        <v>6150.3784180000002</v>
      </c>
      <c r="L443" t="str">
        <f t="shared" si="54"/>
        <v>19JUN2023:10:00:00</v>
      </c>
      <c r="M443">
        <v>11</v>
      </c>
      <c r="N443">
        <f t="shared" si="55"/>
        <v>241.90478520000033</v>
      </c>
      <c r="O443" t="str">
        <f t="shared" si="50"/>
        <v/>
      </c>
      <c r="P443">
        <f t="shared" si="51"/>
        <v>241.90478520000033</v>
      </c>
      <c r="Q443" t="str">
        <f t="shared" si="52"/>
        <v/>
      </c>
      <c r="R443">
        <f t="shared" si="53"/>
        <v>1</v>
      </c>
      <c r="S443">
        <f t="shared" si="56"/>
        <v>4.0853564164974561</v>
      </c>
    </row>
    <row r="444" spans="1:19" x14ac:dyDescent="0.3">
      <c r="A444" t="s">
        <v>518</v>
      </c>
      <c r="B444">
        <v>6048.8901366999999</v>
      </c>
      <c r="C444">
        <v>6193.25</v>
      </c>
      <c r="D444">
        <v>6061.0869141000003</v>
      </c>
      <c r="E444">
        <v>5982.6513672000001</v>
      </c>
      <c r="F444">
        <v>6292.6499022999997</v>
      </c>
      <c r="G444">
        <v>6286.25</v>
      </c>
      <c r="H444">
        <v>6193.25</v>
      </c>
      <c r="I444">
        <v>6228.6699219000002</v>
      </c>
      <c r="J444">
        <v>6196.6835938000004</v>
      </c>
      <c r="L444" t="str">
        <f t="shared" si="54"/>
        <v>19JUN2023:11:00:00</v>
      </c>
      <c r="M444">
        <v>12</v>
      </c>
      <c r="N444">
        <f t="shared" si="55"/>
        <v>144.35986330000014</v>
      </c>
      <c r="O444" t="str">
        <f t="shared" si="50"/>
        <v/>
      </c>
      <c r="P444">
        <f t="shared" si="51"/>
        <v>144.35986330000014</v>
      </c>
      <c r="Q444" t="str">
        <f t="shared" si="52"/>
        <v/>
      </c>
      <c r="R444">
        <f t="shared" si="53"/>
        <v>1</v>
      </c>
      <c r="S444">
        <f t="shared" si="56"/>
        <v>2.3865512521732843</v>
      </c>
    </row>
    <row r="445" spans="1:19" x14ac:dyDescent="0.3">
      <c r="A445" t="s">
        <v>519</v>
      </c>
      <c r="B445">
        <v>6116.7797852000003</v>
      </c>
      <c r="C445">
        <v>6345.9399414</v>
      </c>
      <c r="D445">
        <v>5991.7460938000004</v>
      </c>
      <c r="E445">
        <v>6118.5463866999999</v>
      </c>
      <c r="F445">
        <v>6484.0800780999998</v>
      </c>
      <c r="G445">
        <v>6473.6201172000001</v>
      </c>
      <c r="H445">
        <v>6345.9399414</v>
      </c>
      <c r="I445">
        <v>6421.9101563000004</v>
      </c>
      <c r="J445">
        <v>6324.4746094000002</v>
      </c>
      <c r="L445" t="str">
        <f t="shared" si="54"/>
        <v>19JUN2023:12:00:00</v>
      </c>
      <c r="M445">
        <v>13</v>
      </c>
      <c r="N445">
        <f t="shared" si="55"/>
        <v>229.16015619999962</v>
      </c>
      <c r="O445" t="str">
        <f t="shared" si="50"/>
        <v/>
      </c>
      <c r="P445">
        <f t="shared" si="51"/>
        <v>229.16015619999962</v>
      </c>
      <c r="Q445" t="str">
        <f t="shared" si="52"/>
        <v/>
      </c>
      <c r="R445">
        <f t="shared" si="53"/>
        <v>1</v>
      </c>
      <c r="S445">
        <f t="shared" si="56"/>
        <v>3.746418282941451</v>
      </c>
    </row>
    <row r="446" spans="1:19" x14ac:dyDescent="0.3">
      <c r="A446" t="s">
        <v>520</v>
      </c>
      <c r="B446">
        <v>6123.9702147999997</v>
      </c>
      <c r="C446">
        <v>6427.8300780999998</v>
      </c>
      <c r="D446">
        <v>5972.7685547000001</v>
      </c>
      <c r="E446">
        <v>6219.2021483999997</v>
      </c>
      <c r="F446">
        <v>6547.8701172000001</v>
      </c>
      <c r="G446">
        <v>6538.7099608999997</v>
      </c>
      <c r="H446">
        <v>6427.8300780999998</v>
      </c>
      <c r="I446">
        <v>6503.3198241999999</v>
      </c>
      <c r="J446">
        <v>6382.5571289</v>
      </c>
      <c r="L446" t="str">
        <f t="shared" si="54"/>
        <v>19JUN2023:13:00:00</v>
      </c>
      <c r="M446">
        <v>14</v>
      </c>
      <c r="N446">
        <f t="shared" si="55"/>
        <v>303.85986330000014</v>
      </c>
      <c r="O446" t="str">
        <f t="shared" si="50"/>
        <v/>
      </c>
      <c r="P446">
        <f t="shared" si="51"/>
        <v>303.85986330000014</v>
      </c>
      <c r="Q446" t="str">
        <f t="shared" si="52"/>
        <v/>
      </c>
      <c r="R446">
        <f t="shared" si="53"/>
        <v>1</v>
      </c>
      <c r="S446">
        <f t="shared" si="56"/>
        <v>4.9618115804295071</v>
      </c>
    </row>
    <row r="447" spans="1:19" x14ac:dyDescent="0.3">
      <c r="A447" t="s">
        <v>521</v>
      </c>
      <c r="B447">
        <v>5750.1523438000004</v>
      </c>
      <c r="C447">
        <v>6463.5200194999998</v>
      </c>
      <c r="D447">
        <v>5948.7768555000002</v>
      </c>
      <c r="E447">
        <v>6231.5117188000004</v>
      </c>
      <c r="F447">
        <v>6556.2998047000001</v>
      </c>
      <c r="G447">
        <v>6550.1298827999999</v>
      </c>
      <c r="H447">
        <v>6463.5200194999998</v>
      </c>
      <c r="I447">
        <v>6500</v>
      </c>
      <c r="J447">
        <v>6389.4545897999997</v>
      </c>
      <c r="L447" t="str">
        <f t="shared" si="54"/>
        <v>19JUN2023:14:00:00</v>
      </c>
      <c r="M447">
        <v>15</v>
      </c>
      <c r="N447">
        <f t="shared" si="55"/>
        <v>713.36767569999938</v>
      </c>
      <c r="O447" t="str">
        <f t="shared" si="50"/>
        <v/>
      </c>
      <c r="P447">
        <f t="shared" si="51"/>
        <v>713.36767569999938</v>
      </c>
      <c r="Q447" t="str">
        <f t="shared" si="52"/>
        <v/>
      </c>
      <c r="R447">
        <f t="shared" si="53"/>
        <v>1</v>
      </c>
      <c r="S447">
        <f t="shared" si="56"/>
        <v>12.406065666576216</v>
      </c>
    </row>
    <row r="448" spans="1:19" x14ac:dyDescent="0.3">
      <c r="A448" t="s">
        <v>522</v>
      </c>
      <c r="B448">
        <v>5567.7373047000001</v>
      </c>
      <c r="C448">
        <v>6361.3598633000001</v>
      </c>
      <c r="D448">
        <v>5841.2294922000001</v>
      </c>
      <c r="E448">
        <v>6143.9907227000003</v>
      </c>
      <c r="F448">
        <v>6436.6298827999999</v>
      </c>
      <c r="G448">
        <v>6447.7597655999998</v>
      </c>
      <c r="H448">
        <v>6361.3598633000001</v>
      </c>
      <c r="I448">
        <v>6387.0297852000003</v>
      </c>
      <c r="J448">
        <v>6281.2021483999997</v>
      </c>
      <c r="L448" t="str">
        <f t="shared" si="54"/>
        <v>19JUN2023:15:00:00</v>
      </c>
      <c r="M448">
        <v>16</v>
      </c>
      <c r="N448">
        <f t="shared" si="55"/>
        <v>793.62255860000005</v>
      </c>
      <c r="O448" t="str">
        <f t="shared" si="50"/>
        <v/>
      </c>
      <c r="P448">
        <f t="shared" si="51"/>
        <v>793.62255860000005</v>
      </c>
      <c r="Q448" t="str">
        <f t="shared" si="52"/>
        <v/>
      </c>
      <c r="R448">
        <f t="shared" si="53"/>
        <v>1</v>
      </c>
      <c r="S448">
        <f t="shared" si="56"/>
        <v>14.253951204379996</v>
      </c>
    </row>
    <row r="449" spans="1:19" x14ac:dyDescent="0.3">
      <c r="A449" t="s">
        <v>523</v>
      </c>
      <c r="B449">
        <v>5337.8012694999998</v>
      </c>
      <c r="C449">
        <v>6175.7402344000002</v>
      </c>
      <c r="D449">
        <v>5739.4853516000003</v>
      </c>
      <c r="E449">
        <v>6068.1347655999998</v>
      </c>
      <c r="F449">
        <v>6335.3398438000004</v>
      </c>
      <c r="G449">
        <v>6347.1000977000003</v>
      </c>
      <c r="H449">
        <v>6175.7402344000002</v>
      </c>
      <c r="I449">
        <v>6259.0800780999998</v>
      </c>
      <c r="J449">
        <v>6146.5874022999997</v>
      </c>
      <c r="L449" t="str">
        <f t="shared" si="54"/>
        <v>19JUN2023:16:00:00</v>
      </c>
      <c r="M449">
        <v>17</v>
      </c>
      <c r="N449">
        <f t="shared" si="55"/>
        <v>837.93896490000043</v>
      </c>
      <c r="O449" t="str">
        <f t="shared" si="50"/>
        <v/>
      </c>
      <c r="P449">
        <f t="shared" si="51"/>
        <v>837.93896490000043</v>
      </c>
      <c r="Q449" t="str">
        <f t="shared" si="52"/>
        <v/>
      </c>
      <c r="R449">
        <f t="shared" si="53"/>
        <v>1</v>
      </c>
      <c r="S449">
        <f t="shared" si="56"/>
        <v>15.698204608851828</v>
      </c>
    </row>
    <row r="450" spans="1:19" x14ac:dyDescent="0.3">
      <c r="A450" t="s">
        <v>524</v>
      </c>
      <c r="B450">
        <v>5377.0693358999997</v>
      </c>
      <c r="C450">
        <v>6223.6098633000001</v>
      </c>
      <c r="D450">
        <v>5757.7006836</v>
      </c>
      <c r="E450">
        <v>6070.1064452999999</v>
      </c>
      <c r="F450">
        <v>6360.4301758000001</v>
      </c>
      <c r="G450">
        <v>6377.8999022999997</v>
      </c>
      <c r="H450">
        <v>6223.6098633000001</v>
      </c>
      <c r="I450">
        <v>6338.4399414</v>
      </c>
      <c r="J450">
        <v>6193.9882813000004</v>
      </c>
      <c r="L450" t="str">
        <f t="shared" si="54"/>
        <v>19JUN2023:17:00:00</v>
      </c>
      <c r="M450">
        <v>18</v>
      </c>
      <c r="N450">
        <f t="shared" si="55"/>
        <v>846.54052740000043</v>
      </c>
      <c r="O450" t="str">
        <f t="shared" si="50"/>
        <v/>
      </c>
      <c r="P450">
        <f t="shared" si="51"/>
        <v>846.54052740000043</v>
      </c>
      <c r="Q450" t="str">
        <f t="shared" si="52"/>
        <v/>
      </c>
      <c r="R450">
        <f t="shared" si="53"/>
        <v>1</v>
      </c>
      <c r="S450">
        <f t="shared" si="56"/>
        <v>15.743530062892683</v>
      </c>
    </row>
    <row r="451" spans="1:19" x14ac:dyDescent="0.3">
      <c r="A451" t="s">
        <v>525</v>
      </c>
      <c r="B451">
        <v>5328.9980469000002</v>
      </c>
      <c r="C451">
        <v>6062.6000977000003</v>
      </c>
      <c r="D451">
        <v>5740.8041991999999</v>
      </c>
      <c r="E451">
        <v>6034.4418944999998</v>
      </c>
      <c r="F451">
        <v>6264.3100586</v>
      </c>
      <c r="G451">
        <v>6270.2299805000002</v>
      </c>
      <c r="H451">
        <v>6062.6000977000003</v>
      </c>
      <c r="I451">
        <v>6189.8798827999999</v>
      </c>
      <c r="J451">
        <v>6077.3588866999999</v>
      </c>
      <c r="L451" t="str">
        <f t="shared" si="54"/>
        <v>19JUN2023:18:00:00</v>
      </c>
      <c r="M451">
        <v>19</v>
      </c>
      <c r="N451">
        <f t="shared" si="55"/>
        <v>733.60205080000014</v>
      </c>
      <c r="O451" t="str">
        <f t="shared" ref="O451:O514" si="57">IF(N451&lt;0,N451,"")</f>
        <v/>
      </c>
      <c r="P451">
        <f t="shared" ref="P451:P514" si="58">IF(N451&gt;0,N451,"")</f>
        <v>733.60205080000014</v>
      </c>
      <c r="Q451" t="str">
        <f t="shared" ref="Q451:Q514" si="59">IF(O451&lt;0,1,"")</f>
        <v/>
      </c>
      <c r="R451">
        <f t="shared" ref="R451:R514" si="60">IF(AND(P451&gt;0,P451&lt;&gt;""),1,"")</f>
        <v>1</v>
      </c>
      <c r="S451">
        <f t="shared" si="56"/>
        <v>13.766228554479451</v>
      </c>
    </row>
    <row r="452" spans="1:19" x14ac:dyDescent="0.3">
      <c r="A452" t="s">
        <v>526</v>
      </c>
      <c r="B452">
        <v>5371.1176758000001</v>
      </c>
      <c r="C452">
        <v>6140.2099608999997</v>
      </c>
      <c r="D452">
        <v>5762.4482422000001</v>
      </c>
      <c r="E452">
        <v>6039.7861327999999</v>
      </c>
      <c r="F452">
        <v>6283.7402344000002</v>
      </c>
      <c r="G452">
        <v>6278.4101563000004</v>
      </c>
      <c r="H452">
        <v>6140.2099608999997</v>
      </c>
      <c r="I452">
        <v>6253.6601563000004</v>
      </c>
      <c r="J452">
        <v>6126.8657227000003</v>
      </c>
      <c r="L452" t="str">
        <f t="shared" ref="L452:L515" si="61">A452</f>
        <v>19JUN2023:19:00:00</v>
      </c>
      <c r="M452">
        <v>20</v>
      </c>
      <c r="N452">
        <f t="shared" si="55"/>
        <v>769.09228509999957</v>
      </c>
      <c r="O452" t="str">
        <f t="shared" si="57"/>
        <v/>
      </c>
      <c r="P452">
        <f t="shared" si="58"/>
        <v>769.09228509999957</v>
      </c>
      <c r="Q452" t="str">
        <f t="shared" si="59"/>
        <v/>
      </c>
      <c r="R452">
        <f t="shared" si="60"/>
        <v>1</v>
      </c>
      <c r="S452">
        <f t="shared" si="56"/>
        <v>14.319036214105052</v>
      </c>
    </row>
    <row r="453" spans="1:19" x14ac:dyDescent="0.3">
      <c r="A453" t="s">
        <v>527</v>
      </c>
      <c r="B453">
        <v>5546.4335938000004</v>
      </c>
      <c r="C453">
        <v>5970.5200194999998</v>
      </c>
      <c r="D453">
        <v>5777.3613280999998</v>
      </c>
      <c r="E453">
        <v>6015.5683594000002</v>
      </c>
      <c r="F453">
        <v>6088.8901366999999</v>
      </c>
      <c r="G453">
        <v>6072.9599608999997</v>
      </c>
      <c r="H453">
        <v>5970.5200194999998</v>
      </c>
      <c r="I453">
        <v>6072.1000977000003</v>
      </c>
      <c r="J453">
        <v>5984.4433594000002</v>
      </c>
      <c r="L453" t="str">
        <f t="shared" si="61"/>
        <v>19JUN2023:20:00:00</v>
      </c>
      <c r="M453">
        <v>21</v>
      </c>
      <c r="N453">
        <f t="shared" si="55"/>
        <v>424.08642569999938</v>
      </c>
      <c r="O453" t="str">
        <f t="shared" si="57"/>
        <v/>
      </c>
      <c r="P453">
        <f t="shared" si="58"/>
        <v>424.08642569999938</v>
      </c>
      <c r="Q453" t="str">
        <f t="shared" si="59"/>
        <v/>
      </c>
      <c r="R453">
        <f t="shared" si="60"/>
        <v>1</v>
      </c>
      <c r="S453">
        <f t="shared" si="56"/>
        <v>7.6461102170962292</v>
      </c>
    </row>
    <row r="454" spans="1:19" x14ac:dyDescent="0.3">
      <c r="A454" t="s">
        <v>528</v>
      </c>
      <c r="B454">
        <v>5835.0512694999998</v>
      </c>
      <c r="C454">
        <v>5892.6000977000003</v>
      </c>
      <c r="D454">
        <v>5810.7036133000001</v>
      </c>
      <c r="E454">
        <v>6118.3154297000001</v>
      </c>
      <c r="F454">
        <v>6076.3999022999997</v>
      </c>
      <c r="G454">
        <v>6046.2099608999997</v>
      </c>
      <c r="H454">
        <v>5892.6000977000003</v>
      </c>
      <c r="I454">
        <v>5970.2402344000002</v>
      </c>
      <c r="J454">
        <v>5933.2543944999998</v>
      </c>
      <c r="L454" t="str">
        <f t="shared" si="61"/>
        <v>19JUN2023:21:00:00</v>
      </c>
      <c r="M454">
        <v>22</v>
      </c>
      <c r="N454">
        <f t="shared" si="55"/>
        <v>57.548828200000571</v>
      </c>
      <c r="O454" t="str">
        <f t="shared" si="57"/>
        <v/>
      </c>
      <c r="P454">
        <f t="shared" si="58"/>
        <v>57.548828200000571</v>
      </c>
      <c r="Q454" t="str">
        <f t="shared" si="59"/>
        <v/>
      </c>
      <c r="R454">
        <f t="shared" si="60"/>
        <v>1</v>
      </c>
      <c r="S454">
        <f t="shared" si="56"/>
        <v>0.98626088344433482</v>
      </c>
    </row>
    <row r="455" spans="1:19" x14ac:dyDescent="0.3">
      <c r="A455" t="s">
        <v>529</v>
      </c>
      <c r="B455">
        <v>6154.8393555000002</v>
      </c>
      <c r="C455">
        <v>6291.1298827999999</v>
      </c>
      <c r="D455">
        <v>5884.2773438000004</v>
      </c>
      <c r="E455">
        <v>6234.4721680000002</v>
      </c>
      <c r="F455">
        <v>6381.6699219000002</v>
      </c>
      <c r="G455">
        <v>6345.7001952999999</v>
      </c>
      <c r="H455">
        <v>6291.1298827999999</v>
      </c>
      <c r="I455">
        <v>6382.1201172000001</v>
      </c>
      <c r="J455">
        <v>6251.5678711</v>
      </c>
      <c r="L455" t="str">
        <f t="shared" si="61"/>
        <v>19JUN2023:22:00:00</v>
      </c>
      <c r="M455">
        <v>23</v>
      </c>
      <c r="N455">
        <f t="shared" si="55"/>
        <v>136.29052729999967</v>
      </c>
      <c r="O455" t="str">
        <f t="shared" si="57"/>
        <v/>
      </c>
      <c r="P455">
        <f t="shared" si="58"/>
        <v>136.29052729999967</v>
      </c>
      <c r="Q455" t="str">
        <f t="shared" si="59"/>
        <v/>
      </c>
      <c r="R455">
        <f t="shared" si="60"/>
        <v>1</v>
      </c>
      <c r="S455">
        <f t="shared" si="56"/>
        <v>2.2143636808036207</v>
      </c>
    </row>
    <row r="456" spans="1:19" x14ac:dyDescent="0.3">
      <c r="A456" t="s">
        <v>530</v>
      </c>
      <c r="B456">
        <v>6276.3261719000002</v>
      </c>
      <c r="C456">
        <v>6160.2900391000003</v>
      </c>
      <c r="D456">
        <v>5909.7827147999997</v>
      </c>
      <c r="E456">
        <v>6187.7714844000002</v>
      </c>
      <c r="F456">
        <v>6324.3598633000001</v>
      </c>
      <c r="G456">
        <v>6266.9301758000001</v>
      </c>
      <c r="H456">
        <v>6160.2900391000003</v>
      </c>
      <c r="I456">
        <v>6322.4599608999997</v>
      </c>
      <c r="J456">
        <v>6185.9111327999999</v>
      </c>
      <c r="L456" t="str">
        <f t="shared" si="61"/>
        <v>19JUN2023:23:00:00</v>
      </c>
      <c r="M456">
        <v>24</v>
      </c>
      <c r="N456">
        <f t="shared" si="55"/>
        <v>-116.0361327999999</v>
      </c>
      <c r="O456">
        <f t="shared" si="57"/>
        <v>-116.0361327999999</v>
      </c>
      <c r="P456" t="str">
        <f t="shared" si="58"/>
        <v/>
      </c>
      <c r="Q456">
        <f t="shared" si="59"/>
        <v>1</v>
      </c>
      <c r="R456" t="str">
        <f t="shared" si="60"/>
        <v/>
      </c>
      <c r="S456">
        <f t="shared" si="56"/>
        <v>1.848790671834585</v>
      </c>
    </row>
    <row r="457" spans="1:19" x14ac:dyDescent="0.3">
      <c r="A457" t="s">
        <v>531</v>
      </c>
      <c r="B457">
        <v>6189.8408202999999</v>
      </c>
      <c r="C457">
        <v>6204.1899414</v>
      </c>
      <c r="D457">
        <v>5976.6679688000004</v>
      </c>
      <c r="E457">
        <v>6171.8500977000003</v>
      </c>
      <c r="F457">
        <v>6311.1801758000001</v>
      </c>
      <c r="G457">
        <v>6248.9702147999997</v>
      </c>
      <c r="H457">
        <v>6204.1899414</v>
      </c>
      <c r="I457">
        <v>6314.2099608999997</v>
      </c>
      <c r="J457">
        <v>6206.8686522999997</v>
      </c>
      <c r="L457" t="str">
        <f t="shared" si="61"/>
        <v>20JUN2023:00:00:00</v>
      </c>
      <c r="M457">
        <v>1</v>
      </c>
      <c r="N457">
        <f t="shared" si="55"/>
        <v>14.349121100000048</v>
      </c>
      <c r="O457" t="str">
        <f t="shared" si="57"/>
        <v/>
      </c>
      <c r="P457">
        <f t="shared" si="58"/>
        <v>14.349121100000048</v>
      </c>
      <c r="Q457" t="str">
        <f t="shared" si="59"/>
        <v/>
      </c>
      <c r="R457">
        <f t="shared" si="60"/>
        <v>1</v>
      </c>
      <c r="S457">
        <f t="shared" si="56"/>
        <v>0.23181728765853138</v>
      </c>
    </row>
    <row r="458" spans="1:19" x14ac:dyDescent="0.3">
      <c r="A458" t="s">
        <v>532</v>
      </c>
      <c r="B458">
        <v>6141.84375</v>
      </c>
      <c r="C458">
        <v>6295.3198241999999</v>
      </c>
      <c r="D458">
        <v>5869.1030272999997</v>
      </c>
      <c r="E458">
        <v>6090.6479491999999</v>
      </c>
      <c r="F458">
        <v>6224.8999022999997</v>
      </c>
      <c r="G458">
        <v>6180.2900391000003</v>
      </c>
      <c r="H458">
        <v>6295.3198241999999</v>
      </c>
      <c r="I458">
        <v>6205.0898438000004</v>
      </c>
      <c r="J458">
        <v>6164.4624022999997</v>
      </c>
      <c r="L458" t="str">
        <f t="shared" si="61"/>
        <v>20JUN2023:01:00:00</v>
      </c>
      <c r="M458">
        <v>2</v>
      </c>
      <c r="N458">
        <f t="shared" si="55"/>
        <v>153.47607419999986</v>
      </c>
      <c r="O458" t="str">
        <f t="shared" si="57"/>
        <v/>
      </c>
      <c r="P458">
        <f t="shared" si="58"/>
        <v>153.47607419999986</v>
      </c>
      <c r="Q458" t="str">
        <f t="shared" si="59"/>
        <v/>
      </c>
      <c r="R458">
        <f t="shared" si="60"/>
        <v>1</v>
      </c>
      <c r="S458">
        <f t="shared" si="56"/>
        <v>2.4988599587868032</v>
      </c>
    </row>
    <row r="459" spans="1:19" x14ac:dyDescent="0.3">
      <c r="A459" t="s">
        <v>533</v>
      </c>
      <c r="B459">
        <v>6121.8964844000002</v>
      </c>
      <c r="C459">
        <v>6139.6298827999999</v>
      </c>
      <c r="D459">
        <v>5906.1362305000002</v>
      </c>
      <c r="E459">
        <v>6052.1455077999999</v>
      </c>
      <c r="F459">
        <v>6121.4702147999997</v>
      </c>
      <c r="G459">
        <v>6060.1201172000001</v>
      </c>
      <c r="H459">
        <v>6139.6298827999999</v>
      </c>
      <c r="I459">
        <v>6023.5800780999998</v>
      </c>
      <c r="J459">
        <v>6048.3496094000002</v>
      </c>
      <c r="L459" t="str">
        <f t="shared" si="61"/>
        <v>20JUN2023:02:00:00</v>
      </c>
      <c r="M459">
        <v>3</v>
      </c>
      <c r="N459">
        <f t="shared" si="55"/>
        <v>17.733398399999714</v>
      </c>
      <c r="O459" t="str">
        <f t="shared" si="57"/>
        <v/>
      </c>
      <c r="P459">
        <f t="shared" si="58"/>
        <v>17.733398399999714</v>
      </c>
      <c r="Q459" t="str">
        <f t="shared" si="59"/>
        <v/>
      </c>
      <c r="R459">
        <f t="shared" si="60"/>
        <v>1</v>
      </c>
      <c r="S459">
        <f t="shared" si="56"/>
        <v>0.28967164742475626</v>
      </c>
    </row>
    <row r="460" spans="1:19" x14ac:dyDescent="0.3">
      <c r="A460" t="s">
        <v>534</v>
      </c>
      <c r="B460">
        <v>6103.9916991999999</v>
      </c>
      <c r="C460">
        <v>6098.0800780999998</v>
      </c>
      <c r="D460">
        <v>5982.6318358999997</v>
      </c>
      <c r="E460">
        <v>6008.8564452999999</v>
      </c>
      <c r="F460">
        <v>6136.0400391000003</v>
      </c>
      <c r="G460">
        <v>6085</v>
      </c>
      <c r="H460">
        <v>6098.0800780999998</v>
      </c>
      <c r="I460">
        <v>5924.1801758000001</v>
      </c>
      <c r="J460">
        <v>6025.3085938000004</v>
      </c>
      <c r="L460" t="str">
        <f t="shared" si="61"/>
        <v>20JUN2023:03:00:00</v>
      </c>
      <c r="M460">
        <v>4</v>
      </c>
      <c r="N460">
        <f t="shared" si="55"/>
        <v>-5.9116211000000476</v>
      </c>
      <c r="O460">
        <f t="shared" si="57"/>
        <v>-5.9116211000000476</v>
      </c>
      <c r="P460" t="str">
        <f t="shared" si="58"/>
        <v/>
      </c>
      <c r="Q460">
        <f t="shared" si="59"/>
        <v>1</v>
      </c>
      <c r="R460" t="str">
        <f t="shared" si="60"/>
        <v/>
      </c>
      <c r="S460">
        <f t="shared" si="56"/>
        <v>9.684844592391624E-2</v>
      </c>
    </row>
    <row r="461" spans="1:19" x14ac:dyDescent="0.3">
      <c r="A461" t="s">
        <v>535</v>
      </c>
      <c r="B461">
        <v>5928.2958983999997</v>
      </c>
      <c r="C461">
        <v>6008.7402344000002</v>
      </c>
      <c r="D461">
        <v>5950.5717772999997</v>
      </c>
      <c r="E461">
        <v>5933.6132813000004</v>
      </c>
      <c r="F461">
        <v>6073.0200194999998</v>
      </c>
      <c r="G461">
        <v>6030.3300780999998</v>
      </c>
      <c r="H461">
        <v>6008.7402344000002</v>
      </c>
      <c r="I461">
        <v>5841.2797852000003</v>
      </c>
      <c r="J461">
        <v>5955.4560547000001</v>
      </c>
      <c r="L461" t="str">
        <f t="shared" si="61"/>
        <v>20JUN2023:04:00:00</v>
      </c>
      <c r="M461">
        <v>5</v>
      </c>
      <c r="N461">
        <f t="shared" si="55"/>
        <v>80.444336000000476</v>
      </c>
      <c r="O461" t="str">
        <f t="shared" si="57"/>
        <v/>
      </c>
      <c r="P461">
        <f t="shared" si="58"/>
        <v>80.444336000000476</v>
      </c>
      <c r="Q461" t="str">
        <f t="shared" si="59"/>
        <v/>
      </c>
      <c r="R461">
        <f t="shared" si="60"/>
        <v>1</v>
      </c>
      <c r="S461">
        <f t="shared" si="56"/>
        <v>1.3569554789212153</v>
      </c>
    </row>
    <row r="462" spans="1:19" x14ac:dyDescent="0.3">
      <c r="A462" t="s">
        <v>536</v>
      </c>
      <c r="B462">
        <v>5884.3901366999999</v>
      </c>
      <c r="C462">
        <v>5865.7202147999997</v>
      </c>
      <c r="D462">
        <v>5914.6225586</v>
      </c>
      <c r="E462">
        <v>5873.7158202999999</v>
      </c>
      <c r="F462">
        <v>6014.8901366999999</v>
      </c>
      <c r="G462">
        <v>5978.5200194999998</v>
      </c>
      <c r="H462">
        <v>5865.7202147999997</v>
      </c>
      <c r="I462">
        <v>5716.2099608999997</v>
      </c>
      <c r="J462">
        <v>5856.8447266000003</v>
      </c>
      <c r="L462" t="str">
        <f t="shared" si="61"/>
        <v>20JUN2023:05:00:00</v>
      </c>
      <c r="M462">
        <v>6</v>
      </c>
      <c r="N462">
        <f t="shared" si="55"/>
        <v>-18.66992190000019</v>
      </c>
      <c r="O462">
        <f t="shared" si="57"/>
        <v>-18.66992190000019</v>
      </c>
      <c r="P462" t="str">
        <f t="shared" si="58"/>
        <v/>
      </c>
      <c r="Q462">
        <f t="shared" si="59"/>
        <v>1</v>
      </c>
      <c r="R462" t="str">
        <f t="shared" si="60"/>
        <v/>
      </c>
      <c r="S462">
        <f t="shared" si="56"/>
        <v>0.31727879128134068</v>
      </c>
    </row>
    <row r="463" spans="1:19" x14ac:dyDescent="0.3">
      <c r="A463" t="s">
        <v>537</v>
      </c>
      <c r="B463">
        <v>5922.7563477000003</v>
      </c>
      <c r="C463">
        <v>5951.5297852000003</v>
      </c>
      <c r="D463">
        <v>5916.4086914</v>
      </c>
      <c r="E463">
        <v>5863.6049805000002</v>
      </c>
      <c r="F463">
        <v>6081.5600586</v>
      </c>
      <c r="G463">
        <v>6037.5097655999998</v>
      </c>
      <c r="H463">
        <v>5951.5297852000003</v>
      </c>
      <c r="I463">
        <v>5910.9199219000002</v>
      </c>
      <c r="J463">
        <v>5953.9233397999997</v>
      </c>
      <c r="L463" t="str">
        <f t="shared" si="61"/>
        <v>20JUN2023:06:00:00</v>
      </c>
      <c r="M463">
        <v>7</v>
      </c>
      <c r="N463">
        <f t="shared" si="55"/>
        <v>28.7734375</v>
      </c>
      <c r="O463" t="str">
        <f t="shared" si="57"/>
        <v/>
      </c>
      <c r="P463">
        <f t="shared" si="58"/>
        <v>28.7734375</v>
      </c>
      <c r="Q463" t="str">
        <f t="shared" si="59"/>
        <v/>
      </c>
      <c r="R463">
        <f t="shared" si="60"/>
        <v>1</v>
      </c>
      <c r="S463">
        <f t="shared" si="56"/>
        <v>0.48581160207904994</v>
      </c>
    </row>
    <row r="464" spans="1:19" x14ac:dyDescent="0.3">
      <c r="A464" t="s">
        <v>538</v>
      </c>
      <c r="B464">
        <v>5902.3598633000001</v>
      </c>
      <c r="C464">
        <v>5882.3198241999999</v>
      </c>
      <c r="D464">
        <v>5901.2524414</v>
      </c>
      <c r="E464">
        <v>5832.8842772999997</v>
      </c>
      <c r="F464">
        <v>6013.5400391000003</v>
      </c>
      <c r="G464">
        <v>5974.2299805000002</v>
      </c>
      <c r="H464">
        <v>5882.3198241999999</v>
      </c>
      <c r="I464">
        <v>5885.5800780999998</v>
      </c>
      <c r="J464">
        <v>5909.3974608999997</v>
      </c>
      <c r="L464" t="str">
        <f t="shared" si="61"/>
        <v>20JUN2023:07:00:00</v>
      </c>
      <c r="M464">
        <v>8</v>
      </c>
      <c r="N464">
        <f t="shared" si="55"/>
        <v>-20.040039100000286</v>
      </c>
      <c r="O464">
        <f t="shared" si="57"/>
        <v>-20.040039100000286</v>
      </c>
      <c r="P464" t="str">
        <f t="shared" si="58"/>
        <v/>
      </c>
      <c r="Q464">
        <f t="shared" si="59"/>
        <v>1</v>
      </c>
      <c r="R464" t="str">
        <f t="shared" si="60"/>
        <v/>
      </c>
      <c r="S464">
        <f t="shared" si="56"/>
        <v>0.339525877176793</v>
      </c>
    </row>
    <row r="465" spans="1:19" x14ac:dyDescent="0.3">
      <c r="A465" t="s">
        <v>539</v>
      </c>
      <c r="B465">
        <v>5847.0673827999999</v>
      </c>
      <c r="C465">
        <v>5941.6801758000001</v>
      </c>
      <c r="D465">
        <v>5914.1303711</v>
      </c>
      <c r="E465">
        <v>5732.5292969000002</v>
      </c>
      <c r="F465">
        <v>6023.2402344000002</v>
      </c>
      <c r="G465">
        <v>5980.7402344000002</v>
      </c>
      <c r="H465">
        <v>5941.6801758000001</v>
      </c>
      <c r="I465">
        <v>5936.8999022999997</v>
      </c>
      <c r="J465">
        <v>5946.7988280999998</v>
      </c>
      <c r="L465" t="str">
        <f t="shared" si="61"/>
        <v>20JUN2023:08:00:00</v>
      </c>
      <c r="M465">
        <v>9</v>
      </c>
      <c r="N465">
        <f t="shared" si="55"/>
        <v>94.612793000000238</v>
      </c>
      <c r="O465" t="str">
        <f t="shared" si="57"/>
        <v/>
      </c>
      <c r="P465">
        <f t="shared" si="58"/>
        <v>94.612793000000238</v>
      </c>
      <c r="Q465" t="str">
        <f t="shared" si="59"/>
        <v/>
      </c>
      <c r="R465">
        <f t="shared" si="60"/>
        <v>1</v>
      </c>
      <c r="S465">
        <f t="shared" si="56"/>
        <v>1.6181238697251472</v>
      </c>
    </row>
    <row r="466" spans="1:19" x14ac:dyDescent="0.3">
      <c r="A466" t="s">
        <v>540</v>
      </c>
      <c r="B466">
        <v>5840.6499022999997</v>
      </c>
      <c r="C466">
        <v>6005.1601563000004</v>
      </c>
      <c r="D466">
        <v>5927.1386719000002</v>
      </c>
      <c r="E466">
        <v>5758.0834961</v>
      </c>
      <c r="F466">
        <v>6067.4301758000001</v>
      </c>
      <c r="G466">
        <v>6034.4101563000004</v>
      </c>
      <c r="H466">
        <v>6005.1601563000004</v>
      </c>
      <c r="I466">
        <v>5929.4199219000002</v>
      </c>
      <c r="J466">
        <v>5975.9863280999998</v>
      </c>
      <c r="L466" t="str">
        <f t="shared" si="61"/>
        <v>20JUN2023:09:00:00</v>
      </c>
      <c r="M466">
        <v>10</v>
      </c>
      <c r="N466">
        <f t="shared" si="55"/>
        <v>164.51025400000071</v>
      </c>
      <c r="O466" t="str">
        <f t="shared" si="57"/>
        <v/>
      </c>
      <c r="P466">
        <f t="shared" si="58"/>
        <v>164.51025400000071</v>
      </c>
      <c r="Q466" t="str">
        <f t="shared" si="59"/>
        <v/>
      </c>
      <c r="R466">
        <f t="shared" si="60"/>
        <v>1</v>
      </c>
      <c r="S466">
        <f t="shared" si="56"/>
        <v>2.8166429550111869</v>
      </c>
    </row>
    <row r="467" spans="1:19" x14ac:dyDescent="0.3">
      <c r="A467" t="s">
        <v>541</v>
      </c>
      <c r="B467">
        <v>5964.5717772999997</v>
      </c>
      <c r="C467">
        <v>6043.3398438000004</v>
      </c>
      <c r="D467">
        <v>6040.0249022999997</v>
      </c>
      <c r="E467">
        <v>5899.9560547000001</v>
      </c>
      <c r="F467">
        <v>6118.1899414</v>
      </c>
      <c r="G467">
        <v>6075</v>
      </c>
      <c r="H467">
        <v>6043.3398438000004</v>
      </c>
      <c r="I467">
        <v>5941.9799805000002</v>
      </c>
      <c r="J467">
        <v>6022.9204102000003</v>
      </c>
      <c r="L467" t="str">
        <f t="shared" si="61"/>
        <v>20JUN2023:10:00:00</v>
      </c>
      <c r="M467">
        <v>11</v>
      </c>
      <c r="N467">
        <f t="shared" si="55"/>
        <v>78.768066500000714</v>
      </c>
      <c r="O467" t="str">
        <f t="shared" si="57"/>
        <v/>
      </c>
      <c r="P467">
        <f t="shared" si="58"/>
        <v>78.768066500000714</v>
      </c>
      <c r="Q467" t="str">
        <f t="shared" si="59"/>
        <v/>
      </c>
      <c r="R467">
        <f t="shared" si="60"/>
        <v>1</v>
      </c>
      <c r="S467">
        <f t="shared" si="56"/>
        <v>1.3205988533791588</v>
      </c>
    </row>
    <row r="468" spans="1:19" x14ac:dyDescent="0.3">
      <c r="A468" t="s">
        <v>542</v>
      </c>
      <c r="B468">
        <v>6024.1811522999997</v>
      </c>
      <c r="C468">
        <v>6022.0400391000003</v>
      </c>
      <c r="D468">
        <v>6051.2324219000002</v>
      </c>
      <c r="E468">
        <v>5955.2543944999998</v>
      </c>
      <c r="F468">
        <v>6169.6699219000002</v>
      </c>
      <c r="G468">
        <v>6133.1000977000003</v>
      </c>
      <c r="H468">
        <v>6022.0400391000003</v>
      </c>
      <c r="I468">
        <v>5922.2998047000001</v>
      </c>
      <c r="J468">
        <v>6023.8256836</v>
      </c>
      <c r="L468" t="str">
        <f t="shared" si="61"/>
        <v>20JUN2023:11:00:00</v>
      </c>
      <c r="M468">
        <v>12</v>
      </c>
      <c r="N468">
        <f t="shared" si="55"/>
        <v>-2.1411131999993813</v>
      </c>
      <c r="O468">
        <f t="shared" si="57"/>
        <v>-2.1411131999993813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3.5541978998787506E-2</v>
      </c>
    </row>
    <row r="469" spans="1:19" x14ac:dyDescent="0.3">
      <c r="A469" t="s">
        <v>543</v>
      </c>
      <c r="B469">
        <v>6057.5234375</v>
      </c>
      <c r="C469">
        <v>6145.6499022999997</v>
      </c>
      <c r="D469">
        <v>5929.5615233999997</v>
      </c>
      <c r="E469">
        <v>6127.3881836</v>
      </c>
      <c r="F469">
        <v>6348.8798827999999</v>
      </c>
      <c r="G469">
        <v>6315.8198241999999</v>
      </c>
      <c r="H469">
        <v>6145.6499022999997</v>
      </c>
      <c r="I469">
        <v>6058.6499022999997</v>
      </c>
      <c r="J469">
        <v>6113.6723633000001</v>
      </c>
      <c r="L469" t="str">
        <f t="shared" si="61"/>
        <v>20JUN2023:12:00:00</v>
      </c>
      <c r="M469">
        <v>13</v>
      </c>
      <c r="N469">
        <f t="shared" si="55"/>
        <v>88.126464799999667</v>
      </c>
      <c r="O469" t="str">
        <f t="shared" si="57"/>
        <v/>
      </c>
      <c r="P469">
        <f t="shared" si="58"/>
        <v>88.126464799999667</v>
      </c>
      <c r="Q469" t="str">
        <f t="shared" si="59"/>
        <v/>
      </c>
      <c r="R469">
        <f t="shared" si="60"/>
        <v>1</v>
      </c>
      <c r="S469">
        <f t="shared" si="56"/>
        <v>1.4548266417664961</v>
      </c>
    </row>
    <row r="470" spans="1:19" x14ac:dyDescent="0.3">
      <c r="A470" t="s">
        <v>544</v>
      </c>
      <c r="B470">
        <v>6061.6479491999999</v>
      </c>
      <c r="C470">
        <v>6167.3999022999997</v>
      </c>
      <c r="D470">
        <v>5903.7871094000002</v>
      </c>
      <c r="E470">
        <v>6212.1752930000002</v>
      </c>
      <c r="F470">
        <v>6412.8100586</v>
      </c>
      <c r="G470">
        <v>6363.7597655999998</v>
      </c>
      <c r="H470">
        <v>6167.3999022999997</v>
      </c>
      <c r="I470">
        <v>6121.8300780999998</v>
      </c>
      <c r="J470">
        <v>6145.1835938000004</v>
      </c>
      <c r="L470" t="str">
        <f t="shared" si="61"/>
        <v>20JUN2023:13:00:00</v>
      </c>
      <c r="M470">
        <v>14</v>
      </c>
      <c r="N470">
        <f t="shared" si="55"/>
        <v>105.75195309999981</v>
      </c>
      <c r="O470" t="str">
        <f t="shared" si="57"/>
        <v/>
      </c>
      <c r="P470">
        <f t="shared" si="58"/>
        <v>105.75195309999981</v>
      </c>
      <c r="Q470" t="str">
        <f t="shared" si="59"/>
        <v/>
      </c>
      <c r="R470">
        <f t="shared" si="60"/>
        <v>1</v>
      </c>
      <c r="S470">
        <f t="shared" si="56"/>
        <v>1.744607307884924</v>
      </c>
    </row>
    <row r="471" spans="1:19" x14ac:dyDescent="0.3">
      <c r="A471" t="s">
        <v>545</v>
      </c>
      <c r="B471">
        <v>5926.3334961</v>
      </c>
      <c r="C471">
        <v>6117.5698241999999</v>
      </c>
      <c r="D471">
        <v>5875.3398438000004</v>
      </c>
      <c r="E471">
        <v>6260.6240233999997</v>
      </c>
      <c r="F471">
        <v>6418.3999022999997</v>
      </c>
      <c r="G471">
        <v>6351.7402344000002</v>
      </c>
      <c r="H471">
        <v>6117.5698241999999</v>
      </c>
      <c r="I471">
        <v>6068.7099608999997</v>
      </c>
      <c r="J471">
        <v>6107.9658202999999</v>
      </c>
      <c r="L471" t="str">
        <f t="shared" si="61"/>
        <v>20JUN2023:14:00:00</v>
      </c>
      <c r="M471">
        <v>15</v>
      </c>
      <c r="N471">
        <f t="shared" si="55"/>
        <v>191.23632809999981</v>
      </c>
      <c r="O471" t="str">
        <f t="shared" si="57"/>
        <v/>
      </c>
      <c r="P471">
        <f t="shared" si="58"/>
        <v>191.23632809999981</v>
      </c>
      <c r="Q471" t="str">
        <f t="shared" si="59"/>
        <v/>
      </c>
      <c r="R471">
        <f t="shared" si="60"/>
        <v>1</v>
      </c>
      <c r="S471">
        <f t="shared" si="56"/>
        <v>3.2268910992918056</v>
      </c>
    </row>
    <row r="472" spans="1:19" x14ac:dyDescent="0.3">
      <c r="A472" t="s">
        <v>546</v>
      </c>
      <c r="B472">
        <v>5489.5332030999998</v>
      </c>
      <c r="C472">
        <v>6026.4399414</v>
      </c>
      <c r="D472">
        <v>5824.0771483999997</v>
      </c>
      <c r="E472">
        <v>6224.1625977000003</v>
      </c>
      <c r="F472">
        <v>6316.7797852000003</v>
      </c>
      <c r="G472">
        <v>6243.2099608999997</v>
      </c>
      <c r="H472">
        <v>6026.4399414</v>
      </c>
      <c r="I472">
        <v>5932.3300780999998</v>
      </c>
      <c r="J472">
        <v>6008.4458008000001</v>
      </c>
      <c r="L472" t="str">
        <f t="shared" si="61"/>
        <v>20JUN2023:15:00:00</v>
      </c>
      <c r="M472">
        <v>16</v>
      </c>
      <c r="N472">
        <f t="shared" si="55"/>
        <v>536.90673830000014</v>
      </c>
      <c r="O472" t="str">
        <f t="shared" si="57"/>
        <v/>
      </c>
      <c r="P472">
        <f t="shared" si="58"/>
        <v>536.90673830000014</v>
      </c>
      <c r="Q472" t="str">
        <f t="shared" si="59"/>
        <v/>
      </c>
      <c r="R472">
        <f t="shared" si="60"/>
        <v>1</v>
      </c>
      <c r="S472">
        <f t="shared" si="56"/>
        <v>9.780553617870515</v>
      </c>
    </row>
    <row r="473" spans="1:19" x14ac:dyDescent="0.3">
      <c r="A473" t="s">
        <v>547</v>
      </c>
      <c r="B473">
        <v>5354.2885741999999</v>
      </c>
      <c r="C473">
        <v>5890.6899414</v>
      </c>
      <c r="D473">
        <v>5742.2333983999997</v>
      </c>
      <c r="E473">
        <v>6155.5712891000003</v>
      </c>
      <c r="F473">
        <v>6190.4902344000002</v>
      </c>
      <c r="G473">
        <v>6145.4199219000002</v>
      </c>
      <c r="H473">
        <v>5890.6899414</v>
      </c>
      <c r="I473">
        <v>5885.1499022999997</v>
      </c>
      <c r="J473">
        <v>5914.7895508000001</v>
      </c>
      <c r="L473" t="str">
        <f t="shared" si="61"/>
        <v>20JUN2023:16:00:00</v>
      </c>
      <c r="M473">
        <v>17</v>
      </c>
      <c r="N473">
        <f t="shared" si="55"/>
        <v>536.4013672000001</v>
      </c>
      <c r="O473" t="str">
        <f t="shared" si="57"/>
        <v/>
      </c>
      <c r="P473">
        <f t="shared" si="58"/>
        <v>536.4013672000001</v>
      </c>
      <c r="Q473" t="str">
        <f t="shared" si="59"/>
        <v/>
      </c>
      <c r="R473">
        <f t="shared" si="60"/>
        <v>1</v>
      </c>
      <c r="S473">
        <f t="shared" si="56"/>
        <v>10.018163193233294</v>
      </c>
    </row>
    <row r="474" spans="1:19" x14ac:dyDescent="0.3">
      <c r="A474" t="s">
        <v>548</v>
      </c>
      <c r="B474">
        <v>5374.2636719000002</v>
      </c>
      <c r="C474">
        <v>5983.6801758000001</v>
      </c>
      <c r="D474">
        <v>5735.1430664</v>
      </c>
      <c r="E474">
        <v>6097.8051758000001</v>
      </c>
      <c r="F474">
        <v>6236.1098633000001</v>
      </c>
      <c r="G474">
        <v>6182.2797852000003</v>
      </c>
      <c r="H474">
        <v>5983.6801758000001</v>
      </c>
      <c r="I474">
        <v>6032.2402344000002</v>
      </c>
      <c r="J474">
        <v>5993.6435547000001</v>
      </c>
      <c r="L474" t="str">
        <f t="shared" si="61"/>
        <v>20JUN2023:17:00:00</v>
      </c>
      <c r="M474">
        <v>18</v>
      </c>
      <c r="N474">
        <f t="shared" si="55"/>
        <v>609.41650389999995</v>
      </c>
      <c r="O474" t="str">
        <f t="shared" si="57"/>
        <v/>
      </c>
      <c r="P474">
        <f t="shared" si="58"/>
        <v>609.41650389999995</v>
      </c>
      <c r="Q474" t="str">
        <f t="shared" si="59"/>
        <v/>
      </c>
      <c r="R474">
        <f t="shared" si="60"/>
        <v>1</v>
      </c>
      <c r="S474">
        <f t="shared" si="56"/>
        <v>11.33953488524222</v>
      </c>
    </row>
    <row r="475" spans="1:19" x14ac:dyDescent="0.3">
      <c r="A475" t="s">
        <v>549</v>
      </c>
      <c r="B475">
        <v>5350.2211914</v>
      </c>
      <c r="C475">
        <v>5838.7402344000002</v>
      </c>
      <c r="D475">
        <v>5706.2099608999997</v>
      </c>
      <c r="E475">
        <v>6001.3759766000003</v>
      </c>
      <c r="F475">
        <v>6129.5698241999999</v>
      </c>
      <c r="G475">
        <v>6093.0200194999998</v>
      </c>
      <c r="H475">
        <v>5838.7402344000002</v>
      </c>
      <c r="I475">
        <v>5911.9799805000002</v>
      </c>
      <c r="J475">
        <v>5888.7172852000003</v>
      </c>
      <c r="L475" t="str">
        <f t="shared" si="61"/>
        <v>20JUN2023:18:00:00</v>
      </c>
      <c r="M475">
        <v>19</v>
      </c>
      <c r="N475">
        <f t="shared" si="55"/>
        <v>488.51904300000024</v>
      </c>
      <c r="O475" t="str">
        <f t="shared" si="57"/>
        <v/>
      </c>
      <c r="P475">
        <f t="shared" si="58"/>
        <v>488.51904300000024</v>
      </c>
      <c r="Q475" t="str">
        <f t="shared" si="59"/>
        <v/>
      </c>
      <c r="R475">
        <f t="shared" si="60"/>
        <v>1</v>
      </c>
      <c r="S475">
        <f t="shared" si="56"/>
        <v>9.1308195591100176</v>
      </c>
    </row>
    <row r="476" spans="1:19" x14ac:dyDescent="0.3">
      <c r="A476" t="s">
        <v>550</v>
      </c>
      <c r="B476">
        <v>5339.15625</v>
      </c>
      <c r="C476">
        <v>5997.9301758000001</v>
      </c>
      <c r="D476">
        <v>5704.5903319999998</v>
      </c>
      <c r="E476">
        <v>5931.3173827999999</v>
      </c>
      <c r="F476">
        <v>6173.3300780999998</v>
      </c>
      <c r="G476">
        <v>6140.0498047000001</v>
      </c>
      <c r="H476">
        <v>5997.9301758000001</v>
      </c>
      <c r="I476" s="5">
        <v>6053.0898438000004</v>
      </c>
      <c r="J476">
        <v>5987.5625</v>
      </c>
      <c r="L476" t="str">
        <f t="shared" si="61"/>
        <v>20JUN2023:19:00:00</v>
      </c>
      <c r="M476">
        <v>20</v>
      </c>
      <c r="N476">
        <f t="shared" si="55"/>
        <v>658.77392580000014</v>
      </c>
      <c r="O476" t="str">
        <f t="shared" si="57"/>
        <v/>
      </c>
      <c r="P476">
        <f t="shared" si="58"/>
        <v>658.77392580000014</v>
      </c>
      <c r="Q476" t="str">
        <f t="shared" si="59"/>
        <v/>
      </c>
      <c r="R476">
        <f t="shared" si="60"/>
        <v>1</v>
      </c>
      <c r="S476">
        <f t="shared" si="56"/>
        <v>12.338539929413008</v>
      </c>
    </row>
    <row r="477" spans="1:19" x14ac:dyDescent="0.3">
      <c r="A477" t="s">
        <v>551</v>
      </c>
      <c r="B477">
        <v>5283.9487305000002</v>
      </c>
      <c r="C477">
        <v>5823.7797852000003</v>
      </c>
      <c r="D477">
        <v>5700.8271483999997</v>
      </c>
      <c r="E477">
        <v>5876.5727539</v>
      </c>
      <c r="F477">
        <v>5988.7700194999998</v>
      </c>
      <c r="G477">
        <v>5950.5097655999998</v>
      </c>
      <c r="H477">
        <v>5823.7797852000003</v>
      </c>
      <c r="I477" s="5">
        <v>5886.6699219000002</v>
      </c>
      <c r="J477">
        <v>5847.2285155999998</v>
      </c>
      <c r="L477" t="str">
        <f t="shared" si="61"/>
        <v>20JUN2023:20:00:00</v>
      </c>
      <c r="M477">
        <v>21</v>
      </c>
      <c r="N477">
        <f t="shared" si="55"/>
        <v>539.8310547000001</v>
      </c>
      <c r="O477" t="str">
        <f t="shared" si="57"/>
        <v/>
      </c>
      <c r="P477">
        <f t="shared" si="58"/>
        <v>539.8310547000001</v>
      </c>
      <c r="Q477" t="str">
        <f t="shared" si="59"/>
        <v/>
      </c>
      <c r="R477">
        <f t="shared" si="60"/>
        <v>1</v>
      </c>
      <c r="S477">
        <f t="shared" si="56"/>
        <v>10.216432487014648</v>
      </c>
    </row>
    <row r="478" spans="1:19" x14ac:dyDescent="0.3">
      <c r="A478" t="s">
        <v>552</v>
      </c>
      <c r="B478">
        <v>5321</v>
      </c>
      <c r="C478">
        <v>5775.3500977000003</v>
      </c>
      <c r="D478">
        <v>5716.7744141000003</v>
      </c>
      <c r="E478">
        <v>5896.5693358999997</v>
      </c>
      <c r="F478">
        <v>5966.3999022999997</v>
      </c>
      <c r="G478">
        <v>5936.8598633000001</v>
      </c>
      <c r="H478">
        <v>5775.3500977000003</v>
      </c>
      <c r="I478">
        <v>5903.7402344000002</v>
      </c>
      <c r="J478">
        <v>5837.4082030999998</v>
      </c>
      <c r="L478" t="str">
        <f t="shared" si="61"/>
        <v>20JUN2023:21:00:00</v>
      </c>
      <c r="M478">
        <v>22</v>
      </c>
      <c r="N478">
        <f t="shared" si="55"/>
        <v>454.35009770000033</v>
      </c>
      <c r="O478" t="str">
        <f t="shared" si="57"/>
        <v/>
      </c>
      <c r="P478">
        <f t="shared" si="58"/>
        <v>454.35009770000033</v>
      </c>
      <c r="Q478" t="str">
        <f t="shared" si="59"/>
        <v/>
      </c>
      <c r="R478">
        <f t="shared" si="60"/>
        <v>1</v>
      </c>
      <c r="S478">
        <f t="shared" si="56"/>
        <v>8.5388103307648997</v>
      </c>
    </row>
    <row r="479" spans="1:19" x14ac:dyDescent="0.3">
      <c r="A479" t="s">
        <v>553</v>
      </c>
      <c r="B479">
        <v>5536.0493164</v>
      </c>
      <c r="C479">
        <v>6226.7202147999997</v>
      </c>
      <c r="D479">
        <v>5877.2006836</v>
      </c>
      <c r="E479">
        <v>6218.3007813000004</v>
      </c>
      <c r="F479">
        <v>6291.0898438000004</v>
      </c>
      <c r="G479">
        <v>6264.9902344000002</v>
      </c>
      <c r="H479">
        <v>6226.7202147999997</v>
      </c>
      <c r="I479">
        <v>6208.1000977000003</v>
      </c>
      <c r="J479">
        <v>6161.4946289</v>
      </c>
      <c r="L479" t="str">
        <f t="shared" si="61"/>
        <v>20JUN2023:22:00:00</v>
      </c>
      <c r="M479">
        <v>23</v>
      </c>
      <c r="N479">
        <f t="shared" si="55"/>
        <v>690.67089839999971</v>
      </c>
      <c r="O479" t="str">
        <f t="shared" si="57"/>
        <v/>
      </c>
      <c r="P479">
        <f t="shared" si="58"/>
        <v>690.67089839999971</v>
      </c>
      <c r="Q479" t="str">
        <f t="shared" si="59"/>
        <v/>
      </c>
      <c r="R479">
        <f t="shared" si="60"/>
        <v>1</v>
      </c>
      <c r="S479">
        <f t="shared" si="56"/>
        <v>12.475880522847859</v>
      </c>
    </row>
    <row r="480" spans="1:19" x14ac:dyDescent="0.3">
      <c r="A480" t="s">
        <v>554</v>
      </c>
      <c r="B480">
        <v>5906.5478516000003</v>
      </c>
      <c r="C480">
        <v>6102.0400391000003</v>
      </c>
      <c r="D480">
        <v>5864.3164063000004</v>
      </c>
      <c r="E480">
        <v>6221.2172852000003</v>
      </c>
      <c r="F480">
        <v>6206.6201172000001</v>
      </c>
      <c r="G480">
        <v>6145.3901366999999</v>
      </c>
      <c r="H480">
        <v>6102.0400391000003</v>
      </c>
      <c r="I480">
        <v>6123.5097655999998</v>
      </c>
      <c r="J480">
        <v>6075.7294922000001</v>
      </c>
      <c r="L480" t="str">
        <f t="shared" si="61"/>
        <v>20JUN2023:23:00:00</v>
      </c>
      <c r="M480">
        <v>24</v>
      </c>
      <c r="N480">
        <f t="shared" si="55"/>
        <v>195.4921875</v>
      </c>
      <c r="O480" t="str">
        <f t="shared" si="57"/>
        <v/>
      </c>
      <c r="P480">
        <f t="shared" si="58"/>
        <v>195.4921875</v>
      </c>
      <c r="Q480" t="str">
        <f t="shared" si="59"/>
        <v/>
      </c>
      <c r="R480">
        <f t="shared" si="60"/>
        <v>1</v>
      </c>
      <c r="S480">
        <f t="shared" si="56"/>
        <v>3.3097537243695387</v>
      </c>
    </row>
    <row r="481" spans="1:19" x14ac:dyDescent="0.3">
      <c r="A481" t="s">
        <v>555</v>
      </c>
      <c r="B481">
        <v>5961.9804688000004</v>
      </c>
      <c r="C481">
        <v>6180.8798827999999</v>
      </c>
      <c r="D481">
        <v>5897.5522461</v>
      </c>
      <c r="E481">
        <v>6202.6884766000003</v>
      </c>
      <c r="F481">
        <v>6190.2202147999997</v>
      </c>
      <c r="G481">
        <v>6118.1201172000001</v>
      </c>
      <c r="H481">
        <v>6180.8798827999999</v>
      </c>
      <c r="I481">
        <v>6138.7402344000002</v>
      </c>
      <c r="J481">
        <v>6106.2304688000004</v>
      </c>
      <c r="L481" t="str">
        <f t="shared" si="61"/>
        <v>21JUN2023:00:00:00</v>
      </c>
      <c r="M481">
        <v>1</v>
      </c>
      <c r="N481">
        <f t="shared" si="55"/>
        <v>218.89941399999952</v>
      </c>
      <c r="O481" t="str">
        <f t="shared" si="57"/>
        <v/>
      </c>
      <c r="P481">
        <f t="shared" si="58"/>
        <v>218.89941399999952</v>
      </c>
      <c r="Q481" t="str">
        <f t="shared" si="59"/>
        <v/>
      </c>
      <c r="R481">
        <f t="shared" si="60"/>
        <v>1</v>
      </c>
      <c r="S481">
        <f t="shared" si="56"/>
        <v>3.671588914883825</v>
      </c>
    </row>
    <row r="482" spans="1:19" x14ac:dyDescent="0.3">
      <c r="A482" t="s">
        <v>556</v>
      </c>
      <c r="B482">
        <v>5875.0839844000002</v>
      </c>
      <c r="C482">
        <v>6157.8500977000003</v>
      </c>
      <c r="D482">
        <v>5778.7949219000002</v>
      </c>
      <c r="E482">
        <v>6045.921875</v>
      </c>
      <c r="F482">
        <v>6140.75</v>
      </c>
      <c r="G482">
        <v>6094.6699219000002</v>
      </c>
      <c r="H482">
        <v>6157.8500977000003</v>
      </c>
      <c r="I482">
        <v>6191.7099608999997</v>
      </c>
      <c r="J482">
        <v>6084.1694336</v>
      </c>
      <c r="L482" t="str">
        <f t="shared" si="61"/>
        <v>21JUN2023:01:00:00</v>
      </c>
      <c r="M482">
        <v>2</v>
      </c>
      <c r="N482">
        <f t="shared" si="55"/>
        <v>282.76611330000014</v>
      </c>
      <c r="O482" t="str">
        <f t="shared" si="57"/>
        <v/>
      </c>
      <c r="P482">
        <f t="shared" si="58"/>
        <v>282.76611330000014</v>
      </c>
      <c r="Q482" t="str">
        <f t="shared" si="59"/>
        <v/>
      </c>
      <c r="R482">
        <f t="shared" si="60"/>
        <v>1</v>
      </c>
      <c r="S482">
        <f t="shared" si="56"/>
        <v>4.812971423911959</v>
      </c>
    </row>
    <row r="483" spans="1:19" x14ac:dyDescent="0.3">
      <c r="A483" t="s">
        <v>557</v>
      </c>
      <c r="B483">
        <v>5899.8901366999999</v>
      </c>
      <c r="C483">
        <v>6005.3999022999997</v>
      </c>
      <c r="D483">
        <v>5782.7431641000003</v>
      </c>
      <c r="E483">
        <v>6014.6645508000001</v>
      </c>
      <c r="F483">
        <v>5960.8198241999999</v>
      </c>
      <c r="G483">
        <v>5935.4199219000002</v>
      </c>
      <c r="H483">
        <v>6005.3999022999997</v>
      </c>
      <c r="I483">
        <v>5995.6401366999999</v>
      </c>
      <c r="J483">
        <v>5946.484375</v>
      </c>
      <c r="L483" t="str">
        <f t="shared" si="61"/>
        <v>21JUN2023:02:00:00</v>
      </c>
      <c r="M483">
        <v>3</v>
      </c>
      <c r="N483">
        <f t="shared" si="55"/>
        <v>105.50976559999981</v>
      </c>
      <c r="O483" t="str">
        <f t="shared" si="57"/>
        <v/>
      </c>
      <c r="P483">
        <f t="shared" si="58"/>
        <v>105.50976559999981</v>
      </c>
      <c r="Q483" t="str">
        <f t="shared" si="59"/>
        <v/>
      </c>
      <c r="R483">
        <f t="shared" si="60"/>
        <v>1</v>
      </c>
      <c r="S483">
        <f t="shared" si="56"/>
        <v>1.7883344122576299</v>
      </c>
    </row>
    <row r="484" spans="1:19" x14ac:dyDescent="0.3">
      <c r="A484" t="s">
        <v>558</v>
      </c>
      <c r="B484">
        <v>6100.4160155999998</v>
      </c>
      <c r="C484">
        <v>6002.1699219000002</v>
      </c>
      <c r="D484">
        <v>5858.5410155999998</v>
      </c>
      <c r="E484">
        <v>6017.4301758000001</v>
      </c>
      <c r="F484">
        <v>5959.9599608999997</v>
      </c>
      <c r="G484">
        <v>5943.75</v>
      </c>
      <c r="H484">
        <v>6002.1699219000002</v>
      </c>
      <c r="I484">
        <v>5900.0698241999999</v>
      </c>
      <c r="J484">
        <v>5932.7514647999997</v>
      </c>
      <c r="L484" t="str">
        <f t="shared" si="61"/>
        <v>21JUN2023:03:00:00</v>
      </c>
      <c r="M484">
        <v>4</v>
      </c>
      <c r="N484">
        <f t="shared" si="55"/>
        <v>-98.246093699999619</v>
      </c>
      <c r="O484">
        <f t="shared" si="57"/>
        <v>-98.246093699999619</v>
      </c>
      <c r="P484" t="str">
        <f t="shared" si="58"/>
        <v/>
      </c>
      <c r="Q484">
        <f t="shared" si="59"/>
        <v>1</v>
      </c>
      <c r="R484" t="str">
        <f t="shared" si="60"/>
        <v/>
      </c>
      <c r="S484">
        <f t="shared" si="56"/>
        <v>1.6104818662983713</v>
      </c>
    </row>
    <row r="485" spans="1:19" x14ac:dyDescent="0.3">
      <c r="A485" t="s">
        <v>559</v>
      </c>
      <c r="B485">
        <v>6032.6928711</v>
      </c>
      <c r="C485">
        <v>5909.8901366999999</v>
      </c>
      <c r="D485">
        <v>5885.9711914</v>
      </c>
      <c r="E485">
        <v>5915.7138672000001</v>
      </c>
      <c r="F485">
        <v>5882.0600586</v>
      </c>
      <c r="G485">
        <v>5883.9799805000002</v>
      </c>
      <c r="H485">
        <v>5909.8901366999999</v>
      </c>
      <c r="I485">
        <v>5777.9799805000002</v>
      </c>
      <c r="J485">
        <v>5860.1591797000001</v>
      </c>
      <c r="L485" t="str">
        <f t="shared" si="61"/>
        <v>21JUN2023:04:00:00</v>
      </c>
      <c r="M485">
        <v>5</v>
      </c>
      <c r="N485">
        <f t="shared" si="55"/>
        <v>-122.80273440000019</v>
      </c>
      <c r="O485">
        <f t="shared" si="57"/>
        <v>-122.80273440000019</v>
      </c>
      <c r="P485" t="str">
        <f t="shared" si="58"/>
        <v/>
      </c>
      <c r="Q485">
        <f t="shared" si="59"/>
        <v>1</v>
      </c>
      <c r="R485" t="str">
        <f t="shared" si="60"/>
        <v/>
      </c>
      <c r="S485">
        <f t="shared" si="56"/>
        <v>2.0356205267517349</v>
      </c>
    </row>
    <row r="486" spans="1:19" x14ac:dyDescent="0.3">
      <c r="A486" t="s">
        <v>560</v>
      </c>
      <c r="B486">
        <v>5942.0581055000002</v>
      </c>
      <c r="C486">
        <v>5782.7597655999998</v>
      </c>
      <c r="D486">
        <v>5882.5131836</v>
      </c>
      <c r="E486">
        <v>5836.5639647999997</v>
      </c>
      <c r="F486">
        <v>5823.5200194999998</v>
      </c>
      <c r="G486">
        <v>5814.6298827999999</v>
      </c>
      <c r="H486">
        <v>5782.7597655999998</v>
      </c>
      <c r="I486">
        <v>5648.7597655999998</v>
      </c>
      <c r="J486">
        <v>5769.7739258000001</v>
      </c>
      <c r="L486" t="str">
        <f t="shared" si="61"/>
        <v>21JUN2023:05:00:00</v>
      </c>
      <c r="M486">
        <v>6</v>
      </c>
      <c r="N486">
        <f t="shared" ref="N486:N549" si="62">C486-B486</f>
        <v>-159.29833990000043</v>
      </c>
      <c r="O486">
        <f t="shared" si="57"/>
        <v>-159.29833990000043</v>
      </c>
      <c r="P486" t="str">
        <f t="shared" si="58"/>
        <v/>
      </c>
      <c r="Q486">
        <f t="shared" si="59"/>
        <v>1</v>
      </c>
      <c r="R486" t="str">
        <f t="shared" si="60"/>
        <v/>
      </c>
      <c r="S486">
        <f t="shared" ref="S486:S549" si="63">ABS((B486-C486)/B486)*100</f>
        <v>2.6808613627078643</v>
      </c>
    </row>
    <row r="487" spans="1:19" x14ac:dyDescent="0.3">
      <c r="A487" t="s">
        <v>561</v>
      </c>
      <c r="B487">
        <v>5872.9638672000001</v>
      </c>
      <c r="C487">
        <v>5831.0800780999998</v>
      </c>
      <c r="D487">
        <v>5887.1225586</v>
      </c>
      <c r="E487">
        <v>5844.7451172000001</v>
      </c>
      <c r="F487">
        <v>5864.0600586</v>
      </c>
      <c r="G487">
        <v>5848.6801758000001</v>
      </c>
      <c r="H487">
        <v>5831.0800780999998</v>
      </c>
      <c r="I487">
        <v>5854.3198241999999</v>
      </c>
      <c r="J487">
        <v>5854.3188477000003</v>
      </c>
      <c r="L487" t="str">
        <f t="shared" si="61"/>
        <v>21JUN2023:06:00:00</v>
      </c>
      <c r="M487">
        <v>7</v>
      </c>
      <c r="N487">
        <f t="shared" si="62"/>
        <v>-41.883789100000286</v>
      </c>
      <c r="O487">
        <f t="shared" si="57"/>
        <v>-41.883789100000286</v>
      </c>
      <c r="P487" t="str">
        <f t="shared" si="58"/>
        <v/>
      </c>
      <c r="Q487">
        <f t="shared" si="59"/>
        <v>1</v>
      </c>
      <c r="R487" t="str">
        <f t="shared" si="60"/>
        <v/>
      </c>
      <c r="S487">
        <f t="shared" si="63"/>
        <v>0.71316272408753711</v>
      </c>
    </row>
    <row r="488" spans="1:19" x14ac:dyDescent="0.3">
      <c r="A488" t="s">
        <v>562</v>
      </c>
      <c r="B488">
        <v>5842.1118164</v>
      </c>
      <c r="C488">
        <v>5744.3198241999999</v>
      </c>
      <c r="D488">
        <v>5897.9916991999999</v>
      </c>
      <c r="E488">
        <v>5856.9584961</v>
      </c>
      <c r="F488">
        <v>5810.9799805000002</v>
      </c>
      <c r="G488">
        <v>5786.4199219000002</v>
      </c>
      <c r="H488">
        <v>5744.3198241999999</v>
      </c>
      <c r="I488">
        <v>5875.0400391000003</v>
      </c>
      <c r="J488">
        <v>5825.1464844000002</v>
      </c>
      <c r="L488" t="str">
        <f t="shared" si="61"/>
        <v>21JUN2023:07:00:00</v>
      </c>
      <c r="M488">
        <v>8</v>
      </c>
      <c r="N488">
        <f t="shared" si="62"/>
        <v>-97.791992200000095</v>
      </c>
      <c r="O488">
        <f t="shared" si="57"/>
        <v>-97.791992200000095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1.673915105929298</v>
      </c>
    </row>
    <row r="489" spans="1:19" x14ac:dyDescent="0.3">
      <c r="A489" t="s">
        <v>563</v>
      </c>
      <c r="B489">
        <v>5892.4887694999998</v>
      </c>
      <c r="C489">
        <v>5806.8798827999999</v>
      </c>
      <c r="D489">
        <v>5880.8208008000001</v>
      </c>
      <c r="E489">
        <v>5727.3393555000002</v>
      </c>
      <c r="F489">
        <v>5833.4399414</v>
      </c>
      <c r="G489">
        <v>5803.3901366999999</v>
      </c>
      <c r="H489">
        <v>5806.8798827999999</v>
      </c>
      <c r="I489">
        <v>5971.0498047000001</v>
      </c>
      <c r="J489">
        <v>5873.2260741999999</v>
      </c>
      <c r="L489" t="str">
        <f t="shared" si="61"/>
        <v>21JUN2023:08:00:00</v>
      </c>
      <c r="M489">
        <v>9</v>
      </c>
      <c r="N489">
        <f t="shared" si="62"/>
        <v>-85.608886699999857</v>
      </c>
      <c r="O489">
        <f t="shared" si="57"/>
        <v>-85.608886699999857</v>
      </c>
      <c r="P489" t="str">
        <f t="shared" si="58"/>
        <v/>
      </c>
      <c r="Q489">
        <f t="shared" si="59"/>
        <v>1</v>
      </c>
      <c r="R489" t="str">
        <f t="shared" si="60"/>
        <v/>
      </c>
      <c r="S489">
        <f t="shared" si="63"/>
        <v>1.4528476853976948</v>
      </c>
    </row>
    <row r="490" spans="1:19" x14ac:dyDescent="0.3">
      <c r="A490" t="s">
        <v>564</v>
      </c>
      <c r="B490">
        <v>5856.6875</v>
      </c>
      <c r="C490">
        <v>5883.8500977000003</v>
      </c>
      <c r="D490">
        <v>5912.5375977000003</v>
      </c>
      <c r="E490">
        <v>5747.2055664</v>
      </c>
      <c r="F490">
        <v>5904.4599608999997</v>
      </c>
      <c r="G490">
        <v>5893.7099608999997</v>
      </c>
      <c r="H490">
        <v>5883.8500977000003</v>
      </c>
      <c r="I490">
        <v>5962.0400391000003</v>
      </c>
      <c r="J490">
        <v>5916.0917969000002</v>
      </c>
      <c r="L490" t="str">
        <f t="shared" si="61"/>
        <v>21JUN2023:09:00:00</v>
      </c>
      <c r="M490">
        <v>10</v>
      </c>
      <c r="N490">
        <f t="shared" si="62"/>
        <v>27.162597700000333</v>
      </c>
      <c r="O490" t="str">
        <f t="shared" si="57"/>
        <v/>
      </c>
      <c r="P490">
        <f t="shared" si="58"/>
        <v>27.162597700000333</v>
      </c>
      <c r="Q490" t="str">
        <f t="shared" si="59"/>
        <v/>
      </c>
      <c r="R490">
        <f t="shared" si="60"/>
        <v>1</v>
      </c>
      <c r="S490">
        <f t="shared" si="63"/>
        <v>0.463787724716409</v>
      </c>
    </row>
    <row r="491" spans="1:19" x14ac:dyDescent="0.3">
      <c r="A491" t="s">
        <v>565</v>
      </c>
      <c r="B491">
        <v>5897.0903319999998</v>
      </c>
      <c r="C491">
        <v>5920.1801758000001</v>
      </c>
      <c r="D491">
        <v>6029.3061522999997</v>
      </c>
      <c r="E491">
        <v>5944.1557616999999</v>
      </c>
      <c r="F491">
        <v>5966.6201172000001</v>
      </c>
      <c r="G491">
        <v>5941.9799805000002</v>
      </c>
      <c r="H491">
        <v>5920.1801758000001</v>
      </c>
      <c r="I491">
        <v>5957.25</v>
      </c>
      <c r="J491">
        <v>5959.9501952999999</v>
      </c>
      <c r="L491" t="str">
        <f t="shared" si="61"/>
        <v>21JUN2023:10:00:00</v>
      </c>
      <c r="M491">
        <v>11</v>
      </c>
      <c r="N491">
        <f t="shared" si="62"/>
        <v>23.089843800000381</v>
      </c>
      <c r="O491" t="str">
        <f t="shared" si="57"/>
        <v/>
      </c>
      <c r="P491">
        <f t="shared" si="58"/>
        <v>23.089843800000381</v>
      </c>
      <c r="Q491" t="str">
        <f t="shared" si="59"/>
        <v/>
      </c>
      <c r="R491">
        <f t="shared" si="60"/>
        <v>1</v>
      </c>
      <c r="S491">
        <f t="shared" si="63"/>
        <v>0.39154638135192771</v>
      </c>
    </row>
    <row r="492" spans="1:19" x14ac:dyDescent="0.3">
      <c r="A492" t="s">
        <v>566</v>
      </c>
      <c r="B492">
        <v>6056.953125</v>
      </c>
      <c r="C492">
        <v>5859.5</v>
      </c>
      <c r="D492">
        <v>5999.0410155999998</v>
      </c>
      <c r="E492">
        <v>6034.9101563000004</v>
      </c>
      <c r="F492">
        <v>5972.3798827999999</v>
      </c>
      <c r="G492">
        <v>5977.5400391000003</v>
      </c>
      <c r="H492">
        <v>5859.5</v>
      </c>
      <c r="I492">
        <v>5833.8901366999999</v>
      </c>
      <c r="J492">
        <v>5902.8173827999999</v>
      </c>
      <c r="L492" t="str">
        <f t="shared" si="61"/>
        <v>21JUN2023:11:00:00</v>
      </c>
      <c r="M492">
        <v>12</v>
      </c>
      <c r="N492">
        <f t="shared" si="62"/>
        <v>-197.453125</v>
      </c>
      <c r="O492">
        <f t="shared" si="57"/>
        <v>-197.453125</v>
      </c>
      <c r="P492" t="str">
        <f t="shared" si="58"/>
        <v/>
      </c>
      <c r="Q492">
        <f t="shared" si="59"/>
        <v>1</v>
      </c>
      <c r="R492" t="str">
        <f t="shared" si="60"/>
        <v/>
      </c>
      <c r="S492">
        <f t="shared" si="63"/>
        <v>3.2599414412671388</v>
      </c>
    </row>
    <row r="493" spans="1:19" x14ac:dyDescent="0.3">
      <c r="A493" t="s">
        <v>567</v>
      </c>
      <c r="B493">
        <v>5949.7202147999997</v>
      </c>
      <c r="C493">
        <v>5951.9101563000004</v>
      </c>
      <c r="D493">
        <v>5938.4868164</v>
      </c>
      <c r="E493">
        <v>6119.9936522999997</v>
      </c>
      <c r="F493">
        <v>6145.1098633000001</v>
      </c>
      <c r="G493">
        <v>6144.9199219000002</v>
      </c>
      <c r="H493">
        <v>5951.9101563000004</v>
      </c>
      <c r="I493">
        <v>5900.0800780999998</v>
      </c>
      <c r="J493">
        <v>5972.2973633000001</v>
      </c>
      <c r="L493" t="str">
        <f t="shared" si="61"/>
        <v>21JUN2023:12:00:00</v>
      </c>
      <c r="M493">
        <v>13</v>
      </c>
      <c r="N493">
        <f t="shared" si="62"/>
        <v>2.1899415000007139</v>
      </c>
      <c r="O493" t="str">
        <f t="shared" si="57"/>
        <v/>
      </c>
      <c r="P493">
        <f t="shared" si="58"/>
        <v>2.1899415000007139</v>
      </c>
      <c r="Q493" t="str">
        <f t="shared" si="59"/>
        <v/>
      </c>
      <c r="R493">
        <f t="shared" si="60"/>
        <v>1</v>
      </c>
      <c r="S493">
        <f t="shared" si="63"/>
        <v>3.680747028327834E-2</v>
      </c>
    </row>
    <row r="494" spans="1:19" x14ac:dyDescent="0.3">
      <c r="A494" t="s">
        <v>568</v>
      </c>
      <c r="B494">
        <v>5847.7578125</v>
      </c>
      <c r="C494">
        <v>5964.9799805000002</v>
      </c>
      <c r="D494">
        <v>5930.3242188000004</v>
      </c>
      <c r="E494">
        <v>6134.7885741999999</v>
      </c>
      <c r="F494">
        <v>6201.6000977000003</v>
      </c>
      <c r="G494">
        <v>6195.3100586</v>
      </c>
      <c r="H494">
        <v>5964.9799805000002</v>
      </c>
      <c r="I494">
        <v>5981.1000977000003</v>
      </c>
      <c r="J494">
        <v>6009.5800780999998</v>
      </c>
      <c r="L494" t="str">
        <f t="shared" si="61"/>
        <v>21JUN2023:13:00:00</v>
      </c>
      <c r="M494">
        <v>14</v>
      </c>
      <c r="N494">
        <f t="shared" si="62"/>
        <v>117.22216800000024</v>
      </c>
      <c r="O494" t="str">
        <f t="shared" si="57"/>
        <v/>
      </c>
      <c r="P494">
        <f t="shared" si="58"/>
        <v>117.22216800000024</v>
      </c>
      <c r="Q494" t="str">
        <f t="shared" si="59"/>
        <v/>
      </c>
      <c r="R494">
        <f t="shared" si="60"/>
        <v>1</v>
      </c>
      <c r="S494">
        <f t="shared" si="63"/>
        <v>2.0045660534954006</v>
      </c>
    </row>
    <row r="495" spans="1:19" x14ac:dyDescent="0.3">
      <c r="A495" t="s">
        <v>569</v>
      </c>
      <c r="B495">
        <v>5802.7265625</v>
      </c>
      <c r="C495">
        <v>5925.5</v>
      </c>
      <c r="D495">
        <v>5814.6875</v>
      </c>
      <c r="E495">
        <v>5893.8398438000004</v>
      </c>
      <c r="F495">
        <v>6203.9101563000004</v>
      </c>
      <c r="G495">
        <v>6209.9501952999999</v>
      </c>
      <c r="H495">
        <v>5925.5</v>
      </c>
      <c r="I495">
        <v>5984.1201172000001</v>
      </c>
      <c r="J495">
        <v>5977.2099608999997</v>
      </c>
      <c r="L495" t="str">
        <f t="shared" si="61"/>
        <v>21JUN2023:14:00:00</v>
      </c>
      <c r="M495">
        <v>15</v>
      </c>
      <c r="N495">
        <f t="shared" si="62"/>
        <v>122.7734375</v>
      </c>
      <c r="O495" t="str">
        <f t="shared" si="57"/>
        <v/>
      </c>
      <c r="P495">
        <f t="shared" si="58"/>
        <v>122.7734375</v>
      </c>
      <c r="Q495" t="str">
        <f t="shared" si="59"/>
        <v/>
      </c>
      <c r="R495">
        <f t="shared" si="60"/>
        <v>1</v>
      </c>
      <c r="S495">
        <f t="shared" si="63"/>
        <v>2.1157887792511336</v>
      </c>
    </row>
    <row r="496" spans="1:19" x14ac:dyDescent="0.3">
      <c r="A496" t="s">
        <v>570</v>
      </c>
      <c r="B496">
        <v>5586.6015625</v>
      </c>
      <c r="C496">
        <v>5873.3798827999999</v>
      </c>
      <c r="D496">
        <v>5726.75</v>
      </c>
      <c r="E496">
        <v>5751.9414063000004</v>
      </c>
      <c r="F496">
        <v>6153.5200194999998</v>
      </c>
      <c r="G496">
        <v>6144.0498047000001</v>
      </c>
      <c r="H496">
        <v>5873.3798827999999</v>
      </c>
      <c r="I496">
        <v>5961.9799805000002</v>
      </c>
      <c r="J496">
        <v>5925.7153319999998</v>
      </c>
      <c r="L496" t="str">
        <f t="shared" si="61"/>
        <v>21JUN2023:15:00:00</v>
      </c>
      <c r="M496">
        <v>16</v>
      </c>
      <c r="N496">
        <f t="shared" si="62"/>
        <v>286.7783202999999</v>
      </c>
      <c r="O496" t="str">
        <f t="shared" si="57"/>
        <v/>
      </c>
      <c r="P496">
        <f t="shared" si="58"/>
        <v>286.7783202999999</v>
      </c>
      <c r="Q496" t="str">
        <f t="shared" si="59"/>
        <v/>
      </c>
      <c r="R496">
        <f t="shared" si="60"/>
        <v>1</v>
      </c>
      <c r="S496">
        <f t="shared" si="63"/>
        <v>5.1333233109909999</v>
      </c>
    </row>
    <row r="497" spans="1:19" x14ac:dyDescent="0.3">
      <c r="A497" t="s">
        <v>571</v>
      </c>
      <c r="B497">
        <v>5530.5688477000003</v>
      </c>
      <c r="C497">
        <v>5745.8398438000004</v>
      </c>
      <c r="D497">
        <v>5593.7646483999997</v>
      </c>
      <c r="E497">
        <v>5574.1147461</v>
      </c>
      <c r="F497">
        <v>5996.8598633000001</v>
      </c>
      <c r="G497">
        <v>6002.9599608999997</v>
      </c>
      <c r="H497">
        <v>5745.8398438000004</v>
      </c>
      <c r="I497">
        <v>5897.1298827999999</v>
      </c>
      <c r="J497">
        <v>5811.6259766000003</v>
      </c>
      <c r="L497" t="str">
        <f t="shared" si="61"/>
        <v>21JUN2023:16:00:00</v>
      </c>
      <c r="M497">
        <v>17</v>
      </c>
      <c r="N497">
        <f t="shared" si="62"/>
        <v>215.27099610000005</v>
      </c>
      <c r="O497" t="str">
        <f t="shared" si="57"/>
        <v/>
      </c>
      <c r="P497">
        <f t="shared" si="58"/>
        <v>215.27099610000005</v>
      </c>
      <c r="Q497" t="str">
        <f t="shared" si="59"/>
        <v/>
      </c>
      <c r="R497">
        <f t="shared" si="60"/>
        <v>1</v>
      </c>
      <c r="S497">
        <f t="shared" si="63"/>
        <v>3.8923843464949335</v>
      </c>
    </row>
    <row r="498" spans="1:19" x14ac:dyDescent="0.3">
      <c r="A498" t="s">
        <v>572</v>
      </c>
      <c r="B498">
        <v>5714.6557616999999</v>
      </c>
      <c r="C498">
        <v>5863.5600586</v>
      </c>
      <c r="D498">
        <v>5608.7973633000001</v>
      </c>
      <c r="E498">
        <v>5579.5722655999998</v>
      </c>
      <c r="F498">
        <v>6114.2299805000002</v>
      </c>
      <c r="G498">
        <v>6084.1899414</v>
      </c>
      <c r="H498">
        <v>5863.5600586</v>
      </c>
      <c r="I498">
        <v>6098.2299805000002</v>
      </c>
      <c r="J498">
        <v>5930.1391602000003</v>
      </c>
      <c r="L498" t="str">
        <f t="shared" si="61"/>
        <v>21JUN2023:17:00:00</v>
      </c>
      <c r="M498">
        <v>18</v>
      </c>
      <c r="N498">
        <f t="shared" si="62"/>
        <v>148.90429690000019</v>
      </c>
      <c r="O498" t="str">
        <f t="shared" si="57"/>
        <v/>
      </c>
      <c r="P498">
        <f t="shared" si="58"/>
        <v>148.90429690000019</v>
      </c>
      <c r="Q498" t="str">
        <f t="shared" si="59"/>
        <v/>
      </c>
      <c r="R498">
        <f t="shared" si="60"/>
        <v>1</v>
      </c>
      <c r="S498">
        <f t="shared" si="63"/>
        <v>2.6056564578739216</v>
      </c>
    </row>
    <row r="499" spans="1:19" x14ac:dyDescent="0.3">
      <c r="A499" t="s">
        <v>573</v>
      </c>
      <c r="B499">
        <v>5794.4946289</v>
      </c>
      <c r="C499">
        <v>5723.1000977000003</v>
      </c>
      <c r="D499">
        <v>5577.6782227000003</v>
      </c>
      <c r="E499">
        <v>5521.6098633000001</v>
      </c>
      <c r="F499">
        <v>5971.6401366999999</v>
      </c>
      <c r="G499">
        <v>5955.6298827999999</v>
      </c>
      <c r="H499">
        <v>5723.1000977000003</v>
      </c>
      <c r="I499">
        <v>5959.6899414</v>
      </c>
      <c r="J499">
        <v>5813.1000977000003</v>
      </c>
      <c r="L499" t="str">
        <f t="shared" si="61"/>
        <v>21JUN2023:18:00:00</v>
      </c>
      <c r="M499">
        <v>19</v>
      </c>
      <c r="N499">
        <f t="shared" si="62"/>
        <v>-71.394531199999619</v>
      </c>
      <c r="O499">
        <f t="shared" si="57"/>
        <v>-71.394531199999619</v>
      </c>
      <c r="P499" t="str">
        <f t="shared" si="58"/>
        <v/>
      </c>
      <c r="Q499">
        <f t="shared" si="59"/>
        <v>1</v>
      </c>
      <c r="R499" t="str">
        <f t="shared" si="60"/>
        <v/>
      </c>
      <c r="S499">
        <f t="shared" si="63"/>
        <v>1.2321097140019754</v>
      </c>
    </row>
    <row r="500" spans="1:19" x14ac:dyDescent="0.3">
      <c r="A500" t="s">
        <v>574</v>
      </c>
      <c r="B500">
        <v>5860.5112305000002</v>
      </c>
      <c r="C500">
        <v>5880.9902344000002</v>
      </c>
      <c r="D500">
        <v>5595.9301758000001</v>
      </c>
      <c r="E500">
        <v>5533.7822266000003</v>
      </c>
      <c r="F500">
        <v>6047.0297852000003</v>
      </c>
      <c r="G500">
        <v>6006.7402344000002</v>
      </c>
      <c r="H500">
        <v>5880.9902344000002</v>
      </c>
      <c r="I500">
        <v>6043.9399414</v>
      </c>
      <c r="J500">
        <v>5902.0419922000001</v>
      </c>
      <c r="L500" t="str">
        <f t="shared" si="61"/>
        <v>21JUN2023:19:00:00</v>
      </c>
      <c r="M500">
        <v>20</v>
      </c>
      <c r="N500">
        <f t="shared" si="62"/>
        <v>20.479003899999952</v>
      </c>
      <c r="O500" t="str">
        <f t="shared" si="57"/>
        <v/>
      </c>
      <c r="P500">
        <f t="shared" si="58"/>
        <v>20.479003899999952</v>
      </c>
      <c r="Q500" t="str">
        <f t="shared" si="59"/>
        <v/>
      </c>
      <c r="R500">
        <f t="shared" si="60"/>
        <v>1</v>
      </c>
      <c r="S500">
        <f t="shared" si="63"/>
        <v>0.34944057087410013</v>
      </c>
    </row>
    <row r="501" spans="1:19" x14ac:dyDescent="0.3">
      <c r="A501" t="s">
        <v>575</v>
      </c>
      <c r="B501">
        <v>6048.5771483999997</v>
      </c>
      <c r="C501">
        <v>5690.5698241999999</v>
      </c>
      <c r="D501">
        <v>5661.4189452999999</v>
      </c>
      <c r="E501">
        <v>5632.6728516000003</v>
      </c>
      <c r="F501">
        <v>5847.1899414</v>
      </c>
      <c r="G501">
        <v>5810.3300780999998</v>
      </c>
      <c r="H501">
        <v>5690.5698241999999</v>
      </c>
      <c r="I501">
        <v>5831.5297852000003</v>
      </c>
      <c r="J501">
        <v>5754.6660155999998</v>
      </c>
      <c r="L501" t="str">
        <f t="shared" si="61"/>
        <v>21JUN2023:20:00:00</v>
      </c>
      <c r="M501">
        <v>21</v>
      </c>
      <c r="N501">
        <f t="shared" si="62"/>
        <v>-358.00732419999986</v>
      </c>
      <c r="O501">
        <f t="shared" si="57"/>
        <v>-358.00732419999986</v>
      </c>
      <c r="P501" t="str">
        <f t="shared" si="58"/>
        <v/>
      </c>
      <c r="Q501">
        <f t="shared" si="59"/>
        <v>1</v>
      </c>
      <c r="R501" t="str">
        <f t="shared" si="60"/>
        <v/>
      </c>
      <c r="S501">
        <f t="shared" si="63"/>
        <v>5.9188684448656126</v>
      </c>
    </row>
    <row r="502" spans="1:19" x14ac:dyDescent="0.3">
      <c r="A502" t="s">
        <v>576</v>
      </c>
      <c r="B502">
        <v>5912.3701172000001</v>
      </c>
      <c r="C502">
        <v>5567.9902344000002</v>
      </c>
      <c r="D502">
        <v>5780.3632813000004</v>
      </c>
      <c r="E502">
        <v>5826.7338866999999</v>
      </c>
      <c r="F502">
        <v>5682.3500977000003</v>
      </c>
      <c r="G502">
        <v>5703.75</v>
      </c>
      <c r="H502">
        <v>5567.9902344000002</v>
      </c>
      <c r="I502">
        <v>5710.9799805000002</v>
      </c>
      <c r="J502">
        <v>5678.3735352000003</v>
      </c>
      <c r="L502" t="str">
        <f t="shared" si="61"/>
        <v>21JUN2023:21:00:00</v>
      </c>
      <c r="M502">
        <v>22</v>
      </c>
      <c r="N502">
        <f t="shared" si="62"/>
        <v>-344.3798827999999</v>
      </c>
      <c r="O502">
        <f t="shared" si="57"/>
        <v>-344.3798827999999</v>
      </c>
      <c r="P502" t="str">
        <f t="shared" si="58"/>
        <v/>
      </c>
      <c r="Q502">
        <f t="shared" si="59"/>
        <v>1</v>
      </c>
      <c r="R502" t="str">
        <f t="shared" si="60"/>
        <v/>
      </c>
      <c r="S502">
        <f t="shared" si="63"/>
        <v>5.8247348520713462</v>
      </c>
    </row>
    <row r="503" spans="1:19" x14ac:dyDescent="0.3">
      <c r="A503" t="s">
        <v>577</v>
      </c>
      <c r="B503">
        <v>5643.3979491999999</v>
      </c>
      <c r="C503">
        <v>6005.0400391000003</v>
      </c>
      <c r="D503">
        <v>6005.2529297000001</v>
      </c>
      <c r="E503">
        <v>6146.5805664</v>
      </c>
      <c r="F503">
        <v>6079.4599608999997</v>
      </c>
      <c r="G503">
        <v>6062.1298827999999</v>
      </c>
      <c r="H503">
        <v>6005.0400391000003</v>
      </c>
      <c r="I503">
        <v>5925.3798827999999</v>
      </c>
      <c r="J503">
        <v>5994.3359375</v>
      </c>
      <c r="L503" t="str">
        <f t="shared" si="61"/>
        <v>21JUN2023:22:00:00</v>
      </c>
      <c r="M503">
        <v>23</v>
      </c>
      <c r="N503">
        <f t="shared" si="62"/>
        <v>361.64208990000043</v>
      </c>
      <c r="O503" t="str">
        <f t="shared" si="57"/>
        <v/>
      </c>
      <c r="P503">
        <f t="shared" si="58"/>
        <v>361.64208990000043</v>
      </c>
      <c r="Q503" t="str">
        <f t="shared" si="59"/>
        <v/>
      </c>
      <c r="R503">
        <f t="shared" si="60"/>
        <v>1</v>
      </c>
      <c r="S503">
        <f t="shared" si="63"/>
        <v>6.4082330035092827</v>
      </c>
    </row>
    <row r="504" spans="1:19" x14ac:dyDescent="0.3">
      <c r="A504" t="s">
        <v>578</v>
      </c>
      <c r="B504">
        <v>5807.0498047000001</v>
      </c>
      <c r="C504">
        <v>5906.3100586</v>
      </c>
      <c r="D504">
        <v>6085.3540039</v>
      </c>
      <c r="E504">
        <v>6223.2377930000002</v>
      </c>
      <c r="F504">
        <v>5931.3198241999999</v>
      </c>
      <c r="G504">
        <v>5939.7001952999999</v>
      </c>
      <c r="H504">
        <v>5906.3100586</v>
      </c>
      <c r="I504">
        <v>5764.9902344000002</v>
      </c>
      <c r="J504">
        <v>5905.5629883000001</v>
      </c>
      <c r="L504" t="str">
        <f t="shared" si="61"/>
        <v>21JUN2023:23:00:00</v>
      </c>
      <c r="M504">
        <v>24</v>
      </c>
      <c r="N504">
        <f t="shared" si="62"/>
        <v>99.260253899999952</v>
      </c>
      <c r="O504" t="str">
        <f t="shared" si="57"/>
        <v/>
      </c>
      <c r="P504">
        <f t="shared" si="58"/>
        <v>99.260253899999952</v>
      </c>
      <c r="Q504" t="str">
        <f t="shared" si="59"/>
        <v/>
      </c>
      <c r="R504">
        <f t="shared" si="60"/>
        <v>1</v>
      </c>
      <c r="S504">
        <f t="shared" si="63"/>
        <v>1.7093060545074465</v>
      </c>
    </row>
    <row r="505" spans="1:19" x14ac:dyDescent="0.3">
      <c r="A505" t="s">
        <v>579</v>
      </c>
      <c r="B505">
        <v>6020.9672852000003</v>
      </c>
      <c r="C505">
        <v>6000.3598633000001</v>
      </c>
      <c r="D505">
        <v>6106.6513672000001</v>
      </c>
      <c r="E505">
        <v>6159.6176758000001</v>
      </c>
      <c r="F505">
        <v>5933.5200194999998</v>
      </c>
      <c r="G505">
        <v>5935.9399414</v>
      </c>
      <c r="H505">
        <v>6000.3598633000001</v>
      </c>
      <c r="I505">
        <v>5825.1098633000001</v>
      </c>
      <c r="J505">
        <v>5955.9174805000002</v>
      </c>
      <c r="L505" t="str">
        <f t="shared" si="61"/>
        <v>22JUN2023:00:00:00</v>
      </c>
      <c r="M505">
        <v>1</v>
      </c>
      <c r="N505">
        <f t="shared" si="62"/>
        <v>-20.60742190000019</v>
      </c>
      <c r="O505">
        <f t="shared" si="57"/>
        <v>-20.60742190000019</v>
      </c>
      <c r="P505" t="str">
        <f t="shared" si="58"/>
        <v/>
      </c>
      <c r="Q505">
        <f t="shared" si="59"/>
        <v>1</v>
      </c>
      <c r="R505" t="str">
        <f t="shared" si="60"/>
        <v/>
      </c>
      <c r="S505">
        <f t="shared" si="63"/>
        <v>0.3422609843879208</v>
      </c>
    </row>
    <row r="506" spans="1:19" x14ac:dyDescent="0.3">
      <c r="A506" t="s">
        <v>580</v>
      </c>
      <c r="B506">
        <v>5943.2416991999999</v>
      </c>
      <c r="C506">
        <v>6073.7797852000003</v>
      </c>
      <c r="D506">
        <v>5948.4565430000002</v>
      </c>
      <c r="E506">
        <v>6050.0595702999999</v>
      </c>
      <c r="F506">
        <v>5965.1601563000004</v>
      </c>
      <c r="G506">
        <v>6073.7797852000003</v>
      </c>
      <c r="H506">
        <v>5859.5800780999998</v>
      </c>
      <c r="I506">
        <v>6003.3300780999998</v>
      </c>
      <c r="J506">
        <v>5952.4584961</v>
      </c>
      <c r="L506" t="str">
        <f t="shared" si="61"/>
        <v>22JUN2023:01:00:00</v>
      </c>
      <c r="M506">
        <v>2</v>
      </c>
      <c r="N506">
        <f t="shared" si="62"/>
        <v>130.53808600000048</v>
      </c>
      <c r="O506" t="str">
        <f t="shared" si="57"/>
        <v/>
      </c>
      <c r="P506">
        <f t="shared" si="58"/>
        <v>130.53808600000048</v>
      </c>
      <c r="Q506" t="str">
        <f t="shared" si="59"/>
        <v/>
      </c>
      <c r="R506">
        <f t="shared" si="60"/>
        <v>1</v>
      </c>
      <c r="S506">
        <f t="shared" si="63"/>
        <v>2.1964122040934626</v>
      </c>
    </row>
    <row r="507" spans="1:19" x14ac:dyDescent="0.3">
      <c r="A507" t="s">
        <v>581</v>
      </c>
      <c r="B507">
        <v>5926.3984375</v>
      </c>
      <c r="C507">
        <v>5936.3798827999999</v>
      </c>
      <c r="D507">
        <v>5934.2670897999997</v>
      </c>
      <c r="E507">
        <v>6035.1044922000001</v>
      </c>
      <c r="F507">
        <v>5814.7299805000002</v>
      </c>
      <c r="G507">
        <v>5936.3798827999999</v>
      </c>
      <c r="H507">
        <v>5813.9101563000004</v>
      </c>
      <c r="I507">
        <v>5801.7402344000002</v>
      </c>
      <c r="J507">
        <v>5846.6596680000002</v>
      </c>
      <c r="L507" t="str">
        <f t="shared" si="61"/>
        <v>22JUN2023:02:00:00</v>
      </c>
      <c r="M507">
        <v>3</v>
      </c>
      <c r="N507">
        <f t="shared" si="62"/>
        <v>9.9814452999999048</v>
      </c>
      <c r="O507" t="str">
        <f t="shared" si="57"/>
        <v/>
      </c>
      <c r="P507">
        <f t="shared" si="58"/>
        <v>9.9814452999999048</v>
      </c>
      <c r="Q507" t="str">
        <f t="shared" si="59"/>
        <v/>
      </c>
      <c r="R507">
        <f t="shared" si="60"/>
        <v>1</v>
      </c>
      <c r="S507">
        <f t="shared" si="63"/>
        <v>0.16842345996923033</v>
      </c>
    </row>
    <row r="508" spans="1:19" x14ac:dyDescent="0.3">
      <c r="A508" t="s">
        <v>582</v>
      </c>
      <c r="B508">
        <v>5913.2373047000001</v>
      </c>
      <c r="C508">
        <v>5964.8598633000001</v>
      </c>
      <c r="D508">
        <v>5991.7880858999997</v>
      </c>
      <c r="E508">
        <v>6031.8315430000002</v>
      </c>
      <c r="F508">
        <v>5828.1201172000001</v>
      </c>
      <c r="G508">
        <v>5964.8598633000001</v>
      </c>
      <c r="H508">
        <v>5868.7299805000002</v>
      </c>
      <c r="I508">
        <v>5835.9399414</v>
      </c>
      <c r="J508">
        <v>5889.0571289</v>
      </c>
      <c r="L508" t="str">
        <f t="shared" si="61"/>
        <v>22JUN2023:03:00:00</v>
      </c>
      <c r="M508">
        <v>4</v>
      </c>
      <c r="N508">
        <f t="shared" si="62"/>
        <v>51.622558600000048</v>
      </c>
      <c r="O508" t="str">
        <f t="shared" si="57"/>
        <v/>
      </c>
      <c r="P508">
        <f t="shared" si="58"/>
        <v>51.622558600000048</v>
      </c>
      <c r="Q508" t="str">
        <f t="shared" si="59"/>
        <v/>
      </c>
      <c r="R508">
        <f t="shared" si="60"/>
        <v>1</v>
      </c>
      <c r="S508">
        <f t="shared" si="63"/>
        <v>0.87299994808206072</v>
      </c>
    </row>
    <row r="509" spans="1:19" x14ac:dyDescent="0.3">
      <c r="A509" t="s">
        <v>583</v>
      </c>
      <c r="B509">
        <v>5924.8081055000002</v>
      </c>
      <c r="C509">
        <v>5918.7797852000003</v>
      </c>
      <c r="D509">
        <v>5943.8901366999999</v>
      </c>
      <c r="E509">
        <v>5890.6201172000001</v>
      </c>
      <c r="F509">
        <v>5769.3500977000003</v>
      </c>
      <c r="G509">
        <v>5918.7797852000003</v>
      </c>
      <c r="H509">
        <v>5785.1899414</v>
      </c>
      <c r="I509">
        <v>5792.2998047000001</v>
      </c>
      <c r="J509">
        <v>5830.8378905999998</v>
      </c>
      <c r="L509" t="str">
        <f t="shared" si="61"/>
        <v>22JUN2023:04:00:00</v>
      </c>
      <c r="M509">
        <v>5</v>
      </c>
      <c r="N509">
        <f t="shared" si="62"/>
        <v>-6.0283202999999048</v>
      </c>
      <c r="O509">
        <f t="shared" si="57"/>
        <v>-6.0283202999999048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0.1017470978410898</v>
      </c>
    </row>
    <row r="510" spans="1:19" x14ac:dyDescent="0.3">
      <c r="A510" t="s">
        <v>584</v>
      </c>
      <c r="B510">
        <v>6000.2109375</v>
      </c>
      <c r="C510">
        <v>5881.8798827999999</v>
      </c>
      <c r="D510">
        <v>5858.3076172000001</v>
      </c>
      <c r="E510">
        <v>5843.4838866999999</v>
      </c>
      <c r="F510">
        <v>5698.3701172000001</v>
      </c>
      <c r="G510">
        <v>5881.8798827999999</v>
      </c>
      <c r="H510">
        <v>5694.3701172000001</v>
      </c>
      <c r="I510">
        <v>5710.9599608999997</v>
      </c>
      <c r="J510">
        <v>5751.2856444999998</v>
      </c>
      <c r="L510" t="str">
        <f t="shared" si="61"/>
        <v>22JUN2023:05:00:00</v>
      </c>
      <c r="M510">
        <v>6</v>
      </c>
      <c r="N510">
        <f t="shared" si="62"/>
        <v>-118.3310547000001</v>
      </c>
      <c r="O510">
        <f t="shared" si="57"/>
        <v>-118.3310547000001</v>
      </c>
      <c r="P510" t="str">
        <f t="shared" si="58"/>
        <v/>
      </c>
      <c r="Q510">
        <f t="shared" si="59"/>
        <v>1</v>
      </c>
      <c r="R510" t="str">
        <f t="shared" si="60"/>
        <v/>
      </c>
      <c r="S510">
        <f t="shared" si="63"/>
        <v>1.9721149128350972</v>
      </c>
    </row>
    <row r="511" spans="1:19" x14ac:dyDescent="0.3">
      <c r="A511" t="s">
        <v>585</v>
      </c>
      <c r="B511">
        <v>6046.4150391000003</v>
      </c>
      <c r="C511">
        <v>5910.8999022999997</v>
      </c>
      <c r="D511">
        <v>5876.8686522999997</v>
      </c>
      <c r="E511">
        <v>5883.8579102000003</v>
      </c>
      <c r="F511">
        <v>5742.6401366999999</v>
      </c>
      <c r="G511">
        <v>5910.8999022999997</v>
      </c>
      <c r="H511">
        <v>5731.8100586</v>
      </c>
      <c r="I511">
        <v>5781.8701172000001</v>
      </c>
      <c r="J511">
        <v>5794.8320313000004</v>
      </c>
      <c r="L511" t="str">
        <f t="shared" si="61"/>
        <v>22JUN2023:06:00:00</v>
      </c>
      <c r="M511">
        <v>7</v>
      </c>
      <c r="N511">
        <f t="shared" si="62"/>
        <v>-135.51513680000062</v>
      </c>
      <c r="O511">
        <f t="shared" si="57"/>
        <v>-135.51513680000062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2.2412476802150163</v>
      </c>
    </row>
    <row r="512" spans="1:19" x14ac:dyDescent="0.3">
      <c r="A512" t="s">
        <v>586</v>
      </c>
      <c r="B512">
        <v>6053.4243164</v>
      </c>
      <c r="C512">
        <v>5859.1298827999999</v>
      </c>
      <c r="D512">
        <v>5875.3286133000001</v>
      </c>
      <c r="E512">
        <v>5884.2480469000002</v>
      </c>
      <c r="F512">
        <v>5701.6401366999999</v>
      </c>
      <c r="G512">
        <v>5859.1298827999999</v>
      </c>
      <c r="H512">
        <v>5684.8798827999999</v>
      </c>
      <c r="I512">
        <v>5747.3901366999999</v>
      </c>
      <c r="J512">
        <v>5760.8242188000004</v>
      </c>
      <c r="L512" t="str">
        <f t="shared" si="61"/>
        <v>22JUN2023:07:00:00</v>
      </c>
      <c r="M512">
        <v>8</v>
      </c>
      <c r="N512">
        <f t="shared" si="62"/>
        <v>-194.29443360000005</v>
      </c>
      <c r="O512">
        <f t="shared" si="57"/>
        <v>-194.29443360000005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3.2096615641764208</v>
      </c>
    </row>
    <row r="513" spans="1:19" x14ac:dyDescent="0.3">
      <c r="A513" t="s">
        <v>587</v>
      </c>
      <c r="B513">
        <v>5983.0537108999997</v>
      </c>
      <c r="C513">
        <v>5871.7001952999999</v>
      </c>
      <c r="D513">
        <v>5838.9873047000001</v>
      </c>
      <c r="E513">
        <v>5806.6938477000003</v>
      </c>
      <c r="F513">
        <v>5724.75</v>
      </c>
      <c r="G513">
        <v>5871.7001952999999</v>
      </c>
      <c r="H513">
        <v>5687.8100586</v>
      </c>
      <c r="I513">
        <v>5798.1000977000003</v>
      </c>
      <c r="J513">
        <v>5773.2158202999999</v>
      </c>
      <c r="L513" t="str">
        <f t="shared" si="61"/>
        <v>22JUN2023:08:00:00</v>
      </c>
      <c r="M513">
        <v>9</v>
      </c>
      <c r="N513">
        <f t="shared" si="62"/>
        <v>-111.35351559999981</v>
      </c>
      <c r="O513">
        <f t="shared" si="57"/>
        <v>-111.35351559999981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1.8611485201467375</v>
      </c>
    </row>
    <row r="514" spans="1:19" x14ac:dyDescent="0.3">
      <c r="A514" t="s">
        <v>588</v>
      </c>
      <c r="B514">
        <v>5950.7709961</v>
      </c>
      <c r="C514">
        <v>5935.1201172000001</v>
      </c>
      <c r="D514">
        <v>5860.0327147999997</v>
      </c>
      <c r="E514">
        <v>5812.1826172000001</v>
      </c>
      <c r="F514">
        <v>5786.8398438000004</v>
      </c>
      <c r="G514">
        <v>5935.1201172000001</v>
      </c>
      <c r="H514">
        <v>5748.1298827999999</v>
      </c>
      <c r="I514">
        <v>5833.0498047000001</v>
      </c>
      <c r="J514">
        <v>5818.5566405999998</v>
      </c>
      <c r="L514" t="str">
        <f t="shared" si="61"/>
        <v>22JUN2023:09:00:00</v>
      </c>
      <c r="M514">
        <v>10</v>
      </c>
      <c r="N514">
        <f t="shared" si="62"/>
        <v>-15.650878899999952</v>
      </c>
      <c r="O514">
        <f t="shared" si="57"/>
        <v>-15.650878899999952</v>
      </c>
      <c r="P514" t="str">
        <f t="shared" si="58"/>
        <v/>
      </c>
      <c r="Q514">
        <f t="shared" si="59"/>
        <v>1</v>
      </c>
      <c r="R514" t="str">
        <f t="shared" si="60"/>
        <v/>
      </c>
      <c r="S514">
        <f t="shared" si="63"/>
        <v>0.26300590142449076</v>
      </c>
    </row>
    <row r="515" spans="1:19" x14ac:dyDescent="0.3">
      <c r="A515" t="s">
        <v>589</v>
      </c>
      <c r="B515">
        <v>6095.1616211</v>
      </c>
      <c r="C515">
        <v>5992.8100586</v>
      </c>
      <c r="D515">
        <v>5981.3657227000003</v>
      </c>
      <c r="E515">
        <v>5959.3657227000003</v>
      </c>
      <c r="F515">
        <v>5847.9599608999997</v>
      </c>
      <c r="G515">
        <v>5992.8100586</v>
      </c>
      <c r="H515">
        <v>5840.8500977000003</v>
      </c>
      <c r="I515">
        <v>5856.3500977000003</v>
      </c>
      <c r="J515">
        <v>5889.5107422000001</v>
      </c>
      <c r="L515" t="str">
        <f t="shared" si="61"/>
        <v>22JUN2023:10:00:00</v>
      </c>
      <c r="M515">
        <v>11</v>
      </c>
      <c r="N515">
        <f t="shared" si="62"/>
        <v>-102.3515625</v>
      </c>
      <c r="O515">
        <f t="shared" ref="O515:O578" si="64">IF(N515&lt;0,N515,"")</f>
        <v>-102.3515625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1.6792263907438192</v>
      </c>
    </row>
    <row r="516" spans="1:19" x14ac:dyDescent="0.3">
      <c r="A516" t="s">
        <v>590</v>
      </c>
      <c r="B516">
        <v>6230.1264647999997</v>
      </c>
      <c r="C516">
        <v>6045.5400391000003</v>
      </c>
      <c r="D516">
        <v>6062.1948241999999</v>
      </c>
      <c r="E516">
        <v>6016.3696289</v>
      </c>
      <c r="F516">
        <v>5905.9599608999997</v>
      </c>
      <c r="G516">
        <v>6045.5400391000003</v>
      </c>
      <c r="H516">
        <v>5897.1201172000001</v>
      </c>
      <c r="I516">
        <v>5826.1601563000004</v>
      </c>
      <c r="J516">
        <v>5924.5732422000001</v>
      </c>
      <c r="L516" t="str">
        <f t="shared" ref="L516:L579" si="68">A516</f>
        <v>22JUN2023:11:00:00</v>
      </c>
      <c r="M516">
        <v>12</v>
      </c>
      <c r="N516">
        <f t="shared" si="62"/>
        <v>-184.58642569999938</v>
      </c>
      <c r="O516">
        <f t="shared" si="64"/>
        <v>-184.58642569999938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2.9628038330025293</v>
      </c>
    </row>
    <row r="517" spans="1:19" x14ac:dyDescent="0.3">
      <c r="A517" t="s">
        <v>591</v>
      </c>
      <c r="B517">
        <v>6291.1479491999999</v>
      </c>
      <c r="C517">
        <v>6226.7402344000002</v>
      </c>
      <c r="D517">
        <v>6080.3701172000001</v>
      </c>
      <c r="E517">
        <v>6050.828125</v>
      </c>
      <c r="F517">
        <v>6113.1699219000002</v>
      </c>
      <c r="G517">
        <v>6226.7402344000002</v>
      </c>
      <c r="H517">
        <v>6089.1899414</v>
      </c>
      <c r="I517">
        <v>5976.7900391000003</v>
      </c>
      <c r="J517">
        <v>6069.859375</v>
      </c>
      <c r="L517" t="str">
        <f t="shared" si="68"/>
        <v>22JUN2023:12:00:00</v>
      </c>
      <c r="M517">
        <v>13</v>
      </c>
      <c r="N517">
        <f t="shared" si="62"/>
        <v>-64.407714799999667</v>
      </c>
      <c r="O517">
        <f t="shared" si="64"/>
        <v>-64.407714799999667</v>
      </c>
      <c r="P517" t="str">
        <f t="shared" si="65"/>
        <v/>
      </c>
      <c r="Q517">
        <f t="shared" si="66"/>
        <v>1</v>
      </c>
      <c r="R517" t="str">
        <f t="shared" si="67"/>
        <v/>
      </c>
      <c r="S517">
        <f t="shared" si="63"/>
        <v>1.0237831842468423</v>
      </c>
    </row>
    <row r="518" spans="1:19" x14ac:dyDescent="0.3">
      <c r="A518" t="s">
        <v>592</v>
      </c>
      <c r="B518">
        <v>6255.3623047000001</v>
      </c>
      <c r="C518">
        <v>6294.0600586</v>
      </c>
      <c r="D518">
        <v>6052.6352539</v>
      </c>
      <c r="E518">
        <v>6041.6660155999998</v>
      </c>
      <c r="F518">
        <v>6180.1098633000001</v>
      </c>
      <c r="G518">
        <v>6294.0600586</v>
      </c>
      <c r="H518">
        <v>6203.75</v>
      </c>
      <c r="I518">
        <v>6039.1298827999999</v>
      </c>
      <c r="J518">
        <v>6130.8085938000004</v>
      </c>
      <c r="L518" t="str">
        <f t="shared" si="68"/>
        <v>22JUN2023:13:00:00</v>
      </c>
      <c r="M518">
        <v>14</v>
      </c>
      <c r="N518">
        <f t="shared" si="62"/>
        <v>38.697753899999952</v>
      </c>
      <c r="O518" t="str">
        <f t="shared" si="64"/>
        <v/>
      </c>
      <c r="P518">
        <f t="shared" si="65"/>
        <v>38.697753899999952</v>
      </c>
      <c r="Q518" t="str">
        <f t="shared" si="66"/>
        <v/>
      </c>
      <c r="R518">
        <f t="shared" si="67"/>
        <v>1</v>
      </c>
      <c r="S518">
        <f t="shared" si="63"/>
        <v>0.61863329436448766</v>
      </c>
    </row>
    <row r="519" spans="1:19" x14ac:dyDescent="0.3">
      <c r="A519" t="s">
        <v>593</v>
      </c>
      <c r="B519">
        <v>6146.7543944999998</v>
      </c>
      <c r="C519">
        <v>6296.3598633000001</v>
      </c>
      <c r="D519">
        <v>5874.0434569999998</v>
      </c>
      <c r="E519">
        <v>5850.9375</v>
      </c>
      <c r="F519">
        <v>6160.6201172000001</v>
      </c>
      <c r="G519">
        <v>6296.3598633000001</v>
      </c>
      <c r="H519">
        <v>6217.6699219000002</v>
      </c>
      <c r="I519">
        <v>6034.3300780999998</v>
      </c>
      <c r="J519">
        <v>6096.1064452999999</v>
      </c>
      <c r="L519" t="str">
        <f t="shared" si="68"/>
        <v>22JUN2023:14:00:00</v>
      </c>
      <c r="M519">
        <v>15</v>
      </c>
      <c r="N519">
        <f t="shared" si="62"/>
        <v>149.60546880000038</v>
      </c>
      <c r="O519" t="str">
        <f t="shared" si="64"/>
        <v/>
      </c>
      <c r="P519">
        <f t="shared" si="65"/>
        <v>149.60546880000038</v>
      </c>
      <c r="Q519" t="str">
        <f t="shared" si="66"/>
        <v/>
      </c>
      <c r="R519">
        <f t="shared" si="67"/>
        <v>1</v>
      </c>
      <c r="S519">
        <f t="shared" si="63"/>
        <v>2.4338937136298227</v>
      </c>
    </row>
    <row r="520" spans="1:19" x14ac:dyDescent="0.3">
      <c r="A520" t="s">
        <v>594</v>
      </c>
      <c r="B520">
        <v>6095.59375</v>
      </c>
      <c r="C520">
        <v>6205.8398438000004</v>
      </c>
      <c r="D520">
        <v>5641.9023438000004</v>
      </c>
      <c r="E520">
        <v>5506.7729491999999</v>
      </c>
      <c r="F520">
        <v>6072.7402344000002</v>
      </c>
      <c r="G520">
        <v>6205.8398438000004</v>
      </c>
      <c r="H520">
        <v>6121.9902344000002</v>
      </c>
      <c r="I520">
        <v>5967.8398438000004</v>
      </c>
      <c r="J520">
        <v>5983.1879883000001</v>
      </c>
      <c r="L520" t="str">
        <f t="shared" si="68"/>
        <v>22JUN2023:15:00:00</v>
      </c>
      <c r="M520">
        <v>16</v>
      </c>
      <c r="N520">
        <f t="shared" si="62"/>
        <v>110.24609380000038</v>
      </c>
      <c r="O520" t="str">
        <f t="shared" si="64"/>
        <v/>
      </c>
      <c r="P520">
        <f t="shared" si="65"/>
        <v>110.24609380000038</v>
      </c>
      <c r="Q520" t="str">
        <f t="shared" si="66"/>
        <v/>
      </c>
      <c r="R520">
        <f t="shared" si="67"/>
        <v>1</v>
      </c>
      <c r="S520">
        <f t="shared" si="63"/>
        <v>1.8086194441681809</v>
      </c>
    </row>
    <row r="521" spans="1:19" x14ac:dyDescent="0.3">
      <c r="A521" t="s">
        <v>595</v>
      </c>
      <c r="B521">
        <v>5944.1166991999999</v>
      </c>
      <c r="C521">
        <v>6085.4902344000002</v>
      </c>
      <c r="D521">
        <v>5495.3090819999998</v>
      </c>
      <c r="E521">
        <v>5351.1840819999998</v>
      </c>
      <c r="F521">
        <v>5928.6699219000002</v>
      </c>
      <c r="G521">
        <v>6085.4902344000002</v>
      </c>
      <c r="H521">
        <v>5959.6499022999997</v>
      </c>
      <c r="I521">
        <v>5829.0297852000003</v>
      </c>
      <c r="J521">
        <v>5837.0820313000004</v>
      </c>
      <c r="L521" t="str">
        <f t="shared" si="68"/>
        <v>22JUN2023:16:00:00</v>
      </c>
      <c r="M521">
        <v>17</v>
      </c>
      <c r="N521">
        <f t="shared" si="62"/>
        <v>141.37353520000033</v>
      </c>
      <c r="O521" t="str">
        <f t="shared" si="64"/>
        <v/>
      </c>
      <c r="P521">
        <f t="shared" si="65"/>
        <v>141.37353520000033</v>
      </c>
      <c r="Q521" t="str">
        <f t="shared" si="66"/>
        <v/>
      </c>
      <c r="R521">
        <f t="shared" si="67"/>
        <v>1</v>
      </c>
      <c r="S521">
        <f t="shared" si="63"/>
        <v>2.3783775177063293</v>
      </c>
    </row>
    <row r="522" spans="1:19" x14ac:dyDescent="0.3">
      <c r="A522" t="s">
        <v>596</v>
      </c>
      <c r="B522">
        <v>5911.7026366999999</v>
      </c>
      <c r="C522">
        <v>6122.1499022999997</v>
      </c>
      <c r="D522">
        <v>5508.5556641000003</v>
      </c>
      <c r="E522">
        <v>5367.5278319999998</v>
      </c>
      <c r="F522">
        <v>5989.5097655999998</v>
      </c>
      <c r="G522">
        <v>6122.1499022999997</v>
      </c>
      <c r="H522">
        <v>5984.5097655999998</v>
      </c>
      <c r="I522">
        <v>5923.4702147999997</v>
      </c>
      <c r="J522">
        <v>5885.2714844000002</v>
      </c>
      <c r="L522" t="str">
        <f t="shared" si="68"/>
        <v>22JUN2023:17:00:00</v>
      </c>
      <c r="M522">
        <v>18</v>
      </c>
      <c r="N522">
        <f t="shared" si="62"/>
        <v>210.44726559999981</v>
      </c>
      <c r="O522" t="str">
        <f t="shared" si="64"/>
        <v/>
      </c>
      <c r="P522">
        <f t="shared" si="65"/>
        <v>210.44726559999981</v>
      </c>
      <c r="Q522" t="str">
        <f t="shared" si="66"/>
        <v/>
      </c>
      <c r="R522">
        <f t="shared" si="67"/>
        <v>1</v>
      </c>
      <c r="S522">
        <f t="shared" si="63"/>
        <v>3.5598418684582995</v>
      </c>
    </row>
    <row r="523" spans="1:19" x14ac:dyDescent="0.3">
      <c r="A523" t="s">
        <v>597</v>
      </c>
      <c r="B523">
        <v>5948.2910155999998</v>
      </c>
      <c r="C523">
        <v>6018.9301758000001</v>
      </c>
      <c r="D523">
        <v>5475.4912108999997</v>
      </c>
      <c r="E523">
        <v>5336.5458983999997</v>
      </c>
      <c r="F523">
        <v>5880.7202147999997</v>
      </c>
      <c r="G523">
        <v>6018.9301758000001</v>
      </c>
      <c r="H523">
        <v>5856.4199219000002</v>
      </c>
      <c r="I523">
        <v>5816.5400391000003</v>
      </c>
      <c r="J523">
        <v>5786.9511719000002</v>
      </c>
      <c r="L523" t="str">
        <f t="shared" si="68"/>
        <v>22JUN2023:18:00:00</v>
      </c>
      <c r="M523">
        <v>19</v>
      </c>
      <c r="N523">
        <f t="shared" si="62"/>
        <v>70.639160200000333</v>
      </c>
      <c r="O523" t="str">
        <f t="shared" si="64"/>
        <v/>
      </c>
      <c r="P523">
        <f t="shared" si="65"/>
        <v>70.639160200000333</v>
      </c>
      <c r="Q523" t="str">
        <f t="shared" si="66"/>
        <v/>
      </c>
      <c r="R523">
        <f t="shared" si="67"/>
        <v>1</v>
      </c>
      <c r="S523">
        <f t="shared" si="63"/>
        <v>1.1875538707629121</v>
      </c>
    </row>
    <row r="524" spans="1:19" x14ac:dyDescent="0.3">
      <c r="A524" t="s">
        <v>598</v>
      </c>
      <c r="B524">
        <v>5941.5131836</v>
      </c>
      <c r="C524">
        <v>6029.2998047000001</v>
      </c>
      <c r="D524">
        <v>5485.1948241999999</v>
      </c>
      <c r="E524">
        <v>5341.7851563000004</v>
      </c>
      <c r="F524">
        <v>5916.6201172000001</v>
      </c>
      <c r="G524">
        <v>6029.2998047000001</v>
      </c>
      <c r="H524">
        <v>5885.7202147999997</v>
      </c>
      <c r="I524">
        <v>5884.9301758000001</v>
      </c>
      <c r="J524">
        <v>5822.8261719000002</v>
      </c>
      <c r="L524" t="str">
        <f t="shared" si="68"/>
        <v>22JUN2023:19:00:00</v>
      </c>
      <c r="M524">
        <v>20</v>
      </c>
      <c r="N524">
        <f t="shared" si="62"/>
        <v>87.786621100000048</v>
      </c>
      <c r="O524" t="str">
        <f t="shared" si="64"/>
        <v/>
      </c>
      <c r="P524">
        <f t="shared" si="65"/>
        <v>87.786621100000048</v>
      </c>
      <c r="Q524" t="str">
        <f t="shared" si="66"/>
        <v/>
      </c>
      <c r="R524">
        <f t="shared" si="67"/>
        <v>1</v>
      </c>
      <c r="S524">
        <f t="shared" si="63"/>
        <v>1.4775128555182233</v>
      </c>
    </row>
    <row r="525" spans="1:19" x14ac:dyDescent="0.3">
      <c r="A525" t="s">
        <v>599</v>
      </c>
      <c r="B525">
        <v>5893.6811522999997</v>
      </c>
      <c r="C525">
        <v>5826.2001952999999</v>
      </c>
      <c r="D525">
        <v>5525.6416016000003</v>
      </c>
      <c r="E525">
        <v>5350.7290039</v>
      </c>
      <c r="F525">
        <v>5717.0698241999999</v>
      </c>
      <c r="G525">
        <v>5826.2001952999999</v>
      </c>
      <c r="H525">
        <v>5702.6201172000001</v>
      </c>
      <c r="I525">
        <v>5679.9799805000002</v>
      </c>
      <c r="J525">
        <v>5674.2353516000003</v>
      </c>
      <c r="L525" t="str">
        <f t="shared" si="68"/>
        <v>22JUN2023:20:00:00</v>
      </c>
      <c r="M525">
        <v>21</v>
      </c>
      <c r="N525">
        <f t="shared" si="62"/>
        <v>-67.480956999999762</v>
      </c>
      <c r="O525">
        <f t="shared" si="64"/>
        <v>-67.480956999999762</v>
      </c>
      <c r="P525" t="str">
        <f t="shared" si="65"/>
        <v/>
      </c>
      <c r="Q525">
        <f t="shared" si="66"/>
        <v>1</v>
      </c>
      <c r="R525" t="str">
        <f t="shared" si="67"/>
        <v/>
      </c>
      <c r="S525">
        <f t="shared" si="63"/>
        <v>1.1449712879982559</v>
      </c>
    </row>
    <row r="526" spans="1:19" x14ac:dyDescent="0.3">
      <c r="A526" t="s">
        <v>600</v>
      </c>
      <c r="B526">
        <v>6043.1040039</v>
      </c>
      <c r="C526">
        <v>5743.3798827999999</v>
      </c>
      <c r="D526">
        <v>5633.8842772999997</v>
      </c>
      <c r="E526">
        <v>5456.7763672000001</v>
      </c>
      <c r="F526">
        <v>5591.3300780999998</v>
      </c>
      <c r="G526">
        <v>5743.3798827999999</v>
      </c>
      <c r="H526">
        <v>5568.7998047000001</v>
      </c>
      <c r="I526">
        <v>5527.2402344000002</v>
      </c>
      <c r="J526">
        <v>5589.0605469000002</v>
      </c>
      <c r="L526" t="str">
        <f t="shared" si="68"/>
        <v>22JUN2023:21:00:00</v>
      </c>
      <c r="M526">
        <v>22</v>
      </c>
      <c r="N526">
        <f t="shared" si="62"/>
        <v>-299.72412110000005</v>
      </c>
      <c r="O526">
        <f t="shared" si="64"/>
        <v>-299.72412110000005</v>
      </c>
      <c r="P526" t="str">
        <f t="shared" si="65"/>
        <v/>
      </c>
      <c r="Q526">
        <f t="shared" si="66"/>
        <v>1</v>
      </c>
      <c r="R526" t="str">
        <f t="shared" si="67"/>
        <v/>
      </c>
      <c r="S526">
        <f t="shared" si="63"/>
        <v>4.9597710201010763</v>
      </c>
    </row>
    <row r="527" spans="1:19" x14ac:dyDescent="0.3">
      <c r="A527" t="s">
        <v>601</v>
      </c>
      <c r="B527">
        <v>6109.4931641000003</v>
      </c>
      <c r="C527">
        <v>6049.1699219000002</v>
      </c>
      <c r="D527">
        <v>5885.5180664</v>
      </c>
      <c r="E527">
        <v>5720.7163086</v>
      </c>
      <c r="F527">
        <v>5928.0097655999998</v>
      </c>
      <c r="G527">
        <v>6049.1699219000002</v>
      </c>
      <c r="H527">
        <v>5906.5</v>
      </c>
      <c r="I527">
        <v>5855.1899414</v>
      </c>
      <c r="J527">
        <v>5903.3286133000001</v>
      </c>
      <c r="L527" t="str">
        <f t="shared" si="68"/>
        <v>22JUN2023:22:00:00</v>
      </c>
      <c r="M527">
        <v>23</v>
      </c>
      <c r="N527">
        <f t="shared" si="62"/>
        <v>-60.323242200000095</v>
      </c>
      <c r="O527">
        <f t="shared" si="64"/>
        <v>-60.323242200000095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0.987369010484627</v>
      </c>
    </row>
    <row r="528" spans="1:19" x14ac:dyDescent="0.3">
      <c r="A528" t="s">
        <v>602</v>
      </c>
      <c r="B528">
        <v>6070.8798827999999</v>
      </c>
      <c r="C528">
        <v>5955.5898438000004</v>
      </c>
      <c r="D528">
        <v>6108.8271483999997</v>
      </c>
      <c r="E528">
        <v>5993.6425780999998</v>
      </c>
      <c r="F528">
        <v>5781.6699219000002</v>
      </c>
      <c r="G528">
        <v>5955.5898438000004</v>
      </c>
      <c r="H528">
        <v>5836.6000977000003</v>
      </c>
      <c r="I528">
        <v>5777.2597655999998</v>
      </c>
      <c r="J528">
        <v>5879.6494141000003</v>
      </c>
      <c r="L528" t="str">
        <f t="shared" si="68"/>
        <v>22JUN2023:23:00:00</v>
      </c>
      <c r="M528">
        <v>24</v>
      </c>
      <c r="N528">
        <f t="shared" si="62"/>
        <v>-115.29003899999952</v>
      </c>
      <c r="O528">
        <f t="shared" si="64"/>
        <v>-115.29003899999952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1.8990663828918595</v>
      </c>
    </row>
    <row r="529" spans="1:19" x14ac:dyDescent="0.3">
      <c r="A529" t="s">
        <v>603</v>
      </c>
      <c r="B529">
        <v>6072.4887694999998</v>
      </c>
      <c r="C529">
        <v>5951.3500977000003</v>
      </c>
      <c r="D529">
        <v>6156.2246094000002</v>
      </c>
      <c r="E529">
        <v>6010.0166016000003</v>
      </c>
      <c r="F529">
        <v>5801.3598633000001</v>
      </c>
      <c r="G529">
        <v>5951.3500977000003</v>
      </c>
      <c r="H529">
        <v>5882.9501952999999</v>
      </c>
      <c r="I529">
        <v>5807.1801758000001</v>
      </c>
      <c r="J529">
        <v>5913.5556641000003</v>
      </c>
      <c r="L529" t="str">
        <f t="shared" si="68"/>
        <v>23JUN2023:00:00:00</v>
      </c>
      <c r="M529">
        <v>1</v>
      </c>
      <c r="N529">
        <f t="shared" si="62"/>
        <v>-121.13867179999943</v>
      </c>
      <c r="O529">
        <f t="shared" si="64"/>
        <v>-121.13867179999943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1.9948768354819668</v>
      </c>
    </row>
    <row r="530" spans="1:19" x14ac:dyDescent="0.3">
      <c r="A530" t="s">
        <v>604</v>
      </c>
      <c r="B530">
        <v>6000.2138672000001</v>
      </c>
      <c r="C530">
        <v>6012.2099608999997</v>
      </c>
      <c r="D530">
        <v>6187.7446289</v>
      </c>
      <c r="E530">
        <v>5926.5830077999999</v>
      </c>
      <c r="F530">
        <v>6096.3300780999998</v>
      </c>
      <c r="G530">
        <v>6090.0800780999998</v>
      </c>
      <c r="H530">
        <v>6012.2099608999997</v>
      </c>
      <c r="I530">
        <v>6190.5297852000003</v>
      </c>
      <c r="J530">
        <v>6117.0122069999998</v>
      </c>
      <c r="L530" t="str">
        <f t="shared" si="68"/>
        <v>23JUN2023:01:00:00</v>
      </c>
      <c r="M530">
        <v>2</v>
      </c>
      <c r="N530">
        <f t="shared" si="62"/>
        <v>11.996093699999619</v>
      </c>
      <c r="O530" t="str">
        <f t="shared" si="64"/>
        <v/>
      </c>
      <c r="P530">
        <f t="shared" si="65"/>
        <v>11.996093699999619</v>
      </c>
      <c r="Q530" t="str">
        <f t="shared" si="66"/>
        <v/>
      </c>
      <c r="R530">
        <f t="shared" si="67"/>
        <v>1</v>
      </c>
      <c r="S530">
        <f t="shared" si="63"/>
        <v>0.19992776866797909</v>
      </c>
    </row>
    <row r="531" spans="1:19" x14ac:dyDescent="0.3">
      <c r="A531" t="s">
        <v>605</v>
      </c>
      <c r="B531">
        <v>5911.8515625</v>
      </c>
      <c r="C531">
        <v>5888.1000977000003</v>
      </c>
      <c r="D531">
        <v>6200.6904297000001</v>
      </c>
      <c r="E531">
        <v>5939.1152344000002</v>
      </c>
      <c r="F531">
        <v>5974.6298827999999</v>
      </c>
      <c r="G531">
        <v>5986.9902344000002</v>
      </c>
      <c r="H531">
        <v>5888.1000977000003</v>
      </c>
      <c r="I531">
        <v>6114.4702147999997</v>
      </c>
      <c r="J531">
        <v>6037.0712891000003</v>
      </c>
      <c r="L531" t="str">
        <f t="shared" si="68"/>
        <v>23JUN2023:02:00:00</v>
      </c>
      <c r="M531">
        <v>3</v>
      </c>
      <c r="N531">
        <f t="shared" si="62"/>
        <v>-23.751464799999667</v>
      </c>
      <c r="O531">
        <f t="shared" si="64"/>
        <v>-23.751464799999667</v>
      </c>
      <c r="P531" t="str">
        <f t="shared" si="65"/>
        <v/>
      </c>
      <c r="Q531">
        <f t="shared" si="66"/>
        <v>1</v>
      </c>
      <c r="R531" t="str">
        <f t="shared" si="67"/>
        <v/>
      </c>
      <c r="S531">
        <f t="shared" si="63"/>
        <v>0.40176016851741897</v>
      </c>
    </row>
    <row r="532" spans="1:19" x14ac:dyDescent="0.3">
      <c r="A532" t="s">
        <v>606</v>
      </c>
      <c r="B532">
        <v>5873.8354491999999</v>
      </c>
      <c r="C532">
        <v>5920.2998047000001</v>
      </c>
      <c r="D532">
        <v>6181.8999022999997</v>
      </c>
      <c r="E532">
        <v>6069.25</v>
      </c>
      <c r="F532">
        <v>6015.3999022999997</v>
      </c>
      <c r="G532">
        <v>6003.6801758000001</v>
      </c>
      <c r="H532">
        <v>5920.2998047000001</v>
      </c>
      <c r="I532">
        <v>6121.8901366999999</v>
      </c>
      <c r="J532">
        <v>6050.9453125</v>
      </c>
      <c r="L532" t="str">
        <f t="shared" si="68"/>
        <v>23JUN2023:03:00:00</v>
      </c>
      <c r="M532">
        <v>4</v>
      </c>
      <c r="N532">
        <f t="shared" si="62"/>
        <v>46.464355500000238</v>
      </c>
      <c r="O532" t="str">
        <f t="shared" si="64"/>
        <v/>
      </c>
      <c r="P532">
        <f t="shared" si="65"/>
        <v>46.464355500000238</v>
      </c>
      <c r="Q532" t="str">
        <f t="shared" si="66"/>
        <v/>
      </c>
      <c r="R532">
        <f t="shared" si="67"/>
        <v>1</v>
      </c>
      <c r="S532">
        <f t="shared" si="63"/>
        <v>0.79103944776540447</v>
      </c>
    </row>
    <row r="533" spans="1:19" x14ac:dyDescent="0.3">
      <c r="A533" t="s">
        <v>607</v>
      </c>
      <c r="B533">
        <v>5874.9477539</v>
      </c>
      <c r="C533">
        <v>5822.2700194999998</v>
      </c>
      <c r="D533">
        <v>6045.3076172000001</v>
      </c>
      <c r="E533">
        <v>5974.7587891000003</v>
      </c>
      <c r="F533">
        <v>5944.5498047000001</v>
      </c>
      <c r="G533">
        <v>5939.2099608999997</v>
      </c>
      <c r="H533">
        <v>5822.2700194999998</v>
      </c>
      <c r="I533">
        <v>6022.7597655999998</v>
      </c>
      <c r="J533">
        <v>5950.9467772999997</v>
      </c>
      <c r="L533" t="str">
        <f t="shared" si="68"/>
        <v>23JUN2023:04:00:00</v>
      </c>
      <c r="M533">
        <v>5</v>
      </c>
      <c r="N533">
        <f t="shared" si="62"/>
        <v>-52.67773440000019</v>
      </c>
      <c r="O533">
        <f t="shared" si="64"/>
        <v>-52.67773440000019</v>
      </c>
      <c r="P533" t="str">
        <f t="shared" si="65"/>
        <v/>
      </c>
      <c r="Q533">
        <f t="shared" si="66"/>
        <v>1</v>
      </c>
      <c r="R533" t="str">
        <f t="shared" si="67"/>
        <v/>
      </c>
      <c r="S533">
        <f t="shared" si="63"/>
        <v>0.89665026152838267</v>
      </c>
    </row>
    <row r="534" spans="1:19" x14ac:dyDescent="0.3">
      <c r="A534" t="s">
        <v>608</v>
      </c>
      <c r="B534">
        <v>5859.9194336</v>
      </c>
      <c r="C534">
        <v>5753.2597655999998</v>
      </c>
      <c r="D534">
        <v>5935.1933594000002</v>
      </c>
      <c r="E534">
        <v>5899.1494141000003</v>
      </c>
      <c r="F534">
        <v>5893.9599608999997</v>
      </c>
      <c r="G534">
        <v>5914.3999022999997</v>
      </c>
      <c r="H534">
        <v>5753.2597655999998</v>
      </c>
      <c r="I534">
        <v>5916.0698241999999</v>
      </c>
      <c r="J534">
        <v>5868.6738280999998</v>
      </c>
      <c r="L534" t="str">
        <f t="shared" si="68"/>
        <v>23JUN2023:05:00:00</v>
      </c>
      <c r="M534">
        <v>6</v>
      </c>
      <c r="N534">
        <f t="shared" si="62"/>
        <v>-106.65966800000024</v>
      </c>
      <c r="O534">
        <f t="shared" si="64"/>
        <v>-106.65966800000024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1.8201558777144249</v>
      </c>
    </row>
    <row r="535" spans="1:19" x14ac:dyDescent="0.3">
      <c r="A535" t="s">
        <v>609</v>
      </c>
      <c r="B535">
        <v>5841.8037108999997</v>
      </c>
      <c r="C535">
        <v>5793.1000977000003</v>
      </c>
      <c r="D535">
        <v>5896.2255858999997</v>
      </c>
      <c r="E535">
        <v>5870.0146483999997</v>
      </c>
      <c r="F535">
        <v>5949.6201172000001</v>
      </c>
      <c r="G535">
        <v>5966.1899414</v>
      </c>
      <c r="H535">
        <v>5793.1000977000003</v>
      </c>
      <c r="I535">
        <v>5981.3701172000001</v>
      </c>
      <c r="J535">
        <v>5903.1674805000002</v>
      </c>
      <c r="L535" t="str">
        <f t="shared" si="68"/>
        <v>23JUN2023:06:00:00</v>
      </c>
      <c r="M535">
        <v>7</v>
      </c>
      <c r="N535">
        <f t="shared" si="62"/>
        <v>-48.703613199999381</v>
      </c>
      <c r="O535">
        <f t="shared" si="64"/>
        <v>-48.703613199999381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0.83370848474633197</v>
      </c>
    </row>
    <row r="536" spans="1:19" x14ac:dyDescent="0.3">
      <c r="A536" t="s">
        <v>610</v>
      </c>
      <c r="B536">
        <v>5859.9379883000001</v>
      </c>
      <c r="C536">
        <v>5751.6098633000001</v>
      </c>
      <c r="D536">
        <v>5865.4443358999997</v>
      </c>
      <c r="E536">
        <v>5851.2680664</v>
      </c>
      <c r="F536">
        <v>5909.5698241999999</v>
      </c>
      <c r="G536">
        <v>5938.1298827999999</v>
      </c>
      <c r="H536">
        <v>5751.6098633000001</v>
      </c>
      <c r="I536">
        <v>5901.9101563000004</v>
      </c>
      <c r="J536">
        <v>5853.9150391000003</v>
      </c>
      <c r="L536" t="str">
        <f t="shared" si="68"/>
        <v>23JUN2023:07:00:00</v>
      </c>
      <c r="M536">
        <v>8</v>
      </c>
      <c r="N536">
        <f t="shared" si="62"/>
        <v>-108.328125</v>
      </c>
      <c r="O536">
        <f t="shared" si="64"/>
        <v>-108.328125</v>
      </c>
      <c r="P536" t="str">
        <f t="shared" si="65"/>
        <v/>
      </c>
      <c r="Q536">
        <f t="shared" si="66"/>
        <v>1</v>
      </c>
      <c r="R536" t="str">
        <f t="shared" si="67"/>
        <v/>
      </c>
      <c r="S536">
        <f t="shared" si="63"/>
        <v>1.8486223781939128</v>
      </c>
    </row>
    <row r="537" spans="1:19" x14ac:dyDescent="0.3">
      <c r="A537" t="s">
        <v>611</v>
      </c>
      <c r="B537">
        <v>5798.5390625</v>
      </c>
      <c r="C537">
        <v>5770.6098633000001</v>
      </c>
      <c r="D537">
        <v>5830.7407227000003</v>
      </c>
      <c r="E537">
        <v>5888.8588866999999</v>
      </c>
      <c r="F537">
        <v>5918.8100586</v>
      </c>
      <c r="G537">
        <v>5939.6401366999999</v>
      </c>
      <c r="H537">
        <v>5770.6098633000001</v>
      </c>
      <c r="I537">
        <v>5899.0800780999998</v>
      </c>
      <c r="J537">
        <v>5852.9003905999998</v>
      </c>
      <c r="L537" t="str">
        <f t="shared" si="68"/>
        <v>23JUN2023:08:00:00</v>
      </c>
      <c r="M537">
        <v>9</v>
      </c>
      <c r="N537">
        <f t="shared" si="62"/>
        <v>-27.929199199999857</v>
      </c>
      <c r="O537">
        <f t="shared" si="64"/>
        <v>-27.929199199999857</v>
      </c>
      <c r="P537" t="str">
        <f t="shared" si="65"/>
        <v/>
      </c>
      <c r="Q537">
        <f t="shared" si="66"/>
        <v>1</v>
      </c>
      <c r="R537" t="str">
        <f t="shared" si="67"/>
        <v/>
      </c>
      <c r="S537">
        <f t="shared" si="63"/>
        <v>0.48165924035283425</v>
      </c>
    </row>
    <row r="538" spans="1:19" x14ac:dyDescent="0.3">
      <c r="A538" t="s">
        <v>612</v>
      </c>
      <c r="B538">
        <v>5775.6972655999998</v>
      </c>
      <c r="C538">
        <v>5842.2700194999998</v>
      </c>
      <c r="D538">
        <v>5807.2216797000001</v>
      </c>
      <c r="E538">
        <v>5867.6352539</v>
      </c>
      <c r="F538">
        <v>5990.0800780999998</v>
      </c>
      <c r="G538">
        <v>5979.2001952999999</v>
      </c>
      <c r="H538">
        <v>5842.2700194999998</v>
      </c>
      <c r="I538">
        <v>6010.2597655999998</v>
      </c>
      <c r="J538">
        <v>5914.1318358999997</v>
      </c>
      <c r="L538" t="str">
        <f t="shared" si="68"/>
        <v>23JUN2023:09:00:00</v>
      </c>
      <c r="M538">
        <v>10</v>
      </c>
      <c r="N538">
        <f t="shared" si="62"/>
        <v>66.572753899999952</v>
      </c>
      <c r="O538" t="str">
        <f t="shared" si="64"/>
        <v/>
      </c>
      <c r="P538">
        <f t="shared" si="65"/>
        <v>66.572753899999952</v>
      </c>
      <c r="Q538" t="str">
        <f t="shared" si="66"/>
        <v/>
      </c>
      <c r="R538">
        <f t="shared" si="67"/>
        <v>1</v>
      </c>
      <c r="S538">
        <f t="shared" si="63"/>
        <v>1.1526357916386418</v>
      </c>
    </row>
    <row r="539" spans="1:19" x14ac:dyDescent="0.3">
      <c r="A539" t="s">
        <v>613</v>
      </c>
      <c r="B539">
        <v>5899.0078125</v>
      </c>
      <c r="C539">
        <v>5914.7402344000002</v>
      </c>
      <c r="D539">
        <v>5888.3007813000004</v>
      </c>
      <c r="E539">
        <v>5905.3862305000002</v>
      </c>
      <c r="F539">
        <v>6049.5400391000003</v>
      </c>
      <c r="G539">
        <v>6044.9399414</v>
      </c>
      <c r="H539">
        <v>5914.7402344000002</v>
      </c>
      <c r="I539">
        <v>6075.9702147999997</v>
      </c>
      <c r="J539">
        <v>5984.3212891000003</v>
      </c>
      <c r="L539" t="str">
        <f t="shared" si="68"/>
        <v>23JUN2023:10:00:00</v>
      </c>
      <c r="M539">
        <v>11</v>
      </c>
      <c r="N539">
        <f t="shared" si="62"/>
        <v>15.73242190000019</v>
      </c>
      <c r="O539" t="str">
        <f t="shared" si="64"/>
        <v/>
      </c>
      <c r="P539">
        <f t="shared" si="65"/>
        <v>15.73242190000019</v>
      </c>
      <c r="Q539" t="str">
        <f t="shared" si="66"/>
        <v/>
      </c>
      <c r="R539">
        <f t="shared" si="67"/>
        <v>1</v>
      </c>
      <c r="S539">
        <f t="shared" si="63"/>
        <v>0.2666960682212216</v>
      </c>
    </row>
    <row r="540" spans="1:19" x14ac:dyDescent="0.3">
      <c r="A540" t="s">
        <v>614</v>
      </c>
      <c r="B540">
        <v>6083.75</v>
      </c>
      <c r="C540">
        <v>5958.6801758000001</v>
      </c>
      <c r="D540">
        <v>6061.6840819999998</v>
      </c>
      <c r="E540">
        <v>6049.1928711</v>
      </c>
      <c r="F540">
        <v>6107.25</v>
      </c>
      <c r="G540">
        <v>6102.9702147999997</v>
      </c>
      <c r="H540">
        <v>5958.6801758000001</v>
      </c>
      <c r="I540">
        <v>6116.7099608999997</v>
      </c>
      <c r="J540">
        <v>6055.9760741999999</v>
      </c>
      <c r="L540" t="str">
        <f t="shared" si="68"/>
        <v>23JUN2023:11:00:00</v>
      </c>
      <c r="M540">
        <v>12</v>
      </c>
      <c r="N540">
        <f t="shared" si="62"/>
        <v>-125.06982419999986</v>
      </c>
      <c r="O540">
        <f t="shared" si="64"/>
        <v>-125.06982419999986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2.0558015072940186</v>
      </c>
    </row>
    <row r="541" spans="1:19" x14ac:dyDescent="0.3">
      <c r="A541" t="s">
        <v>615</v>
      </c>
      <c r="B541">
        <v>6225.2534180000002</v>
      </c>
      <c r="C541">
        <v>6154.0200194999998</v>
      </c>
      <c r="D541">
        <v>6189.3422852000003</v>
      </c>
      <c r="E541">
        <v>5987.1762694999998</v>
      </c>
      <c r="F541">
        <v>6304.0297852000003</v>
      </c>
      <c r="G541">
        <v>6301.2900391000003</v>
      </c>
      <c r="H541">
        <v>6154.0200194999998</v>
      </c>
      <c r="I541">
        <v>6346.0400391000003</v>
      </c>
      <c r="J541">
        <v>6248.4184569999998</v>
      </c>
      <c r="L541" t="str">
        <f t="shared" si="68"/>
        <v>23JUN2023:12:00:00</v>
      </c>
      <c r="M541">
        <v>13</v>
      </c>
      <c r="N541">
        <f t="shared" si="62"/>
        <v>-71.233398500000476</v>
      </c>
      <c r="O541">
        <f t="shared" si="64"/>
        <v>-71.233398500000476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1.1442650397818788</v>
      </c>
    </row>
    <row r="542" spans="1:19" x14ac:dyDescent="0.3">
      <c r="A542" t="s">
        <v>616</v>
      </c>
      <c r="B542">
        <v>6295.4370116999999</v>
      </c>
      <c r="C542">
        <v>6239.5200194999998</v>
      </c>
      <c r="D542">
        <v>6104.0097655999998</v>
      </c>
      <c r="E542">
        <v>5902.4228516000003</v>
      </c>
      <c r="F542">
        <v>6375.9902344000002</v>
      </c>
      <c r="G542">
        <v>6374.5800780999998</v>
      </c>
      <c r="H542">
        <v>6239.5200194999998</v>
      </c>
      <c r="I542">
        <v>6382.2299805000002</v>
      </c>
      <c r="J542">
        <v>6282.3842772999997</v>
      </c>
      <c r="L542" t="str">
        <f t="shared" si="68"/>
        <v>23JUN2023:13:00:00</v>
      </c>
      <c r="M542">
        <v>14</v>
      </c>
      <c r="N542">
        <f t="shared" si="62"/>
        <v>-55.916992200000095</v>
      </c>
      <c r="O542">
        <f t="shared" si="64"/>
        <v>-55.916992200000095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0.88821462427594766</v>
      </c>
    </row>
    <row r="543" spans="1:19" x14ac:dyDescent="0.3">
      <c r="A543" t="s">
        <v>617</v>
      </c>
      <c r="B543">
        <v>6284.9277344000002</v>
      </c>
      <c r="C543">
        <v>6255.9101563000004</v>
      </c>
      <c r="D543">
        <v>5983.3295897999997</v>
      </c>
      <c r="E543">
        <v>5823.9404297000001</v>
      </c>
      <c r="F543">
        <v>6385.5800780999998</v>
      </c>
      <c r="G543">
        <v>6394.9101563000004</v>
      </c>
      <c r="H543">
        <v>6255.9101563000004</v>
      </c>
      <c r="I543">
        <v>6349.8598633000001</v>
      </c>
      <c r="J543">
        <v>6256.4458008000001</v>
      </c>
      <c r="L543" t="str">
        <f t="shared" si="68"/>
        <v>23JUN2023:14:00:00</v>
      </c>
      <c r="M543">
        <v>15</v>
      </c>
      <c r="N543">
        <f t="shared" si="62"/>
        <v>-29.01757809999981</v>
      </c>
      <c r="O543">
        <f t="shared" si="64"/>
        <v>-29.01757809999981</v>
      </c>
      <c r="P543" t="str">
        <f t="shared" si="65"/>
        <v/>
      </c>
      <c r="Q543">
        <f t="shared" si="66"/>
        <v>1</v>
      </c>
      <c r="R543" t="str">
        <f t="shared" si="67"/>
        <v/>
      </c>
      <c r="S543">
        <f t="shared" si="63"/>
        <v>0.46170106206909339</v>
      </c>
    </row>
    <row r="544" spans="1:19" x14ac:dyDescent="0.3">
      <c r="A544" t="s">
        <v>618</v>
      </c>
      <c r="B544">
        <v>6190.9604491999999</v>
      </c>
      <c r="C544">
        <v>6136.1098633000001</v>
      </c>
      <c r="D544">
        <v>5690.6523438000004</v>
      </c>
      <c r="E544">
        <v>5551.7109375</v>
      </c>
      <c r="F544">
        <v>6260.1601563000004</v>
      </c>
      <c r="G544">
        <v>6308.1899414</v>
      </c>
      <c r="H544">
        <v>6136.1098633000001</v>
      </c>
      <c r="I544">
        <v>6265.2299805000002</v>
      </c>
      <c r="J544">
        <v>6115.3681641000003</v>
      </c>
      <c r="L544" t="str">
        <f t="shared" si="68"/>
        <v>23JUN2023:15:00:00</v>
      </c>
      <c r="M544">
        <v>16</v>
      </c>
      <c r="N544">
        <f t="shared" si="62"/>
        <v>-54.850585899999714</v>
      </c>
      <c r="O544">
        <f t="shared" si="64"/>
        <v>-54.850585899999714</v>
      </c>
      <c r="P544" t="str">
        <f t="shared" si="65"/>
        <v/>
      </c>
      <c r="Q544">
        <f t="shared" si="66"/>
        <v>1</v>
      </c>
      <c r="R544" t="str">
        <f t="shared" si="67"/>
        <v/>
      </c>
      <c r="S544">
        <f t="shared" si="63"/>
        <v>0.88597861915088705</v>
      </c>
    </row>
    <row r="545" spans="1:19" x14ac:dyDescent="0.3">
      <c r="A545" t="s">
        <v>619</v>
      </c>
      <c r="B545">
        <v>6136.9609375</v>
      </c>
      <c r="C545">
        <v>6025.3100586</v>
      </c>
      <c r="D545">
        <v>5446.4179688000004</v>
      </c>
      <c r="E545">
        <v>5349.9985352000003</v>
      </c>
      <c r="F545">
        <v>6158.6499022999997</v>
      </c>
      <c r="G545">
        <v>6232.7099608999997</v>
      </c>
      <c r="H545">
        <v>6025.3100586</v>
      </c>
      <c r="I545">
        <v>6147.0097655999998</v>
      </c>
      <c r="J545">
        <v>5980.1157227000003</v>
      </c>
      <c r="L545" t="str">
        <f t="shared" si="68"/>
        <v>23JUN2023:16:00:00</v>
      </c>
      <c r="M545">
        <v>17</v>
      </c>
      <c r="N545">
        <f t="shared" si="62"/>
        <v>-111.65087889999995</v>
      </c>
      <c r="O545">
        <f t="shared" si="64"/>
        <v>-111.65087889999995</v>
      </c>
      <c r="P545" t="str">
        <f t="shared" si="65"/>
        <v/>
      </c>
      <c r="Q545">
        <f t="shared" si="66"/>
        <v>1</v>
      </c>
      <c r="R545" t="str">
        <f t="shared" si="67"/>
        <v/>
      </c>
      <c r="S545">
        <f t="shared" si="63"/>
        <v>1.8193187155185464</v>
      </c>
    </row>
    <row r="546" spans="1:19" x14ac:dyDescent="0.3">
      <c r="A546" t="s">
        <v>620</v>
      </c>
      <c r="B546">
        <v>6016.8598633000001</v>
      </c>
      <c r="C546">
        <v>6055.6098633000001</v>
      </c>
      <c r="D546">
        <v>5453.9082030999998</v>
      </c>
      <c r="E546">
        <v>5399.6733397999997</v>
      </c>
      <c r="F546">
        <v>6195.5297852000003</v>
      </c>
      <c r="G546">
        <v>6257.7299805000002</v>
      </c>
      <c r="H546">
        <v>6055.6098633000001</v>
      </c>
      <c r="I546">
        <v>6189.6401366999999</v>
      </c>
      <c r="J546">
        <v>6009.6826172000001</v>
      </c>
      <c r="L546" t="str">
        <f t="shared" si="68"/>
        <v>23JUN2023:17:00:00</v>
      </c>
      <c r="M546">
        <v>18</v>
      </c>
      <c r="N546">
        <f t="shared" si="62"/>
        <v>38.75</v>
      </c>
      <c r="O546" t="str">
        <f t="shared" si="64"/>
        <v/>
      </c>
      <c r="P546">
        <f t="shared" si="65"/>
        <v>38.75</v>
      </c>
      <c r="Q546" t="str">
        <f t="shared" si="66"/>
        <v/>
      </c>
      <c r="R546">
        <f t="shared" si="67"/>
        <v>1</v>
      </c>
      <c r="S546">
        <f t="shared" si="63"/>
        <v>0.64402364157351699</v>
      </c>
    </row>
    <row r="547" spans="1:19" x14ac:dyDescent="0.3">
      <c r="A547" t="s">
        <v>621</v>
      </c>
      <c r="B547">
        <v>6050.6625977000003</v>
      </c>
      <c r="C547">
        <v>5936</v>
      </c>
      <c r="D547">
        <v>5509.4570313000004</v>
      </c>
      <c r="E547">
        <v>5479.0361327999999</v>
      </c>
      <c r="F547">
        <v>6083.2700194999998</v>
      </c>
      <c r="G547">
        <v>6152.8398438000004</v>
      </c>
      <c r="H547">
        <v>5936</v>
      </c>
      <c r="I547">
        <v>6047.9799805000002</v>
      </c>
      <c r="J547">
        <v>5920.6967772999997</v>
      </c>
      <c r="L547" t="str">
        <f t="shared" si="68"/>
        <v>23JUN2023:18:00:00</v>
      </c>
      <c r="M547">
        <v>19</v>
      </c>
      <c r="N547">
        <f t="shared" si="62"/>
        <v>-114.66259770000033</v>
      </c>
      <c r="O547">
        <f t="shared" si="64"/>
        <v>-114.66259770000033</v>
      </c>
      <c r="P547" t="str">
        <f t="shared" si="65"/>
        <v/>
      </c>
      <c r="Q547">
        <f t="shared" si="66"/>
        <v>1</v>
      </c>
      <c r="R547" t="str">
        <f t="shared" si="67"/>
        <v/>
      </c>
      <c r="S547">
        <f t="shared" si="63"/>
        <v>1.8950420032276514</v>
      </c>
    </row>
    <row r="548" spans="1:19" x14ac:dyDescent="0.3">
      <c r="A548" t="s">
        <v>622</v>
      </c>
      <c r="B548">
        <v>6010.4306641000003</v>
      </c>
      <c r="C548">
        <v>6001.1499022999997</v>
      </c>
      <c r="D548">
        <v>5585.7319336</v>
      </c>
      <c r="E548">
        <v>5555.7568358999997</v>
      </c>
      <c r="F548">
        <v>6122.0800780999998</v>
      </c>
      <c r="G548">
        <v>6161.2202147999997</v>
      </c>
      <c r="H548">
        <v>6001.1499022999997</v>
      </c>
      <c r="I548">
        <v>6152.9399414</v>
      </c>
      <c r="J548">
        <v>5991.703125</v>
      </c>
      <c r="L548" t="str">
        <f t="shared" si="68"/>
        <v>23JUN2023:19:00:00</v>
      </c>
      <c r="M548">
        <v>20</v>
      </c>
      <c r="N548">
        <f t="shared" si="62"/>
        <v>-9.2807618000006187</v>
      </c>
      <c r="O548">
        <f t="shared" si="64"/>
        <v>-9.2807618000006187</v>
      </c>
      <c r="P548" t="str">
        <f t="shared" si="65"/>
        <v/>
      </c>
      <c r="Q548">
        <f t="shared" si="66"/>
        <v>1</v>
      </c>
      <c r="R548" t="str">
        <f t="shared" si="67"/>
        <v/>
      </c>
      <c r="S548">
        <f t="shared" si="63"/>
        <v>0.15441092857844849</v>
      </c>
    </row>
    <row r="549" spans="1:19" x14ac:dyDescent="0.3">
      <c r="A549" t="s">
        <v>623</v>
      </c>
      <c r="B549">
        <v>5895.8466797000001</v>
      </c>
      <c r="C549">
        <v>5798.5600586</v>
      </c>
      <c r="D549">
        <v>5621.6127930000002</v>
      </c>
      <c r="E549">
        <v>5624.4887694999998</v>
      </c>
      <c r="F549">
        <v>5919.0097655999998</v>
      </c>
      <c r="G549">
        <v>5935.2998047000001</v>
      </c>
      <c r="H549">
        <v>5798.5600586</v>
      </c>
      <c r="I549">
        <v>5984.8500977000003</v>
      </c>
      <c r="J549">
        <v>5844.7768555000002</v>
      </c>
      <c r="L549" t="str">
        <f t="shared" si="68"/>
        <v>23JUN2023:20:00:00</v>
      </c>
      <c r="M549">
        <v>21</v>
      </c>
      <c r="N549">
        <f t="shared" si="62"/>
        <v>-97.286621100000048</v>
      </c>
      <c r="O549">
        <f t="shared" si="64"/>
        <v>-97.286621100000048</v>
      </c>
      <c r="P549" t="str">
        <f t="shared" si="65"/>
        <v/>
      </c>
      <c r="Q549">
        <f t="shared" si="66"/>
        <v>1</v>
      </c>
      <c r="R549" t="str">
        <f t="shared" si="67"/>
        <v/>
      </c>
      <c r="S549">
        <f t="shared" si="63"/>
        <v>1.6500873646353083</v>
      </c>
    </row>
    <row r="550" spans="1:19" x14ac:dyDescent="0.3">
      <c r="A550" t="s">
        <v>624</v>
      </c>
      <c r="B550">
        <v>5991.2978516000003</v>
      </c>
      <c r="C550">
        <v>5707.6000977000003</v>
      </c>
      <c r="D550">
        <v>5757.5234375</v>
      </c>
      <c r="E550">
        <v>5648.5410155999998</v>
      </c>
      <c r="F550">
        <v>5826.5097655999998</v>
      </c>
      <c r="G550">
        <v>5846.7402344000002</v>
      </c>
      <c r="H550">
        <v>5707.6000977000003</v>
      </c>
      <c r="I550">
        <v>5929.0800780999998</v>
      </c>
      <c r="J550">
        <v>5809.8339844000002</v>
      </c>
      <c r="L550" t="str">
        <f t="shared" si="68"/>
        <v>23JUN2023:21:00:00</v>
      </c>
      <c r="M550">
        <v>22</v>
      </c>
      <c r="N550">
        <f t="shared" ref="N550:N613" si="69">C550-B550</f>
        <v>-283.69775389999995</v>
      </c>
      <c r="O550">
        <f t="shared" si="64"/>
        <v>-283.69775389999995</v>
      </c>
      <c r="P550" t="str">
        <f t="shared" si="65"/>
        <v/>
      </c>
      <c r="Q550">
        <f t="shared" si="66"/>
        <v>1</v>
      </c>
      <c r="R550" t="str">
        <f t="shared" si="67"/>
        <v/>
      </c>
      <c r="S550">
        <f t="shared" ref="S550:S613" si="70">ABS((B550-C550)/B550)*100</f>
        <v>4.7351635810300658</v>
      </c>
    </row>
    <row r="551" spans="1:19" x14ac:dyDescent="0.3">
      <c r="A551" t="s">
        <v>625</v>
      </c>
      <c r="B551">
        <v>6102.4633789</v>
      </c>
      <c r="C551">
        <v>6011.1000977000003</v>
      </c>
      <c r="D551">
        <v>5909.6372069999998</v>
      </c>
      <c r="E551">
        <v>5565.8164063000004</v>
      </c>
      <c r="F551">
        <v>6127.7001952999999</v>
      </c>
      <c r="G551">
        <v>6096.5498047000001</v>
      </c>
      <c r="H551">
        <v>6011.1000977000003</v>
      </c>
      <c r="I551">
        <v>6280.5898438000004</v>
      </c>
      <c r="J551">
        <v>6091.859375</v>
      </c>
      <c r="L551" t="str">
        <f t="shared" si="68"/>
        <v>23JUN2023:22:00:00</v>
      </c>
      <c r="M551">
        <v>23</v>
      </c>
      <c r="N551">
        <f t="shared" si="69"/>
        <v>-91.363281199999619</v>
      </c>
      <c r="O551">
        <f t="shared" si="64"/>
        <v>-91.363281199999619</v>
      </c>
      <c r="P551" t="str">
        <f t="shared" si="65"/>
        <v/>
      </c>
      <c r="Q551">
        <f t="shared" si="66"/>
        <v>1</v>
      </c>
      <c r="R551" t="str">
        <f t="shared" si="67"/>
        <v/>
      </c>
      <c r="S551">
        <f t="shared" si="70"/>
        <v>1.497154108550641</v>
      </c>
    </row>
    <row r="552" spans="1:19" x14ac:dyDescent="0.3">
      <c r="A552" t="s">
        <v>626</v>
      </c>
      <c r="B552">
        <v>5982.2529297000001</v>
      </c>
      <c r="C552">
        <v>5899.1801758000001</v>
      </c>
      <c r="D552">
        <v>6047.7246094000002</v>
      </c>
      <c r="E552">
        <v>5748.8681641000003</v>
      </c>
      <c r="F552">
        <v>6007.4199219000002</v>
      </c>
      <c r="G552">
        <v>6009.8701172000001</v>
      </c>
      <c r="H552">
        <v>5899.1801758000001</v>
      </c>
      <c r="I552">
        <v>6216.5498047000001</v>
      </c>
      <c r="J552">
        <v>6045.9931641000003</v>
      </c>
      <c r="L552" t="str">
        <f t="shared" si="68"/>
        <v>23JUN2023:23:00:00</v>
      </c>
      <c r="M552">
        <v>24</v>
      </c>
      <c r="N552">
        <f t="shared" si="69"/>
        <v>-83.072753899999952</v>
      </c>
      <c r="O552">
        <f t="shared" si="64"/>
        <v>-83.072753899999952</v>
      </c>
      <c r="P552" t="str">
        <f t="shared" si="65"/>
        <v/>
      </c>
      <c r="Q552">
        <f t="shared" si="66"/>
        <v>1</v>
      </c>
      <c r="R552" t="str">
        <f t="shared" si="67"/>
        <v/>
      </c>
      <c r="S552">
        <f t="shared" si="70"/>
        <v>1.3886533196811175</v>
      </c>
    </row>
    <row r="553" spans="1:19" x14ac:dyDescent="0.3">
      <c r="A553" t="s">
        <v>627</v>
      </c>
      <c r="B553">
        <v>5872.5991211</v>
      </c>
      <c r="C553">
        <v>5939.7900391000003</v>
      </c>
      <c r="D553">
        <v>6116.9223633000001</v>
      </c>
      <c r="E553">
        <v>5905.5942383000001</v>
      </c>
      <c r="F553">
        <v>6044.9199219000002</v>
      </c>
      <c r="G553">
        <v>6022.5600586</v>
      </c>
      <c r="H553">
        <v>5939.7900391000003</v>
      </c>
      <c r="I553">
        <v>6223.3398438000004</v>
      </c>
      <c r="J553">
        <v>6079.0717772999997</v>
      </c>
      <c r="L553" t="str">
        <f t="shared" si="68"/>
        <v>24JUN2023:00:00:00</v>
      </c>
      <c r="M553">
        <v>1</v>
      </c>
      <c r="N553">
        <f t="shared" si="69"/>
        <v>67.190918000000238</v>
      </c>
      <c r="O553" t="str">
        <f t="shared" si="64"/>
        <v/>
      </c>
      <c r="P553">
        <f t="shared" si="65"/>
        <v>67.190918000000238</v>
      </c>
      <c r="Q553" t="str">
        <f t="shared" si="66"/>
        <v/>
      </c>
      <c r="R553">
        <f t="shared" si="67"/>
        <v>1</v>
      </c>
      <c r="S553">
        <f t="shared" si="70"/>
        <v>1.1441427656552636</v>
      </c>
    </row>
    <row r="554" spans="1:19" x14ac:dyDescent="0.3">
      <c r="A554" t="s">
        <v>628</v>
      </c>
      <c r="B554">
        <v>5694.9277344000002</v>
      </c>
      <c r="C554">
        <v>6284.2900391000003</v>
      </c>
      <c r="D554">
        <v>6012.3154297000001</v>
      </c>
      <c r="E554">
        <v>5887.1953125</v>
      </c>
      <c r="F554">
        <v>6287.7700194999998</v>
      </c>
      <c r="G554">
        <v>6308.3999022999997</v>
      </c>
      <c r="H554">
        <v>6284.2900391000003</v>
      </c>
      <c r="I554">
        <v>6337.0097655999998</v>
      </c>
      <c r="J554">
        <v>6248.4702147999997</v>
      </c>
      <c r="L554" t="str">
        <f t="shared" si="68"/>
        <v>24JUN2023:01:00:00</v>
      </c>
      <c r="M554">
        <v>2</v>
      </c>
      <c r="N554">
        <f t="shared" si="69"/>
        <v>589.3623047000001</v>
      </c>
      <c r="O554" t="str">
        <f t="shared" si="64"/>
        <v/>
      </c>
      <c r="P554">
        <f t="shared" si="65"/>
        <v>589.3623047000001</v>
      </c>
      <c r="Q554" t="str">
        <f t="shared" si="66"/>
        <v/>
      </c>
      <c r="R554">
        <f t="shared" si="67"/>
        <v>1</v>
      </c>
      <c r="S554">
        <f t="shared" si="70"/>
        <v>10.348898742647407</v>
      </c>
    </row>
    <row r="555" spans="1:19" x14ac:dyDescent="0.3">
      <c r="A555" t="s">
        <v>629</v>
      </c>
      <c r="B555">
        <v>5666.2749022999997</v>
      </c>
      <c r="C555">
        <v>6168.6401366999999</v>
      </c>
      <c r="D555">
        <v>5976.6357422000001</v>
      </c>
      <c r="E555">
        <v>5853.2602539</v>
      </c>
      <c r="F555">
        <v>6168.6401366999999</v>
      </c>
      <c r="G555">
        <v>6200.3901366999999</v>
      </c>
      <c r="H555">
        <v>6168.6401366999999</v>
      </c>
      <c r="I555">
        <v>6228.4799805000002</v>
      </c>
      <c r="J555">
        <v>6151.3662108999997</v>
      </c>
      <c r="L555" t="str">
        <f t="shared" si="68"/>
        <v>24JUN2023:02:00:00</v>
      </c>
      <c r="M555">
        <v>3</v>
      </c>
      <c r="N555">
        <f t="shared" si="69"/>
        <v>502.36523440000019</v>
      </c>
      <c r="O555" t="str">
        <f t="shared" si="64"/>
        <v/>
      </c>
      <c r="P555">
        <f t="shared" si="65"/>
        <v>502.36523440000019</v>
      </c>
      <c r="Q555" t="str">
        <f t="shared" si="66"/>
        <v/>
      </c>
      <c r="R555">
        <f t="shared" si="67"/>
        <v>1</v>
      </c>
      <c r="S555">
        <f t="shared" si="70"/>
        <v>8.8658817840991961</v>
      </c>
    </row>
    <row r="556" spans="1:19" x14ac:dyDescent="0.3">
      <c r="A556" t="s">
        <v>630</v>
      </c>
      <c r="B556">
        <v>5671.078125</v>
      </c>
      <c r="C556">
        <v>6186.7402344000002</v>
      </c>
      <c r="D556">
        <v>6010.7265625</v>
      </c>
      <c r="E556">
        <v>5907.0717772999997</v>
      </c>
      <c r="F556">
        <v>6183.5898438000004</v>
      </c>
      <c r="G556">
        <v>6241.6098633000001</v>
      </c>
      <c r="H556">
        <v>6186.7402344000002</v>
      </c>
      <c r="I556">
        <v>6261.2299805000002</v>
      </c>
      <c r="J556">
        <v>6179.0566405999998</v>
      </c>
      <c r="L556" t="str">
        <f t="shared" si="68"/>
        <v>24JUN2023:03:00:00</v>
      </c>
      <c r="M556">
        <v>4</v>
      </c>
      <c r="N556">
        <f t="shared" si="69"/>
        <v>515.66210940000019</v>
      </c>
      <c r="O556" t="str">
        <f t="shared" si="64"/>
        <v/>
      </c>
      <c r="P556">
        <f t="shared" si="65"/>
        <v>515.66210940000019</v>
      </c>
      <c r="Q556" t="str">
        <f t="shared" si="66"/>
        <v/>
      </c>
      <c r="R556">
        <f t="shared" si="67"/>
        <v>1</v>
      </c>
      <c r="S556">
        <f t="shared" si="70"/>
        <v>9.0928408678905335</v>
      </c>
    </row>
    <row r="557" spans="1:19" x14ac:dyDescent="0.3">
      <c r="A557" t="s">
        <v>631</v>
      </c>
      <c r="B557">
        <v>5648.1645508000001</v>
      </c>
      <c r="C557">
        <v>6113.4101563000004</v>
      </c>
      <c r="D557">
        <v>5964.4716797000001</v>
      </c>
      <c r="E557">
        <v>5906.8540039</v>
      </c>
      <c r="F557">
        <v>6137.5</v>
      </c>
      <c r="G557">
        <v>6191.6401366999999</v>
      </c>
      <c r="H557">
        <v>6113.4101563000004</v>
      </c>
      <c r="I557">
        <v>6217.25</v>
      </c>
      <c r="J557">
        <v>6125.0068358999997</v>
      </c>
      <c r="L557" t="str">
        <f t="shared" si="68"/>
        <v>24JUN2023:04:00:00</v>
      </c>
      <c r="M557">
        <v>5</v>
      </c>
      <c r="N557">
        <f t="shared" si="69"/>
        <v>465.24560550000024</v>
      </c>
      <c r="O557" t="str">
        <f t="shared" si="64"/>
        <v/>
      </c>
      <c r="P557">
        <f t="shared" si="65"/>
        <v>465.24560550000024</v>
      </c>
      <c r="Q557" t="str">
        <f t="shared" si="66"/>
        <v/>
      </c>
      <c r="R557">
        <f t="shared" si="67"/>
        <v>1</v>
      </c>
      <c r="S557">
        <f t="shared" si="70"/>
        <v>8.2371113892937728</v>
      </c>
    </row>
    <row r="558" spans="1:19" x14ac:dyDescent="0.3">
      <c r="A558" t="s">
        <v>632</v>
      </c>
      <c r="B558">
        <v>5663.3476563000004</v>
      </c>
      <c r="C558">
        <v>6024.4399414</v>
      </c>
      <c r="D558">
        <v>5921.7163086</v>
      </c>
      <c r="E558">
        <v>5911.0014647999997</v>
      </c>
      <c r="F558">
        <v>6033.4301758000001</v>
      </c>
      <c r="G558">
        <v>6133.6499022999997</v>
      </c>
      <c r="H558">
        <v>6024.4399414</v>
      </c>
      <c r="I558">
        <v>6111.1201172000001</v>
      </c>
      <c r="J558">
        <v>6041.7192383000001</v>
      </c>
      <c r="L558" t="str">
        <f t="shared" si="68"/>
        <v>24JUN2023:05:00:00</v>
      </c>
      <c r="M558">
        <v>6</v>
      </c>
      <c r="N558">
        <f t="shared" si="69"/>
        <v>361.09228509999957</v>
      </c>
      <c r="O558" t="str">
        <f t="shared" si="64"/>
        <v/>
      </c>
      <c r="P558">
        <f t="shared" si="65"/>
        <v>361.09228509999957</v>
      </c>
      <c r="Q558" t="str">
        <f t="shared" si="66"/>
        <v/>
      </c>
      <c r="R558">
        <f t="shared" si="67"/>
        <v>1</v>
      </c>
      <c r="S558">
        <f t="shared" si="70"/>
        <v>6.3759512396932685</v>
      </c>
    </row>
    <row r="559" spans="1:19" x14ac:dyDescent="0.3">
      <c r="A559" t="s">
        <v>633</v>
      </c>
      <c r="B559">
        <v>5680.3564452999999</v>
      </c>
      <c r="C559">
        <v>6090.7700194999998</v>
      </c>
      <c r="D559">
        <v>5964.8881836</v>
      </c>
      <c r="E559">
        <v>5963.859375</v>
      </c>
      <c r="F559">
        <v>6124.1201172000001</v>
      </c>
      <c r="G559">
        <v>6218.7001952999999</v>
      </c>
      <c r="H559">
        <v>6090.7700194999998</v>
      </c>
      <c r="I559">
        <v>6199.9301758000001</v>
      </c>
      <c r="J559">
        <v>6114.4697266000003</v>
      </c>
      <c r="L559" t="str">
        <f t="shared" si="68"/>
        <v>24JUN2023:06:00:00</v>
      </c>
      <c r="M559">
        <v>7</v>
      </c>
      <c r="N559">
        <f t="shared" si="69"/>
        <v>410.41357419999986</v>
      </c>
      <c r="O559" t="str">
        <f t="shared" si="64"/>
        <v/>
      </c>
      <c r="P559">
        <f t="shared" si="65"/>
        <v>410.41357419999986</v>
      </c>
      <c r="Q559" t="str">
        <f t="shared" si="66"/>
        <v/>
      </c>
      <c r="R559">
        <f t="shared" si="67"/>
        <v>1</v>
      </c>
      <c r="S559">
        <f t="shared" si="70"/>
        <v>7.2251376854982636</v>
      </c>
    </row>
    <row r="560" spans="1:19" x14ac:dyDescent="0.3">
      <c r="A560" t="s">
        <v>634</v>
      </c>
      <c r="B560">
        <v>5666.0483397999997</v>
      </c>
      <c r="C560">
        <v>5973.8598633000001</v>
      </c>
      <c r="D560">
        <v>5917.4848633000001</v>
      </c>
      <c r="E560">
        <v>5940.3359375</v>
      </c>
      <c r="F560">
        <v>6042.9799805000002</v>
      </c>
      <c r="G560">
        <v>6147.3500977000003</v>
      </c>
      <c r="H560">
        <v>5973.8598633000001</v>
      </c>
      <c r="I560">
        <v>6078.6000977000003</v>
      </c>
      <c r="J560">
        <v>6018.2680664</v>
      </c>
      <c r="L560" t="str">
        <f t="shared" si="68"/>
        <v>24JUN2023:07:00:00</v>
      </c>
      <c r="M560">
        <v>8</v>
      </c>
      <c r="N560">
        <f t="shared" si="69"/>
        <v>307.81152350000048</v>
      </c>
      <c r="O560" t="str">
        <f t="shared" si="64"/>
        <v/>
      </c>
      <c r="P560">
        <f t="shared" si="65"/>
        <v>307.81152350000048</v>
      </c>
      <c r="Q560" t="str">
        <f t="shared" si="66"/>
        <v/>
      </c>
      <c r="R560">
        <f t="shared" si="67"/>
        <v>1</v>
      </c>
      <c r="S560">
        <f t="shared" si="70"/>
        <v>5.4325608438219861</v>
      </c>
    </row>
    <row r="561" spans="1:19" x14ac:dyDescent="0.3">
      <c r="A561" t="s">
        <v>635</v>
      </c>
      <c r="B561">
        <v>5673.1435547000001</v>
      </c>
      <c r="C561">
        <v>6009.8500977000003</v>
      </c>
      <c r="D561">
        <v>5898.2641602000003</v>
      </c>
      <c r="E561">
        <v>5902.1411133000001</v>
      </c>
      <c r="F561">
        <v>6060.7299805000002</v>
      </c>
      <c r="G561">
        <v>6169.4799805000002</v>
      </c>
      <c r="H561">
        <v>6009.8500977000003</v>
      </c>
      <c r="I561">
        <v>6107.6601563000004</v>
      </c>
      <c r="J561">
        <v>6037.9267577999999</v>
      </c>
      <c r="L561" t="str">
        <f t="shared" si="68"/>
        <v>24JUN2023:08:00:00</v>
      </c>
      <c r="M561">
        <v>9</v>
      </c>
      <c r="N561">
        <f t="shared" si="69"/>
        <v>336.70654300000024</v>
      </c>
      <c r="O561" t="str">
        <f t="shared" si="64"/>
        <v/>
      </c>
      <c r="P561">
        <f t="shared" si="65"/>
        <v>336.70654300000024</v>
      </c>
      <c r="Q561" t="str">
        <f t="shared" si="66"/>
        <v/>
      </c>
      <c r="R561">
        <f t="shared" si="67"/>
        <v>1</v>
      </c>
      <c r="S561">
        <f t="shared" si="70"/>
        <v>5.9350964725905921</v>
      </c>
    </row>
    <row r="562" spans="1:19" x14ac:dyDescent="0.3">
      <c r="A562" t="s">
        <v>636</v>
      </c>
      <c r="B562">
        <v>5734.3457030999998</v>
      </c>
      <c r="C562">
        <v>6175.1699219000002</v>
      </c>
      <c r="D562">
        <v>5933.7221680000002</v>
      </c>
      <c r="E562">
        <v>5920.5136719000002</v>
      </c>
      <c r="F562">
        <v>6207.0698241999999</v>
      </c>
      <c r="G562">
        <v>6283.8398438000004</v>
      </c>
      <c r="H562">
        <v>6175.1699219000002</v>
      </c>
      <c r="I562">
        <v>6293.1699219000002</v>
      </c>
      <c r="J562">
        <v>6176.3378905999998</v>
      </c>
      <c r="L562" t="str">
        <f t="shared" si="68"/>
        <v>24JUN2023:09:00:00</v>
      </c>
      <c r="M562">
        <v>10</v>
      </c>
      <c r="N562">
        <f t="shared" si="69"/>
        <v>440.82421880000038</v>
      </c>
      <c r="O562" t="str">
        <f t="shared" si="64"/>
        <v/>
      </c>
      <c r="P562">
        <f t="shared" si="65"/>
        <v>440.82421880000038</v>
      </c>
      <c r="Q562" t="str">
        <f t="shared" si="66"/>
        <v/>
      </c>
      <c r="R562">
        <f t="shared" si="67"/>
        <v>1</v>
      </c>
      <c r="S562">
        <f t="shared" si="70"/>
        <v>7.6874370961222276</v>
      </c>
    </row>
    <row r="563" spans="1:19" x14ac:dyDescent="0.3">
      <c r="A563" t="s">
        <v>637</v>
      </c>
      <c r="B563">
        <v>5857.7216797000001</v>
      </c>
      <c r="C563">
        <v>6274.6000977000003</v>
      </c>
      <c r="D563">
        <v>6025.4399414</v>
      </c>
      <c r="E563">
        <v>6033.7841797000001</v>
      </c>
      <c r="F563">
        <v>6281.5698241999999</v>
      </c>
      <c r="G563">
        <v>6340.9599608999997</v>
      </c>
      <c r="H563">
        <v>6274.6000977000003</v>
      </c>
      <c r="I563">
        <v>6402</v>
      </c>
      <c r="J563">
        <v>6270.3212891000003</v>
      </c>
      <c r="L563" t="str">
        <f t="shared" si="68"/>
        <v>24JUN2023:10:00:00</v>
      </c>
      <c r="M563">
        <v>11</v>
      </c>
      <c r="N563">
        <f t="shared" si="69"/>
        <v>416.87841800000024</v>
      </c>
      <c r="O563" t="str">
        <f t="shared" si="64"/>
        <v/>
      </c>
      <c r="P563">
        <f t="shared" si="65"/>
        <v>416.87841800000024</v>
      </c>
      <c r="Q563" t="str">
        <f t="shared" si="66"/>
        <v/>
      </c>
      <c r="R563">
        <f t="shared" si="67"/>
        <v>1</v>
      </c>
      <c r="S563">
        <f t="shared" si="70"/>
        <v>7.1167331053760554</v>
      </c>
    </row>
    <row r="564" spans="1:19" x14ac:dyDescent="0.3">
      <c r="A564" t="s">
        <v>638</v>
      </c>
      <c r="B564">
        <v>5984.4819336</v>
      </c>
      <c r="C564">
        <v>6312.7402344000002</v>
      </c>
      <c r="D564">
        <v>6189.6909180000002</v>
      </c>
      <c r="E564">
        <v>6185.4804688000004</v>
      </c>
      <c r="F564">
        <v>6342.1000977000003</v>
      </c>
      <c r="G564">
        <v>6385.4702147999997</v>
      </c>
      <c r="H564">
        <v>6312.7402344000002</v>
      </c>
      <c r="I564">
        <v>6468.3999022999997</v>
      </c>
      <c r="J564">
        <v>6345.0375977000003</v>
      </c>
      <c r="L564" t="str">
        <f t="shared" si="68"/>
        <v>24JUN2023:11:00:00</v>
      </c>
      <c r="M564">
        <v>12</v>
      </c>
      <c r="N564">
        <f t="shared" si="69"/>
        <v>328.25830080000014</v>
      </c>
      <c r="O564" t="str">
        <f t="shared" si="64"/>
        <v/>
      </c>
      <c r="P564">
        <f t="shared" si="65"/>
        <v>328.25830080000014</v>
      </c>
      <c r="Q564" t="str">
        <f t="shared" si="66"/>
        <v/>
      </c>
      <c r="R564">
        <f t="shared" si="67"/>
        <v>1</v>
      </c>
      <c r="S564">
        <f t="shared" si="70"/>
        <v>5.485158188163072</v>
      </c>
    </row>
    <row r="565" spans="1:19" x14ac:dyDescent="0.3">
      <c r="A565" t="s">
        <v>639</v>
      </c>
      <c r="B565">
        <v>6107.6386719000002</v>
      </c>
      <c r="C565">
        <v>6443.3198241999999</v>
      </c>
      <c r="D565">
        <v>6176.0556641000003</v>
      </c>
      <c r="E565">
        <v>6234.4213866999999</v>
      </c>
      <c r="F565">
        <v>6513.7202147999997</v>
      </c>
      <c r="G565">
        <v>6551.7597655999998</v>
      </c>
      <c r="H565">
        <v>6443.3198241999999</v>
      </c>
      <c r="I565">
        <v>6620.7700194999998</v>
      </c>
      <c r="J565">
        <v>6460.9863280999998</v>
      </c>
      <c r="L565" t="str">
        <f t="shared" si="68"/>
        <v>24JUN2023:12:00:00</v>
      </c>
      <c r="M565">
        <v>13</v>
      </c>
      <c r="N565">
        <f t="shared" si="69"/>
        <v>335.68115229999967</v>
      </c>
      <c r="O565" t="str">
        <f t="shared" si="64"/>
        <v/>
      </c>
      <c r="P565">
        <f t="shared" si="65"/>
        <v>335.68115229999967</v>
      </c>
      <c r="Q565" t="str">
        <f t="shared" si="66"/>
        <v/>
      </c>
      <c r="R565">
        <f t="shared" si="67"/>
        <v>1</v>
      </c>
      <c r="S565">
        <f t="shared" si="70"/>
        <v>5.4960872823796896</v>
      </c>
    </row>
    <row r="566" spans="1:19" x14ac:dyDescent="0.3">
      <c r="A566" t="s">
        <v>640</v>
      </c>
      <c r="B566">
        <v>6257.0610352000003</v>
      </c>
      <c r="C566">
        <v>6482.5</v>
      </c>
      <c r="D566">
        <v>6112.953125</v>
      </c>
      <c r="E566">
        <v>6181.8486327999999</v>
      </c>
      <c r="F566">
        <v>6563.5097655999998</v>
      </c>
      <c r="G566">
        <v>6595.6401366999999</v>
      </c>
      <c r="H566">
        <v>6482.5</v>
      </c>
      <c r="I566">
        <v>6673.8198241999999</v>
      </c>
      <c r="J566">
        <v>6485.4018555000002</v>
      </c>
      <c r="L566" t="str">
        <f t="shared" si="68"/>
        <v>24JUN2023:13:00:00</v>
      </c>
      <c r="M566">
        <v>14</v>
      </c>
      <c r="N566">
        <f t="shared" si="69"/>
        <v>225.43896479999967</v>
      </c>
      <c r="O566" t="str">
        <f t="shared" si="64"/>
        <v/>
      </c>
      <c r="P566">
        <f t="shared" si="65"/>
        <v>225.43896479999967</v>
      </c>
      <c r="Q566" t="str">
        <f t="shared" si="66"/>
        <v/>
      </c>
      <c r="R566">
        <f t="shared" si="67"/>
        <v>1</v>
      </c>
      <c r="S566">
        <f t="shared" si="70"/>
        <v>3.6029529443897097</v>
      </c>
    </row>
    <row r="567" spans="1:19" x14ac:dyDescent="0.3">
      <c r="A567" t="s">
        <v>641</v>
      </c>
      <c r="B567">
        <v>6351.9140625</v>
      </c>
      <c r="C567">
        <v>6481.4199219000002</v>
      </c>
      <c r="D567">
        <v>6030.1655272999997</v>
      </c>
      <c r="E567">
        <v>6102.6474608999997</v>
      </c>
      <c r="F567">
        <v>6546.5600586</v>
      </c>
      <c r="G567">
        <v>6587.6801758000001</v>
      </c>
      <c r="H567">
        <v>6481.4199219000002</v>
      </c>
      <c r="I567">
        <v>6683.8300780999998</v>
      </c>
      <c r="J567">
        <v>6469.0317383000001</v>
      </c>
      <c r="L567" t="str">
        <f t="shared" si="68"/>
        <v>24JUN2023:14:00:00</v>
      </c>
      <c r="M567">
        <v>15</v>
      </c>
      <c r="N567">
        <f t="shared" si="69"/>
        <v>129.50585940000019</v>
      </c>
      <c r="O567" t="str">
        <f t="shared" si="64"/>
        <v/>
      </c>
      <c r="P567">
        <f t="shared" si="65"/>
        <v>129.50585940000019</v>
      </c>
      <c r="Q567" t="str">
        <f t="shared" si="66"/>
        <v/>
      </c>
      <c r="R567">
        <f t="shared" si="67"/>
        <v>1</v>
      </c>
      <c r="S567">
        <f t="shared" si="70"/>
        <v>2.0388477886463878</v>
      </c>
    </row>
    <row r="568" spans="1:19" x14ac:dyDescent="0.3">
      <c r="A568" t="s">
        <v>642</v>
      </c>
      <c r="B568">
        <v>6277.1806641000003</v>
      </c>
      <c r="C568">
        <v>6397.2797852000003</v>
      </c>
      <c r="D568">
        <v>5971.4726563000004</v>
      </c>
      <c r="E568">
        <v>6030.1020508000001</v>
      </c>
      <c r="F568">
        <v>6472.1699219000002</v>
      </c>
      <c r="G568">
        <v>6509.8999022999997</v>
      </c>
      <c r="H568">
        <v>6397.2797852000003</v>
      </c>
      <c r="I568">
        <v>6602.1699219000002</v>
      </c>
      <c r="J568">
        <v>6392.3364258000001</v>
      </c>
      <c r="L568" t="str">
        <f t="shared" si="68"/>
        <v>24JUN2023:15:00:00</v>
      </c>
      <c r="M568">
        <v>16</v>
      </c>
      <c r="N568">
        <f t="shared" si="69"/>
        <v>120.09912110000005</v>
      </c>
      <c r="O568" t="str">
        <f t="shared" si="64"/>
        <v/>
      </c>
      <c r="P568">
        <f t="shared" si="65"/>
        <v>120.09912110000005</v>
      </c>
      <c r="Q568" t="str">
        <f t="shared" si="66"/>
        <v/>
      </c>
      <c r="R568">
        <f t="shared" si="67"/>
        <v>1</v>
      </c>
      <c r="S568">
        <f t="shared" si="70"/>
        <v>1.9132653260541359</v>
      </c>
    </row>
    <row r="569" spans="1:19" x14ac:dyDescent="0.3">
      <c r="A569" t="s">
        <v>643</v>
      </c>
      <c r="B569">
        <v>6164.8999022999997</v>
      </c>
      <c r="C569">
        <v>6180.0400391000003</v>
      </c>
      <c r="D569">
        <v>5902.4780272999997</v>
      </c>
      <c r="E569">
        <v>5885.2944336</v>
      </c>
      <c r="F569">
        <v>6353.6000977000003</v>
      </c>
      <c r="G569">
        <v>6405.4399414</v>
      </c>
      <c r="H569">
        <v>6180.0400391000003</v>
      </c>
      <c r="I569">
        <v>6384.7402344000002</v>
      </c>
      <c r="J569">
        <v>6225.8339844000002</v>
      </c>
      <c r="L569" t="str">
        <f t="shared" si="68"/>
        <v>24JUN2023:16:00:00</v>
      </c>
      <c r="M569">
        <v>17</v>
      </c>
      <c r="N569">
        <f t="shared" si="69"/>
        <v>15.140136800000619</v>
      </c>
      <c r="O569" t="str">
        <f t="shared" si="64"/>
        <v/>
      </c>
      <c r="P569">
        <f t="shared" si="65"/>
        <v>15.140136800000619</v>
      </c>
      <c r="Q569" t="str">
        <f t="shared" si="66"/>
        <v/>
      </c>
      <c r="R569">
        <f t="shared" si="67"/>
        <v>1</v>
      </c>
      <c r="S569">
        <f t="shared" si="70"/>
        <v>0.24558609287966118</v>
      </c>
    </row>
    <row r="570" spans="1:19" x14ac:dyDescent="0.3">
      <c r="A570" t="s">
        <v>644</v>
      </c>
      <c r="B570">
        <v>6096.6118164</v>
      </c>
      <c r="C570">
        <v>6211.7202147999997</v>
      </c>
      <c r="D570">
        <v>5925.2265625</v>
      </c>
      <c r="E570">
        <v>5881.4575194999998</v>
      </c>
      <c r="F570">
        <v>6363.0200194999998</v>
      </c>
      <c r="G570">
        <v>6423.1000977000003</v>
      </c>
      <c r="H570">
        <v>6211.7202147999997</v>
      </c>
      <c r="I570">
        <v>6437.0097655999998</v>
      </c>
      <c r="J570">
        <v>6258.2763672000001</v>
      </c>
      <c r="L570" t="str">
        <f t="shared" si="68"/>
        <v>24JUN2023:17:00:00</v>
      </c>
      <c r="M570">
        <v>18</v>
      </c>
      <c r="N570">
        <f t="shared" si="69"/>
        <v>115.10839839999971</v>
      </c>
      <c r="O570" t="str">
        <f t="shared" si="64"/>
        <v/>
      </c>
      <c r="P570">
        <f t="shared" si="65"/>
        <v>115.10839839999971</v>
      </c>
      <c r="Q570" t="str">
        <f t="shared" si="66"/>
        <v/>
      </c>
      <c r="R570">
        <f t="shared" si="67"/>
        <v>1</v>
      </c>
      <c r="S570">
        <f t="shared" si="70"/>
        <v>1.888071634975282</v>
      </c>
    </row>
    <row r="571" spans="1:19" x14ac:dyDescent="0.3">
      <c r="A571" t="s">
        <v>645</v>
      </c>
      <c r="B571">
        <v>6016.2109375</v>
      </c>
      <c r="C571">
        <v>6103.7998047000001</v>
      </c>
      <c r="D571">
        <v>5917.7832030999998</v>
      </c>
      <c r="E571">
        <v>5916.6342772999997</v>
      </c>
      <c r="F571">
        <v>6280.3300780999998</v>
      </c>
      <c r="G571">
        <v>6350.1098633000001</v>
      </c>
      <c r="H571">
        <v>6103.7998047000001</v>
      </c>
      <c r="I571">
        <v>6337.0297852000003</v>
      </c>
      <c r="J571">
        <v>6178.8496094000002</v>
      </c>
      <c r="L571" t="str">
        <f t="shared" si="68"/>
        <v>24JUN2023:18:00:00</v>
      </c>
      <c r="M571">
        <v>19</v>
      </c>
      <c r="N571">
        <f t="shared" si="69"/>
        <v>87.588867200000095</v>
      </c>
      <c r="O571" t="str">
        <f t="shared" si="64"/>
        <v/>
      </c>
      <c r="P571">
        <f t="shared" si="65"/>
        <v>87.588867200000095</v>
      </c>
      <c r="Q571" t="str">
        <f t="shared" si="66"/>
        <v/>
      </c>
      <c r="R571">
        <f t="shared" si="67"/>
        <v>1</v>
      </c>
      <c r="S571">
        <f t="shared" si="70"/>
        <v>1.4558809208973167</v>
      </c>
    </row>
    <row r="572" spans="1:19" x14ac:dyDescent="0.3">
      <c r="A572" t="s">
        <v>646</v>
      </c>
      <c r="B572">
        <v>5987.7944336</v>
      </c>
      <c r="C572">
        <v>6231.9199219000002</v>
      </c>
      <c r="D572">
        <v>5934.6577147999997</v>
      </c>
      <c r="E572">
        <v>5932.2666016000003</v>
      </c>
      <c r="F572">
        <v>6333.3198241999999</v>
      </c>
      <c r="G572">
        <v>6354.7797852000003</v>
      </c>
      <c r="H572">
        <v>6231.9199219000002</v>
      </c>
      <c r="I572">
        <v>6391.7099608999997</v>
      </c>
      <c r="J572">
        <v>6242.8305664</v>
      </c>
      <c r="L572" t="str">
        <f t="shared" si="68"/>
        <v>24JUN2023:19:00:00</v>
      </c>
      <c r="M572">
        <v>20</v>
      </c>
      <c r="N572">
        <f t="shared" si="69"/>
        <v>244.12548830000014</v>
      </c>
      <c r="O572" t="str">
        <f t="shared" si="64"/>
        <v/>
      </c>
      <c r="P572">
        <f t="shared" si="65"/>
        <v>244.12548830000014</v>
      </c>
      <c r="Q572" t="str">
        <f t="shared" si="66"/>
        <v/>
      </c>
      <c r="R572">
        <f t="shared" si="67"/>
        <v>1</v>
      </c>
      <c r="S572">
        <f t="shared" si="70"/>
        <v>4.0770519263338549</v>
      </c>
    </row>
    <row r="573" spans="1:19" x14ac:dyDescent="0.3">
      <c r="A573" t="s">
        <v>647</v>
      </c>
      <c r="B573">
        <v>6090.3354491999999</v>
      </c>
      <c r="C573">
        <v>6013.8398438000004</v>
      </c>
      <c r="D573">
        <v>5835.3471680000002</v>
      </c>
      <c r="E573">
        <v>5822.7480469000002</v>
      </c>
      <c r="F573">
        <v>6128.25</v>
      </c>
      <c r="G573">
        <v>6129.9702147999997</v>
      </c>
      <c r="H573">
        <v>6013.8398438000004</v>
      </c>
      <c r="I573">
        <v>6155.5400391000003</v>
      </c>
      <c r="J573">
        <v>6043.7055664</v>
      </c>
      <c r="L573" t="str">
        <f t="shared" si="68"/>
        <v>24JUN2023:20:00:00</v>
      </c>
      <c r="M573">
        <v>21</v>
      </c>
      <c r="N573">
        <f t="shared" si="69"/>
        <v>-76.495605399999477</v>
      </c>
      <c r="O573">
        <f t="shared" si="64"/>
        <v>-76.495605399999477</v>
      </c>
      <c r="P573" t="str">
        <f t="shared" si="65"/>
        <v/>
      </c>
      <c r="Q573">
        <f t="shared" si="66"/>
        <v>1</v>
      </c>
      <c r="R573" t="str">
        <f t="shared" si="67"/>
        <v/>
      </c>
      <c r="S573">
        <f t="shared" si="70"/>
        <v>1.2560162906962311</v>
      </c>
    </row>
    <row r="574" spans="1:19" x14ac:dyDescent="0.3">
      <c r="A574" t="s">
        <v>648</v>
      </c>
      <c r="B574">
        <v>6264.0883789</v>
      </c>
      <c r="C574">
        <v>6000.1699219000002</v>
      </c>
      <c r="D574">
        <v>5923.7734375</v>
      </c>
      <c r="E574">
        <v>5897.3984375</v>
      </c>
      <c r="F574">
        <v>6101.2998047000001</v>
      </c>
      <c r="G574">
        <v>6118.3300780999998</v>
      </c>
      <c r="H574">
        <v>6000.1699219000002</v>
      </c>
      <c r="I574">
        <v>6112.3398438000004</v>
      </c>
      <c r="J574">
        <v>6040.4707030999998</v>
      </c>
      <c r="L574" t="str">
        <f t="shared" si="68"/>
        <v>24JUN2023:21:00:00</v>
      </c>
      <c r="M574">
        <v>22</v>
      </c>
      <c r="N574">
        <f t="shared" si="69"/>
        <v>-263.91845699999976</v>
      </c>
      <c r="O574">
        <f t="shared" si="64"/>
        <v>-263.91845699999976</v>
      </c>
      <c r="P574" t="str">
        <f t="shared" si="65"/>
        <v/>
      </c>
      <c r="Q574">
        <f t="shared" si="66"/>
        <v>1</v>
      </c>
      <c r="R574" t="str">
        <f t="shared" si="67"/>
        <v/>
      </c>
      <c r="S574">
        <f t="shared" si="70"/>
        <v>4.2131981708461295</v>
      </c>
    </row>
    <row r="575" spans="1:19" x14ac:dyDescent="0.3">
      <c r="A575" t="s">
        <v>649</v>
      </c>
      <c r="B575">
        <v>6321.1064452999999</v>
      </c>
      <c r="C575">
        <v>6354.5800780999998</v>
      </c>
      <c r="D575">
        <v>6011.6860352000003</v>
      </c>
      <c r="E575">
        <v>5927.046875</v>
      </c>
      <c r="F575">
        <v>6399.6601563000004</v>
      </c>
      <c r="G575">
        <v>6392.5400391000003</v>
      </c>
      <c r="H575">
        <v>6354.5800780999998</v>
      </c>
      <c r="I575">
        <v>6488.2998047000001</v>
      </c>
      <c r="J575">
        <v>6334.4208983999997</v>
      </c>
      <c r="L575" t="str">
        <f t="shared" si="68"/>
        <v>24JUN2023:22:00:00</v>
      </c>
      <c r="M575">
        <v>23</v>
      </c>
      <c r="N575">
        <f t="shared" si="69"/>
        <v>33.473632799999905</v>
      </c>
      <c r="O575" t="str">
        <f t="shared" si="64"/>
        <v/>
      </c>
      <c r="P575">
        <f t="shared" si="65"/>
        <v>33.473632799999905</v>
      </c>
      <c r="Q575" t="str">
        <f t="shared" si="66"/>
        <v/>
      </c>
      <c r="R575">
        <f t="shared" si="67"/>
        <v>1</v>
      </c>
      <c r="S575">
        <f t="shared" si="70"/>
        <v>0.52955337945446102</v>
      </c>
    </row>
    <row r="576" spans="1:19" x14ac:dyDescent="0.3">
      <c r="A576" t="s">
        <v>650</v>
      </c>
      <c r="B576">
        <v>6173.0019530999998</v>
      </c>
      <c r="C576">
        <v>6306.7001952999999</v>
      </c>
      <c r="D576">
        <v>5982.8466797000001</v>
      </c>
      <c r="E576">
        <v>5958.4814452999999</v>
      </c>
      <c r="F576">
        <v>6299.9799805000002</v>
      </c>
      <c r="G576">
        <v>6315.8300780999998</v>
      </c>
      <c r="H576">
        <v>6306.7001952999999</v>
      </c>
      <c r="I576">
        <v>6433.5600586</v>
      </c>
      <c r="J576">
        <v>6280.2285155999998</v>
      </c>
      <c r="L576" t="str">
        <f t="shared" si="68"/>
        <v>24JUN2023:23:00:00</v>
      </c>
      <c r="M576">
        <v>24</v>
      </c>
      <c r="N576">
        <f t="shared" si="69"/>
        <v>133.6982422000001</v>
      </c>
      <c r="O576" t="str">
        <f t="shared" si="64"/>
        <v/>
      </c>
      <c r="P576">
        <f t="shared" si="65"/>
        <v>133.6982422000001</v>
      </c>
      <c r="Q576" t="str">
        <f t="shared" si="66"/>
        <v/>
      </c>
      <c r="R576">
        <f t="shared" si="67"/>
        <v>1</v>
      </c>
      <c r="S576">
        <f t="shared" si="70"/>
        <v>2.1658545261411848</v>
      </c>
    </row>
    <row r="577" spans="1:19" x14ac:dyDescent="0.3">
      <c r="A577" t="s">
        <v>651</v>
      </c>
      <c r="B577">
        <v>6111.4848633000001</v>
      </c>
      <c r="C577">
        <v>6354.9599608999997</v>
      </c>
      <c r="D577">
        <v>6055.1660155999998</v>
      </c>
      <c r="E577">
        <v>6039.3481444999998</v>
      </c>
      <c r="F577">
        <v>6349.0898438000004</v>
      </c>
      <c r="G577">
        <v>6336.8500977000003</v>
      </c>
      <c r="H577">
        <v>6354.9599608999997</v>
      </c>
      <c r="I577">
        <v>6461.9902344000002</v>
      </c>
      <c r="J577">
        <v>6324.7124022999997</v>
      </c>
      <c r="L577" t="str">
        <f t="shared" si="68"/>
        <v>25JUN2023:00:00:00</v>
      </c>
      <c r="M577">
        <v>1</v>
      </c>
      <c r="N577">
        <f t="shared" si="69"/>
        <v>243.47509759999957</v>
      </c>
      <c r="O577" t="str">
        <f t="shared" si="64"/>
        <v/>
      </c>
      <c r="P577">
        <f t="shared" si="65"/>
        <v>243.47509759999957</v>
      </c>
      <c r="Q577" t="str">
        <f t="shared" si="66"/>
        <v/>
      </c>
      <c r="R577">
        <f t="shared" si="67"/>
        <v>1</v>
      </c>
      <c r="S577">
        <f t="shared" si="70"/>
        <v>3.9838943079461551</v>
      </c>
    </row>
    <row r="578" spans="1:19" x14ac:dyDescent="0.3">
      <c r="A578" t="s">
        <v>652</v>
      </c>
      <c r="B578">
        <v>5992.0849608999997</v>
      </c>
      <c r="C578">
        <v>6467.9599608999997</v>
      </c>
      <c r="D578">
        <v>6059.8217772999997</v>
      </c>
      <c r="E578">
        <v>5982.7041016000003</v>
      </c>
      <c r="F578">
        <v>6394.7700194999998</v>
      </c>
      <c r="G578">
        <v>6364.1699219000002</v>
      </c>
      <c r="H578">
        <v>6467.9599608999997</v>
      </c>
      <c r="I578">
        <v>6548.5297852000003</v>
      </c>
      <c r="J578">
        <v>6392.8056641000003</v>
      </c>
      <c r="L578" t="str">
        <f t="shared" si="68"/>
        <v>25JUN2023:01:00:00</v>
      </c>
      <c r="M578">
        <v>2</v>
      </c>
      <c r="N578">
        <f t="shared" si="69"/>
        <v>475.875</v>
      </c>
      <c r="O578" t="str">
        <f t="shared" si="64"/>
        <v/>
      </c>
      <c r="P578">
        <f t="shared" si="65"/>
        <v>475.875</v>
      </c>
      <c r="Q578" t="str">
        <f t="shared" si="66"/>
        <v/>
      </c>
      <c r="R578">
        <f t="shared" si="67"/>
        <v>1</v>
      </c>
      <c r="S578">
        <f t="shared" si="70"/>
        <v>7.9417265126448493</v>
      </c>
    </row>
    <row r="579" spans="1:19" x14ac:dyDescent="0.3">
      <c r="A579" t="s">
        <v>653</v>
      </c>
      <c r="B579">
        <v>6031.3500977000003</v>
      </c>
      <c r="C579">
        <v>6287.2998047000001</v>
      </c>
      <c r="D579">
        <v>5994.8208008000001</v>
      </c>
      <c r="E579">
        <v>5907.0898438000004</v>
      </c>
      <c r="F579">
        <v>6229.9501952999999</v>
      </c>
      <c r="G579">
        <v>6184.5600586</v>
      </c>
      <c r="H579">
        <v>6287.2998047000001</v>
      </c>
      <c r="I579">
        <v>6370.0400391000003</v>
      </c>
      <c r="J579">
        <v>6237.6176758000001</v>
      </c>
      <c r="L579" t="str">
        <f t="shared" si="68"/>
        <v>25JUN2023:02:00:00</v>
      </c>
      <c r="M579">
        <v>3</v>
      </c>
      <c r="N579">
        <f t="shared" si="69"/>
        <v>255.94970699999976</v>
      </c>
      <c r="O579" t="str">
        <f t="shared" ref="O579:O642" si="71">IF(N579&lt;0,N579,"")</f>
        <v/>
      </c>
      <c r="P579">
        <f t="shared" ref="P579:P642" si="72">IF(N579&gt;0,N579,"")</f>
        <v>255.94970699999976</v>
      </c>
      <c r="Q579" t="str">
        <f t="shared" ref="Q579:Q642" si="73">IF(O579&lt;0,1,"")</f>
        <v/>
      </c>
      <c r="R579">
        <f t="shared" ref="R579:R642" si="74">IF(AND(P579&gt;0,P579&lt;&gt;""),1,"")</f>
        <v>1</v>
      </c>
      <c r="S579">
        <f t="shared" si="70"/>
        <v>4.2436552820504287</v>
      </c>
    </row>
    <row r="580" spans="1:19" x14ac:dyDescent="0.3">
      <c r="A580" t="s">
        <v>654</v>
      </c>
      <c r="B580">
        <v>6039.7216797000001</v>
      </c>
      <c r="C580">
        <v>6207.0498047000001</v>
      </c>
      <c r="D580">
        <v>6011.1108397999997</v>
      </c>
      <c r="E580">
        <v>5917.3476563000004</v>
      </c>
      <c r="F580">
        <v>6177.9599608999997</v>
      </c>
      <c r="G580">
        <v>6158.2700194999998</v>
      </c>
      <c r="H580">
        <v>6207.0498047000001</v>
      </c>
      <c r="I580">
        <v>6309.2797852000003</v>
      </c>
      <c r="J580">
        <v>6190.7441405999998</v>
      </c>
      <c r="L580" t="str">
        <f t="shared" ref="L580:L643" si="75">A580</f>
        <v>25JUN2023:03:00:00</v>
      </c>
      <c r="M580">
        <v>4</v>
      </c>
      <c r="N580">
        <f t="shared" si="69"/>
        <v>167.328125</v>
      </c>
      <c r="O580" t="str">
        <f t="shared" si="71"/>
        <v/>
      </c>
      <c r="P580">
        <f t="shared" si="72"/>
        <v>167.328125</v>
      </c>
      <c r="Q580" t="str">
        <f t="shared" si="73"/>
        <v/>
      </c>
      <c r="R580">
        <f t="shared" si="74"/>
        <v>1</v>
      </c>
      <c r="S580">
        <f t="shared" si="70"/>
        <v>2.7704608568703346</v>
      </c>
    </row>
    <row r="581" spans="1:19" x14ac:dyDescent="0.3">
      <c r="A581" t="s">
        <v>655</v>
      </c>
      <c r="B581">
        <v>6002.8828125</v>
      </c>
      <c r="C581">
        <v>6175.6201172000001</v>
      </c>
      <c r="D581">
        <v>6023.7387694999998</v>
      </c>
      <c r="E581">
        <v>5976.4770508000001</v>
      </c>
      <c r="F581">
        <v>6155.5297852000003</v>
      </c>
      <c r="G581">
        <v>6138.9599608999997</v>
      </c>
      <c r="H581">
        <v>6175.6201172000001</v>
      </c>
      <c r="I581">
        <v>6277.1899414</v>
      </c>
      <c r="J581">
        <v>6170.0400391000003</v>
      </c>
      <c r="L581" t="str">
        <f t="shared" si="75"/>
        <v>25JUN2023:04:00:00</v>
      </c>
      <c r="M581">
        <v>5</v>
      </c>
      <c r="N581">
        <f t="shared" si="69"/>
        <v>172.7373047000001</v>
      </c>
      <c r="O581" t="str">
        <f t="shared" si="71"/>
        <v/>
      </c>
      <c r="P581">
        <f t="shared" si="72"/>
        <v>172.7373047000001</v>
      </c>
      <c r="Q581" t="str">
        <f t="shared" si="73"/>
        <v/>
      </c>
      <c r="R581">
        <f t="shared" si="74"/>
        <v>1</v>
      </c>
      <c r="S581">
        <f t="shared" si="70"/>
        <v>2.8775724946737848</v>
      </c>
    </row>
    <row r="582" spans="1:19" x14ac:dyDescent="0.3">
      <c r="A582" t="s">
        <v>656</v>
      </c>
      <c r="B582">
        <v>5946.9042969000002</v>
      </c>
      <c r="C582">
        <v>6048.1899414</v>
      </c>
      <c r="D582">
        <v>5952.5356444999998</v>
      </c>
      <c r="E582">
        <v>5920.890625</v>
      </c>
      <c r="F582">
        <v>6070.4101563000004</v>
      </c>
      <c r="G582">
        <v>6069.5498047000001</v>
      </c>
      <c r="H582">
        <v>6048.1899414</v>
      </c>
      <c r="I582">
        <v>6134.9702147999997</v>
      </c>
      <c r="J582">
        <v>6059.4511719000002</v>
      </c>
      <c r="L582" t="str">
        <f t="shared" si="75"/>
        <v>25JUN2023:05:00:00</v>
      </c>
      <c r="M582">
        <v>6</v>
      </c>
      <c r="N582">
        <f t="shared" si="69"/>
        <v>101.28564449999976</v>
      </c>
      <c r="O582" t="str">
        <f t="shared" si="71"/>
        <v/>
      </c>
      <c r="P582">
        <f t="shared" si="72"/>
        <v>101.28564449999976</v>
      </c>
      <c r="Q582" t="str">
        <f t="shared" si="73"/>
        <v/>
      </c>
      <c r="R582">
        <f t="shared" si="74"/>
        <v>1</v>
      </c>
      <c r="S582">
        <f t="shared" si="70"/>
        <v>1.7031658732560722</v>
      </c>
    </row>
    <row r="583" spans="1:19" x14ac:dyDescent="0.3">
      <c r="A583" t="s">
        <v>657</v>
      </c>
      <c r="B583">
        <v>5883.7353516000003</v>
      </c>
      <c r="C583">
        <v>6140.8398438000004</v>
      </c>
      <c r="D583">
        <v>5902.7167969000002</v>
      </c>
      <c r="E583">
        <v>5881.3603516000003</v>
      </c>
      <c r="F583">
        <v>6176.3798827999999</v>
      </c>
      <c r="G583">
        <v>6161.4702147999997</v>
      </c>
      <c r="H583">
        <v>6140.8398438000004</v>
      </c>
      <c r="I583">
        <v>6260.3999022999997</v>
      </c>
      <c r="J583">
        <v>6134.7006836</v>
      </c>
      <c r="L583" t="str">
        <f t="shared" si="75"/>
        <v>25JUN2023:06:00:00</v>
      </c>
      <c r="M583">
        <v>7</v>
      </c>
      <c r="N583">
        <f t="shared" si="69"/>
        <v>257.1044922000001</v>
      </c>
      <c r="O583" t="str">
        <f t="shared" si="71"/>
        <v/>
      </c>
      <c r="P583">
        <f t="shared" si="72"/>
        <v>257.1044922000001</v>
      </c>
      <c r="Q583" t="str">
        <f t="shared" si="73"/>
        <v/>
      </c>
      <c r="R583">
        <f t="shared" si="74"/>
        <v>1</v>
      </c>
      <c r="S583">
        <f t="shared" si="70"/>
        <v>4.3697494335819185</v>
      </c>
    </row>
    <row r="584" spans="1:19" x14ac:dyDescent="0.3">
      <c r="A584" t="s">
        <v>658</v>
      </c>
      <c r="B584">
        <v>5787.9711914</v>
      </c>
      <c r="C584">
        <v>5965.6298827999999</v>
      </c>
      <c r="D584">
        <v>5894.0571289</v>
      </c>
      <c r="E584">
        <v>5894.8164063000004</v>
      </c>
      <c r="F584">
        <v>6053.5698241999999</v>
      </c>
      <c r="G584">
        <v>6046.6699219000002</v>
      </c>
      <c r="H584">
        <v>5965.6298827999999</v>
      </c>
      <c r="I584">
        <v>6096.4399414</v>
      </c>
      <c r="J584">
        <v>6007.4565430000002</v>
      </c>
      <c r="L584" t="str">
        <f t="shared" si="75"/>
        <v>25JUN2023:07:00:00</v>
      </c>
      <c r="M584">
        <v>8</v>
      </c>
      <c r="N584">
        <f t="shared" si="69"/>
        <v>177.65869139999995</v>
      </c>
      <c r="O584" t="str">
        <f t="shared" si="71"/>
        <v/>
      </c>
      <c r="P584">
        <f t="shared" si="72"/>
        <v>177.65869139999995</v>
      </c>
      <c r="Q584" t="str">
        <f t="shared" si="73"/>
        <v/>
      </c>
      <c r="R584">
        <f t="shared" si="74"/>
        <v>1</v>
      </c>
      <c r="S584">
        <f t="shared" si="70"/>
        <v>3.0694467115519228</v>
      </c>
    </row>
    <row r="585" spans="1:19" x14ac:dyDescent="0.3">
      <c r="A585" t="s">
        <v>659</v>
      </c>
      <c r="B585">
        <v>5720.7680664</v>
      </c>
      <c r="C585">
        <v>6026.2099608999997</v>
      </c>
      <c r="D585">
        <v>5839.9877930000002</v>
      </c>
      <c r="E585">
        <v>5799.5053711</v>
      </c>
      <c r="F585">
        <v>6062.3100586</v>
      </c>
      <c r="G585">
        <v>6050.1699219000002</v>
      </c>
      <c r="H585">
        <v>6026.2099608999997</v>
      </c>
      <c r="I585">
        <v>6141.8398438000004</v>
      </c>
      <c r="J585">
        <v>6029.6601563000004</v>
      </c>
      <c r="L585" t="str">
        <f t="shared" si="75"/>
        <v>25JUN2023:08:00:00</v>
      </c>
      <c r="M585">
        <v>9</v>
      </c>
      <c r="N585">
        <f t="shared" si="69"/>
        <v>305.44189449999976</v>
      </c>
      <c r="O585" t="str">
        <f t="shared" si="71"/>
        <v/>
      </c>
      <c r="P585">
        <f t="shared" si="72"/>
        <v>305.44189449999976</v>
      </c>
      <c r="Q585" t="str">
        <f t="shared" si="73"/>
        <v/>
      </c>
      <c r="R585">
        <f t="shared" si="74"/>
        <v>1</v>
      </c>
      <c r="S585">
        <f t="shared" si="70"/>
        <v>5.3391763300799244</v>
      </c>
    </row>
    <row r="586" spans="1:19" x14ac:dyDescent="0.3">
      <c r="A586" t="s">
        <v>660</v>
      </c>
      <c r="B586">
        <v>5794.5478516000003</v>
      </c>
      <c r="C586">
        <v>6146.5</v>
      </c>
      <c r="D586">
        <v>5858.6899414</v>
      </c>
      <c r="E586">
        <v>5811.1791991999999</v>
      </c>
      <c r="F586">
        <v>6163.5200194999998</v>
      </c>
      <c r="G586">
        <v>6146.1098633000001</v>
      </c>
      <c r="H586">
        <v>6146.5</v>
      </c>
      <c r="I586">
        <v>6272.4702147999997</v>
      </c>
      <c r="J586">
        <v>6128.3925780999998</v>
      </c>
      <c r="L586" t="str">
        <f t="shared" si="75"/>
        <v>25JUN2023:09:00:00</v>
      </c>
      <c r="M586">
        <v>10</v>
      </c>
      <c r="N586">
        <f t="shared" si="69"/>
        <v>351.95214839999971</v>
      </c>
      <c r="O586" t="str">
        <f t="shared" si="71"/>
        <v/>
      </c>
      <c r="P586">
        <f t="shared" si="72"/>
        <v>351.95214839999971</v>
      </c>
      <c r="Q586" t="str">
        <f t="shared" si="73"/>
        <v/>
      </c>
      <c r="R586">
        <f t="shared" si="74"/>
        <v>1</v>
      </c>
      <c r="S586">
        <f t="shared" si="70"/>
        <v>6.0738500641222259</v>
      </c>
    </row>
    <row r="587" spans="1:19" x14ac:dyDescent="0.3">
      <c r="A587" t="s">
        <v>661</v>
      </c>
      <c r="B587">
        <v>5960.7138672000001</v>
      </c>
      <c r="C587">
        <v>6276.5400391000003</v>
      </c>
      <c r="D587">
        <v>6001.2797852000003</v>
      </c>
      <c r="E587">
        <v>5944.4277344000002</v>
      </c>
      <c r="F587">
        <v>6279.0400391000003</v>
      </c>
      <c r="G587">
        <v>6260.8798827999999</v>
      </c>
      <c r="H587">
        <v>6276.5400391000003</v>
      </c>
      <c r="I587">
        <v>6404.5800780999998</v>
      </c>
      <c r="J587">
        <v>6258.5839844000002</v>
      </c>
      <c r="L587" t="str">
        <f t="shared" si="75"/>
        <v>25JUN2023:10:00:00</v>
      </c>
      <c r="M587">
        <v>11</v>
      </c>
      <c r="N587">
        <f t="shared" si="69"/>
        <v>315.82617190000019</v>
      </c>
      <c r="O587" t="str">
        <f t="shared" si="71"/>
        <v/>
      </c>
      <c r="P587">
        <f t="shared" si="72"/>
        <v>315.82617190000019</v>
      </c>
      <c r="Q587" t="str">
        <f t="shared" si="73"/>
        <v/>
      </c>
      <c r="R587">
        <f t="shared" si="74"/>
        <v>1</v>
      </c>
      <c r="S587">
        <f t="shared" si="70"/>
        <v>5.2984622133582997</v>
      </c>
    </row>
    <row r="588" spans="1:19" x14ac:dyDescent="0.3">
      <c r="A588" t="s">
        <v>662</v>
      </c>
      <c r="B588">
        <v>6151.0820313000004</v>
      </c>
      <c r="C588">
        <v>6200.6000977000003</v>
      </c>
      <c r="D588">
        <v>6189.3334961</v>
      </c>
      <c r="E588">
        <v>6102.5654297000001</v>
      </c>
      <c r="F588">
        <v>6311.7202147999997</v>
      </c>
      <c r="G588">
        <v>6314.8901366999999</v>
      </c>
      <c r="H588">
        <v>6200.6000977000003</v>
      </c>
      <c r="I588">
        <v>6370.6000977000003</v>
      </c>
      <c r="J588">
        <v>6271.8881836</v>
      </c>
      <c r="L588" t="str">
        <f t="shared" si="75"/>
        <v>25JUN2023:11:00:00</v>
      </c>
      <c r="M588">
        <v>12</v>
      </c>
      <c r="N588">
        <f t="shared" si="69"/>
        <v>49.518066399999952</v>
      </c>
      <c r="O588" t="str">
        <f t="shared" si="71"/>
        <v/>
      </c>
      <c r="P588">
        <f t="shared" si="72"/>
        <v>49.518066399999952</v>
      </c>
      <c r="Q588" t="str">
        <f t="shared" si="73"/>
        <v/>
      </c>
      <c r="R588">
        <f t="shared" si="74"/>
        <v>1</v>
      </c>
      <c r="S588">
        <f t="shared" si="70"/>
        <v>0.80503017433397084</v>
      </c>
    </row>
    <row r="589" spans="1:19" x14ac:dyDescent="0.3">
      <c r="A589" t="s">
        <v>663</v>
      </c>
      <c r="B589">
        <v>6364.7817383000001</v>
      </c>
      <c r="C589">
        <v>6253.9101563000004</v>
      </c>
      <c r="D589">
        <v>6157.9526366999999</v>
      </c>
      <c r="E589">
        <v>6225.5014647999997</v>
      </c>
      <c r="F589">
        <v>6466.1699219000002</v>
      </c>
      <c r="G589">
        <v>6485.5600586</v>
      </c>
      <c r="H589">
        <v>6253.9101563000004</v>
      </c>
      <c r="I589">
        <v>6452</v>
      </c>
      <c r="J589">
        <v>6338.5366211</v>
      </c>
      <c r="L589" t="str">
        <f t="shared" si="75"/>
        <v>25JUN2023:12:00:00</v>
      </c>
      <c r="M589">
        <v>13</v>
      </c>
      <c r="N589">
        <f t="shared" si="69"/>
        <v>-110.87158199999976</v>
      </c>
      <c r="O589">
        <f t="shared" si="71"/>
        <v>-110.87158199999976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1.7419541872556492</v>
      </c>
    </row>
    <row r="590" spans="1:19" x14ac:dyDescent="0.3">
      <c r="A590" t="s">
        <v>664</v>
      </c>
      <c r="B590">
        <v>6460.6411133000001</v>
      </c>
      <c r="C590">
        <v>6313.0800780999998</v>
      </c>
      <c r="D590">
        <v>6068.7910155999998</v>
      </c>
      <c r="E590">
        <v>6251.3061522999997</v>
      </c>
      <c r="F590">
        <v>6530.4199219000002</v>
      </c>
      <c r="G590">
        <v>6552.25</v>
      </c>
      <c r="H590">
        <v>6313.0800780999998</v>
      </c>
      <c r="I590">
        <v>6513.8701172000001</v>
      </c>
      <c r="J590">
        <v>6370.1103516000003</v>
      </c>
      <c r="L590" t="str">
        <f t="shared" si="75"/>
        <v>25JUN2023:13:00:00</v>
      </c>
      <c r="M590">
        <v>14</v>
      </c>
      <c r="N590">
        <f t="shared" si="69"/>
        <v>-147.56103520000033</v>
      </c>
      <c r="O590">
        <f t="shared" si="71"/>
        <v>-147.56103520000033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2.2839998788390883</v>
      </c>
    </row>
    <row r="591" spans="1:19" x14ac:dyDescent="0.3">
      <c r="A591" t="s">
        <v>665</v>
      </c>
      <c r="B591">
        <v>6381.3061522999997</v>
      </c>
      <c r="C591">
        <v>6332.1801758000001</v>
      </c>
      <c r="D591">
        <v>6003.7543944999998</v>
      </c>
      <c r="E591">
        <v>6217.7421875</v>
      </c>
      <c r="F591">
        <v>6533.25</v>
      </c>
      <c r="G591">
        <v>6557.2597655999998</v>
      </c>
      <c r="H591">
        <v>6332.1801758000001</v>
      </c>
      <c r="I591">
        <v>6534.7202147999997</v>
      </c>
      <c r="J591">
        <v>6369.8720702999999</v>
      </c>
      <c r="L591" t="str">
        <f t="shared" si="75"/>
        <v>25JUN2023:14:00:00</v>
      </c>
      <c r="M591">
        <v>15</v>
      </c>
      <c r="N591">
        <f t="shared" si="69"/>
        <v>-49.125976499999524</v>
      </c>
      <c r="O591">
        <f t="shared" si="71"/>
        <v>-49.125976499999524</v>
      </c>
      <c r="P591" t="str">
        <f t="shared" si="72"/>
        <v/>
      </c>
      <c r="Q591">
        <f t="shared" si="73"/>
        <v>1</v>
      </c>
      <c r="R591" t="str">
        <f t="shared" si="74"/>
        <v/>
      </c>
      <c r="S591">
        <f t="shared" si="70"/>
        <v>0.76984202493235909</v>
      </c>
    </row>
    <row r="592" spans="1:19" x14ac:dyDescent="0.3">
      <c r="A592" t="s">
        <v>666</v>
      </c>
      <c r="B592">
        <v>6306.6542969000002</v>
      </c>
      <c r="C592">
        <v>6323.7202147999997</v>
      </c>
      <c r="D592">
        <v>6002.7739258000001</v>
      </c>
      <c r="E592">
        <v>6168.4697266000003</v>
      </c>
      <c r="F592">
        <v>6478.6499022999997</v>
      </c>
      <c r="G592">
        <v>6498.3100586</v>
      </c>
      <c r="H592">
        <v>6323.7202147999997</v>
      </c>
      <c r="I592">
        <v>6505.2900391000003</v>
      </c>
      <c r="J592">
        <v>6346.9536133000001</v>
      </c>
      <c r="L592" t="str">
        <f t="shared" si="75"/>
        <v>25JUN2023:15:00:00</v>
      </c>
      <c r="M592">
        <v>16</v>
      </c>
      <c r="N592">
        <f t="shared" si="69"/>
        <v>17.065917899999477</v>
      </c>
      <c r="O592" t="str">
        <f t="shared" si="71"/>
        <v/>
      </c>
      <c r="P592">
        <f t="shared" si="72"/>
        <v>17.065917899999477</v>
      </c>
      <c r="Q592" t="str">
        <f t="shared" si="73"/>
        <v/>
      </c>
      <c r="R592">
        <f t="shared" si="74"/>
        <v>1</v>
      </c>
      <c r="S592">
        <f t="shared" si="70"/>
        <v>0.27060176595359176</v>
      </c>
    </row>
    <row r="593" spans="1:19" x14ac:dyDescent="0.3">
      <c r="A593" t="s">
        <v>667</v>
      </c>
      <c r="B593">
        <v>6143.7084961</v>
      </c>
      <c r="C593">
        <v>6172.7202147999997</v>
      </c>
      <c r="D593">
        <v>5989.8837891000003</v>
      </c>
      <c r="E593">
        <v>6157.0537108999997</v>
      </c>
      <c r="F593">
        <v>6375.6298827999999</v>
      </c>
      <c r="G593">
        <v>6401.5498047000001</v>
      </c>
      <c r="H593">
        <v>6172.7202147999997</v>
      </c>
      <c r="I593">
        <v>6358.7797852000003</v>
      </c>
      <c r="J593">
        <v>6235.1445313000004</v>
      </c>
      <c r="L593" t="str">
        <f t="shared" si="75"/>
        <v>25JUN2023:16:00:00</v>
      </c>
      <c r="M593">
        <v>17</v>
      </c>
      <c r="N593">
        <f t="shared" si="69"/>
        <v>29.011718699999619</v>
      </c>
      <c r="O593" t="str">
        <f t="shared" si="71"/>
        <v/>
      </c>
      <c r="P593">
        <f t="shared" si="72"/>
        <v>29.011718699999619</v>
      </c>
      <c r="Q593" t="str">
        <f t="shared" si="73"/>
        <v/>
      </c>
      <c r="R593">
        <f t="shared" si="74"/>
        <v>1</v>
      </c>
      <c r="S593">
        <f t="shared" si="70"/>
        <v>0.47221834692215842</v>
      </c>
    </row>
    <row r="594" spans="1:19" x14ac:dyDescent="0.3">
      <c r="A594" t="s">
        <v>668</v>
      </c>
      <c r="B594">
        <v>6018.4086914</v>
      </c>
      <c r="C594">
        <v>6203.2998047000001</v>
      </c>
      <c r="D594">
        <v>5941.9091797000001</v>
      </c>
      <c r="E594">
        <v>6054.1127930000002</v>
      </c>
      <c r="F594">
        <v>6393.2402344000002</v>
      </c>
      <c r="G594">
        <v>6409.2998047000001</v>
      </c>
      <c r="H594">
        <v>6203.2998047000001</v>
      </c>
      <c r="I594">
        <v>6408.9501952999999</v>
      </c>
      <c r="J594">
        <v>6252.3110352000003</v>
      </c>
      <c r="L594" t="str">
        <f t="shared" si="75"/>
        <v>25JUN2023:17:00:00</v>
      </c>
      <c r="M594">
        <v>18</v>
      </c>
      <c r="N594">
        <f t="shared" si="69"/>
        <v>184.89111330000014</v>
      </c>
      <c r="O594" t="str">
        <f t="shared" si="71"/>
        <v/>
      </c>
      <c r="P594">
        <f t="shared" si="72"/>
        <v>184.89111330000014</v>
      </c>
      <c r="Q594" t="str">
        <f t="shared" si="73"/>
        <v/>
      </c>
      <c r="R594">
        <f t="shared" si="74"/>
        <v>1</v>
      </c>
      <c r="S594">
        <f t="shared" si="70"/>
        <v>3.0720930196083249</v>
      </c>
    </row>
    <row r="595" spans="1:19" x14ac:dyDescent="0.3">
      <c r="A595" t="s">
        <v>669</v>
      </c>
      <c r="B595">
        <v>5953.6474608999997</v>
      </c>
      <c r="C595">
        <v>6091.0698241999999</v>
      </c>
      <c r="D595">
        <v>5902.7021483999997</v>
      </c>
      <c r="E595">
        <v>6036.7963866999999</v>
      </c>
      <c r="F595">
        <v>6308.4799805000002</v>
      </c>
      <c r="G595">
        <v>6329.2900391000003</v>
      </c>
      <c r="H595">
        <v>6091.0698241999999</v>
      </c>
      <c r="I595">
        <v>6283.2998047000001</v>
      </c>
      <c r="J595">
        <v>6156.6289063000004</v>
      </c>
      <c r="L595" t="str">
        <f t="shared" si="75"/>
        <v>25JUN2023:18:00:00</v>
      </c>
      <c r="M595">
        <v>19</v>
      </c>
      <c r="N595">
        <f t="shared" si="69"/>
        <v>137.42236330000014</v>
      </c>
      <c r="O595" t="str">
        <f t="shared" si="71"/>
        <v/>
      </c>
      <c r="P595">
        <f t="shared" si="72"/>
        <v>137.42236330000014</v>
      </c>
      <c r="Q595" t="str">
        <f t="shared" si="73"/>
        <v/>
      </c>
      <c r="R595">
        <f t="shared" si="74"/>
        <v>1</v>
      </c>
      <c r="S595">
        <f t="shared" si="70"/>
        <v>2.3082045788318526</v>
      </c>
    </row>
    <row r="596" spans="1:19" x14ac:dyDescent="0.3">
      <c r="A596" t="s">
        <v>670</v>
      </c>
      <c r="B596">
        <v>5895.5859375</v>
      </c>
      <c r="C596">
        <v>6166.7299805000002</v>
      </c>
      <c r="D596">
        <v>5919.4038086</v>
      </c>
      <c r="E596">
        <v>6013.3911133000001</v>
      </c>
      <c r="F596">
        <v>6306.5698241999999</v>
      </c>
      <c r="G596">
        <v>6314.9599608999997</v>
      </c>
      <c r="H596">
        <v>6166.7299805000002</v>
      </c>
      <c r="I596">
        <v>6324.6201172000001</v>
      </c>
      <c r="J596">
        <v>6193.4389647999997</v>
      </c>
      <c r="L596" t="str">
        <f t="shared" si="75"/>
        <v>25JUN2023:19:00:00</v>
      </c>
      <c r="M596">
        <v>20</v>
      </c>
      <c r="N596">
        <f t="shared" si="69"/>
        <v>271.14404300000024</v>
      </c>
      <c r="O596" t="str">
        <f t="shared" si="71"/>
        <v/>
      </c>
      <c r="P596">
        <f t="shared" si="72"/>
        <v>271.14404300000024</v>
      </c>
      <c r="Q596" t="str">
        <f t="shared" si="73"/>
        <v/>
      </c>
      <c r="R596">
        <f t="shared" si="74"/>
        <v>1</v>
      </c>
      <c r="S596">
        <f t="shared" si="70"/>
        <v>4.5991025467941498</v>
      </c>
    </row>
    <row r="597" spans="1:19" x14ac:dyDescent="0.3">
      <c r="A597" t="s">
        <v>671</v>
      </c>
      <c r="B597">
        <v>5852.9682616999999</v>
      </c>
      <c r="C597">
        <v>6004.1499022999997</v>
      </c>
      <c r="D597">
        <v>5852.453125</v>
      </c>
      <c r="E597">
        <v>5929.7822266000003</v>
      </c>
      <c r="F597">
        <v>6110.3100586</v>
      </c>
      <c r="G597">
        <v>6116.3300780999998</v>
      </c>
      <c r="H597">
        <v>6004.1499022999997</v>
      </c>
      <c r="I597">
        <v>6139.9199219000002</v>
      </c>
      <c r="J597">
        <v>6036.3754883000001</v>
      </c>
      <c r="L597" t="str">
        <f t="shared" si="75"/>
        <v>25JUN2023:20:00:00</v>
      </c>
      <c r="M597">
        <v>21</v>
      </c>
      <c r="N597">
        <f t="shared" si="69"/>
        <v>151.18164059999981</v>
      </c>
      <c r="O597" t="str">
        <f t="shared" si="71"/>
        <v/>
      </c>
      <c r="P597">
        <f t="shared" si="72"/>
        <v>151.18164059999981</v>
      </c>
      <c r="Q597" t="str">
        <f t="shared" si="73"/>
        <v/>
      </c>
      <c r="R597">
        <f t="shared" si="74"/>
        <v>1</v>
      </c>
      <c r="S597">
        <f t="shared" si="70"/>
        <v>2.5829909516045961</v>
      </c>
    </row>
    <row r="598" spans="1:19" x14ac:dyDescent="0.3">
      <c r="A598" t="s">
        <v>672</v>
      </c>
      <c r="B598">
        <v>5605.3017577999999</v>
      </c>
      <c r="C598">
        <v>6076.9101563000004</v>
      </c>
      <c r="D598">
        <v>5915.2949219000002</v>
      </c>
      <c r="E598">
        <v>5986.2055664</v>
      </c>
      <c r="F598">
        <v>6187.3100586</v>
      </c>
      <c r="G598">
        <v>6204.7797852000003</v>
      </c>
      <c r="H598">
        <v>6076.9101563000004</v>
      </c>
      <c r="I598">
        <v>6185.7299805000002</v>
      </c>
      <c r="J598">
        <v>6101.0605469000002</v>
      </c>
      <c r="L598" t="str">
        <f t="shared" si="75"/>
        <v>25JUN2023:21:00:00</v>
      </c>
      <c r="M598">
        <v>22</v>
      </c>
      <c r="N598">
        <f t="shared" si="69"/>
        <v>471.60839850000048</v>
      </c>
      <c r="O598" t="str">
        <f t="shared" si="71"/>
        <v/>
      </c>
      <c r="P598">
        <f t="shared" si="72"/>
        <v>471.60839850000048</v>
      </c>
      <c r="Q598" t="str">
        <f t="shared" si="73"/>
        <v/>
      </c>
      <c r="R598">
        <f t="shared" si="74"/>
        <v>1</v>
      </c>
      <c r="S598">
        <f t="shared" si="70"/>
        <v>8.4136130199188415</v>
      </c>
    </row>
    <row r="599" spans="1:19" x14ac:dyDescent="0.3">
      <c r="A599" t="s">
        <v>673</v>
      </c>
      <c r="B599">
        <v>6133.3271483999997</v>
      </c>
      <c r="C599">
        <v>6376.1801758000001</v>
      </c>
      <c r="D599">
        <v>6055.1523438000004</v>
      </c>
      <c r="E599">
        <v>6121.1015625</v>
      </c>
      <c r="F599">
        <v>6416.1699219000002</v>
      </c>
      <c r="G599">
        <v>6421.8100586</v>
      </c>
      <c r="H599">
        <v>6376.1801758000001</v>
      </c>
      <c r="I599">
        <v>6487.5400391000003</v>
      </c>
      <c r="J599">
        <v>6353.9448241999999</v>
      </c>
      <c r="L599" t="str">
        <f t="shared" si="75"/>
        <v>25JUN2023:22:00:00</v>
      </c>
      <c r="M599">
        <v>23</v>
      </c>
      <c r="N599">
        <f t="shared" si="69"/>
        <v>242.85302740000043</v>
      </c>
      <c r="O599" t="str">
        <f t="shared" si="71"/>
        <v/>
      </c>
      <c r="P599">
        <f t="shared" si="72"/>
        <v>242.85302740000043</v>
      </c>
      <c r="Q599" t="str">
        <f t="shared" si="73"/>
        <v/>
      </c>
      <c r="R599">
        <f t="shared" si="74"/>
        <v>1</v>
      </c>
      <c r="S599">
        <f t="shared" si="70"/>
        <v>3.9595642222240413</v>
      </c>
    </row>
    <row r="600" spans="1:19" x14ac:dyDescent="0.3">
      <c r="A600" t="s">
        <v>674</v>
      </c>
      <c r="B600">
        <v>6150.6738280999998</v>
      </c>
      <c r="C600">
        <v>6281.2202147999997</v>
      </c>
      <c r="D600">
        <v>5923.8334961</v>
      </c>
      <c r="E600">
        <v>5990.7348633000001</v>
      </c>
      <c r="F600">
        <v>6319.4501952999999</v>
      </c>
      <c r="G600">
        <v>6327.25</v>
      </c>
      <c r="H600">
        <v>6281.2202147999997</v>
      </c>
      <c r="I600">
        <v>6401.9301758000001</v>
      </c>
      <c r="J600">
        <v>6254.3818358999997</v>
      </c>
      <c r="L600" t="str">
        <f t="shared" si="75"/>
        <v>25JUN2023:23:00:00</v>
      </c>
      <c r="M600">
        <v>24</v>
      </c>
      <c r="N600">
        <f t="shared" si="69"/>
        <v>130.54638669999986</v>
      </c>
      <c r="O600" t="str">
        <f t="shared" si="71"/>
        <v/>
      </c>
      <c r="P600">
        <f t="shared" si="72"/>
        <v>130.54638669999986</v>
      </c>
      <c r="Q600" t="str">
        <f t="shared" si="73"/>
        <v/>
      </c>
      <c r="R600">
        <f t="shared" si="74"/>
        <v>1</v>
      </c>
      <c r="S600">
        <f t="shared" si="70"/>
        <v>2.1224729248945859</v>
      </c>
    </row>
    <row r="601" spans="1:19" x14ac:dyDescent="0.3">
      <c r="A601" t="s">
        <v>675</v>
      </c>
      <c r="B601">
        <v>6115.3574219000002</v>
      </c>
      <c r="C601">
        <v>6289.4501952999999</v>
      </c>
      <c r="D601">
        <v>5870.4306641000003</v>
      </c>
      <c r="E601">
        <v>5922.4335938000004</v>
      </c>
      <c r="F601">
        <v>6277.3500977000003</v>
      </c>
      <c r="G601">
        <v>6284.2299805000002</v>
      </c>
      <c r="H601">
        <v>6289.4501952999999</v>
      </c>
      <c r="I601">
        <v>6393.5600586</v>
      </c>
      <c r="J601">
        <v>6235.1474608999997</v>
      </c>
      <c r="L601" t="str">
        <f t="shared" si="75"/>
        <v>26JUN2023:00:00:00</v>
      </c>
      <c r="M601">
        <v>1</v>
      </c>
      <c r="N601">
        <f t="shared" si="69"/>
        <v>174.09277339999971</v>
      </c>
      <c r="O601" t="str">
        <f t="shared" si="71"/>
        <v/>
      </c>
      <c r="P601">
        <f t="shared" si="72"/>
        <v>174.09277339999971</v>
      </c>
      <c r="Q601" t="str">
        <f t="shared" si="73"/>
        <v/>
      </c>
      <c r="R601">
        <f t="shared" si="74"/>
        <v>1</v>
      </c>
      <c r="S601">
        <f t="shared" si="70"/>
        <v>2.8468127271931434</v>
      </c>
    </row>
    <row r="602" spans="1:19" x14ac:dyDescent="0.3">
      <c r="A602" t="s">
        <v>676</v>
      </c>
      <c r="B602">
        <v>6069.6582030999998</v>
      </c>
      <c r="C602">
        <v>6140.9799805000002</v>
      </c>
      <c r="D602">
        <v>5868.1640625</v>
      </c>
      <c r="E602">
        <v>5800.8300780999998</v>
      </c>
      <c r="F602">
        <v>6127.6899414</v>
      </c>
      <c r="G602">
        <v>6140.9799805000002</v>
      </c>
      <c r="H602">
        <v>6176.4101563000004</v>
      </c>
      <c r="I602">
        <v>6260.5898438000004</v>
      </c>
      <c r="J602">
        <v>6131.5996094000002</v>
      </c>
      <c r="L602" t="str">
        <f t="shared" si="75"/>
        <v>26JUN2023:01:00:00</v>
      </c>
      <c r="M602">
        <v>2</v>
      </c>
      <c r="N602">
        <f t="shared" si="69"/>
        <v>71.321777400000428</v>
      </c>
      <c r="O602" t="str">
        <f t="shared" si="71"/>
        <v/>
      </c>
      <c r="P602">
        <f t="shared" si="72"/>
        <v>71.321777400000428</v>
      </c>
      <c r="Q602" t="str">
        <f t="shared" si="73"/>
        <v/>
      </c>
      <c r="R602">
        <f t="shared" si="74"/>
        <v>1</v>
      </c>
      <c r="S602">
        <f t="shared" si="70"/>
        <v>1.1750542619281883</v>
      </c>
    </row>
    <row r="603" spans="1:19" x14ac:dyDescent="0.3">
      <c r="A603" t="s">
        <v>677</v>
      </c>
      <c r="B603">
        <v>6089.8188477000003</v>
      </c>
      <c r="C603">
        <v>6001.0600586</v>
      </c>
      <c r="D603">
        <v>5871.0463866999999</v>
      </c>
      <c r="E603">
        <v>5737.4628905999998</v>
      </c>
      <c r="F603">
        <v>5988.7998047000001</v>
      </c>
      <c r="G603">
        <v>6001.0600586</v>
      </c>
      <c r="H603">
        <v>6002.1801758000001</v>
      </c>
      <c r="I603">
        <v>6106.0097655999998</v>
      </c>
      <c r="J603">
        <v>6005.6523438000004</v>
      </c>
      <c r="L603" t="str">
        <f t="shared" si="75"/>
        <v>26JUN2023:02:00:00</v>
      </c>
      <c r="M603">
        <v>3</v>
      </c>
      <c r="N603">
        <f t="shared" si="69"/>
        <v>-88.758789100000286</v>
      </c>
      <c r="O603">
        <f t="shared" si="71"/>
        <v>-88.758789100000286</v>
      </c>
      <c r="P603" t="str">
        <f t="shared" si="72"/>
        <v/>
      </c>
      <c r="Q603">
        <f t="shared" si="73"/>
        <v>1</v>
      </c>
      <c r="R603" t="str">
        <f t="shared" si="74"/>
        <v/>
      </c>
      <c r="S603">
        <f t="shared" si="70"/>
        <v>1.4574947353897507</v>
      </c>
    </row>
    <row r="604" spans="1:19" x14ac:dyDescent="0.3">
      <c r="A604" t="s">
        <v>678</v>
      </c>
      <c r="B604">
        <v>6106.3701172000001</v>
      </c>
      <c r="C604">
        <v>5930.3701172000001</v>
      </c>
      <c r="D604">
        <v>5906.4238280999998</v>
      </c>
      <c r="E604">
        <v>5704.5742188000004</v>
      </c>
      <c r="F604">
        <v>5910.8901366999999</v>
      </c>
      <c r="G604">
        <v>5930.3701172000001</v>
      </c>
      <c r="H604">
        <v>5834.25</v>
      </c>
      <c r="I604">
        <v>5970.6699219000002</v>
      </c>
      <c r="J604">
        <v>5906.8872069999998</v>
      </c>
      <c r="L604" t="str">
        <f t="shared" si="75"/>
        <v>26JUN2023:03:00:00</v>
      </c>
      <c r="M604">
        <v>4</v>
      </c>
      <c r="N604">
        <f t="shared" si="69"/>
        <v>-176</v>
      </c>
      <c r="O604">
        <f t="shared" si="71"/>
        <v>-176</v>
      </c>
      <c r="P604" t="str">
        <f t="shared" si="72"/>
        <v/>
      </c>
      <c r="Q604">
        <f t="shared" si="73"/>
        <v>1</v>
      </c>
      <c r="R604" t="str">
        <f t="shared" si="74"/>
        <v/>
      </c>
      <c r="S604">
        <f t="shared" si="70"/>
        <v>2.8822360358448531</v>
      </c>
    </row>
    <row r="605" spans="1:19" x14ac:dyDescent="0.3">
      <c r="A605" t="s">
        <v>679</v>
      </c>
      <c r="B605">
        <v>6071.5004883000001</v>
      </c>
      <c r="C605">
        <v>5896.1499022999997</v>
      </c>
      <c r="D605">
        <v>5895.4448241999999</v>
      </c>
      <c r="E605">
        <v>5687.7304688000004</v>
      </c>
      <c r="F605">
        <v>5878.25</v>
      </c>
      <c r="G605">
        <v>5896.1499022999997</v>
      </c>
      <c r="H605">
        <v>5773.8100586</v>
      </c>
      <c r="I605">
        <v>5921.3300780999998</v>
      </c>
      <c r="J605">
        <v>5865.0712891000003</v>
      </c>
      <c r="L605" t="str">
        <f t="shared" si="75"/>
        <v>26JUN2023:04:00:00</v>
      </c>
      <c r="M605">
        <v>5</v>
      </c>
      <c r="N605">
        <f t="shared" si="69"/>
        <v>-175.35058600000048</v>
      </c>
      <c r="O605">
        <f t="shared" si="71"/>
        <v>-175.35058600000048</v>
      </c>
      <c r="P605" t="str">
        <f t="shared" si="72"/>
        <v/>
      </c>
      <c r="Q605">
        <f t="shared" si="73"/>
        <v>1</v>
      </c>
      <c r="R605" t="str">
        <f t="shared" si="74"/>
        <v/>
      </c>
      <c r="S605">
        <f t="shared" si="70"/>
        <v>2.8880930889803493</v>
      </c>
    </row>
    <row r="606" spans="1:19" x14ac:dyDescent="0.3">
      <c r="A606" t="s">
        <v>680</v>
      </c>
      <c r="B606">
        <v>6064.6064452999999</v>
      </c>
      <c r="C606">
        <v>5897.6699219000002</v>
      </c>
      <c r="D606">
        <v>5882.7080077999999</v>
      </c>
      <c r="E606">
        <v>5706.5351563000004</v>
      </c>
      <c r="F606">
        <v>5874.25</v>
      </c>
      <c r="G606">
        <v>5897.6699219000002</v>
      </c>
      <c r="H606">
        <v>5668.5698241999999</v>
      </c>
      <c r="I606">
        <v>5878.5200194999998</v>
      </c>
      <c r="J606">
        <v>5817.8608397999997</v>
      </c>
      <c r="L606" t="str">
        <f t="shared" si="75"/>
        <v>26JUN2023:05:00:00</v>
      </c>
      <c r="M606">
        <v>6</v>
      </c>
      <c r="N606">
        <f t="shared" si="69"/>
        <v>-166.93652339999971</v>
      </c>
      <c r="O606">
        <f t="shared" si="71"/>
        <v>-166.93652339999971</v>
      </c>
      <c r="P606" t="str">
        <f t="shared" si="72"/>
        <v/>
      </c>
      <c r="Q606">
        <f t="shared" si="73"/>
        <v>1</v>
      </c>
      <c r="R606" t="str">
        <f t="shared" si="74"/>
        <v/>
      </c>
      <c r="S606">
        <f t="shared" si="70"/>
        <v>2.7526357218014303</v>
      </c>
    </row>
    <row r="607" spans="1:19" x14ac:dyDescent="0.3">
      <c r="A607" t="s">
        <v>681</v>
      </c>
      <c r="B607">
        <v>6014.2963866999999</v>
      </c>
      <c r="C607">
        <v>5960.4101563000004</v>
      </c>
      <c r="D607">
        <v>5863.6958008000001</v>
      </c>
      <c r="E607">
        <v>5700.7836914</v>
      </c>
      <c r="F607">
        <v>5944.2700194999998</v>
      </c>
      <c r="G607">
        <v>5960.4101563000004</v>
      </c>
      <c r="H607">
        <v>5773.8999022999997</v>
      </c>
      <c r="I607">
        <v>5993.5</v>
      </c>
      <c r="J607">
        <v>5893.4267577999999</v>
      </c>
      <c r="L607" t="str">
        <f t="shared" si="75"/>
        <v>26JUN2023:06:00:00</v>
      </c>
      <c r="M607">
        <v>7</v>
      </c>
      <c r="N607">
        <f t="shared" si="69"/>
        <v>-53.886230399999477</v>
      </c>
      <c r="O607">
        <f t="shared" si="71"/>
        <v>-53.886230399999477</v>
      </c>
      <c r="P607" t="str">
        <f t="shared" si="72"/>
        <v/>
      </c>
      <c r="Q607">
        <f t="shared" si="73"/>
        <v>1</v>
      </c>
      <c r="R607" t="str">
        <f t="shared" si="74"/>
        <v/>
      </c>
      <c r="S607">
        <f t="shared" si="70"/>
        <v>0.8959689868155376</v>
      </c>
    </row>
    <row r="608" spans="1:19" x14ac:dyDescent="0.3">
      <c r="A608" t="s">
        <v>682</v>
      </c>
      <c r="B608">
        <v>6028.5415039</v>
      </c>
      <c r="C608">
        <v>5919.7299805000002</v>
      </c>
      <c r="D608">
        <v>5849.4653319999998</v>
      </c>
      <c r="E608">
        <v>5745.4458008000001</v>
      </c>
      <c r="F608">
        <v>5898.3500977000003</v>
      </c>
      <c r="G608">
        <v>5919.7299805000002</v>
      </c>
      <c r="H608">
        <v>5711.2998047000001</v>
      </c>
      <c r="I608">
        <v>5939.2001952999999</v>
      </c>
      <c r="J608">
        <v>5846.8515625</v>
      </c>
      <c r="L608" t="str">
        <f t="shared" si="75"/>
        <v>26JUN2023:07:00:00</v>
      </c>
      <c r="M608">
        <v>8</v>
      </c>
      <c r="N608">
        <f t="shared" si="69"/>
        <v>-108.81152339999971</v>
      </c>
      <c r="O608">
        <f t="shared" si="71"/>
        <v>-108.81152339999971</v>
      </c>
      <c r="P608" t="str">
        <f t="shared" si="72"/>
        <v/>
      </c>
      <c r="Q608">
        <f t="shared" si="73"/>
        <v>1</v>
      </c>
      <c r="R608" t="str">
        <f t="shared" si="74"/>
        <v/>
      </c>
      <c r="S608">
        <f t="shared" si="70"/>
        <v>1.8049394423113299</v>
      </c>
    </row>
    <row r="609" spans="1:19" x14ac:dyDescent="0.3">
      <c r="A609" t="s">
        <v>683</v>
      </c>
      <c r="B609">
        <v>5990.3222655999998</v>
      </c>
      <c r="C609">
        <v>5935.3701172000001</v>
      </c>
      <c r="D609">
        <v>5832.1743164</v>
      </c>
      <c r="E609">
        <v>5689.3984375</v>
      </c>
      <c r="F609">
        <v>5917.0600586</v>
      </c>
      <c r="G609">
        <v>5935.3701172000001</v>
      </c>
      <c r="H609">
        <v>5783.1000977000003</v>
      </c>
      <c r="I609">
        <v>6003.3901366999999</v>
      </c>
      <c r="J609">
        <v>5887.625</v>
      </c>
      <c r="L609" t="str">
        <f t="shared" si="75"/>
        <v>26JUN2023:08:00:00</v>
      </c>
      <c r="M609">
        <v>9</v>
      </c>
      <c r="N609">
        <f t="shared" si="69"/>
        <v>-54.952148399999714</v>
      </c>
      <c r="O609">
        <f t="shared" si="71"/>
        <v>-54.952148399999714</v>
      </c>
      <c r="P609" t="str">
        <f t="shared" si="72"/>
        <v/>
      </c>
      <c r="Q609">
        <f t="shared" si="73"/>
        <v>1</v>
      </c>
      <c r="R609" t="str">
        <f t="shared" si="74"/>
        <v/>
      </c>
      <c r="S609">
        <f t="shared" si="70"/>
        <v>0.91734878297896749</v>
      </c>
    </row>
    <row r="610" spans="1:19" x14ac:dyDescent="0.3">
      <c r="A610" t="s">
        <v>684</v>
      </c>
      <c r="B610">
        <v>6033.4096680000002</v>
      </c>
      <c r="C610">
        <v>5948.1201172000001</v>
      </c>
      <c r="D610">
        <v>5835.8818358999997</v>
      </c>
      <c r="E610">
        <v>5731.2983397999997</v>
      </c>
      <c r="F610">
        <v>5927.5898438000004</v>
      </c>
      <c r="G610">
        <v>5948.1201172000001</v>
      </c>
      <c r="H610">
        <v>5814.5600586</v>
      </c>
      <c r="I610">
        <v>6013.4199219000002</v>
      </c>
      <c r="J610">
        <v>5903.1411133000001</v>
      </c>
      <c r="L610" t="str">
        <f t="shared" si="75"/>
        <v>26JUN2023:09:00:00</v>
      </c>
      <c r="M610">
        <v>10</v>
      </c>
      <c r="N610">
        <f t="shared" si="69"/>
        <v>-85.289550800000143</v>
      </c>
      <c r="O610">
        <f t="shared" si="71"/>
        <v>-85.289550800000143</v>
      </c>
      <c r="P610" t="str">
        <f t="shared" si="72"/>
        <v/>
      </c>
      <c r="Q610">
        <f t="shared" si="73"/>
        <v>1</v>
      </c>
      <c r="R610" t="str">
        <f t="shared" si="74"/>
        <v/>
      </c>
      <c r="S610">
        <f t="shared" si="70"/>
        <v>1.4136210781833511</v>
      </c>
    </row>
    <row r="611" spans="1:19" x14ac:dyDescent="0.3">
      <c r="A611" t="s">
        <v>685</v>
      </c>
      <c r="B611">
        <v>6155.1035155999998</v>
      </c>
      <c r="C611">
        <v>6014.1000977000003</v>
      </c>
      <c r="D611">
        <v>5977.9882813000004</v>
      </c>
      <c r="E611">
        <v>5909.0009766000003</v>
      </c>
      <c r="F611">
        <v>5990.6098633000001</v>
      </c>
      <c r="G611">
        <v>6014.1000977000003</v>
      </c>
      <c r="H611">
        <v>5901.2998047000001</v>
      </c>
      <c r="I611">
        <v>6075</v>
      </c>
      <c r="J611">
        <v>5988.9589844000002</v>
      </c>
      <c r="L611" t="str">
        <f t="shared" si="75"/>
        <v>26JUN2023:10:00:00</v>
      </c>
      <c r="M611">
        <v>11</v>
      </c>
      <c r="N611">
        <f t="shared" si="69"/>
        <v>-141.00341789999948</v>
      </c>
      <c r="O611">
        <f t="shared" si="71"/>
        <v>-141.00341789999948</v>
      </c>
      <c r="P611" t="str">
        <f t="shared" si="72"/>
        <v/>
      </c>
      <c r="Q611">
        <f t="shared" si="73"/>
        <v>1</v>
      </c>
      <c r="R611" t="str">
        <f t="shared" si="74"/>
        <v/>
      </c>
      <c r="S611">
        <f t="shared" si="70"/>
        <v>2.290837474018574</v>
      </c>
    </row>
    <row r="612" spans="1:19" x14ac:dyDescent="0.3">
      <c r="A612" t="s">
        <v>686</v>
      </c>
      <c r="B612">
        <v>6264.7241211</v>
      </c>
      <c r="C612">
        <v>6067.9599608999997</v>
      </c>
      <c r="D612">
        <v>6105.6767577999999</v>
      </c>
      <c r="E612">
        <v>6020.2260741999999</v>
      </c>
      <c r="F612">
        <v>6034.2998047000001</v>
      </c>
      <c r="G612">
        <v>6067.9599608999997</v>
      </c>
      <c r="H612">
        <v>5857.3999022999997</v>
      </c>
      <c r="I612">
        <v>6050.3999022999997</v>
      </c>
      <c r="J612">
        <v>6003.7016602000003</v>
      </c>
      <c r="L612" t="str">
        <f t="shared" si="75"/>
        <v>26JUN2023:11:00:00</v>
      </c>
      <c r="M612">
        <v>12</v>
      </c>
      <c r="N612">
        <f t="shared" si="69"/>
        <v>-196.76416020000033</v>
      </c>
      <c r="O612">
        <f t="shared" si="71"/>
        <v>-196.76416020000033</v>
      </c>
      <c r="P612" t="str">
        <f t="shared" si="72"/>
        <v/>
      </c>
      <c r="Q612">
        <f t="shared" si="73"/>
        <v>1</v>
      </c>
      <c r="R612" t="str">
        <f t="shared" si="74"/>
        <v/>
      </c>
      <c r="S612">
        <f t="shared" si="70"/>
        <v>3.1408272159549022</v>
      </c>
    </row>
    <row r="613" spans="1:19" x14ac:dyDescent="0.3">
      <c r="A613" t="s">
        <v>687</v>
      </c>
      <c r="B613">
        <v>6349.3505858999997</v>
      </c>
      <c r="C613">
        <v>6199.5800780999998</v>
      </c>
      <c r="D613">
        <v>6095.5009766000003</v>
      </c>
      <c r="E613">
        <v>6108.5185547000001</v>
      </c>
      <c r="F613">
        <v>6154.6499022999997</v>
      </c>
      <c r="G613">
        <v>6199.5800780999998</v>
      </c>
      <c r="H613">
        <v>5910.3901366999999</v>
      </c>
      <c r="I613">
        <v>6108.4301758000001</v>
      </c>
      <c r="J613">
        <v>6060.1694336</v>
      </c>
      <c r="L613" t="str">
        <f t="shared" si="75"/>
        <v>26JUN2023:12:00:00</v>
      </c>
      <c r="M613">
        <v>13</v>
      </c>
      <c r="N613">
        <f t="shared" si="69"/>
        <v>-149.7705077999999</v>
      </c>
      <c r="O613">
        <f t="shared" si="71"/>
        <v>-149.7705077999999</v>
      </c>
      <c r="P613" t="str">
        <f t="shared" si="72"/>
        <v/>
      </c>
      <c r="Q613">
        <f t="shared" si="73"/>
        <v>1</v>
      </c>
      <c r="R613" t="str">
        <f t="shared" si="74"/>
        <v/>
      </c>
      <c r="S613">
        <f t="shared" si="70"/>
        <v>2.3588319116067589</v>
      </c>
    </row>
    <row r="614" spans="1:19" x14ac:dyDescent="0.3">
      <c r="A614" t="s">
        <v>688</v>
      </c>
      <c r="B614">
        <v>6309.5307616999999</v>
      </c>
      <c r="C614">
        <v>6298.9599608999997</v>
      </c>
      <c r="D614">
        <v>6100.4047852000003</v>
      </c>
      <c r="E614">
        <v>6203.8115233999997</v>
      </c>
      <c r="F614">
        <v>6249.3901366999999</v>
      </c>
      <c r="G614">
        <v>6298.9599608999997</v>
      </c>
      <c r="H614">
        <v>6026.2099608999997</v>
      </c>
      <c r="I614">
        <v>6199.5600586</v>
      </c>
      <c r="J614">
        <v>6142.6474608999997</v>
      </c>
      <c r="L614" t="str">
        <f t="shared" si="75"/>
        <v>26JUN2023:13:00:00</v>
      </c>
      <c r="M614">
        <v>14</v>
      </c>
      <c r="N614">
        <f t="shared" ref="N614:N674" si="76">C614-B614</f>
        <v>-10.570800800000143</v>
      </c>
      <c r="O614">
        <f t="shared" si="71"/>
        <v>-10.570800800000143</v>
      </c>
      <c r="P614" t="str">
        <f t="shared" si="72"/>
        <v/>
      </c>
      <c r="Q614">
        <f t="shared" si="73"/>
        <v>1</v>
      </c>
      <c r="R614" t="str">
        <f t="shared" si="74"/>
        <v/>
      </c>
      <c r="S614">
        <f t="shared" ref="S614:S674" si="77">ABS((B614-C614)/B614)*100</f>
        <v>0.1675370356250076</v>
      </c>
    </row>
    <row r="615" spans="1:19" x14ac:dyDescent="0.3">
      <c r="A615" t="s">
        <v>689</v>
      </c>
      <c r="B615">
        <v>6178.8442383000001</v>
      </c>
      <c r="C615">
        <v>6330.8500977000003</v>
      </c>
      <c r="D615">
        <v>6051.7568358999997</v>
      </c>
      <c r="E615">
        <v>6219.3979491999999</v>
      </c>
      <c r="F615">
        <v>6275.2202147999997</v>
      </c>
      <c r="G615">
        <v>6330.8500977000003</v>
      </c>
      <c r="H615">
        <v>6056.2202147999997</v>
      </c>
      <c r="I615">
        <v>6222</v>
      </c>
      <c r="J615">
        <v>6154.4248047000001</v>
      </c>
      <c r="L615" t="str">
        <f t="shared" si="75"/>
        <v>26JUN2023:14:00:00</v>
      </c>
      <c r="M615">
        <v>15</v>
      </c>
      <c r="N615">
        <f t="shared" si="76"/>
        <v>152.00585940000019</v>
      </c>
      <c r="O615" t="str">
        <f t="shared" si="71"/>
        <v/>
      </c>
      <c r="P615">
        <f t="shared" si="72"/>
        <v>152.00585940000019</v>
      </c>
      <c r="Q615" t="str">
        <f t="shared" si="73"/>
        <v/>
      </c>
      <c r="R615">
        <f t="shared" si="74"/>
        <v>1</v>
      </c>
      <c r="S615">
        <f t="shared" si="77"/>
        <v>2.4601018173881322</v>
      </c>
    </row>
    <row r="616" spans="1:19" x14ac:dyDescent="0.3">
      <c r="A616" t="s">
        <v>690</v>
      </c>
      <c r="B616">
        <v>5868.3730469000002</v>
      </c>
      <c r="C616">
        <v>6214.1899414</v>
      </c>
      <c r="D616">
        <v>5956.1577147999997</v>
      </c>
      <c r="E616">
        <v>6117.0922852000003</v>
      </c>
      <c r="F616">
        <v>6169.7202147999997</v>
      </c>
      <c r="G616">
        <v>6214.1899414</v>
      </c>
      <c r="H616">
        <v>5976.1801758000001</v>
      </c>
      <c r="I616">
        <v>6131.7998047000001</v>
      </c>
      <c r="J616">
        <v>6062.0166016000003</v>
      </c>
      <c r="L616" t="str">
        <f t="shared" si="75"/>
        <v>26JUN2023:15:00:00</v>
      </c>
      <c r="M616">
        <v>16</v>
      </c>
      <c r="N616">
        <f t="shared" si="76"/>
        <v>345.81689449999976</v>
      </c>
      <c r="O616" t="str">
        <f t="shared" si="71"/>
        <v/>
      </c>
      <c r="P616">
        <f t="shared" si="72"/>
        <v>345.81689449999976</v>
      </c>
      <c r="Q616" t="str">
        <f t="shared" si="73"/>
        <v/>
      </c>
      <c r="R616">
        <f t="shared" si="74"/>
        <v>1</v>
      </c>
      <c r="S616">
        <f t="shared" si="77"/>
        <v>5.8928921480661396</v>
      </c>
    </row>
    <row r="617" spans="1:19" x14ac:dyDescent="0.3">
      <c r="A617" t="s">
        <v>691</v>
      </c>
      <c r="B617">
        <v>5727.8754883000001</v>
      </c>
      <c r="C617">
        <v>6100.3198241999999</v>
      </c>
      <c r="D617">
        <v>5866.1108397999997</v>
      </c>
      <c r="E617">
        <v>6059.5063477000003</v>
      </c>
      <c r="F617">
        <v>6020.7299805000002</v>
      </c>
      <c r="G617">
        <v>6100.3198241999999</v>
      </c>
      <c r="H617">
        <v>5809.5898438000004</v>
      </c>
      <c r="I617">
        <v>5990.1699219000002</v>
      </c>
      <c r="J617">
        <v>5925.2548827999999</v>
      </c>
      <c r="L617" t="str">
        <f t="shared" si="75"/>
        <v>26JUN2023:16:00:00</v>
      </c>
      <c r="M617">
        <v>17</v>
      </c>
      <c r="N617">
        <f t="shared" si="76"/>
        <v>372.44433589999971</v>
      </c>
      <c r="O617" t="str">
        <f t="shared" si="71"/>
        <v/>
      </c>
      <c r="P617">
        <f t="shared" si="72"/>
        <v>372.44433589999971</v>
      </c>
      <c r="Q617" t="str">
        <f t="shared" si="73"/>
        <v/>
      </c>
      <c r="R617">
        <f t="shared" si="74"/>
        <v>1</v>
      </c>
      <c r="S617">
        <f t="shared" si="77"/>
        <v>6.5023120118579776</v>
      </c>
    </row>
    <row r="618" spans="1:19" x14ac:dyDescent="0.3">
      <c r="A618" t="s">
        <v>692</v>
      </c>
      <c r="B618">
        <v>5673.8886719000002</v>
      </c>
      <c r="C618">
        <v>6111.2998047000001</v>
      </c>
      <c r="D618">
        <v>5874.4501952999999</v>
      </c>
      <c r="E618">
        <v>6042.4565430000002</v>
      </c>
      <c r="F618">
        <v>6046.7597655999998</v>
      </c>
      <c r="G618">
        <v>6111.2998047000001</v>
      </c>
      <c r="H618">
        <v>5875.3300780999998</v>
      </c>
      <c r="I618">
        <v>6067.8300780999998</v>
      </c>
      <c r="J618">
        <v>5973.6440430000002</v>
      </c>
      <c r="L618" t="str">
        <f t="shared" si="75"/>
        <v>26JUN2023:17:00:00</v>
      </c>
      <c r="M618">
        <v>18</v>
      </c>
      <c r="N618">
        <f t="shared" si="76"/>
        <v>437.4111327999999</v>
      </c>
      <c r="O618" t="str">
        <f t="shared" si="71"/>
        <v/>
      </c>
      <c r="P618">
        <f t="shared" si="72"/>
        <v>437.4111327999999</v>
      </c>
      <c r="Q618" t="str">
        <f t="shared" si="73"/>
        <v/>
      </c>
      <c r="R618">
        <f t="shared" si="74"/>
        <v>1</v>
      </c>
      <c r="S618">
        <f t="shared" si="77"/>
        <v>7.709194841384245</v>
      </c>
    </row>
    <row r="619" spans="1:19" x14ac:dyDescent="0.3">
      <c r="A619" t="s">
        <v>693</v>
      </c>
      <c r="B619">
        <v>5639.3984375</v>
      </c>
      <c r="C619">
        <v>6004.4599608999997</v>
      </c>
      <c r="D619">
        <v>5871.0615233999997</v>
      </c>
      <c r="E619">
        <v>6008.9453125</v>
      </c>
      <c r="F619">
        <v>5942.75</v>
      </c>
      <c r="G619">
        <v>6004.4599608999997</v>
      </c>
      <c r="H619">
        <v>5672.6401366999999</v>
      </c>
      <c r="I619">
        <v>5904.8701172000001</v>
      </c>
      <c r="J619">
        <v>5842.1865233999997</v>
      </c>
      <c r="L619" t="str">
        <f t="shared" si="75"/>
        <v>26JUN2023:18:00:00</v>
      </c>
      <c r="M619">
        <v>19</v>
      </c>
      <c r="N619">
        <f t="shared" si="76"/>
        <v>365.06152339999971</v>
      </c>
      <c r="O619" t="str">
        <f t="shared" si="71"/>
        <v/>
      </c>
      <c r="P619">
        <f t="shared" si="72"/>
        <v>365.06152339999971</v>
      </c>
      <c r="Q619" t="str">
        <f t="shared" si="73"/>
        <v/>
      </c>
      <c r="R619">
        <f t="shared" si="74"/>
        <v>1</v>
      </c>
      <c r="S619">
        <f t="shared" si="77"/>
        <v>6.4734125003913539</v>
      </c>
    </row>
    <row r="620" spans="1:19" x14ac:dyDescent="0.3">
      <c r="A620" t="s">
        <v>694</v>
      </c>
      <c r="B620">
        <v>5738.3178711</v>
      </c>
      <c r="C620">
        <v>6071.4399414</v>
      </c>
      <c r="D620">
        <v>5860.5839844000002</v>
      </c>
      <c r="E620">
        <v>5977.3540039</v>
      </c>
      <c r="F620">
        <v>6024.7099608999997</v>
      </c>
      <c r="G620">
        <v>6071.4399414</v>
      </c>
      <c r="H620">
        <v>5852.1899414</v>
      </c>
      <c r="I620">
        <v>6038.6098633000001</v>
      </c>
      <c r="J620">
        <v>5948.9721680000002</v>
      </c>
      <c r="L620" t="str">
        <f t="shared" si="75"/>
        <v>26JUN2023:19:00:00</v>
      </c>
      <c r="M620">
        <v>20</v>
      </c>
      <c r="N620">
        <f t="shared" si="76"/>
        <v>333.1220702999999</v>
      </c>
      <c r="O620" t="str">
        <f t="shared" si="71"/>
        <v/>
      </c>
      <c r="P620">
        <f t="shared" si="72"/>
        <v>333.1220702999999</v>
      </c>
      <c r="Q620" t="str">
        <f t="shared" si="73"/>
        <v/>
      </c>
      <c r="R620">
        <f t="shared" si="74"/>
        <v>1</v>
      </c>
      <c r="S620">
        <f t="shared" si="77"/>
        <v>5.8052216308495028</v>
      </c>
    </row>
    <row r="621" spans="1:19" x14ac:dyDescent="0.3">
      <c r="A621" t="s">
        <v>695</v>
      </c>
      <c r="B621">
        <v>5913.7221680000002</v>
      </c>
      <c r="C621">
        <v>6080.9199219000002</v>
      </c>
      <c r="D621">
        <v>5919.4648438000004</v>
      </c>
      <c r="E621">
        <v>6080.7978516000003</v>
      </c>
      <c r="F621">
        <v>6030.5400391000003</v>
      </c>
      <c r="G621">
        <v>6080.9199219000002</v>
      </c>
      <c r="H621">
        <v>5885.4599608999997</v>
      </c>
      <c r="I621">
        <v>6050.7001952999999</v>
      </c>
      <c r="J621">
        <v>5975.8872069999998</v>
      </c>
      <c r="L621" t="str">
        <f t="shared" si="75"/>
        <v>26JUN2023:20:00:00</v>
      </c>
      <c r="M621">
        <v>21</v>
      </c>
      <c r="N621">
        <f t="shared" si="76"/>
        <v>167.19775389999995</v>
      </c>
      <c r="O621" t="str">
        <f t="shared" si="71"/>
        <v/>
      </c>
      <c r="P621">
        <f t="shared" si="72"/>
        <v>167.19775389999995</v>
      </c>
      <c r="Q621" t="str">
        <f t="shared" si="73"/>
        <v/>
      </c>
      <c r="R621">
        <f t="shared" si="74"/>
        <v>1</v>
      </c>
      <c r="S621">
        <f t="shared" si="77"/>
        <v>2.8272845620771805</v>
      </c>
    </row>
    <row r="622" spans="1:19" x14ac:dyDescent="0.3">
      <c r="A622" t="s">
        <v>696</v>
      </c>
      <c r="B622">
        <v>6024.5439452999999</v>
      </c>
      <c r="C622">
        <v>6261.1499022999997</v>
      </c>
      <c r="D622">
        <v>5978.0141602000003</v>
      </c>
      <c r="E622">
        <v>6177.4184569999998</v>
      </c>
      <c r="F622">
        <v>6193.8300780999998</v>
      </c>
      <c r="G622">
        <v>6261.1499022999997</v>
      </c>
      <c r="H622">
        <v>6030.9599608999997</v>
      </c>
      <c r="I622">
        <v>6179.3999022999997</v>
      </c>
      <c r="J622">
        <v>6104.2089844000002</v>
      </c>
      <c r="L622" t="str">
        <f t="shared" si="75"/>
        <v>26JUN2023:21:00:00</v>
      </c>
      <c r="M622">
        <v>22</v>
      </c>
      <c r="N622">
        <f t="shared" si="76"/>
        <v>236.60595699999976</v>
      </c>
      <c r="O622" t="str">
        <f t="shared" si="71"/>
        <v/>
      </c>
      <c r="P622">
        <f t="shared" si="72"/>
        <v>236.60595699999976</v>
      </c>
      <c r="Q622" t="str">
        <f t="shared" si="73"/>
        <v/>
      </c>
      <c r="R622">
        <f t="shared" si="74"/>
        <v>1</v>
      </c>
      <c r="S622">
        <f t="shared" si="77"/>
        <v>3.9273671027760702</v>
      </c>
    </row>
    <row r="623" spans="1:19" x14ac:dyDescent="0.3">
      <c r="A623" t="s">
        <v>697</v>
      </c>
      <c r="B623">
        <v>6141.1069336</v>
      </c>
      <c r="C623">
        <v>6407.9799805000002</v>
      </c>
      <c r="D623">
        <v>6009.2612305000002</v>
      </c>
      <c r="E623">
        <v>6225.7050780999998</v>
      </c>
      <c r="F623">
        <v>6376.6601563000004</v>
      </c>
      <c r="G623">
        <v>6407.9799805000002</v>
      </c>
      <c r="H623">
        <v>6320.4199219000002</v>
      </c>
      <c r="I623">
        <v>6427.0898438000004</v>
      </c>
      <c r="J623">
        <v>6304.5693358999997</v>
      </c>
      <c r="L623" t="str">
        <f t="shared" si="75"/>
        <v>26JUN2023:22:00:00</v>
      </c>
      <c r="M623">
        <v>23</v>
      </c>
      <c r="N623">
        <f t="shared" si="76"/>
        <v>266.87304690000019</v>
      </c>
      <c r="O623" t="str">
        <f t="shared" si="71"/>
        <v/>
      </c>
      <c r="P623">
        <f t="shared" si="72"/>
        <v>266.87304690000019</v>
      </c>
      <c r="Q623" t="str">
        <f t="shared" si="73"/>
        <v/>
      </c>
      <c r="R623">
        <f t="shared" si="74"/>
        <v>1</v>
      </c>
      <c r="S623">
        <f t="shared" si="77"/>
        <v>4.345683111946002</v>
      </c>
    </row>
    <row r="624" spans="1:19" x14ac:dyDescent="0.3">
      <c r="A624" t="s">
        <v>698</v>
      </c>
      <c r="B624">
        <v>6218.9604491999999</v>
      </c>
      <c r="C624">
        <v>6295.25</v>
      </c>
      <c r="D624">
        <v>5988.2622069999998</v>
      </c>
      <c r="E624">
        <v>6154.4067383000001</v>
      </c>
      <c r="F624">
        <v>6272.8398438000004</v>
      </c>
      <c r="G624">
        <v>6295.25</v>
      </c>
      <c r="H624">
        <v>6241.0800780999998</v>
      </c>
      <c r="I624">
        <v>6331.5800780999998</v>
      </c>
      <c r="J624">
        <v>6226.2597655999998</v>
      </c>
      <c r="L624" t="str">
        <f t="shared" si="75"/>
        <v>26JUN2023:23:00:00</v>
      </c>
      <c r="M624">
        <v>24</v>
      </c>
      <c r="N624">
        <f t="shared" si="76"/>
        <v>76.289550800000143</v>
      </c>
      <c r="O624" t="str">
        <f t="shared" si="71"/>
        <v/>
      </c>
      <c r="P624">
        <f t="shared" si="72"/>
        <v>76.289550800000143</v>
      </c>
      <c r="Q624" t="str">
        <f t="shared" si="73"/>
        <v/>
      </c>
      <c r="R624">
        <f t="shared" si="74"/>
        <v>1</v>
      </c>
      <c r="S624">
        <f t="shared" si="77"/>
        <v>1.2267251323300175</v>
      </c>
    </row>
    <row r="625" spans="1:19" x14ac:dyDescent="0.3">
      <c r="A625" t="s">
        <v>699</v>
      </c>
      <c r="B625">
        <v>6234.4658202999999</v>
      </c>
      <c r="C625">
        <v>6201.1699219000002</v>
      </c>
      <c r="D625">
        <v>5931.0107422000001</v>
      </c>
      <c r="E625">
        <v>6088.9707030999998</v>
      </c>
      <c r="F625">
        <v>6189.0800780999998</v>
      </c>
      <c r="G625">
        <v>6201.1699219000002</v>
      </c>
      <c r="H625">
        <v>6212.8701172000001</v>
      </c>
      <c r="I625">
        <v>6261.7299805000002</v>
      </c>
      <c r="J625">
        <v>6167.6069336</v>
      </c>
      <c r="L625" t="str">
        <f t="shared" si="75"/>
        <v>27JUN2023:00:00:00</v>
      </c>
      <c r="M625">
        <v>1</v>
      </c>
      <c r="N625">
        <f t="shared" si="76"/>
        <v>-33.295898399999714</v>
      </c>
      <c r="O625">
        <f t="shared" si="71"/>
        <v>-33.295898399999714</v>
      </c>
      <c r="P625" t="str">
        <f t="shared" si="72"/>
        <v/>
      </c>
      <c r="Q625">
        <f t="shared" si="73"/>
        <v>1</v>
      </c>
      <c r="R625" t="str">
        <f t="shared" si="74"/>
        <v/>
      </c>
      <c r="S625">
        <f t="shared" si="77"/>
        <v>0.53406176823658535</v>
      </c>
    </row>
    <row r="626" spans="1:19" x14ac:dyDescent="0.3">
      <c r="A626" t="s">
        <v>700</v>
      </c>
      <c r="B626">
        <v>6173.7529297000001</v>
      </c>
      <c r="C626">
        <v>6156.1801758000001</v>
      </c>
      <c r="D626">
        <v>5806.1572266000003</v>
      </c>
      <c r="E626">
        <v>5975.5610352000003</v>
      </c>
      <c r="F626">
        <v>6156.6098633000001</v>
      </c>
      <c r="G626">
        <v>6156.1801758000001</v>
      </c>
      <c r="H626">
        <v>6175.0097655999998</v>
      </c>
      <c r="I626">
        <v>6187.0600586</v>
      </c>
      <c r="J626">
        <v>6101.1318358999997</v>
      </c>
      <c r="L626" t="str">
        <f t="shared" si="75"/>
        <v>27JUN2023:01:00:00</v>
      </c>
      <c r="M626">
        <v>2</v>
      </c>
      <c r="N626">
        <f t="shared" si="76"/>
        <v>-17.572753899999952</v>
      </c>
      <c r="O626">
        <f t="shared" si="71"/>
        <v>-17.572753899999952</v>
      </c>
      <c r="P626" t="str">
        <f t="shared" si="72"/>
        <v/>
      </c>
      <c r="Q626">
        <f t="shared" si="73"/>
        <v>1</v>
      </c>
      <c r="R626" t="str">
        <f t="shared" si="74"/>
        <v/>
      </c>
      <c r="S626">
        <f t="shared" si="77"/>
        <v>0.2846364942053789</v>
      </c>
    </row>
    <row r="627" spans="1:19" x14ac:dyDescent="0.3">
      <c r="A627" t="s">
        <v>701</v>
      </c>
      <c r="B627">
        <v>6125.5991211</v>
      </c>
      <c r="C627">
        <v>6009.2099608999997</v>
      </c>
      <c r="D627">
        <v>5828.3754883000001</v>
      </c>
      <c r="E627">
        <v>5984.8227539</v>
      </c>
      <c r="F627">
        <v>6004.4101563000004</v>
      </c>
      <c r="G627">
        <v>6009.2099608999997</v>
      </c>
      <c r="H627">
        <v>5985.1000977000003</v>
      </c>
      <c r="I627">
        <v>6022.8300780999998</v>
      </c>
      <c r="J627">
        <v>5969.4165039</v>
      </c>
      <c r="L627" t="str">
        <f t="shared" si="75"/>
        <v>27JUN2023:02:00:00</v>
      </c>
      <c r="M627">
        <v>3</v>
      </c>
      <c r="N627">
        <f t="shared" si="76"/>
        <v>-116.38916020000033</v>
      </c>
      <c r="O627">
        <f t="shared" si="71"/>
        <v>-116.38916020000033</v>
      </c>
      <c r="P627" t="str">
        <f t="shared" si="72"/>
        <v/>
      </c>
      <c r="Q627">
        <f t="shared" si="73"/>
        <v>1</v>
      </c>
      <c r="R627" t="str">
        <f t="shared" si="74"/>
        <v/>
      </c>
      <c r="S627">
        <f t="shared" si="77"/>
        <v>1.90004533269392</v>
      </c>
    </row>
    <row r="628" spans="1:19" x14ac:dyDescent="0.3">
      <c r="A628" t="s">
        <v>702</v>
      </c>
      <c r="B628">
        <v>6072.5668944999998</v>
      </c>
      <c r="C628">
        <v>5930.3999022999997</v>
      </c>
      <c r="D628">
        <v>5861.0258789</v>
      </c>
      <c r="E628">
        <v>5967.9926758000001</v>
      </c>
      <c r="F628">
        <v>5899.0698241999999</v>
      </c>
      <c r="G628">
        <v>5930.3999022999997</v>
      </c>
      <c r="H628">
        <v>5793.7700194999998</v>
      </c>
      <c r="I628">
        <v>5879.0498047000001</v>
      </c>
      <c r="J628">
        <v>5856.9980469000002</v>
      </c>
      <c r="L628" t="str">
        <f t="shared" si="75"/>
        <v>27JUN2023:03:00:00</v>
      </c>
      <c r="M628">
        <v>4</v>
      </c>
      <c r="N628">
        <f t="shared" si="76"/>
        <v>-142.1669922000001</v>
      </c>
      <c r="O628">
        <f t="shared" si="71"/>
        <v>-142.1669922000001</v>
      </c>
      <c r="P628" t="str">
        <f t="shared" si="72"/>
        <v/>
      </c>
      <c r="Q628">
        <f t="shared" si="73"/>
        <v>1</v>
      </c>
      <c r="R628" t="str">
        <f t="shared" si="74"/>
        <v/>
      </c>
      <c r="S628">
        <f t="shared" si="77"/>
        <v>2.3411350532632671</v>
      </c>
    </row>
    <row r="629" spans="1:19" x14ac:dyDescent="0.3">
      <c r="A629" t="s">
        <v>703</v>
      </c>
      <c r="B629">
        <v>6021.8168944999998</v>
      </c>
      <c r="C629">
        <v>5896.9902344000002</v>
      </c>
      <c r="D629">
        <v>5836.0161133000001</v>
      </c>
      <c r="E629">
        <v>5893.9291991999999</v>
      </c>
      <c r="F629">
        <v>5857.4199219000002</v>
      </c>
      <c r="G629">
        <v>5896.9902344000002</v>
      </c>
      <c r="H629">
        <v>5725.8500977000003</v>
      </c>
      <c r="I629">
        <v>5823.1699219000002</v>
      </c>
      <c r="J629">
        <v>5807.3505858999997</v>
      </c>
      <c r="L629" t="str">
        <f t="shared" si="75"/>
        <v>27JUN2023:04:00:00</v>
      </c>
      <c r="M629">
        <v>5</v>
      </c>
      <c r="N629">
        <f t="shared" si="76"/>
        <v>-124.82666009999957</v>
      </c>
      <c r="O629">
        <f t="shared" si="71"/>
        <v>-124.82666009999957</v>
      </c>
      <c r="P629" t="str">
        <f t="shared" si="72"/>
        <v/>
      </c>
      <c r="Q629">
        <f t="shared" si="73"/>
        <v>1</v>
      </c>
      <c r="R629" t="str">
        <f t="shared" si="74"/>
        <v/>
      </c>
      <c r="S629">
        <f t="shared" si="77"/>
        <v>2.0729069363435717</v>
      </c>
    </row>
    <row r="630" spans="1:19" x14ac:dyDescent="0.3">
      <c r="A630" t="s">
        <v>704</v>
      </c>
      <c r="B630">
        <v>5943.7255858999997</v>
      </c>
      <c r="C630">
        <v>5908.6899414</v>
      </c>
      <c r="D630">
        <v>5880.8559569999998</v>
      </c>
      <c r="E630">
        <v>5890.3374022999997</v>
      </c>
      <c r="F630">
        <v>5864.4599608999997</v>
      </c>
      <c r="G630">
        <v>5908.6899414</v>
      </c>
      <c r="H630">
        <v>5654.9902344000002</v>
      </c>
      <c r="I630">
        <v>5805.9501952999999</v>
      </c>
      <c r="J630">
        <v>5791.7685547000001</v>
      </c>
      <c r="L630" t="str">
        <f t="shared" si="75"/>
        <v>27JUN2023:05:00:00</v>
      </c>
      <c r="M630">
        <v>6</v>
      </c>
      <c r="N630">
        <f t="shared" si="76"/>
        <v>-35.035644499999762</v>
      </c>
      <c r="O630">
        <f t="shared" si="71"/>
        <v>-35.035644499999762</v>
      </c>
      <c r="P630" t="str">
        <f t="shared" si="72"/>
        <v/>
      </c>
      <c r="Q630">
        <f t="shared" si="73"/>
        <v>1</v>
      </c>
      <c r="R630" t="str">
        <f t="shared" si="74"/>
        <v/>
      </c>
      <c r="S630">
        <f t="shared" si="77"/>
        <v>0.58945595643098081</v>
      </c>
    </row>
    <row r="631" spans="1:19" x14ac:dyDescent="0.3">
      <c r="A631" t="s">
        <v>705</v>
      </c>
      <c r="B631">
        <v>5924.4487305000002</v>
      </c>
      <c r="C631">
        <v>5982.9902344000002</v>
      </c>
      <c r="D631">
        <v>5891.3613280999998</v>
      </c>
      <c r="E631">
        <v>5866.828125</v>
      </c>
      <c r="F631">
        <v>5960.4799805000002</v>
      </c>
      <c r="G631">
        <v>5982.9902344000002</v>
      </c>
      <c r="H631">
        <v>5784.7402344000002</v>
      </c>
      <c r="I631">
        <v>5944.9399414</v>
      </c>
      <c r="J631">
        <v>5891.5234375</v>
      </c>
      <c r="L631" t="str">
        <f t="shared" si="75"/>
        <v>27JUN2023:06:00:00</v>
      </c>
      <c r="M631">
        <v>7</v>
      </c>
      <c r="N631">
        <f t="shared" si="76"/>
        <v>58.541503899999952</v>
      </c>
      <c r="O631" t="str">
        <f t="shared" si="71"/>
        <v/>
      </c>
      <c r="P631">
        <f t="shared" si="72"/>
        <v>58.541503899999952</v>
      </c>
      <c r="Q631" t="str">
        <f t="shared" si="73"/>
        <v/>
      </c>
      <c r="R631">
        <f t="shared" si="74"/>
        <v>1</v>
      </c>
      <c r="S631">
        <f t="shared" si="77"/>
        <v>0.98813419717211859</v>
      </c>
    </row>
    <row r="632" spans="1:19" x14ac:dyDescent="0.3">
      <c r="A632" t="s">
        <v>706</v>
      </c>
      <c r="B632">
        <v>5936.4716797000001</v>
      </c>
      <c r="C632">
        <v>5934.2998047000001</v>
      </c>
      <c r="D632">
        <v>5852.3901366999999</v>
      </c>
      <c r="E632">
        <v>5816.3076172000001</v>
      </c>
      <c r="F632">
        <v>5925</v>
      </c>
      <c r="G632">
        <v>5934.2998047000001</v>
      </c>
      <c r="H632">
        <v>5754.4399414</v>
      </c>
      <c r="I632">
        <v>5914.8798827999999</v>
      </c>
      <c r="J632">
        <v>5857.2041016000003</v>
      </c>
      <c r="L632" t="str">
        <f t="shared" si="75"/>
        <v>27JUN2023:07:00:00</v>
      </c>
      <c r="M632">
        <v>8</v>
      </c>
      <c r="N632">
        <f t="shared" si="76"/>
        <v>-2.171875</v>
      </c>
      <c r="O632">
        <f t="shared" si="71"/>
        <v>-2.171875</v>
      </c>
      <c r="P632" t="str">
        <f t="shared" si="72"/>
        <v/>
      </c>
      <c r="Q632">
        <f t="shared" si="73"/>
        <v>1</v>
      </c>
      <c r="R632" t="str">
        <f t="shared" si="74"/>
        <v/>
      </c>
      <c r="S632">
        <f t="shared" si="77"/>
        <v>3.6585283602494266E-2</v>
      </c>
    </row>
    <row r="633" spans="1:19" x14ac:dyDescent="0.3">
      <c r="A633" t="s">
        <v>707</v>
      </c>
      <c r="B633">
        <v>5990.5019530999998</v>
      </c>
      <c r="C633">
        <v>5944.0400391000003</v>
      </c>
      <c r="D633">
        <v>5822.1274414</v>
      </c>
      <c r="E633">
        <v>5793.2387694999998</v>
      </c>
      <c r="F633">
        <v>5936.2900391000003</v>
      </c>
      <c r="G633">
        <v>5944.0400391000003</v>
      </c>
      <c r="H633">
        <v>5794.1201172000001</v>
      </c>
      <c r="I633">
        <v>5955.1401366999999</v>
      </c>
      <c r="J633">
        <v>5877.2368164</v>
      </c>
      <c r="L633" t="str">
        <f t="shared" si="75"/>
        <v>27JUN2023:08:00:00</v>
      </c>
      <c r="M633">
        <v>9</v>
      </c>
      <c r="N633">
        <f t="shared" si="76"/>
        <v>-46.461913999999524</v>
      </c>
      <c r="O633">
        <f t="shared" si="71"/>
        <v>-46.461913999999524</v>
      </c>
      <c r="P633" t="str">
        <f t="shared" si="72"/>
        <v/>
      </c>
      <c r="Q633">
        <f t="shared" si="73"/>
        <v>1</v>
      </c>
      <c r="R633" t="str">
        <f t="shared" si="74"/>
        <v/>
      </c>
      <c r="S633">
        <f t="shared" si="77"/>
        <v>0.77559300311981605</v>
      </c>
    </row>
    <row r="634" spans="1:19" x14ac:dyDescent="0.3">
      <c r="A634" t="s">
        <v>708</v>
      </c>
      <c r="B634">
        <v>6049.0668944999998</v>
      </c>
      <c r="C634">
        <v>5901.8701172000001</v>
      </c>
      <c r="D634">
        <v>5841.7583008000001</v>
      </c>
      <c r="E634">
        <v>5812.5141602000003</v>
      </c>
      <c r="F634">
        <v>5877.6499022999997</v>
      </c>
      <c r="G634">
        <v>5901.8701172000001</v>
      </c>
      <c r="H634">
        <v>5744.6499022999997</v>
      </c>
      <c r="I634">
        <v>5876.1098633000001</v>
      </c>
      <c r="J634">
        <v>5832.5317383000001</v>
      </c>
      <c r="L634" t="str">
        <f t="shared" si="75"/>
        <v>27JUN2023:09:00:00</v>
      </c>
      <c r="M634">
        <v>10</v>
      </c>
      <c r="N634">
        <f t="shared" si="76"/>
        <v>-147.19677729999967</v>
      </c>
      <c r="O634">
        <f t="shared" si="71"/>
        <v>-147.19677729999967</v>
      </c>
      <c r="P634" t="str">
        <f t="shared" si="72"/>
        <v/>
      </c>
      <c r="Q634">
        <f t="shared" si="73"/>
        <v>1</v>
      </c>
      <c r="R634" t="str">
        <f t="shared" si="74"/>
        <v/>
      </c>
      <c r="S634">
        <f t="shared" si="77"/>
        <v>2.4333798892823548</v>
      </c>
    </row>
    <row r="635" spans="1:19" x14ac:dyDescent="0.3">
      <c r="A635" t="s">
        <v>709</v>
      </c>
      <c r="B635">
        <v>6138.7011719000002</v>
      </c>
      <c r="C635">
        <v>5955.1098633000001</v>
      </c>
      <c r="D635">
        <v>5992.9560547000001</v>
      </c>
      <c r="E635">
        <v>5951.8681641000003</v>
      </c>
      <c r="F635">
        <v>5920.6699219000002</v>
      </c>
      <c r="G635">
        <v>5955.1098633000001</v>
      </c>
      <c r="H635">
        <v>5806.4902344000002</v>
      </c>
      <c r="I635">
        <v>5907.3598633000001</v>
      </c>
      <c r="J635">
        <v>5900.3242188000004</v>
      </c>
      <c r="L635" t="str">
        <f t="shared" si="75"/>
        <v>27JUN2023:10:00:00</v>
      </c>
      <c r="M635">
        <v>11</v>
      </c>
      <c r="N635">
        <f t="shared" si="76"/>
        <v>-183.59130860000005</v>
      </c>
      <c r="O635">
        <f t="shared" si="71"/>
        <v>-183.59130860000005</v>
      </c>
      <c r="P635" t="str">
        <f t="shared" si="72"/>
        <v/>
      </c>
      <c r="Q635">
        <f t="shared" si="73"/>
        <v>1</v>
      </c>
      <c r="R635" t="str">
        <f t="shared" si="74"/>
        <v/>
      </c>
      <c r="S635">
        <f t="shared" si="77"/>
        <v>2.9907191026074393</v>
      </c>
    </row>
    <row r="636" spans="1:19" x14ac:dyDescent="0.3">
      <c r="A636" t="s">
        <v>710</v>
      </c>
      <c r="B636">
        <v>6152.9936522999997</v>
      </c>
      <c r="C636">
        <v>5983.6601563000004</v>
      </c>
      <c r="D636">
        <v>6070.1777344000002</v>
      </c>
      <c r="E636">
        <v>6082.6713866999999</v>
      </c>
      <c r="F636">
        <v>5940.8999022999997</v>
      </c>
      <c r="G636">
        <v>5983.6601563000004</v>
      </c>
      <c r="H636">
        <v>5778.6601563000004</v>
      </c>
      <c r="I636">
        <v>5881.3999022999997</v>
      </c>
      <c r="J636">
        <v>5904.5097655999998</v>
      </c>
      <c r="L636" t="str">
        <f t="shared" si="75"/>
        <v>27JUN2023:11:00:00</v>
      </c>
      <c r="M636">
        <v>12</v>
      </c>
      <c r="N636">
        <f t="shared" si="76"/>
        <v>-169.33349599999929</v>
      </c>
      <c r="O636">
        <f t="shared" si="71"/>
        <v>-169.33349599999929</v>
      </c>
      <c r="P636" t="str">
        <f t="shared" si="72"/>
        <v/>
      </c>
      <c r="Q636">
        <f t="shared" si="73"/>
        <v>1</v>
      </c>
      <c r="R636" t="str">
        <f t="shared" si="74"/>
        <v/>
      </c>
      <c r="S636">
        <f t="shared" si="77"/>
        <v>2.7520505556949848</v>
      </c>
    </row>
    <row r="637" spans="1:19" x14ac:dyDescent="0.3">
      <c r="A637" t="s">
        <v>711</v>
      </c>
      <c r="B637">
        <v>6178.5048827999999</v>
      </c>
      <c r="C637">
        <v>6096.4101563000004</v>
      </c>
      <c r="D637">
        <v>6109.6845702999999</v>
      </c>
      <c r="E637">
        <v>6212.6430664</v>
      </c>
      <c r="F637">
        <v>6058.9301758000001</v>
      </c>
      <c r="G637">
        <v>6096.4101563000004</v>
      </c>
      <c r="H637">
        <v>5883.0400391000003</v>
      </c>
      <c r="I637">
        <v>5963.5600586</v>
      </c>
      <c r="J637">
        <v>5991.4511719000002</v>
      </c>
      <c r="L637" t="str">
        <f t="shared" si="75"/>
        <v>27JUN2023:12:00:00</v>
      </c>
      <c r="M637">
        <v>13</v>
      </c>
      <c r="N637">
        <f t="shared" si="76"/>
        <v>-82.094726499999524</v>
      </c>
      <c r="O637">
        <f t="shared" si="71"/>
        <v>-82.094726499999524</v>
      </c>
      <c r="P637" t="str">
        <f t="shared" si="72"/>
        <v/>
      </c>
      <c r="Q637">
        <f t="shared" si="73"/>
        <v>1</v>
      </c>
      <c r="R637" t="str">
        <f t="shared" si="74"/>
        <v/>
      </c>
      <c r="S637">
        <f t="shared" si="77"/>
        <v>1.3287150865339368</v>
      </c>
    </row>
    <row r="638" spans="1:19" x14ac:dyDescent="0.3">
      <c r="A638" t="s">
        <v>712</v>
      </c>
      <c r="B638">
        <v>6109.0366211</v>
      </c>
      <c r="C638">
        <v>6204.3798827999999</v>
      </c>
      <c r="D638">
        <v>6167.4780272999997</v>
      </c>
      <c r="E638">
        <v>6299.0683594000002</v>
      </c>
      <c r="F638">
        <v>6169.5698241999999</v>
      </c>
      <c r="G638">
        <v>6204.3798827999999</v>
      </c>
      <c r="H638">
        <v>6032.6000977000003</v>
      </c>
      <c r="I638">
        <v>6077.2299805000002</v>
      </c>
      <c r="J638">
        <v>6103.8398438000004</v>
      </c>
      <c r="L638" t="str">
        <f t="shared" si="75"/>
        <v>27JUN2023:13:00:00</v>
      </c>
      <c r="M638">
        <v>14</v>
      </c>
      <c r="N638">
        <f t="shared" si="76"/>
        <v>95.343261699999857</v>
      </c>
      <c r="O638" t="str">
        <f t="shared" si="71"/>
        <v/>
      </c>
      <c r="P638">
        <f t="shared" si="72"/>
        <v>95.343261699999857</v>
      </c>
      <c r="Q638" t="str">
        <f t="shared" si="73"/>
        <v/>
      </c>
      <c r="R638">
        <f t="shared" si="74"/>
        <v>1</v>
      </c>
      <c r="S638">
        <f t="shared" si="77"/>
        <v>1.5606922599005839</v>
      </c>
    </row>
    <row r="639" spans="1:19" x14ac:dyDescent="0.3">
      <c r="A639" t="s">
        <v>713</v>
      </c>
      <c r="B639">
        <v>6105.3613280999998</v>
      </c>
      <c r="C639">
        <v>6245.6298827999999</v>
      </c>
      <c r="D639">
        <v>6120.2973633000001</v>
      </c>
      <c r="E639">
        <v>6251.1855469000002</v>
      </c>
      <c r="F639">
        <v>6197.9799805000002</v>
      </c>
      <c r="G639">
        <v>6245.6298827999999</v>
      </c>
      <c r="H639">
        <v>6069.1098633000001</v>
      </c>
      <c r="I639">
        <v>6100.4199219000002</v>
      </c>
      <c r="J639">
        <v>6119.2792969000002</v>
      </c>
      <c r="L639" t="str">
        <f t="shared" si="75"/>
        <v>27JUN2023:14:00:00</v>
      </c>
      <c r="M639">
        <v>15</v>
      </c>
      <c r="N639">
        <f t="shared" si="76"/>
        <v>140.2685547000001</v>
      </c>
      <c r="O639" t="str">
        <f t="shared" si="71"/>
        <v/>
      </c>
      <c r="P639">
        <f t="shared" si="72"/>
        <v>140.2685547000001</v>
      </c>
      <c r="Q639" t="str">
        <f t="shared" si="73"/>
        <v/>
      </c>
      <c r="R639">
        <f t="shared" si="74"/>
        <v>1</v>
      </c>
      <c r="S639">
        <f t="shared" si="77"/>
        <v>2.2974652467236027</v>
      </c>
    </row>
    <row r="640" spans="1:19" x14ac:dyDescent="0.3">
      <c r="A640" t="s">
        <v>714</v>
      </c>
      <c r="B640">
        <v>6026.5200194999998</v>
      </c>
      <c r="C640">
        <v>6142.7299805000002</v>
      </c>
      <c r="D640">
        <v>6014.4121094000002</v>
      </c>
      <c r="E640">
        <v>6149.5249022999997</v>
      </c>
      <c r="F640">
        <v>6091.9702147999997</v>
      </c>
      <c r="G640">
        <v>6142.7299805000002</v>
      </c>
      <c r="H640">
        <v>5988.6699219000002</v>
      </c>
      <c r="I640">
        <v>6001.7001952999999</v>
      </c>
      <c r="J640">
        <v>6023.4638672000001</v>
      </c>
      <c r="L640" t="str">
        <f t="shared" si="75"/>
        <v>27JUN2023:15:00:00</v>
      </c>
      <c r="M640">
        <v>16</v>
      </c>
      <c r="N640">
        <f t="shared" si="76"/>
        <v>116.20996100000048</v>
      </c>
      <c r="O640" t="str">
        <f t="shared" si="71"/>
        <v/>
      </c>
      <c r="P640">
        <f t="shared" si="72"/>
        <v>116.20996100000048</v>
      </c>
      <c r="Q640" t="str">
        <f t="shared" si="73"/>
        <v/>
      </c>
      <c r="R640">
        <f t="shared" si="74"/>
        <v>1</v>
      </c>
      <c r="S640">
        <f t="shared" si="77"/>
        <v>1.9283095488603723</v>
      </c>
    </row>
    <row r="641" spans="1:19" x14ac:dyDescent="0.3">
      <c r="A641" t="s">
        <v>715</v>
      </c>
      <c r="B641">
        <v>5612.7377930000002</v>
      </c>
      <c r="C641">
        <v>6036.5097655999998</v>
      </c>
      <c r="D641">
        <v>5902.5581055000002</v>
      </c>
      <c r="E641">
        <v>6038.6982422000001</v>
      </c>
      <c r="F641">
        <v>6002.2202147999997</v>
      </c>
      <c r="G641">
        <v>6036.5097655999998</v>
      </c>
      <c r="H641">
        <v>5871.6601563000004</v>
      </c>
      <c r="I641">
        <v>5913.3100586</v>
      </c>
      <c r="J641">
        <v>5919.8759766000003</v>
      </c>
      <c r="L641" t="str">
        <f t="shared" si="75"/>
        <v>27JUN2023:16:00:00</v>
      </c>
      <c r="M641">
        <v>17</v>
      </c>
      <c r="N641">
        <f t="shared" si="76"/>
        <v>423.77197259999957</v>
      </c>
      <c r="O641" t="str">
        <f t="shared" si="71"/>
        <v/>
      </c>
      <c r="P641">
        <f t="shared" si="72"/>
        <v>423.77197259999957</v>
      </c>
      <c r="Q641" t="str">
        <f t="shared" si="73"/>
        <v/>
      </c>
      <c r="R641">
        <f t="shared" si="74"/>
        <v>1</v>
      </c>
      <c r="S641">
        <f t="shared" si="77"/>
        <v>7.5501829629118316</v>
      </c>
    </row>
    <row r="642" spans="1:19" x14ac:dyDescent="0.3">
      <c r="A642" t="s">
        <v>716</v>
      </c>
      <c r="B642">
        <v>5451.0795897999997</v>
      </c>
      <c r="C642">
        <v>6058.0600586</v>
      </c>
      <c r="D642">
        <v>5901.8549805000002</v>
      </c>
      <c r="E642">
        <v>6020.7133789</v>
      </c>
      <c r="F642">
        <v>6036.8999022999997</v>
      </c>
      <c r="G642">
        <v>6058.0600586</v>
      </c>
      <c r="H642">
        <v>5945.3798827999999</v>
      </c>
      <c r="I642">
        <v>5988.3398438000004</v>
      </c>
      <c r="J642">
        <v>5969.9833983999997</v>
      </c>
      <c r="L642" t="str">
        <f t="shared" si="75"/>
        <v>27JUN2023:17:00:00</v>
      </c>
      <c r="M642">
        <v>18</v>
      </c>
      <c r="N642">
        <f t="shared" si="76"/>
        <v>606.98046880000038</v>
      </c>
      <c r="O642" t="str">
        <f t="shared" si="71"/>
        <v/>
      </c>
      <c r="P642">
        <f t="shared" si="72"/>
        <v>606.98046880000038</v>
      </c>
      <c r="Q642" t="str">
        <f t="shared" si="73"/>
        <v/>
      </c>
      <c r="R642">
        <f t="shared" si="74"/>
        <v>1</v>
      </c>
      <c r="S642">
        <f t="shared" si="77"/>
        <v>11.135050567520159</v>
      </c>
    </row>
    <row r="643" spans="1:19" x14ac:dyDescent="0.3">
      <c r="A643" t="s">
        <v>717</v>
      </c>
      <c r="B643">
        <v>5375.7182616999999</v>
      </c>
      <c r="C643">
        <v>5970.0400391000003</v>
      </c>
      <c r="D643">
        <v>5898.5405272999997</v>
      </c>
      <c r="E643">
        <v>5990.0078125</v>
      </c>
      <c r="F643">
        <v>5956.2797852000003</v>
      </c>
      <c r="G643">
        <v>5970.0400391000003</v>
      </c>
      <c r="H643">
        <v>5795.1699219000002</v>
      </c>
      <c r="I643">
        <v>5892.0800780999998</v>
      </c>
      <c r="J643">
        <v>5878.515625</v>
      </c>
      <c r="L643" t="str">
        <f t="shared" si="75"/>
        <v>27JUN2023:18:00:00</v>
      </c>
      <c r="M643">
        <v>19</v>
      </c>
      <c r="N643">
        <f t="shared" si="76"/>
        <v>594.32177740000043</v>
      </c>
      <c r="O643" t="str">
        <f t="shared" ref="O643:O706" si="78">IF(N643&lt;0,N643,"")</f>
        <v/>
      </c>
      <c r="P643">
        <f t="shared" ref="P643:P706" si="79">IF(N643&gt;0,N643,"")</f>
        <v>594.32177740000043</v>
      </c>
      <c r="Q643" t="str">
        <f t="shared" ref="Q643:Q706" si="80">IF(O643&lt;0,1,"")</f>
        <v/>
      </c>
      <c r="R643">
        <f t="shared" ref="R643:R706" si="81">IF(AND(P643&gt;0,P643&lt;&gt;""),1,"")</f>
        <v>1</v>
      </c>
      <c r="S643">
        <f t="shared" si="77"/>
        <v>11.055671976604927</v>
      </c>
    </row>
    <row r="644" spans="1:19" x14ac:dyDescent="0.3">
      <c r="A644" t="s">
        <v>718</v>
      </c>
      <c r="B644">
        <v>5476.8056641000003</v>
      </c>
      <c r="C644">
        <v>6034.3999022999997</v>
      </c>
      <c r="D644">
        <v>5873.1137694999998</v>
      </c>
      <c r="E644">
        <v>5939.2021483999997</v>
      </c>
      <c r="F644">
        <v>6033.0698241999999</v>
      </c>
      <c r="G644">
        <v>6034.3999022999997</v>
      </c>
      <c r="H644">
        <v>5939.4902344000002</v>
      </c>
      <c r="I644">
        <v>6009.0600586</v>
      </c>
      <c r="J644">
        <v>5965.9350586</v>
      </c>
      <c r="L644" t="str">
        <f t="shared" ref="L644:L674" si="82">A644</f>
        <v>27JUN2023:19:00:00</v>
      </c>
      <c r="M644">
        <v>20</v>
      </c>
      <c r="N644">
        <f t="shared" si="76"/>
        <v>557.59423819999938</v>
      </c>
      <c r="O644" t="str">
        <f t="shared" si="78"/>
        <v/>
      </c>
      <c r="P644">
        <f t="shared" si="79"/>
        <v>557.59423819999938</v>
      </c>
      <c r="Q644" t="str">
        <f t="shared" si="80"/>
        <v/>
      </c>
      <c r="R644">
        <f t="shared" si="81"/>
        <v>1</v>
      </c>
      <c r="S644">
        <f t="shared" si="77"/>
        <v>10.181011932831261</v>
      </c>
    </row>
    <row r="645" spans="1:19" x14ac:dyDescent="0.3">
      <c r="A645" t="s">
        <v>719</v>
      </c>
      <c r="B645">
        <v>5765.0102539</v>
      </c>
      <c r="C645">
        <v>6035.1298827999999</v>
      </c>
      <c r="D645">
        <v>5922.9755858999997</v>
      </c>
      <c r="E645">
        <v>5984.8398438000004</v>
      </c>
      <c r="F645">
        <v>6035.9799805000002</v>
      </c>
      <c r="G645">
        <v>6035.1298827999999</v>
      </c>
      <c r="H645">
        <v>5986.8798827999999</v>
      </c>
      <c r="I645">
        <v>6021.8598633000001</v>
      </c>
      <c r="J645">
        <v>5994.328125</v>
      </c>
      <c r="L645" t="str">
        <f t="shared" si="82"/>
        <v>27JUN2023:20:00:00</v>
      </c>
      <c r="M645">
        <v>21</v>
      </c>
      <c r="N645">
        <f t="shared" si="76"/>
        <v>270.11962889999995</v>
      </c>
      <c r="O645" t="str">
        <f t="shared" si="78"/>
        <v/>
      </c>
      <c r="P645">
        <f t="shared" si="79"/>
        <v>270.11962889999995</v>
      </c>
      <c r="Q645" t="str">
        <f t="shared" si="80"/>
        <v/>
      </c>
      <c r="R645">
        <f t="shared" si="81"/>
        <v>1</v>
      </c>
      <c r="S645">
        <f t="shared" si="77"/>
        <v>4.6855012741263629</v>
      </c>
    </row>
    <row r="646" spans="1:19" x14ac:dyDescent="0.3">
      <c r="A646" t="s">
        <v>720</v>
      </c>
      <c r="B646">
        <v>6090.5341797000001</v>
      </c>
      <c r="C646">
        <v>6208.7202147999997</v>
      </c>
      <c r="D646">
        <v>5906.1113280999998</v>
      </c>
      <c r="E646">
        <v>5883.640625</v>
      </c>
      <c r="F646">
        <v>6215.0600586</v>
      </c>
      <c r="G646">
        <v>6208.7202147999997</v>
      </c>
      <c r="H646">
        <v>6171.6401366999999</v>
      </c>
      <c r="I646">
        <v>6197.4599608999997</v>
      </c>
      <c r="J646">
        <v>6134.3300780999998</v>
      </c>
      <c r="L646" t="str">
        <f t="shared" si="82"/>
        <v>27JUN2023:21:00:00</v>
      </c>
      <c r="M646">
        <v>22</v>
      </c>
      <c r="N646">
        <f t="shared" si="76"/>
        <v>118.18603509999957</v>
      </c>
      <c r="O646" t="str">
        <f t="shared" si="78"/>
        <v/>
      </c>
      <c r="P646">
        <f t="shared" si="79"/>
        <v>118.18603509999957</v>
      </c>
      <c r="Q646" t="str">
        <f t="shared" si="80"/>
        <v/>
      </c>
      <c r="R646">
        <f t="shared" si="81"/>
        <v>1</v>
      </c>
      <c r="S646">
        <f t="shared" si="77"/>
        <v>1.9404871824530343</v>
      </c>
    </row>
    <row r="647" spans="1:19" x14ac:dyDescent="0.3">
      <c r="A647" t="s">
        <v>721</v>
      </c>
      <c r="B647">
        <v>6275.4951172000001</v>
      </c>
      <c r="C647">
        <v>6325.5297852000003</v>
      </c>
      <c r="D647">
        <v>6013.4135741999999</v>
      </c>
      <c r="E647">
        <v>6136.4521483999997</v>
      </c>
      <c r="F647">
        <v>6317.0898438000004</v>
      </c>
      <c r="G647">
        <v>6325.5297852000003</v>
      </c>
      <c r="H647">
        <v>6328.6699219000002</v>
      </c>
      <c r="I647">
        <v>6312.3598633000001</v>
      </c>
      <c r="J647">
        <v>6259.2539063000004</v>
      </c>
      <c r="L647" t="str">
        <f t="shared" si="82"/>
        <v>27JUN2023:22:00:00</v>
      </c>
      <c r="M647">
        <v>23</v>
      </c>
      <c r="N647">
        <f t="shared" si="76"/>
        <v>50.034668000000238</v>
      </c>
      <c r="O647" t="str">
        <f t="shared" si="78"/>
        <v/>
      </c>
      <c r="P647">
        <f t="shared" si="79"/>
        <v>50.034668000000238</v>
      </c>
      <c r="Q647" t="str">
        <f t="shared" si="80"/>
        <v/>
      </c>
      <c r="R647">
        <f t="shared" si="81"/>
        <v>1</v>
      </c>
      <c r="S647">
        <f t="shared" si="77"/>
        <v>0.79730231743570701</v>
      </c>
    </row>
    <row r="648" spans="1:19" x14ac:dyDescent="0.3">
      <c r="A648" t="s">
        <v>722</v>
      </c>
      <c r="B648">
        <v>6223.9404297000001</v>
      </c>
      <c r="C648">
        <v>6197.1401366999999</v>
      </c>
      <c r="D648">
        <v>6027.5747069999998</v>
      </c>
      <c r="E648">
        <v>6174.8242188000004</v>
      </c>
      <c r="F648">
        <v>6198.6499022999997</v>
      </c>
      <c r="G648">
        <v>6197.1401366999999</v>
      </c>
      <c r="H648">
        <v>6210.1699219000002</v>
      </c>
      <c r="I648">
        <v>6201.2299805000002</v>
      </c>
      <c r="J648">
        <v>6168.5141602000003</v>
      </c>
      <c r="L648" t="str">
        <f t="shared" si="82"/>
        <v>27JUN2023:23:00:00</v>
      </c>
      <c r="M648">
        <v>24</v>
      </c>
      <c r="N648">
        <f t="shared" si="76"/>
        <v>-26.800293000000238</v>
      </c>
      <c r="O648">
        <f t="shared" si="78"/>
        <v>-26.800293000000238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0.43060008852449821</v>
      </c>
    </row>
    <row r="649" spans="1:19" x14ac:dyDescent="0.3">
      <c r="A649" t="s">
        <v>723</v>
      </c>
      <c r="B649">
        <v>6204.3198241999999</v>
      </c>
      <c r="C649">
        <v>6119.9399414</v>
      </c>
      <c r="D649">
        <v>6024.8989258000001</v>
      </c>
      <c r="E649">
        <v>6140.2060547000001</v>
      </c>
      <c r="F649">
        <v>6140.7700194999998</v>
      </c>
      <c r="G649">
        <v>6119.9399414</v>
      </c>
      <c r="H649">
        <v>6176.2700194999998</v>
      </c>
      <c r="I649">
        <v>6166.9501952999999</v>
      </c>
      <c r="J649">
        <v>6134.0166016000003</v>
      </c>
      <c r="L649" t="str">
        <f t="shared" si="82"/>
        <v>28JUN2023:00:00:00</v>
      </c>
      <c r="M649">
        <v>1</v>
      </c>
      <c r="N649">
        <f t="shared" si="76"/>
        <v>-84.379882799999905</v>
      </c>
      <c r="O649">
        <f t="shared" si="78"/>
        <v>-84.379882799999905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1.3600182645465098</v>
      </c>
    </row>
    <row r="650" spans="1:19" x14ac:dyDescent="0.3">
      <c r="A650" t="s">
        <v>724</v>
      </c>
      <c r="B650">
        <v>6125.9409180000002</v>
      </c>
      <c r="C650">
        <v>6076.7797852000003</v>
      </c>
      <c r="D650">
        <v>5929.3022461</v>
      </c>
      <c r="E650">
        <v>6066.4160155999998</v>
      </c>
      <c r="F650">
        <v>6103.6000977000003</v>
      </c>
      <c r="G650">
        <v>6076.7797852000003</v>
      </c>
      <c r="H650">
        <v>6153.7402344000002</v>
      </c>
      <c r="I650">
        <v>6076.7797852000003</v>
      </c>
      <c r="J650">
        <v>6073.0546875</v>
      </c>
      <c r="L650" t="str">
        <f t="shared" si="82"/>
        <v>28JUN2023:01:00:00</v>
      </c>
      <c r="M650">
        <v>2</v>
      </c>
      <c r="N650">
        <f t="shared" si="76"/>
        <v>-49.161132799999905</v>
      </c>
      <c r="O650">
        <f t="shared" si="78"/>
        <v>-49.161132799999905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0.80250745898558307</v>
      </c>
    </row>
    <row r="651" spans="1:19" x14ac:dyDescent="0.3">
      <c r="A651" t="s">
        <v>725</v>
      </c>
      <c r="B651">
        <v>6031.1074219000002</v>
      </c>
      <c r="C651">
        <v>5953.8198241999999</v>
      </c>
      <c r="D651">
        <v>5948.1684569999998</v>
      </c>
      <c r="E651">
        <v>6092.7558594000002</v>
      </c>
      <c r="F651">
        <v>5976.8798827999999</v>
      </c>
      <c r="G651">
        <v>5953.8198241999999</v>
      </c>
      <c r="H651">
        <v>5986.2597655999998</v>
      </c>
      <c r="I651">
        <v>5953.8198241999999</v>
      </c>
      <c r="J651">
        <v>5964.7275391000003</v>
      </c>
      <c r="L651" t="str">
        <f t="shared" si="82"/>
        <v>28JUN2023:02:00:00</v>
      </c>
      <c r="M651">
        <v>3</v>
      </c>
      <c r="N651">
        <f t="shared" si="76"/>
        <v>-77.287597700000333</v>
      </c>
      <c r="O651">
        <f t="shared" si="78"/>
        <v>-77.287597700000333</v>
      </c>
      <c r="P651" t="str">
        <f t="shared" si="79"/>
        <v/>
      </c>
      <c r="Q651">
        <f t="shared" si="80"/>
        <v>1</v>
      </c>
      <c r="R651" t="str">
        <f t="shared" si="81"/>
        <v/>
      </c>
      <c r="S651">
        <f t="shared" si="77"/>
        <v>1.2814826912111634</v>
      </c>
    </row>
    <row r="652" spans="1:19" x14ac:dyDescent="0.3">
      <c r="A652" t="s">
        <v>726</v>
      </c>
      <c r="B652">
        <v>6042.8852539</v>
      </c>
      <c r="C652">
        <v>5898.2900391000003</v>
      </c>
      <c r="D652">
        <v>5982.7749022999997</v>
      </c>
      <c r="E652">
        <v>6101.3413086</v>
      </c>
      <c r="F652">
        <v>5909.6298827999999</v>
      </c>
      <c r="G652">
        <v>5898.2900391000003</v>
      </c>
      <c r="H652">
        <v>5835.9199219000002</v>
      </c>
      <c r="I652">
        <v>5898.2900391000003</v>
      </c>
      <c r="J652">
        <v>5897.6103516000003</v>
      </c>
      <c r="L652" t="str">
        <f t="shared" si="82"/>
        <v>28JUN2023:03:00:00</v>
      </c>
      <c r="M652">
        <v>4</v>
      </c>
      <c r="N652">
        <f t="shared" si="76"/>
        <v>-144.59521479999967</v>
      </c>
      <c r="O652">
        <f t="shared" si="78"/>
        <v>-144.59521479999967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2.3928174824547557</v>
      </c>
    </row>
    <row r="653" spans="1:19" x14ac:dyDescent="0.3">
      <c r="A653" t="s">
        <v>727</v>
      </c>
      <c r="B653">
        <v>5881.5200194999998</v>
      </c>
      <c r="C653">
        <v>5859.8701172000001</v>
      </c>
      <c r="D653">
        <v>5961.5234375</v>
      </c>
      <c r="E653">
        <v>6041.1459961</v>
      </c>
      <c r="F653">
        <v>5863.9399414</v>
      </c>
      <c r="G653">
        <v>5859.8701172000001</v>
      </c>
      <c r="H653">
        <v>5766.1098633000001</v>
      </c>
      <c r="I653">
        <v>5859.8701172000001</v>
      </c>
      <c r="J653">
        <v>5852.4799805000002</v>
      </c>
      <c r="L653" t="str">
        <f t="shared" si="82"/>
        <v>28JUN2023:04:00:00</v>
      </c>
      <c r="M653">
        <v>5</v>
      </c>
      <c r="N653">
        <f t="shared" si="76"/>
        <v>-21.649902299999667</v>
      </c>
      <c r="O653">
        <f t="shared" si="78"/>
        <v>-21.649902299999667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0.36810046090500548</v>
      </c>
    </row>
    <row r="654" spans="1:19" x14ac:dyDescent="0.3">
      <c r="A654" t="s">
        <v>728</v>
      </c>
      <c r="B654">
        <v>5851.0556641000003</v>
      </c>
      <c r="C654">
        <v>5885.1601563000004</v>
      </c>
      <c r="D654">
        <v>5962.8842772999997</v>
      </c>
      <c r="E654">
        <v>6029.2905272999997</v>
      </c>
      <c r="F654">
        <v>5876</v>
      </c>
      <c r="G654">
        <v>5885.1601563000004</v>
      </c>
      <c r="H654">
        <v>5719.1499022999997</v>
      </c>
      <c r="I654">
        <v>5885.1601563000004</v>
      </c>
      <c r="J654">
        <v>5849.9863280999998</v>
      </c>
      <c r="L654" t="str">
        <f t="shared" si="82"/>
        <v>28JUN2023:05:00:00</v>
      </c>
      <c r="M654">
        <v>6</v>
      </c>
      <c r="N654">
        <f t="shared" si="76"/>
        <v>34.104492200000095</v>
      </c>
      <c r="O654" t="str">
        <f t="shared" si="78"/>
        <v/>
      </c>
      <c r="P654">
        <f t="shared" si="79"/>
        <v>34.104492200000095</v>
      </c>
      <c r="Q654" t="str">
        <f t="shared" si="80"/>
        <v/>
      </c>
      <c r="R654">
        <f t="shared" si="81"/>
        <v>1</v>
      </c>
      <c r="S654">
        <f t="shared" si="77"/>
        <v>0.5828775892400605</v>
      </c>
    </row>
    <row r="655" spans="1:19" x14ac:dyDescent="0.3">
      <c r="A655" t="s">
        <v>729</v>
      </c>
      <c r="B655">
        <v>5808.6748047000001</v>
      </c>
      <c r="C655">
        <v>5938.6201172000001</v>
      </c>
      <c r="D655">
        <v>5910.3974608999997</v>
      </c>
      <c r="E655">
        <v>5988.0668944999998</v>
      </c>
      <c r="F655">
        <v>5938.0898438000004</v>
      </c>
      <c r="G655">
        <v>5938.6201172000001</v>
      </c>
      <c r="H655">
        <v>5795.2202147999997</v>
      </c>
      <c r="I655">
        <v>5938.6201172000001</v>
      </c>
      <c r="J655">
        <v>5889.9023438000004</v>
      </c>
      <c r="L655" t="str">
        <f t="shared" si="82"/>
        <v>28JUN2023:06:00:00</v>
      </c>
      <c r="M655">
        <v>7</v>
      </c>
      <c r="N655">
        <f t="shared" si="76"/>
        <v>129.9453125</v>
      </c>
      <c r="O655" t="str">
        <f t="shared" si="78"/>
        <v/>
      </c>
      <c r="P655">
        <f t="shared" si="79"/>
        <v>129.9453125</v>
      </c>
      <c r="Q655" t="str">
        <f t="shared" si="80"/>
        <v/>
      </c>
      <c r="R655">
        <f t="shared" si="81"/>
        <v>1</v>
      </c>
      <c r="S655">
        <f t="shared" si="77"/>
        <v>2.237090504616591</v>
      </c>
    </row>
    <row r="656" spans="1:19" x14ac:dyDescent="0.3">
      <c r="A656" t="s">
        <v>730</v>
      </c>
      <c r="B656">
        <v>5832.1840819999998</v>
      </c>
      <c r="C656">
        <v>5915.8798827999999</v>
      </c>
      <c r="D656">
        <v>5886.2905272999997</v>
      </c>
      <c r="E656">
        <v>5956.9233397999997</v>
      </c>
      <c r="F656">
        <v>5919.1000977000003</v>
      </c>
      <c r="G656">
        <v>5915.8798827999999</v>
      </c>
      <c r="H656">
        <v>5782.0600586</v>
      </c>
      <c r="I656">
        <v>5915.8798827999999</v>
      </c>
      <c r="J656">
        <v>5870.1386719000002</v>
      </c>
      <c r="L656" t="str">
        <f t="shared" si="82"/>
        <v>28JUN2023:07:00:00</v>
      </c>
      <c r="M656">
        <v>8</v>
      </c>
      <c r="N656">
        <f t="shared" si="76"/>
        <v>83.695800800000143</v>
      </c>
      <c r="O656" t="str">
        <f t="shared" si="78"/>
        <v/>
      </c>
      <c r="P656">
        <f t="shared" si="79"/>
        <v>83.695800800000143</v>
      </c>
      <c r="Q656" t="str">
        <f t="shared" si="80"/>
        <v/>
      </c>
      <c r="R656">
        <f t="shared" si="81"/>
        <v>1</v>
      </c>
      <c r="S656">
        <f t="shared" si="77"/>
        <v>1.4350678857739139</v>
      </c>
    </row>
    <row r="657" spans="1:19" x14ac:dyDescent="0.3">
      <c r="A657" t="s">
        <v>731</v>
      </c>
      <c r="B657">
        <v>5944.9526366999999</v>
      </c>
      <c r="C657">
        <v>5909</v>
      </c>
      <c r="D657">
        <v>5855.7758789</v>
      </c>
      <c r="E657">
        <v>5944.3696289</v>
      </c>
      <c r="F657">
        <v>5909.4902344000002</v>
      </c>
      <c r="G657">
        <v>5909</v>
      </c>
      <c r="H657">
        <v>5789.2900391000003</v>
      </c>
      <c r="I657">
        <v>5909</v>
      </c>
      <c r="J657">
        <v>5862.4916991999999</v>
      </c>
      <c r="L657" t="str">
        <f t="shared" si="82"/>
        <v>28JUN2023:08:00:00</v>
      </c>
      <c r="M657">
        <v>9</v>
      </c>
      <c r="N657">
        <f t="shared" si="76"/>
        <v>-35.952636699999857</v>
      </c>
      <c r="O657">
        <f t="shared" si="78"/>
        <v>-35.952636699999857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0.60475900982041975</v>
      </c>
    </row>
    <row r="658" spans="1:19" x14ac:dyDescent="0.3">
      <c r="A658" t="s">
        <v>732</v>
      </c>
      <c r="B658">
        <v>5944.3188477000003</v>
      </c>
      <c r="C658">
        <v>5872.1098633000001</v>
      </c>
      <c r="D658">
        <v>5881.3188477000003</v>
      </c>
      <c r="E658">
        <v>5948.6132813000004</v>
      </c>
      <c r="F658">
        <v>5875.4799805000002</v>
      </c>
      <c r="G658">
        <v>5872.1098633000001</v>
      </c>
      <c r="H658">
        <v>5764.7001952999999</v>
      </c>
      <c r="I658">
        <v>5872.1098633000001</v>
      </c>
      <c r="J658">
        <v>5842.0659180000002</v>
      </c>
      <c r="L658" t="str">
        <f t="shared" si="82"/>
        <v>28JUN2023:09:00:00</v>
      </c>
      <c r="M658">
        <v>10</v>
      </c>
      <c r="N658">
        <f t="shared" si="76"/>
        <v>-72.20898440000019</v>
      </c>
      <c r="O658">
        <f t="shared" si="78"/>
        <v>-72.20898440000019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1.2147562445769473</v>
      </c>
    </row>
    <row r="659" spans="1:19" x14ac:dyDescent="0.3">
      <c r="A659" t="s">
        <v>733</v>
      </c>
      <c r="B659">
        <v>6001.9291991999999</v>
      </c>
      <c r="C659">
        <v>5921.0898438000004</v>
      </c>
      <c r="D659">
        <v>6019.7607422000001</v>
      </c>
      <c r="E659">
        <v>6081.5122069999998</v>
      </c>
      <c r="F659">
        <v>5923.9799805000002</v>
      </c>
      <c r="G659">
        <v>5921.0898438000004</v>
      </c>
      <c r="H659">
        <v>5830.0200194999998</v>
      </c>
      <c r="I659">
        <v>5921.0898438000004</v>
      </c>
      <c r="J659">
        <v>5913.7919922000001</v>
      </c>
      <c r="L659" t="str">
        <f t="shared" si="82"/>
        <v>28JUN2023:10:00:00</v>
      </c>
      <c r="M659">
        <v>11</v>
      </c>
      <c r="N659">
        <f t="shared" si="76"/>
        <v>-80.839355399999477</v>
      </c>
      <c r="O659">
        <f t="shared" si="78"/>
        <v>-80.839355399999477</v>
      </c>
      <c r="P659" t="str">
        <f t="shared" si="79"/>
        <v/>
      </c>
      <c r="Q659">
        <f t="shared" si="80"/>
        <v>1</v>
      </c>
      <c r="R659" t="str">
        <f t="shared" si="81"/>
        <v/>
      </c>
      <c r="S659">
        <f t="shared" si="77"/>
        <v>1.346889520302482</v>
      </c>
    </row>
    <row r="660" spans="1:19" x14ac:dyDescent="0.3">
      <c r="A660" t="s">
        <v>734</v>
      </c>
      <c r="B660">
        <v>6035.0903319999998</v>
      </c>
      <c r="C660">
        <v>5966.0800780999998</v>
      </c>
      <c r="D660">
        <v>6190.5683594000002</v>
      </c>
      <c r="E660">
        <v>6198.4404297000001</v>
      </c>
      <c r="F660">
        <v>5969.8398438000004</v>
      </c>
      <c r="G660">
        <v>5966.0800780999998</v>
      </c>
      <c r="H660">
        <v>5833.9599608999997</v>
      </c>
      <c r="I660">
        <v>5966.0800780999998</v>
      </c>
      <c r="J660">
        <v>5971.7177733999997</v>
      </c>
      <c r="L660" t="str">
        <f t="shared" si="82"/>
        <v>28JUN2023:11:00:00</v>
      </c>
      <c r="M660">
        <v>12</v>
      </c>
      <c r="N660">
        <f t="shared" si="76"/>
        <v>-69.010253899999952</v>
      </c>
      <c r="O660">
        <f t="shared" si="78"/>
        <v>-69.010253899999952</v>
      </c>
      <c r="P660" t="str">
        <f t="shared" si="79"/>
        <v/>
      </c>
      <c r="Q660">
        <f t="shared" si="80"/>
        <v>1</v>
      </c>
      <c r="R660" t="str">
        <f t="shared" si="81"/>
        <v/>
      </c>
      <c r="S660">
        <f t="shared" si="77"/>
        <v>1.1434833631915216</v>
      </c>
    </row>
    <row r="661" spans="1:19" x14ac:dyDescent="0.3">
      <c r="A661" t="s">
        <v>735</v>
      </c>
      <c r="B661">
        <v>6113.9716797000001</v>
      </c>
      <c r="C661">
        <v>6107.3198241999999</v>
      </c>
      <c r="D661">
        <v>6276.1445313000004</v>
      </c>
      <c r="E661">
        <v>6298.5341797000001</v>
      </c>
      <c r="F661">
        <v>6123.6499022999997</v>
      </c>
      <c r="G661">
        <v>6107.3198241999999</v>
      </c>
      <c r="H661">
        <v>5977.1098633000001</v>
      </c>
      <c r="I661">
        <v>6107.3198241999999</v>
      </c>
      <c r="J661">
        <v>6103.6552733999997</v>
      </c>
      <c r="L661" t="str">
        <f t="shared" si="82"/>
        <v>28JUN2023:12:00:00</v>
      </c>
      <c r="M661">
        <v>13</v>
      </c>
      <c r="N661">
        <f t="shared" si="76"/>
        <v>-6.651855500000238</v>
      </c>
      <c r="O661">
        <f t="shared" si="78"/>
        <v>-6.651855500000238</v>
      </c>
      <c r="P661" t="str">
        <f t="shared" si="79"/>
        <v/>
      </c>
      <c r="Q661">
        <f t="shared" si="80"/>
        <v>1</v>
      </c>
      <c r="R661" t="str">
        <f t="shared" si="81"/>
        <v/>
      </c>
      <c r="S661">
        <f t="shared" si="77"/>
        <v>0.10879761713790978</v>
      </c>
    </row>
    <row r="662" spans="1:19" x14ac:dyDescent="0.3">
      <c r="A662" t="s">
        <v>736</v>
      </c>
      <c r="B662">
        <v>6173.5068358999997</v>
      </c>
      <c r="C662">
        <v>6210.8701172000001</v>
      </c>
      <c r="D662">
        <v>6328.8095702999999</v>
      </c>
      <c r="E662">
        <v>6300.4287108999997</v>
      </c>
      <c r="F662">
        <v>6231.8901366999999</v>
      </c>
      <c r="G662">
        <v>6210.8701172000001</v>
      </c>
      <c r="H662">
        <v>6121.6000977000003</v>
      </c>
      <c r="I662">
        <v>6210.8701172000001</v>
      </c>
      <c r="J662">
        <v>6209.7792969000002</v>
      </c>
      <c r="L662" t="str">
        <f t="shared" si="82"/>
        <v>28JUN2023:13:00:00</v>
      </c>
      <c r="M662">
        <v>14</v>
      </c>
      <c r="N662">
        <f t="shared" si="76"/>
        <v>37.363281300000381</v>
      </c>
      <c r="O662" t="str">
        <f t="shared" si="78"/>
        <v/>
      </c>
      <c r="P662">
        <f t="shared" si="79"/>
        <v>37.363281300000381</v>
      </c>
      <c r="Q662" t="str">
        <f t="shared" si="80"/>
        <v/>
      </c>
      <c r="R662">
        <f t="shared" si="81"/>
        <v>1</v>
      </c>
      <c r="S662">
        <f t="shared" si="77"/>
        <v>0.60521972831918647</v>
      </c>
    </row>
    <row r="663" spans="1:19" x14ac:dyDescent="0.3">
      <c r="A663" t="s">
        <v>737</v>
      </c>
      <c r="B663">
        <v>6213.5971680000002</v>
      </c>
      <c r="C663">
        <v>6248.7700194999998</v>
      </c>
      <c r="D663">
        <v>6222.0375977000003</v>
      </c>
      <c r="E663">
        <v>6194.6914063000004</v>
      </c>
      <c r="F663">
        <v>6262.9199219000002</v>
      </c>
      <c r="G663">
        <v>6248.7700194999998</v>
      </c>
      <c r="H663">
        <v>6168.5200194999998</v>
      </c>
      <c r="I663">
        <v>6248.7700194999998</v>
      </c>
      <c r="J663">
        <v>6220.7636719000002</v>
      </c>
      <c r="L663" t="str">
        <f t="shared" si="82"/>
        <v>28JUN2023:14:00:00</v>
      </c>
      <c r="M663">
        <v>15</v>
      </c>
      <c r="N663">
        <f t="shared" si="76"/>
        <v>35.172851499999524</v>
      </c>
      <c r="O663" t="str">
        <f t="shared" si="78"/>
        <v/>
      </c>
      <c r="P663">
        <f t="shared" si="79"/>
        <v>35.172851499999524</v>
      </c>
      <c r="Q663" t="str">
        <f t="shared" si="80"/>
        <v/>
      </c>
      <c r="R663">
        <f t="shared" si="81"/>
        <v>1</v>
      </c>
      <c r="S663">
        <f t="shared" si="77"/>
        <v>0.56606262924702555</v>
      </c>
    </row>
    <row r="664" spans="1:19" x14ac:dyDescent="0.3">
      <c r="A664" t="s">
        <v>738</v>
      </c>
      <c r="B664">
        <v>6136.7548827999999</v>
      </c>
      <c r="C664">
        <v>6153.7202147999997</v>
      </c>
      <c r="D664">
        <v>5983.0341797000001</v>
      </c>
      <c r="E664">
        <v>5954.4873047000001</v>
      </c>
      <c r="F664">
        <v>6165.1801758000001</v>
      </c>
      <c r="G664">
        <v>6153.7202147999997</v>
      </c>
      <c r="H664">
        <v>6096.9902344000002</v>
      </c>
      <c r="I664">
        <v>6153.7202147999997</v>
      </c>
      <c r="J664">
        <v>6103.7099608999997</v>
      </c>
      <c r="L664" t="str">
        <f t="shared" si="82"/>
        <v>28JUN2023:15:00:00</v>
      </c>
      <c r="M664">
        <v>16</v>
      </c>
      <c r="N664">
        <f t="shared" si="76"/>
        <v>16.965331999999762</v>
      </c>
      <c r="O664" t="str">
        <f t="shared" si="78"/>
        <v/>
      </c>
      <c r="P664">
        <f t="shared" si="79"/>
        <v>16.965331999999762</v>
      </c>
      <c r="Q664" t="str">
        <f t="shared" si="80"/>
        <v/>
      </c>
      <c r="R664">
        <f t="shared" si="81"/>
        <v>1</v>
      </c>
      <c r="S664">
        <f t="shared" si="77"/>
        <v>0.27645445066658808</v>
      </c>
    </row>
    <row r="665" spans="1:19" x14ac:dyDescent="0.3">
      <c r="A665" t="s">
        <v>739</v>
      </c>
      <c r="B665">
        <v>5619.1298827999999</v>
      </c>
      <c r="C665">
        <v>6082.4702147999997</v>
      </c>
      <c r="D665">
        <v>5860.1420897999997</v>
      </c>
      <c r="E665">
        <v>5822.5351563000004</v>
      </c>
      <c r="F665">
        <v>6096.7900391000003</v>
      </c>
      <c r="G665">
        <v>6082.4702147999997</v>
      </c>
      <c r="H665">
        <v>6007.8999022999997</v>
      </c>
      <c r="I665">
        <v>6082.4702147999997</v>
      </c>
      <c r="J665">
        <v>6017.0659180000002</v>
      </c>
      <c r="L665" t="str">
        <f t="shared" si="82"/>
        <v>28JUN2023:16:00:00</v>
      </c>
      <c r="M665">
        <v>17</v>
      </c>
      <c r="N665">
        <f t="shared" si="76"/>
        <v>463.34033199999976</v>
      </c>
      <c r="O665" t="str">
        <f t="shared" si="78"/>
        <v/>
      </c>
      <c r="P665">
        <f t="shared" si="79"/>
        <v>463.34033199999976</v>
      </c>
      <c r="Q665" t="str">
        <f t="shared" si="80"/>
        <v/>
      </c>
      <c r="R665">
        <f t="shared" si="81"/>
        <v>1</v>
      </c>
      <c r="S665">
        <f t="shared" si="77"/>
        <v>8.2457665450708237</v>
      </c>
    </row>
    <row r="666" spans="1:19" x14ac:dyDescent="0.3">
      <c r="A666" t="s">
        <v>740</v>
      </c>
      <c r="B666">
        <v>5557.921875</v>
      </c>
      <c r="C666">
        <v>6092.7299805000002</v>
      </c>
      <c r="D666">
        <v>5842.1215819999998</v>
      </c>
      <c r="E666">
        <v>5781.1860352000003</v>
      </c>
      <c r="F666">
        <v>6114.7001952999999</v>
      </c>
      <c r="G666">
        <v>6092.7299805000002</v>
      </c>
      <c r="H666">
        <v>6050.4301758000001</v>
      </c>
      <c r="I666">
        <v>6092.7299805000002</v>
      </c>
      <c r="J666">
        <v>6032.1152344000002</v>
      </c>
      <c r="L666" t="str">
        <f t="shared" si="82"/>
        <v>28JUN2023:17:00:00</v>
      </c>
      <c r="M666">
        <v>18</v>
      </c>
      <c r="N666">
        <f t="shared" si="76"/>
        <v>534.80810550000024</v>
      </c>
      <c r="O666" t="str">
        <f t="shared" si="78"/>
        <v/>
      </c>
      <c r="P666">
        <f t="shared" si="79"/>
        <v>534.80810550000024</v>
      </c>
      <c r="Q666" t="str">
        <f t="shared" si="80"/>
        <v/>
      </c>
      <c r="R666">
        <f t="shared" si="81"/>
        <v>1</v>
      </c>
      <c r="S666">
        <f t="shared" si="77"/>
        <v>9.622447337837043</v>
      </c>
    </row>
    <row r="667" spans="1:19" x14ac:dyDescent="0.3">
      <c r="A667" t="s">
        <v>741</v>
      </c>
      <c r="B667">
        <v>5529.0205077999999</v>
      </c>
      <c r="C667">
        <v>6029.1000977000003</v>
      </c>
      <c r="D667">
        <v>5830.1713866999999</v>
      </c>
      <c r="E667">
        <v>5751.2368164</v>
      </c>
      <c r="F667">
        <v>6046.2299805000002</v>
      </c>
      <c r="G667">
        <v>6029.1000977000003</v>
      </c>
      <c r="H667">
        <v>5931.0898438000004</v>
      </c>
      <c r="I667">
        <v>6029.1000977000003</v>
      </c>
      <c r="J667">
        <v>5961.6245116999999</v>
      </c>
      <c r="L667" t="str">
        <f t="shared" si="82"/>
        <v>28JUN2023:18:00:00</v>
      </c>
      <c r="M667">
        <v>19</v>
      </c>
      <c r="N667">
        <f t="shared" si="76"/>
        <v>500.07958990000043</v>
      </c>
      <c r="O667" t="str">
        <f t="shared" si="78"/>
        <v/>
      </c>
      <c r="P667">
        <f t="shared" si="79"/>
        <v>500.07958990000043</v>
      </c>
      <c r="Q667" t="str">
        <f t="shared" si="80"/>
        <v/>
      </c>
      <c r="R667">
        <f t="shared" si="81"/>
        <v>1</v>
      </c>
      <c r="S667">
        <f t="shared" si="77"/>
        <v>9.0446325745133169</v>
      </c>
    </row>
    <row r="668" spans="1:19" x14ac:dyDescent="0.3">
      <c r="A668" t="s">
        <v>742</v>
      </c>
      <c r="B668">
        <v>5745.4047852000003</v>
      </c>
      <c r="C668">
        <v>6071.9199219000002</v>
      </c>
      <c r="D668">
        <v>5846.6474608999997</v>
      </c>
      <c r="E668">
        <v>5799.9667969000002</v>
      </c>
      <c r="F668">
        <v>6099.0498047000001</v>
      </c>
      <c r="G668">
        <v>6071.9199219000002</v>
      </c>
      <c r="H668">
        <v>6020.2998047000001</v>
      </c>
      <c r="I668">
        <v>6071.9199219000002</v>
      </c>
      <c r="J668">
        <v>6014.0922852000003</v>
      </c>
      <c r="L668" t="str">
        <f t="shared" si="82"/>
        <v>28JUN2023:19:00:00</v>
      </c>
      <c r="M668">
        <v>20</v>
      </c>
      <c r="N668">
        <f t="shared" si="76"/>
        <v>326.51513669999986</v>
      </c>
      <c r="O668" t="str">
        <f t="shared" si="78"/>
        <v/>
      </c>
      <c r="P668">
        <f t="shared" si="79"/>
        <v>326.51513669999986</v>
      </c>
      <c r="Q668" t="str">
        <f t="shared" si="80"/>
        <v/>
      </c>
      <c r="R668">
        <f t="shared" si="81"/>
        <v>1</v>
      </c>
      <c r="S668">
        <f t="shared" si="77"/>
        <v>5.6830658396966838</v>
      </c>
    </row>
    <row r="669" spans="1:19" x14ac:dyDescent="0.3">
      <c r="A669" t="s">
        <v>743</v>
      </c>
      <c r="B669">
        <v>6146.4643555000002</v>
      </c>
      <c r="C669">
        <v>6060.0498047000001</v>
      </c>
      <c r="D669">
        <v>5938.9799805000002</v>
      </c>
      <c r="E669">
        <v>5931.4946289</v>
      </c>
      <c r="F669">
        <v>6092.5600586</v>
      </c>
      <c r="G669">
        <v>6060.0498047000001</v>
      </c>
      <c r="H669">
        <v>6034.1499022999997</v>
      </c>
      <c r="I669">
        <v>6060.0498047000001</v>
      </c>
      <c r="J669">
        <v>6031.3173827999999</v>
      </c>
      <c r="L669" t="str">
        <f t="shared" si="82"/>
        <v>28JUN2023:20:00:00</v>
      </c>
      <c r="M669">
        <v>21</v>
      </c>
      <c r="N669">
        <f t="shared" si="76"/>
        <v>-86.414550800000143</v>
      </c>
      <c r="O669">
        <f t="shared" si="78"/>
        <v>-86.414550800000143</v>
      </c>
      <c r="P669" t="str">
        <f t="shared" si="79"/>
        <v/>
      </c>
      <c r="Q669">
        <f t="shared" si="80"/>
        <v>1</v>
      </c>
      <c r="R669" t="str">
        <f t="shared" si="81"/>
        <v/>
      </c>
      <c r="S669">
        <f t="shared" si="77"/>
        <v>1.4059229144097189</v>
      </c>
    </row>
    <row r="670" spans="1:19" x14ac:dyDescent="0.3">
      <c r="A670" t="s">
        <v>744</v>
      </c>
      <c r="B670">
        <v>6278.5590819999998</v>
      </c>
      <c r="C670">
        <v>6225.7998047000001</v>
      </c>
      <c r="D670">
        <v>5962.1591797000001</v>
      </c>
      <c r="E670">
        <v>5964.9018555000002</v>
      </c>
      <c r="F670">
        <v>6258.7099608999997</v>
      </c>
      <c r="G670">
        <v>6225.7998047000001</v>
      </c>
      <c r="H670">
        <v>6164.1899414</v>
      </c>
      <c r="I670">
        <v>6225.7998047000001</v>
      </c>
      <c r="J670">
        <v>6157.8798827999999</v>
      </c>
      <c r="L670" t="str">
        <f t="shared" si="82"/>
        <v>28JUN2023:21:00:00</v>
      </c>
      <c r="M670">
        <v>22</v>
      </c>
      <c r="N670">
        <f t="shared" si="76"/>
        <v>-52.759277299999667</v>
      </c>
      <c r="O670">
        <f t="shared" si="78"/>
        <v>-52.759277299999667</v>
      </c>
      <c r="P670" t="str">
        <f t="shared" si="79"/>
        <v/>
      </c>
      <c r="Q670">
        <f t="shared" si="80"/>
        <v>1</v>
      </c>
      <c r="R670" t="str">
        <f t="shared" si="81"/>
        <v/>
      </c>
      <c r="S670">
        <f t="shared" si="77"/>
        <v>0.8403086856545674</v>
      </c>
    </row>
    <row r="671" spans="1:19" x14ac:dyDescent="0.3">
      <c r="A671" t="s">
        <v>745</v>
      </c>
      <c r="B671">
        <v>6341.8603516000003</v>
      </c>
      <c r="C671">
        <v>6294.0898438000004</v>
      </c>
      <c r="D671">
        <v>6073.8457030999998</v>
      </c>
      <c r="E671">
        <v>6132.3041991999999</v>
      </c>
      <c r="F671">
        <v>6332.9301758000001</v>
      </c>
      <c r="G671">
        <v>6294.0898438000004</v>
      </c>
      <c r="H671">
        <v>6273.3398438000004</v>
      </c>
      <c r="I671">
        <v>6294.0898438000004</v>
      </c>
      <c r="J671">
        <v>6247.7001952999999</v>
      </c>
      <c r="L671" t="str">
        <f t="shared" si="82"/>
        <v>28JUN2023:22:00:00</v>
      </c>
      <c r="M671">
        <v>23</v>
      </c>
      <c r="N671">
        <f t="shared" si="76"/>
        <v>-47.770507799999905</v>
      </c>
      <c r="O671">
        <f t="shared" si="78"/>
        <v>-47.770507799999905</v>
      </c>
      <c r="P671" t="str">
        <f t="shared" si="79"/>
        <v/>
      </c>
      <c r="Q671">
        <f t="shared" si="80"/>
        <v>1</v>
      </c>
      <c r="R671" t="str">
        <f t="shared" si="81"/>
        <v/>
      </c>
      <c r="S671">
        <f t="shared" si="77"/>
        <v>0.75325701216280794</v>
      </c>
    </row>
    <row r="672" spans="1:19" x14ac:dyDescent="0.3">
      <c r="A672" t="s">
        <v>746</v>
      </c>
      <c r="B672">
        <v>6262.8735352000003</v>
      </c>
      <c r="C672">
        <v>6153.1201172000001</v>
      </c>
      <c r="D672">
        <v>6157.1176758000001</v>
      </c>
      <c r="E672">
        <v>6195.0659180000002</v>
      </c>
      <c r="F672">
        <v>6197</v>
      </c>
      <c r="G672">
        <v>6153.1201172000001</v>
      </c>
      <c r="H672">
        <v>6149.9399414</v>
      </c>
      <c r="I672">
        <v>6153.1201172000001</v>
      </c>
      <c r="J672">
        <v>6157.3535155999998</v>
      </c>
      <c r="L672" t="str">
        <f t="shared" si="82"/>
        <v>28JUN2023:23:00:00</v>
      </c>
      <c r="M672">
        <v>24</v>
      </c>
      <c r="N672">
        <f t="shared" si="76"/>
        <v>-109.75341800000024</v>
      </c>
      <c r="O672">
        <f t="shared" si="78"/>
        <v>-109.75341800000024</v>
      </c>
      <c r="P672" t="str">
        <f t="shared" si="79"/>
        <v/>
      </c>
      <c r="Q672">
        <f t="shared" si="80"/>
        <v>1</v>
      </c>
      <c r="R672" t="str">
        <f t="shared" si="81"/>
        <v/>
      </c>
      <c r="S672">
        <f t="shared" si="77"/>
        <v>1.7524450618895553</v>
      </c>
    </row>
    <row r="673" spans="1:19" x14ac:dyDescent="0.3">
      <c r="A673" t="s">
        <v>747</v>
      </c>
      <c r="B673">
        <v>6209.1196289</v>
      </c>
      <c r="C673">
        <v>6054.9101563000004</v>
      </c>
      <c r="D673">
        <v>6214.671875</v>
      </c>
      <c r="E673">
        <v>6190.8793944999998</v>
      </c>
      <c r="F673">
        <v>6102</v>
      </c>
      <c r="G673">
        <v>6054.9101563000004</v>
      </c>
      <c r="H673">
        <v>6077.1401366999999</v>
      </c>
      <c r="I673">
        <v>6054.9101563000004</v>
      </c>
      <c r="J673">
        <v>6098.2407227000003</v>
      </c>
      <c r="L673" t="str">
        <f t="shared" si="82"/>
        <v>29JUN2023:00:00:00</v>
      </c>
      <c r="M673">
        <v>1</v>
      </c>
      <c r="N673">
        <f t="shared" si="76"/>
        <v>-154.20947259999957</v>
      </c>
      <c r="O673">
        <f t="shared" si="78"/>
        <v>-154.20947259999957</v>
      </c>
      <c r="P673" t="str">
        <f t="shared" si="79"/>
        <v/>
      </c>
      <c r="Q673">
        <f t="shared" si="80"/>
        <v>1</v>
      </c>
      <c r="R673" t="str">
        <f t="shared" si="81"/>
        <v/>
      </c>
      <c r="S673">
        <f t="shared" si="77"/>
        <v>2.4835964165071034</v>
      </c>
    </row>
    <row r="674" spans="1:19" x14ac:dyDescent="0.3">
      <c r="A674" t="s">
        <v>748</v>
      </c>
      <c r="B674">
        <v>6127.0742188000004</v>
      </c>
      <c r="C674">
        <v>6007.7700194999998</v>
      </c>
      <c r="D674">
        <v>6138.9897461</v>
      </c>
      <c r="E674">
        <v>6118.2089844000002</v>
      </c>
      <c r="F674">
        <v>6036.6499022999997</v>
      </c>
      <c r="G674">
        <v>6007.7700194999998</v>
      </c>
      <c r="H674">
        <v>6023.6000977000003</v>
      </c>
      <c r="I674">
        <v>6007.7700194999998</v>
      </c>
      <c r="J674">
        <v>6041.6513672000001</v>
      </c>
      <c r="L674" t="str">
        <f t="shared" si="82"/>
        <v>29JUN2023:01:00:00</v>
      </c>
      <c r="M674">
        <v>2</v>
      </c>
      <c r="N674">
        <f t="shared" si="76"/>
        <v>-119.30419930000062</v>
      </c>
      <c r="O674">
        <f t="shared" si="78"/>
        <v>-119.30419930000062</v>
      </c>
      <c r="P674" t="str">
        <f t="shared" si="79"/>
        <v/>
      </c>
      <c r="Q674">
        <f t="shared" si="80"/>
        <v>1</v>
      </c>
      <c r="R674" t="str">
        <f t="shared" si="81"/>
        <v/>
      </c>
      <c r="S674">
        <f t="shared" si="77"/>
        <v>1.9471642588224856</v>
      </c>
    </row>
    <row r="675" spans="1:19" x14ac:dyDescent="0.3">
      <c r="A675" t="s">
        <v>749</v>
      </c>
      <c r="B675">
        <v>6024.5209961</v>
      </c>
      <c r="C675">
        <v>5877.5097655999998</v>
      </c>
      <c r="D675">
        <v>6126.7358397999997</v>
      </c>
      <c r="E675">
        <v>6098.2744141000003</v>
      </c>
      <c r="F675">
        <v>5903.3100586</v>
      </c>
      <c r="G675">
        <v>5877.5097655999998</v>
      </c>
      <c r="H675">
        <v>5882.2202147999997</v>
      </c>
      <c r="I675">
        <v>5877.5097655999998</v>
      </c>
      <c r="J675">
        <v>5931.3481444999998</v>
      </c>
      <c r="L675" t="str">
        <f t="shared" ref="L675:L721" si="83">A675</f>
        <v>29JUN2023:02:00:00</v>
      </c>
      <c r="M675">
        <v>3</v>
      </c>
      <c r="N675">
        <f t="shared" ref="N675:N721" si="84">C675-B675</f>
        <v>-147.01123050000024</v>
      </c>
      <c r="O675">
        <f t="shared" si="78"/>
        <v>-147.01123050000024</v>
      </c>
      <c r="P675" t="str">
        <f t="shared" si="79"/>
        <v/>
      </c>
      <c r="Q675">
        <f t="shared" si="80"/>
        <v>1</v>
      </c>
      <c r="R675" t="str">
        <f t="shared" si="81"/>
        <v/>
      </c>
      <c r="S675">
        <f t="shared" ref="S675:S721" si="85">ABS((B675-C675)/B675)*100</f>
        <v>2.4402144269257025</v>
      </c>
    </row>
    <row r="676" spans="1:19" x14ac:dyDescent="0.3">
      <c r="A676" t="s">
        <v>750</v>
      </c>
      <c r="B676">
        <v>6009.5922852000003</v>
      </c>
      <c r="C676">
        <v>5811.5600586</v>
      </c>
      <c r="D676">
        <v>6120.15625</v>
      </c>
      <c r="E676">
        <v>6069.4023438000004</v>
      </c>
      <c r="F676">
        <v>5830.1201172000001</v>
      </c>
      <c r="G676">
        <v>5811.5600586</v>
      </c>
      <c r="H676">
        <v>5773.75</v>
      </c>
      <c r="I676">
        <v>5811.5600586</v>
      </c>
      <c r="J676">
        <v>5863.7924805000002</v>
      </c>
      <c r="L676" t="str">
        <f t="shared" si="83"/>
        <v>29JUN2023:03:00:00</v>
      </c>
      <c r="M676">
        <v>4</v>
      </c>
      <c r="N676">
        <f t="shared" si="84"/>
        <v>-198.03222660000029</v>
      </c>
      <c r="O676">
        <f t="shared" si="78"/>
        <v>-198.03222660000029</v>
      </c>
      <c r="P676" t="str">
        <f t="shared" si="79"/>
        <v/>
      </c>
      <c r="Q676">
        <f t="shared" si="80"/>
        <v>1</v>
      </c>
      <c r="R676" t="str">
        <f t="shared" si="81"/>
        <v/>
      </c>
      <c r="S676">
        <f t="shared" si="85"/>
        <v>3.2952689167899138</v>
      </c>
    </row>
    <row r="677" spans="1:19" x14ac:dyDescent="0.3">
      <c r="A677" t="s">
        <v>751</v>
      </c>
      <c r="B677">
        <v>5964.0400391000003</v>
      </c>
      <c r="C677">
        <v>5783.1401366999999</v>
      </c>
      <c r="D677">
        <v>6013.8149414</v>
      </c>
      <c r="E677">
        <v>6017.3193358999997</v>
      </c>
      <c r="F677">
        <v>5794.5200194999998</v>
      </c>
      <c r="G677">
        <v>5783.1401366999999</v>
      </c>
      <c r="H677">
        <v>5737.0600586</v>
      </c>
      <c r="I677">
        <v>5783.1401366999999</v>
      </c>
      <c r="J677">
        <v>5816.5888672000001</v>
      </c>
      <c r="L677" t="str">
        <f t="shared" si="83"/>
        <v>29JUN2023:04:00:00</v>
      </c>
      <c r="M677">
        <v>5</v>
      </c>
      <c r="N677">
        <f t="shared" si="84"/>
        <v>-180.89990240000043</v>
      </c>
      <c r="O677">
        <f t="shared" si="78"/>
        <v>-180.89990240000043</v>
      </c>
      <c r="P677" t="str">
        <f t="shared" si="79"/>
        <v/>
      </c>
      <c r="Q677">
        <f t="shared" si="80"/>
        <v>1</v>
      </c>
      <c r="R677" t="str">
        <f t="shared" si="81"/>
        <v/>
      </c>
      <c r="S677">
        <f t="shared" si="85"/>
        <v>3.0331771955591869</v>
      </c>
    </row>
    <row r="678" spans="1:19" x14ac:dyDescent="0.3">
      <c r="A678" t="s">
        <v>752</v>
      </c>
      <c r="B678">
        <v>5917.4277344000002</v>
      </c>
      <c r="C678">
        <v>5822.8300780999998</v>
      </c>
      <c r="D678">
        <v>5932.6845702999999</v>
      </c>
      <c r="E678">
        <v>5963.8120116999999</v>
      </c>
      <c r="F678">
        <v>5823.25</v>
      </c>
      <c r="G678">
        <v>5822.8300780999998</v>
      </c>
      <c r="H678">
        <v>5744.8398438000004</v>
      </c>
      <c r="I678">
        <v>5822.8300780999998</v>
      </c>
      <c r="J678">
        <v>5821.4462891000003</v>
      </c>
      <c r="L678" t="str">
        <f t="shared" si="83"/>
        <v>29JUN2023:05:00:00</v>
      </c>
      <c r="M678">
        <v>6</v>
      </c>
      <c r="N678">
        <f t="shared" si="84"/>
        <v>-94.597656300000381</v>
      </c>
      <c r="O678">
        <f t="shared" si="78"/>
        <v>-94.597656300000381</v>
      </c>
      <c r="P678" t="str">
        <f t="shared" si="79"/>
        <v/>
      </c>
      <c r="Q678">
        <f t="shared" si="80"/>
        <v>1</v>
      </c>
      <c r="R678" t="str">
        <f t="shared" si="81"/>
        <v/>
      </c>
      <c r="S678">
        <f t="shared" si="85"/>
        <v>1.598627994222428</v>
      </c>
    </row>
    <row r="679" spans="1:19" x14ac:dyDescent="0.3">
      <c r="A679" t="s">
        <v>753</v>
      </c>
      <c r="B679">
        <v>5866.8813477000003</v>
      </c>
      <c r="C679">
        <v>5872.0400391000003</v>
      </c>
      <c r="D679">
        <v>5873.3520508000001</v>
      </c>
      <c r="E679">
        <v>5937.8920897999997</v>
      </c>
      <c r="F679">
        <v>5877.3398438000004</v>
      </c>
      <c r="G679">
        <v>5872.0400391000003</v>
      </c>
      <c r="H679">
        <v>5798.4199219000002</v>
      </c>
      <c r="I679">
        <v>5872.0400391000003</v>
      </c>
      <c r="J679">
        <v>5850.7460938000004</v>
      </c>
      <c r="L679" t="str">
        <f t="shared" si="83"/>
        <v>29JUN2023:06:00:00</v>
      </c>
      <c r="M679">
        <v>7</v>
      </c>
      <c r="N679">
        <f t="shared" si="84"/>
        <v>5.1586913999999524</v>
      </c>
      <c r="O679" t="str">
        <f t="shared" si="78"/>
        <v/>
      </c>
      <c r="P679">
        <f t="shared" si="79"/>
        <v>5.1586913999999524</v>
      </c>
      <c r="Q679" t="str">
        <f t="shared" si="80"/>
        <v/>
      </c>
      <c r="R679">
        <f t="shared" si="81"/>
        <v>1</v>
      </c>
      <c r="S679">
        <f t="shared" si="85"/>
        <v>8.7929022154544165E-2</v>
      </c>
    </row>
    <row r="680" spans="1:19" x14ac:dyDescent="0.3">
      <c r="A680" t="s">
        <v>754</v>
      </c>
      <c r="B680">
        <v>5859.5810547000001</v>
      </c>
      <c r="C680">
        <v>5863.5698241999999</v>
      </c>
      <c r="D680">
        <v>5864.5961914</v>
      </c>
      <c r="E680">
        <v>5935.7783202999999</v>
      </c>
      <c r="F680">
        <v>5874.6000977000003</v>
      </c>
      <c r="G680">
        <v>5863.5698241999999</v>
      </c>
      <c r="H680">
        <v>5794.0800780999998</v>
      </c>
      <c r="I680">
        <v>5863.5698241999999</v>
      </c>
      <c r="J680">
        <v>5844.03125</v>
      </c>
      <c r="L680" t="str">
        <f t="shared" si="83"/>
        <v>29JUN2023:07:00:00</v>
      </c>
      <c r="M680">
        <v>8</v>
      </c>
      <c r="N680">
        <f t="shared" si="84"/>
        <v>3.988769499999762</v>
      </c>
      <c r="O680" t="str">
        <f t="shared" si="78"/>
        <v/>
      </c>
      <c r="P680">
        <f t="shared" si="79"/>
        <v>3.988769499999762</v>
      </c>
      <c r="Q680" t="str">
        <f t="shared" si="80"/>
        <v/>
      </c>
      <c r="R680">
        <f t="shared" si="81"/>
        <v>1</v>
      </c>
      <c r="S680">
        <f t="shared" si="85"/>
        <v>6.8072605579887827E-2</v>
      </c>
    </row>
    <row r="681" spans="1:19" x14ac:dyDescent="0.3">
      <c r="A681" t="s">
        <v>755</v>
      </c>
      <c r="B681">
        <v>5828.2885741999999</v>
      </c>
      <c r="C681">
        <v>5835.1000977000003</v>
      </c>
      <c r="D681">
        <v>5862.5263672000001</v>
      </c>
      <c r="E681">
        <v>5969.0776366999999</v>
      </c>
      <c r="F681">
        <v>5843.1201172000001</v>
      </c>
      <c r="G681">
        <v>5835.1000977000003</v>
      </c>
      <c r="H681">
        <v>5761.7202147999997</v>
      </c>
      <c r="I681">
        <v>5835.1000977000003</v>
      </c>
      <c r="J681">
        <v>5819.3735352000003</v>
      </c>
      <c r="L681" t="str">
        <f t="shared" si="83"/>
        <v>29JUN2023:08:00:00</v>
      </c>
      <c r="M681">
        <v>9</v>
      </c>
      <c r="N681">
        <f t="shared" si="84"/>
        <v>6.8115235000004759</v>
      </c>
      <c r="O681" t="str">
        <f t="shared" si="78"/>
        <v/>
      </c>
      <c r="P681">
        <f t="shared" si="79"/>
        <v>6.8115235000004759</v>
      </c>
      <c r="Q681" t="str">
        <f t="shared" si="80"/>
        <v/>
      </c>
      <c r="R681">
        <f t="shared" si="81"/>
        <v>1</v>
      </c>
      <c r="S681">
        <f t="shared" si="85"/>
        <v>0.11687004535350133</v>
      </c>
    </row>
    <row r="682" spans="1:19" x14ac:dyDescent="0.3">
      <c r="A682" t="s">
        <v>756</v>
      </c>
      <c r="B682">
        <v>5904.8671875</v>
      </c>
      <c r="C682">
        <v>5789.9799805000002</v>
      </c>
      <c r="D682">
        <v>5897.6220702999999</v>
      </c>
      <c r="E682">
        <v>6011.4985352000003</v>
      </c>
      <c r="F682">
        <v>5803.0097655999998</v>
      </c>
      <c r="G682">
        <v>5789.9799805000002</v>
      </c>
      <c r="H682">
        <v>5726.7299805000002</v>
      </c>
      <c r="I682">
        <v>5789.9799805000002</v>
      </c>
      <c r="J682">
        <v>5793.8364258000001</v>
      </c>
      <c r="L682" t="str">
        <f t="shared" si="83"/>
        <v>29JUN2023:09:00:00</v>
      </c>
      <c r="M682">
        <v>10</v>
      </c>
      <c r="N682">
        <f t="shared" si="84"/>
        <v>-114.88720699999976</v>
      </c>
      <c r="O682">
        <f t="shared" si="78"/>
        <v>-114.88720699999976</v>
      </c>
      <c r="P682" t="str">
        <f t="shared" si="79"/>
        <v/>
      </c>
      <c r="Q682">
        <f t="shared" si="80"/>
        <v>1</v>
      </c>
      <c r="R682" t="str">
        <f t="shared" si="81"/>
        <v/>
      </c>
      <c r="S682">
        <f t="shared" si="85"/>
        <v>1.9456357501690169</v>
      </c>
    </row>
    <row r="683" spans="1:19" x14ac:dyDescent="0.3">
      <c r="A683" t="s">
        <v>757</v>
      </c>
      <c r="B683">
        <v>5842.9418944999998</v>
      </c>
      <c r="C683">
        <v>5862.1201172000001</v>
      </c>
      <c r="D683">
        <v>6012.578125</v>
      </c>
      <c r="E683">
        <v>6111.9741211</v>
      </c>
      <c r="F683">
        <v>5875.3500977000003</v>
      </c>
      <c r="G683">
        <v>5862.1201172000001</v>
      </c>
      <c r="H683">
        <v>5819.2299805000002</v>
      </c>
      <c r="I683">
        <v>5862.1201172000001</v>
      </c>
      <c r="J683">
        <v>5880.6679688000004</v>
      </c>
      <c r="L683" t="str">
        <f t="shared" si="83"/>
        <v>29JUN2023:10:00:00</v>
      </c>
      <c r="M683">
        <v>11</v>
      </c>
      <c r="N683">
        <f t="shared" si="84"/>
        <v>19.178222700000333</v>
      </c>
      <c r="O683" t="str">
        <f t="shared" si="78"/>
        <v/>
      </c>
      <c r="P683">
        <f t="shared" si="79"/>
        <v>19.178222700000333</v>
      </c>
      <c r="Q683" t="str">
        <f t="shared" si="80"/>
        <v/>
      </c>
      <c r="R683">
        <f t="shared" si="81"/>
        <v>1</v>
      </c>
      <c r="S683">
        <f t="shared" si="85"/>
        <v>0.32822887932623329</v>
      </c>
    </row>
    <row r="684" spans="1:19" x14ac:dyDescent="0.3">
      <c r="A684" t="s">
        <v>758</v>
      </c>
      <c r="B684">
        <v>5918.7514647999997</v>
      </c>
      <c r="C684">
        <v>5933.6899414</v>
      </c>
      <c r="D684">
        <v>6153.5</v>
      </c>
      <c r="E684">
        <v>6158.6049805000002</v>
      </c>
      <c r="F684">
        <v>5952.75</v>
      </c>
      <c r="G684">
        <v>5933.6899414</v>
      </c>
      <c r="H684">
        <v>5878.7202147999997</v>
      </c>
      <c r="I684">
        <v>5933.6899414</v>
      </c>
      <c r="J684">
        <v>5963.0673827999999</v>
      </c>
      <c r="L684" t="str">
        <f t="shared" si="83"/>
        <v>29JUN2023:11:00:00</v>
      </c>
      <c r="M684">
        <v>12</v>
      </c>
      <c r="N684">
        <f t="shared" si="84"/>
        <v>14.938476600000286</v>
      </c>
      <c r="O684" t="str">
        <f t="shared" si="78"/>
        <v/>
      </c>
      <c r="P684">
        <f t="shared" si="79"/>
        <v>14.938476600000286</v>
      </c>
      <c r="Q684" t="str">
        <f t="shared" si="80"/>
        <v/>
      </c>
      <c r="R684">
        <f t="shared" si="81"/>
        <v>1</v>
      </c>
      <c r="S684">
        <f t="shared" si="85"/>
        <v>0.25239236161278944</v>
      </c>
    </row>
    <row r="685" spans="1:19" x14ac:dyDescent="0.3">
      <c r="A685" t="s">
        <v>759</v>
      </c>
      <c r="B685">
        <v>6124.7070313000004</v>
      </c>
      <c r="C685">
        <v>6107.8198241999999</v>
      </c>
      <c r="D685">
        <v>6369.1772461</v>
      </c>
      <c r="E685">
        <v>6205.6098633000001</v>
      </c>
      <c r="F685">
        <v>6142.8999022999997</v>
      </c>
      <c r="G685">
        <v>6107.8198241999999</v>
      </c>
      <c r="H685">
        <v>6066.9799805000002</v>
      </c>
      <c r="I685">
        <v>6107.8198241999999</v>
      </c>
      <c r="J685">
        <v>6151.3476563000004</v>
      </c>
      <c r="L685" t="str">
        <f t="shared" si="83"/>
        <v>29JUN2023:12:00:00</v>
      </c>
      <c r="M685">
        <v>13</v>
      </c>
      <c r="N685">
        <f t="shared" si="84"/>
        <v>-16.887207100000523</v>
      </c>
      <c r="O685">
        <f t="shared" si="78"/>
        <v>-16.887207100000523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0.27572269193774201</v>
      </c>
    </row>
    <row r="686" spans="1:19" x14ac:dyDescent="0.3">
      <c r="A686" t="s">
        <v>760</v>
      </c>
      <c r="B686">
        <v>6185.8081055000002</v>
      </c>
      <c r="C686">
        <v>6235.5898438000004</v>
      </c>
      <c r="D686">
        <v>6420.9003905999998</v>
      </c>
      <c r="E686">
        <v>6157.5249022999997</v>
      </c>
      <c r="F686">
        <v>6275.1699219000002</v>
      </c>
      <c r="G686">
        <v>6235.5898438000004</v>
      </c>
      <c r="H686">
        <v>6233.7001952999999</v>
      </c>
      <c r="I686">
        <v>6235.5898438000004</v>
      </c>
      <c r="J686">
        <v>6276.0429688000004</v>
      </c>
      <c r="L686" t="str">
        <f t="shared" si="83"/>
        <v>29JUN2023:13:00:00</v>
      </c>
      <c r="M686">
        <v>14</v>
      </c>
      <c r="N686">
        <f t="shared" si="84"/>
        <v>49.781738300000143</v>
      </c>
      <c r="O686" t="str">
        <f t="shared" si="78"/>
        <v/>
      </c>
      <c r="P686">
        <f t="shared" si="79"/>
        <v>49.781738300000143</v>
      </c>
      <c r="Q686" t="str">
        <f t="shared" si="80"/>
        <v/>
      </c>
      <c r="R686">
        <f t="shared" si="81"/>
        <v>1</v>
      </c>
      <c r="S686">
        <f t="shared" si="85"/>
        <v>0.80477340148553278</v>
      </c>
    </row>
    <row r="687" spans="1:19" x14ac:dyDescent="0.3">
      <c r="A687" t="s">
        <v>761</v>
      </c>
      <c r="B687">
        <v>6199.7368164</v>
      </c>
      <c r="C687">
        <v>6265.5097655999998</v>
      </c>
      <c r="D687">
        <v>6335.9970702999999</v>
      </c>
      <c r="E687">
        <v>6113.6621094000002</v>
      </c>
      <c r="F687">
        <v>6292.1499022999997</v>
      </c>
      <c r="G687">
        <v>6265.5097655999998</v>
      </c>
      <c r="H687">
        <v>6268.4902344000002</v>
      </c>
      <c r="I687">
        <v>6265.5097655999998</v>
      </c>
      <c r="J687">
        <v>6283.1655272999997</v>
      </c>
      <c r="L687" t="str">
        <f t="shared" si="83"/>
        <v>29JUN2023:14:00:00</v>
      </c>
      <c r="M687">
        <v>15</v>
      </c>
      <c r="N687">
        <f t="shared" si="84"/>
        <v>65.772949199999857</v>
      </c>
      <c r="O687" t="str">
        <f t="shared" si="78"/>
        <v/>
      </c>
      <c r="P687">
        <f t="shared" si="79"/>
        <v>65.772949199999857</v>
      </c>
      <c r="Q687" t="str">
        <f t="shared" si="80"/>
        <v/>
      </c>
      <c r="R687">
        <f t="shared" si="81"/>
        <v>1</v>
      </c>
      <c r="S687">
        <f t="shared" si="85"/>
        <v>1.0608990534245328</v>
      </c>
    </row>
    <row r="688" spans="1:19" x14ac:dyDescent="0.3">
      <c r="A688" t="s">
        <v>762</v>
      </c>
      <c r="B688">
        <v>6221.8090819999998</v>
      </c>
      <c r="C688">
        <v>6160.3398438000004</v>
      </c>
      <c r="D688">
        <v>6112.2983397999997</v>
      </c>
      <c r="E688">
        <v>5972.6113280999998</v>
      </c>
      <c r="F688">
        <v>6180.4501952999999</v>
      </c>
      <c r="G688">
        <v>6160.3398438000004</v>
      </c>
      <c r="H688">
        <v>6170.2299805000002</v>
      </c>
      <c r="I688">
        <v>6160.3398438000004</v>
      </c>
      <c r="J688">
        <v>6155.7099608999997</v>
      </c>
      <c r="L688" t="str">
        <f t="shared" si="83"/>
        <v>29JUN2023:15:00:00</v>
      </c>
      <c r="M688">
        <v>16</v>
      </c>
      <c r="N688">
        <f t="shared" si="84"/>
        <v>-61.469238199999381</v>
      </c>
      <c r="O688">
        <f t="shared" si="78"/>
        <v>-61.469238199999381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0.98796406945100457</v>
      </c>
    </row>
    <row r="689" spans="1:19" x14ac:dyDescent="0.3">
      <c r="A689" t="s">
        <v>763</v>
      </c>
      <c r="B689">
        <v>5925.0273438000004</v>
      </c>
      <c r="C689">
        <v>6077.2299805000002</v>
      </c>
      <c r="D689">
        <v>5830.4326172000001</v>
      </c>
      <c r="E689">
        <v>5654.7583008000001</v>
      </c>
      <c r="F689">
        <v>6101.8198241999999</v>
      </c>
      <c r="G689">
        <v>6077.2299805000002</v>
      </c>
      <c r="H689">
        <v>6060.5698241999999</v>
      </c>
      <c r="I689">
        <v>6077.2299805000002</v>
      </c>
      <c r="J689">
        <v>6025.3315430000002</v>
      </c>
      <c r="L689" t="str">
        <f t="shared" si="83"/>
        <v>29JUN2023:16:00:00</v>
      </c>
      <c r="M689">
        <v>17</v>
      </c>
      <c r="N689">
        <f t="shared" si="84"/>
        <v>152.20263669999986</v>
      </c>
      <c r="O689" t="str">
        <f t="shared" si="78"/>
        <v/>
      </c>
      <c r="P689">
        <f t="shared" si="79"/>
        <v>152.20263669999986</v>
      </c>
      <c r="Q689" t="str">
        <f t="shared" si="80"/>
        <v/>
      </c>
      <c r="R689">
        <f t="shared" si="81"/>
        <v>1</v>
      </c>
      <c r="S689">
        <f t="shared" si="85"/>
        <v>2.5688090175527378</v>
      </c>
    </row>
    <row r="690" spans="1:19" x14ac:dyDescent="0.3">
      <c r="A690" t="s">
        <v>764</v>
      </c>
      <c r="B690">
        <v>5758.3769530999998</v>
      </c>
      <c r="C690">
        <v>6076.1000977000003</v>
      </c>
      <c r="D690">
        <v>5720.4399414</v>
      </c>
      <c r="E690">
        <v>5536.7128905999998</v>
      </c>
      <c r="F690">
        <v>6102.8500977000003</v>
      </c>
      <c r="G690">
        <v>6076.1000977000003</v>
      </c>
      <c r="H690">
        <v>6066.3300780999998</v>
      </c>
      <c r="I690">
        <v>6076.1000977000003</v>
      </c>
      <c r="J690">
        <v>6004.7124022999997</v>
      </c>
      <c r="L690" t="str">
        <f t="shared" si="83"/>
        <v>29JUN2023:17:00:00</v>
      </c>
      <c r="M690">
        <v>18</v>
      </c>
      <c r="N690">
        <f t="shared" si="84"/>
        <v>317.72314460000052</v>
      </c>
      <c r="O690" t="str">
        <f t="shared" si="78"/>
        <v/>
      </c>
      <c r="P690">
        <f t="shared" si="79"/>
        <v>317.72314460000052</v>
      </c>
      <c r="Q690" t="str">
        <f t="shared" si="80"/>
        <v/>
      </c>
      <c r="R690">
        <f t="shared" si="81"/>
        <v>1</v>
      </c>
      <c r="S690">
        <f t="shared" si="85"/>
        <v>5.5175815544509552</v>
      </c>
    </row>
    <row r="691" spans="1:19" x14ac:dyDescent="0.3">
      <c r="A691" t="s">
        <v>765</v>
      </c>
      <c r="B691">
        <v>5687.5258789</v>
      </c>
      <c r="C691">
        <v>6017.3198241999999</v>
      </c>
      <c r="D691">
        <v>5680.0366211</v>
      </c>
      <c r="E691">
        <v>5480.3212891000003</v>
      </c>
      <c r="F691">
        <v>6043.6098633000001</v>
      </c>
      <c r="G691">
        <v>6017.3198241999999</v>
      </c>
      <c r="H691">
        <v>5968.6699219000002</v>
      </c>
      <c r="I691">
        <v>6017.3198241999999</v>
      </c>
      <c r="J691">
        <v>5937.8974608999997</v>
      </c>
      <c r="L691" t="str">
        <f t="shared" si="83"/>
        <v>29JUN2023:18:00:00</v>
      </c>
      <c r="M691">
        <v>19</v>
      </c>
      <c r="N691">
        <f t="shared" si="84"/>
        <v>329.7939452999999</v>
      </c>
      <c r="O691" t="str">
        <f t="shared" si="78"/>
        <v/>
      </c>
      <c r="P691">
        <f t="shared" si="79"/>
        <v>329.7939452999999</v>
      </c>
      <c r="Q691" t="str">
        <f t="shared" si="80"/>
        <v/>
      </c>
      <c r="R691">
        <f t="shared" si="81"/>
        <v>1</v>
      </c>
      <c r="S691">
        <f t="shared" si="85"/>
        <v>5.798548478231873</v>
      </c>
    </row>
    <row r="692" spans="1:19" x14ac:dyDescent="0.3">
      <c r="A692" t="s">
        <v>766</v>
      </c>
      <c r="B692">
        <v>5989.5527344000002</v>
      </c>
      <c r="C692">
        <v>6022.1098633000001</v>
      </c>
      <c r="D692">
        <v>5727.7988280999998</v>
      </c>
      <c r="E692">
        <v>5569.1928711</v>
      </c>
      <c r="F692">
        <v>6055.7700194999998</v>
      </c>
      <c r="G692">
        <v>6022.1098633000001</v>
      </c>
      <c r="H692">
        <v>5961.6201172000001</v>
      </c>
      <c r="I692">
        <v>6022.1098633000001</v>
      </c>
      <c r="J692">
        <v>5948.4667969000002</v>
      </c>
      <c r="L692" t="str">
        <f t="shared" si="83"/>
        <v>29JUN2023:19:00:00</v>
      </c>
      <c r="M692">
        <v>20</v>
      </c>
      <c r="N692">
        <f t="shared" si="84"/>
        <v>32.557128899999952</v>
      </c>
      <c r="O692" t="str">
        <f t="shared" si="78"/>
        <v/>
      </c>
      <c r="P692">
        <f t="shared" si="79"/>
        <v>32.557128899999952</v>
      </c>
      <c r="Q692" t="str">
        <f t="shared" si="80"/>
        <v/>
      </c>
      <c r="R692">
        <f t="shared" si="81"/>
        <v>1</v>
      </c>
      <c r="S692">
        <f t="shared" si="85"/>
        <v>0.54356527680294886</v>
      </c>
    </row>
    <row r="693" spans="1:19" x14ac:dyDescent="0.3">
      <c r="A693" t="s">
        <v>767</v>
      </c>
      <c r="B693">
        <v>6254.3886719000002</v>
      </c>
      <c r="C693">
        <v>5988.3901366999999</v>
      </c>
      <c r="D693">
        <v>5894.6284180000002</v>
      </c>
      <c r="E693">
        <v>5806.2016602000003</v>
      </c>
      <c r="F693">
        <v>6029.7597655999998</v>
      </c>
      <c r="G693">
        <v>5988.3901366999999</v>
      </c>
      <c r="H693">
        <v>5925.7797852000003</v>
      </c>
      <c r="I693">
        <v>5988.3901366999999</v>
      </c>
      <c r="J693">
        <v>5954.9916991999999</v>
      </c>
      <c r="L693" t="str">
        <f t="shared" si="83"/>
        <v>29JUN2023:20:00:00</v>
      </c>
      <c r="M693">
        <v>21</v>
      </c>
      <c r="N693">
        <f t="shared" si="84"/>
        <v>-265.99853520000033</v>
      </c>
      <c r="O693">
        <f t="shared" si="78"/>
        <v>-265.99853520000033</v>
      </c>
      <c r="P693" t="str">
        <f t="shared" si="79"/>
        <v/>
      </c>
      <c r="Q693">
        <f t="shared" si="80"/>
        <v>1</v>
      </c>
      <c r="R693" t="str">
        <f t="shared" si="81"/>
        <v/>
      </c>
      <c r="S693">
        <f t="shared" si="85"/>
        <v>4.2529901666503482</v>
      </c>
    </row>
    <row r="694" spans="1:19" x14ac:dyDescent="0.3">
      <c r="A694" t="s">
        <v>768</v>
      </c>
      <c r="B694">
        <v>6279.7709961</v>
      </c>
      <c r="C694">
        <v>6118.1000977000003</v>
      </c>
      <c r="D694">
        <v>6053.6469727000003</v>
      </c>
      <c r="E694">
        <v>6029.8520508000001</v>
      </c>
      <c r="F694">
        <v>6166.4301758000001</v>
      </c>
      <c r="G694">
        <v>6118.1000977000003</v>
      </c>
      <c r="H694">
        <v>5990.2797852000003</v>
      </c>
      <c r="I694">
        <v>6118.1000977000003</v>
      </c>
      <c r="J694">
        <v>6071.6967772999997</v>
      </c>
      <c r="L694" t="str">
        <f t="shared" si="83"/>
        <v>29JUN2023:21:00:00</v>
      </c>
      <c r="M694">
        <v>22</v>
      </c>
      <c r="N694">
        <f t="shared" si="84"/>
        <v>-161.67089839999971</v>
      </c>
      <c r="O694">
        <f t="shared" si="78"/>
        <v>-161.67089839999971</v>
      </c>
      <c r="P694" t="str">
        <f t="shared" si="79"/>
        <v/>
      </c>
      <c r="Q694">
        <f t="shared" si="80"/>
        <v>1</v>
      </c>
      <c r="R694" t="str">
        <f t="shared" si="81"/>
        <v/>
      </c>
      <c r="S694">
        <f t="shared" si="85"/>
        <v>2.5744712426679905</v>
      </c>
    </row>
    <row r="695" spans="1:19" x14ac:dyDescent="0.3">
      <c r="A695" t="s">
        <v>769</v>
      </c>
      <c r="B695">
        <v>6285.9096680000002</v>
      </c>
      <c r="C695">
        <v>6153.1201172000001</v>
      </c>
      <c r="D695">
        <v>6254.0083008000001</v>
      </c>
      <c r="E695">
        <v>6209.1606444999998</v>
      </c>
      <c r="F695">
        <v>6205.1401366999999</v>
      </c>
      <c r="G695">
        <v>6153.1201172000001</v>
      </c>
      <c r="H695">
        <v>6044.9399414</v>
      </c>
      <c r="I695">
        <v>6153.1201172000001</v>
      </c>
      <c r="J695">
        <v>6146.0458983999997</v>
      </c>
      <c r="L695" t="str">
        <f t="shared" si="83"/>
        <v>29JUN2023:22:00:00</v>
      </c>
      <c r="M695">
        <v>23</v>
      </c>
      <c r="N695">
        <f t="shared" si="84"/>
        <v>-132.78955080000014</v>
      </c>
      <c r="O695">
        <f t="shared" si="78"/>
        <v>-132.78955080000014</v>
      </c>
      <c r="P695" t="str">
        <f t="shared" si="79"/>
        <v/>
      </c>
      <c r="Q695">
        <f t="shared" si="80"/>
        <v>1</v>
      </c>
      <c r="R695" t="str">
        <f t="shared" si="81"/>
        <v/>
      </c>
      <c r="S695">
        <f t="shared" si="85"/>
        <v>2.1124953716086416</v>
      </c>
    </row>
    <row r="696" spans="1:19" x14ac:dyDescent="0.3">
      <c r="A696" t="s">
        <v>770</v>
      </c>
      <c r="B696">
        <v>6220.2216797000001</v>
      </c>
      <c r="C696">
        <v>5990.3798827999999</v>
      </c>
      <c r="D696">
        <v>6329.8881836</v>
      </c>
      <c r="E696">
        <v>6197.0717772999997</v>
      </c>
      <c r="F696">
        <v>6056.2299805000002</v>
      </c>
      <c r="G696">
        <v>5990.3798827999999</v>
      </c>
      <c r="H696">
        <v>5909.1201172000001</v>
      </c>
      <c r="I696">
        <v>5990.3798827999999</v>
      </c>
      <c r="J696">
        <v>6040.4892577999999</v>
      </c>
      <c r="L696" t="str">
        <f t="shared" si="83"/>
        <v>29JUN2023:23:00:00</v>
      </c>
      <c r="M696">
        <v>24</v>
      </c>
      <c r="N696">
        <f t="shared" si="84"/>
        <v>-229.84179690000019</v>
      </c>
      <c r="O696">
        <f t="shared" si="78"/>
        <v>-229.84179690000019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3.6950740461565901</v>
      </c>
    </row>
    <row r="697" spans="1:19" x14ac:dyDescent="0.3">
      <c r="A697" t="s">
        <v>771</v>
      </c>
      <c r="B697">
        <v>6173.3979491999999</v>
      </c>
      <c r="C697">
        <v>5897.8999022999997</v>
      </c>
      <c r="D697">
        <v>6357.0112305000002</v>
      </c>
      <c r="E697">
        <v>6183.6508789</v>
      </c>
      <c r="F697">
        <v>5973.6499022999997</v>
      </c>
      <c r="G697">
        <v>5897.8999022999997</v>
      </c>
      <c r="H697">
        <v>5847</v>
      </c>
      <c r="I697">
        <v>5897.8999022999997</v>
      </c>
      <c r="J697">
        <v>5982.0273438000004</v>
      </c>
      <c r="L697" t="str">
        <f t="shared" si="83"/>
        <v>30JUN2023:00:00:00</v>
      </c>
      <c r="M697">
        <v>1</v>
      </c>
      <c r="N697">
        <f t="shared" si="84"/>
        <v>-275.49804690000019</v>
      </c>
      <c r="O697">
        <f t="shared" si="78"/>
        <v>-275.49804690000019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4.4626646324606618</v>
      </c>
    </row>
    <row r="698" spans="1:19" x14ac:dyDescent="0.3">
      <c r="A698" t="s">
        <v>772</v>
      </c>
      <c r="B698">
        <v>6065.2363280999998</v>
      </c>
      <c r="C698">
        <v>5839.2597655999998</v>
      </c>
      <c r="D698">
        <v>6287.3105469000002</v>
      </c>
      <c r="E698">
        <v>6108.1230469000002</v>
      </c>
      <c r="F698">
        <v>5908.5498047000001</v>
      </c>
      <c r="G698">
        <v>5893.4199219000002</v>
      </c>
      <c r="H698">
        <v>5839.2597655999998</v>
      </c>
      <c r="I698">
        <v>5924.6098633000001</v>
      </c>
      <c r="J698">
        <v>5966.8203125</v>
      </c>
      <c r="L698" t="str">
        <f t="shared" si="83"/>
        <v>30JUN2023:01:00:00</v>
      </c>
      <c r="M698">
        <v>2</v>
      </c>
      <c r="N698">
        <f t="shared" si="84"/>
        <v>-225.9765625</v>
      </c>
      <c r="O698">
        <f t="shared" si="78"/>
        <v>-225.9765625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3.7257668172476568</v>
      </c>
    </row>
    <row r="699" spans="1:19" x14ac:dyDescent="0.3">
      <c r="A699" t="s">
        <v>773</v>
      </c>
      <c r="B699">
        <v>5970.3408202999999</v>
      </c>
      <c r="C699">
        <v>5763.9501952999999</v>
      </c>
      <c r="D699">
        <v>6173.5444336</v>
      </c>
      <c r="E699">
        <v>6040.4980469000002</v>
      </c>
      <c r="F699">
        <v>5817.9702147999997</v>
      </c>
      <c r="G699">
        <v>5778.8500977000003</v>
      </c>
      <c r="H699">
        <v>5763.9501952999999</v>
      </c>
      <c r="I699">
        <v>5816.3999022999997</v>
      </c>
      <c r="J699">
        <v>5868.4960938000004</v>
      </c>
      <c r="L699" t="str">
        <f t="shared" si="83"/>
        <v>30JUN2023:02:00:00</v>
      </c>
      <c r="M699">
        <v>3</v>
      </c>
      <c r="N699">
        <f t="shared" si="84"/>
        <v>-206.390625</v>
      </c>
      <c r="O699">
        <f t="shared" si="78"/>
        <v>-206.390625</v>
      </c>
      <c r="P699" t="str">
        <f t="shared" si="79"/>
        <v/>
      </c>
      <c r="Q699">
        <f t="shared" si="80"/>
        <v>1</v>
      </c>
      <c r="R699" t="str">
        <f t="shared" si="81"/>
        <v/>
      </c>
      <c r="S699">
        <f t="shared" si="85"/>
        <v>3.4569320447878416</v>
      </c>
    </row>
    <row r="700" spans="1:19" x14ac:dyDescent="0.3">
      <c r="A700" t="s">
        <v>774</v>
      </c>
      <c r="B700">
        <v>5916.6123047000001</v>
      </c>
      <c r="C700">
        <v>5744.8300780999998</v>
      </c>
      <c r="D700">
        <v>6074.4794922000001</v>
      </c>
      <c r="E700">
        <v>6037.8564452999999</v>
      </c>
      <c r="F700">
        <v>5768.0297852000003</v>
      </c>
      <c r="G700">
        <v>5719.6699219000002</v>
      </c>
      <c r="H700">
        <v>5744.8300780999998</v>
      </c>
      <c r="I700">
        <v>5761.3901366999999</v>
      </c>
      <c r="J700">
        <v>5815.5317383000001</v>
      </c>
      <c r="L700" t="str">
        <f t="shared" si="83"/>
        <v>30JUN2023:03:00:00</v>
      </c>
      <c r="M700">
        <v>4</v>
      </c>
      <c r="N700">
        <f t="shared" si="84"/>
        <v>-171.78222660000029</v>
      </c>
      <c r="O700">
        <f t="shared" si="78"/>
        <v>-171.78222660000029</v>
      </c>
      <c r="P700" t="str">
        <f t="shared" si="79"/>
        <v/>
      </c>
      <c r="Q700">
        <f t="shared" si="80"/>
        <v>1</v>
      </c>
      <c r="R700" t="str">
        <f t="shared" si="81"/>
        <v/>
      </c>
      <c r="S700">
        <f t="shared" si="85"/>
        <v>2.9033882524893686</v>
      </c>
    </row>
    <row r="701" spans="1:19" x14ac:dyDescent="0.3">
      <c r="A701" t="s">
        <v>775</v>
      </c>
      <c r="B701">
        <v>5835.6904297000001</v>
      </c>
      <c r="C701">
        <v>5731.3598633000001</v>
      </c>
      <c r="D701">
        <v>5950.8359375</v>
      </c>
      <c r="E701">
        <v>5914.6201172000001</v>
      </c>
      <c r="F701">
        <v>5751.9501952999999</v>
      </c>
      <c r="G701">
        <v>5682.2700194999998</v>
      </c>
      <c r="H701">
        <v>5731.3598633000001</v>
      </c>
      <c r="I701">
        <v>5731.75</v>
      </c>
      <c r="J701">
        <v>5772.5224608999997</v>
      </c>
      <c r="L701" t="str">
        <f t="shared" si="83"/>
        <v>30JUN2023:04:00:00</v>
      </c>
      <c r="M701">
        <v>5</v>
      </c>
      <c r="N701">
        <f t="shared" si="84"/>
        <v>-104.33056639999995</v>
      </c>
      <c r="O701">
        <f t="shared" si="78"/>
        <v>-104.33056639999995</v>
      </c>
      <c r="P701" t="str">
        <f t="shared" si="79"/>
        <v/>
      </c>
      <c r="Q701">
        <f t="shared" si="80"/>
        <v>1</v>
      </c>
      <c r="R701" t="str">
        <f t="shared" si="81"/>
        <v/>
      </c>
      <c r="S701">
        <f t="shared" si="85"/>
        <v>1.7878015918908734</v>
      </c>
    </row>
    <row r="702" spans="1:19" x14ac:dyDescent="0.3">
      <c r="A702" t="s">
        <v>776</v>
      </c>
      <c r="B702">
        <v>5800.8549805000002</v>
      </c>
      <c r="C702">
        <v>5804.2402344000002</v>
      </c>
      <c r="D702">
        <v>5877.7231444999998</v>
      </c>
      <c r="E702">
        <v>5876.5258789</v>
      </c>
      <c r="F702">
        <v>5820.9101563000004</v>
      </c>
      <c r="G702">
        <v>5727.3300780999998</v>
      </c>
      <c r="H702">
        <v>5804.2402344000002</v>
      </c>
      <c r="I702">
        <v>5765.8901366999999</v>
      </c>
      <c r="J702">
        <v>5801.4077147999997</v>
      </c>
      <c r="L702" t="str">
        <f t="shared" si="83"/>
        <v>30JUN2023:05:00:00</v>
      </c>
      <c r="M702">
        <v>6</v>
      </c>
      <c r="N702">
        <f t="shared" si="84"/>
        <v>3.3852538999999524</v>
      </c>
      <c r="O702" t="str">
        <f t="shared" si="78"/>
        <v/>
      </c>
      <c r="P702">
        <f t="shared" si="79"/>
        <v>3.3852538999999524</v>
      </c>
      <c r="Q702" t="str">
        <f t="shared" si="80"/>
        <v/>
      </c>
      <c r="R702">
        <f t="shared" si="81"/>
        <v>1</v>
      </c>
      <c r="S702">
        <f t="shared" si="85"/>
        <v>5.8357843996785508E-2</v>
      </c>
    </row>
    <row r="703" spans="1:19" x14ac:dyDescent="0.3">
      <c r="A703" t="s">
        <v>777</v>
      </c>
      <c r="B703">
        <v>5857.2597655999998</v>
      </c>
      <c r="C703">
        <v>5887.2597655999998</v>
      </c>
      <c r="D703">
        <v>5815.2504883000001</v>
      </c>
      <c r="E703">
        <v>5840.9799805000002</v>
      </c>
      <c r="F703">
        <v>5888.2597655999998</v>
      </c>
      <c r="G703">
        <v>5789.3398438000004</v>
      </c>
      <c r="H703">
        <v>5887.2597655999998</v>
      </c>
      <c r="I703">
        <v>5819.0400391000003</v>
      </c>
      <c r="J703">
        <v>5842.7001952999999</v>
      </c>
      <c r="L703" t="str">
        <f t="shared" si="83"/>
        <v>30JUN2023:06:00:00</v>
      </c>
      <c r="M703">
        <v>7</v>
      </c>
      <c r="N703">
        <f t="shared" si="84"/>
        <v>30</v>
      </c>
      <c r="O703" t="str">
        <f t="shared" si="78"/>
        <v/>
      </c>
      <c r="P703">
        <f t="shared" si="79"/>
        <v>30</v>
      </c>
      <c r="Q703" t="str">
        <f t="shared" si="80"/>
        <v/>
      </c>
      <c r="R703">
        <f t="shared" si="81"/>
        <v>1</v>
      </c>
      <c r="S703">
        <f t="shared" si="85"/>
        <v>0.51218489875063433</v>
      </c>
    </row>
    <row r="704" spans="1:19" x14ac:dyDescent="0.3">
      <c r="A704" t="s">
        <v>778</v>
      </c>
      <c r="B704">
        <v>5989.1054688000004</v>
      </c>
      <c r="C704">
        <v>5899.6699219000002</v>
      </c>
      <c r="D704">
        <v>5826.3623047000001</v>
      </c>
      <c r="E704">
        <v>5856.6713866999999</v>
      </c>
      <c r="F704">
        <v>5895.0200194999998</v>
      </c>
      <c r="G704">
        <v>5804.8798827999999</v>
      </c>
      <c r="H704">
        <v>5899.6699219000002</v>
      </c>
      <c r="I704">
        <v>5797.9799805000002</v>
      </c>
      <c r="J704">
        <v>5844.5576172000001</v>
      </c>
      <c r="L704" t="str">
        <f t="shared" si="83"/>
        <v>30JUN2023:07:00:00</v>
      </c>
      <c r="M704">
        <v>8</v>
      </c>
      <c r="N704">
        <f t="shared" si="84"/>
        <v>-89.43554690000019</v>
      </c>
      <c r="O704">
        <f t="shared" si="78"/>
        <v>-89.43554690000019</v>
      </c>
      <c r="P704" t="str">
        <f t="shared" si="79"/>
        <v/>
      </c>
      <c r="Q704">
        <f t="shared" si="80"/>
        <v>1</v>
      </c>
      <c r="R704" t="str">
        <f t="shared" si="81"/>
        <v/>
      </c>
      <c r="S704">
        <f t="shared" si="85"/>
        <v>1.4933039226961522</v>
      </c>
    </row>
    <row r="705" spans="1:19" x14ac:dyDescent="0.3">
      <c r="A705" t="s">
        <v>779</v>
      </c>
      <c r="B705">
        <v>6105.9584961</v>
      </c>
      <c r="C705">
        <v>5885.0200194999998</v>
      </c>
      <c r="D705">
        <v>5828.453125</v>
      </c>
      <c r="E705">
        <v>5934.3740233999997</v>
      </c>
      <c r="F705">
        <v>5856.2797852000003</v>
      </c>
      <c r="G705">
        <v>5754.75</v>
      </c>
      <c r="H705">
        <v>5885.0200194999998</v>
      </c>
      <c r="I705">
        <v>5730.8100586</v>
      </c>
      <c r="J705">
        <v>5811.5429688000004</v>
      </c>
      <c r="L705" t="str">
        <f t="shared" si="83"/>
        <v>30JUN2023:08:00:00</v>
      </c>
      <c r="M705">
        <v>9</v>
      </c>
      <c r="N705">
        <f t="shared" si="84"/>
        <v>-220.93847660000029</v>
      </c>
      <c r="O705">
        <f t="shared" si="78"/>
        <v>-220.93847660000029</v>
      </c>
      <c r="P705" t="str">
        <f t="shared" si="79"/>
        <v/>
      </c>
      <c r="Q705">
        <f t="shared" si="80"/>
        <v>1</v>
      </c>
      <c r="R705" t="str">
        <f t="shared" si="81"/>
        <v/>
      </c>
      <c r="S705">
        <f t="shared" si="85"/>
        <v>3.6184077690852008</v>
      </c>
    </row>
    <row r="706" spans="1:19" x14ac:dyDescent="0.3">
      <c r="A706" t="s">
        <v>780</v>
      </c>
      <c r="B706">
        <v>6206.1215819999998</v>
      </c>
      <c r="C706">
        <v>5789.2700194999998</v>
      </c>
      <c r="D706">
        <v>5818.9897461</v>
      </c>
      <c r="E706">
        <v>5952.7866211</v>
      </c>
      <c r="F706">
        <v>5792.8100586</v>
      </c>
      <c r="G706">
        <v>5711.7998047000001</v>
      </c>
      <c r="H706">
        <v>5789.2700194999998</v>
      </c>
      <c r="I706">
        <v>5693.7299805000002</v>
      </c>
      <c r="J706">
        <v>5759.1591797000001</v>
      </c>
      <c r="L706" t="str">
        <f t="shared" si="83"/>
        <v>30JUN2023:09:00:00</v>
      </c>
      <c r="M706">
        <v>10</v>
      </c>
      <c r="N706">
        <f t="shared" si="84"/>
        <v>-416.8515625</v>
      </c>
      <c r="O706">
        <f t="shared" si="78"/>
        <v>-416.8515625</v>
      </c>
      <c r="P706" t="str">
        <f t="shared" si="79"/>
        <v/>
      </c>
      <c r="Q706">
        <f t="shared" si="80"/>
        <v>1</v>
      </c>
      <c r="R706" t="str">
        <f t="shared" si="81"/>
        <v/>
      </c>
      <c r="S706">
        <f t="shared" si="85"/>
        <v>6.7167804721876623</v>
      </c>
    </row>
    <row r="707" spans="1:19" x14ac:dyDescent="0.3">
      <c r="A707" t="s">
        <v>781</v>
      </c>
      <c r="B707">
        <v>6142.1557616999999</v>
      </c>
      <c r="C707">
        <v>5856.0297852000003</v>
      </c>
      <c r="D707">
        <v>5889.546875</v>
      </c>
      <c r="E707">
        <v>6015.6040039</v>
      </c>
      <c r="F707">
        <v>5871.3999022999997</v>
      </c>
      <c r="G707">
        <v>5805.5698241999999</v>
      </c>
      <c r="H707">
        <v>5856.0297852000003</v>
      </c>
      <c r="I707">
        <v>5786</v>
      </c>
      <c r="J707">
        <v>5838.2158202999999</v>
      </c>
      <c r="L707" t="str">
        <f t="shared" si="83"/>
        <v>30JUN2023:10:00:00</v>
      </c>
      <c r="M707">
        <v>11</v>
      </c>
      <c r="N707">
        <f t="shared" si="84"/>
        <v>-286.12597649999952</v>
      </c>
      <c r="O707">
        <f t="shared" ref="O707:O721" si="86">IF(N707&lt;0,N707,"")</f>
        <v>-286.12597649999952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4.6583966216579116</v>
      </c>
    </row>
    <row r="708" spans="1:19" x14ac:dyDescent="0.3">
      <c r="A708" t="s">
        <v>782</v>
      </c>
      <c r="B708">
        <v>6274.5576172000001</v>
      </c>
      <c r="C708">
        <v>5877.6000977000003</v>
      </c>
      <c r="D708">
        <v>6005.4887694999998</v>
      </c>
      <c r="E708">
        <v>6083.9047852000003</v>
      </c>
      <c r="F708">
        <v>5926.7900391000003</v>
      </c>
      <c r="G708">
        <v>5865.7402344000002</v>
      </c>
      <c r="H708">
        <v>5877.6000977000003</v>
      </c>
      <c r="I708">
        <v>5863.2299805000002</v>
      </c>
      <c r="J708">
        <v>5902.6000977000003</v>
      </c>
      <c r="L708" t="str">
        <f t="shared" si="83"/>
        <v>30JUN2023:11:00:00</v>
      </c>
      <c r="M708">
        <v>12</v>
      </c>
      <c r="N708">
        <f t="shared" si="84"/>
        <v>-396.95751949999976</v>
      </c>
      <c r="O708">
        <f t="shared" si="86"/>
        <v>-396.95751949999976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6.3264622578625822</v>
      </c>
    </row>
    <row r="709" spans="1:19" x14ac:dyDescent="0.3">
      <c r="A709" t="s">
        <v>783</v>
      </c>
      <c r="B709">
        <v>6377.6098633000001</v>
      </c>
      <c r="C709">
        <v>5994.3598633000001</v>
      </c>
      <c r="D709">
        <v>6214.3388672000001</v>
      </c>
      <c r="E709">
        <v>6148.7250977000003</v>
      </c>
      <c r="F709">
        <v>6102.3198241999999</v>
      </c>
      <c r="G709">
        <v>6057.6201172000001</v>
      </c>
      <c r="H709">
        <v>5994.3598633000001</v>
      </c>
      <c r="I709">
        <v>6052.5297852000003</v>
      </c>
      <c r="J709">
        <v>6072.9287108999997</v>
      </c>
      <c r="L709" t="str">
        <f t="shared" si="83"/>
        <v>30JUN2023:12:00:00</v>
      </c>
      <c r="M709">
        <v>13</v>
      </c>
      <c r="N709">
        <f t="shared" si="84"/>
        <v>-383.25</v>
      </c>
      <c r="O709">
        <f t="shared" si="86"/>
        <v>-383.25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6.009304554758276</v>
      </c>
    </row>
    <row r="710" spans="1:19" x14ac:dyDescent="0.3">
      <c r="A710" t="s">
        <v>784</v>
      </c>
      <c r="B710">
        <v>6333.2749022999997</v>
      </c>
      <c r="C710">
        <v>6097.75</v>
      </c>
      <c r="D710">
        <v>6368.0810547000001</v>
      </c>
      <c r="E710">
        <v>6176.5605469000002</v>
      </c>
      <c r="F710">
        <v>6199.1000977000003</v>
      </c>
      <c r="G710">
        <v>6182.3500977000003</v>
      </c>
      <c r="H710">
        <v>6097.75</v>
      </c>
      <c r="I710">
        <v>6162.5600586</v>
      </c>
      <c r="J710">
        <v>6189.8544922000001</v>
      </c>
      <c r="L710" t="str">
        <f t="shared" si="83"/>
        <v>30JUN2023:13:00:00</v>
      </c>
      <c r="M710">
        <v>14</v>
      </c>
      <c r="N710">
        <f t="shared" si="84"/>
        <v>-235.52490229999967</v>
      </c>
      <c r="O710">
        <f t="shared" si="86"/>
        <v>-235.52490229999967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3.7188485567627287</v>
      </c>
    </row>
    <row r="711" spans="1:19" x14ac:dyDescent="0.3">
      <c r="A711" t="s">
        <v>785</v>
      </c>
      <c r="B711">
        <v>6398.9482422000001</v>
      </c>
      <c r="C711">
        <v>6146.9902344000002</v>
      </c>
      <c r="D711">
        <v>6493.1386719000002</v>
      </c>
      <c r="E711">
        <v>6210.6269530999998</v>
      </c>
      <c r="F711">
        <v>6245.6298827999999</v>
      </c>
      <c r="G711">
        <v>6234.1201172000001</v>
      </c>
      <c r="H711">
        <v>6146.9902344000002</v>
      </c>
      <c r="I711">
        <v>6205.9599608999997</v>
      </c>
      <c r="J711">
        <v>6252.4882813000004</v>
      </c>
      <c r="L711" t="str">
        <f t="shared" si="83"/>
        <v>30JUN2023:14:00:00</v>
      </c>
      <c r="M711">
        <v>15</v>
      </c>
      <c r="N711">
        <f t="shared" si="84"/>
        <v>-251.9580077999999</v>
      </c>
      <c r="O711">
        <f t="shared" si="86"/>
        <v>-251.9580077999999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3.9374909479401428</v>
      </c>
    </row>
    <row r="712" spans="1:19" x14ac:dyDescent="0.3">
      <c r="A712" t="s">
        <v>786</v>
      </c>
      <c r="B712">
        <v>6433.4707030999998</v>
      </c>
      <c r="C712">
        <v>6044.3300780999998</v>
      </c>
      <c r="D712">
        <v>6333.1669922000001</v>
      </c>
      <c r="E712">
        <v>6109.9873047000001</v>
      </c>
      <c r="F712">
        <v>6170.8300780999998</v>
      </c>
      <c r="G712">
        <v>6150.7099608999997</v>
      </c>
      <c r="H712">
        <v>6044.3300780999998</v>
      </c>
      <c r="I712">
        <v>6107.4301758000001</v>
      </c>
      <c r="J712">
        <v>6144.3154297000001</v>
      </c>
      <c r="L712" t="str">
        <f t="shared" si="83"/>
        <v>30JUN2023:15:00:00</v>
      </c>
      <c r="M712">
        <v>16</v>
      </c>
      <c r="N712">
        <f t="shared" si="84"/>
        <v>-389.140625</v>
      </c>
      <c r="O712">
        <f t="shared" si="86"/>
        <v>-389.140625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6.0486888486566155</v>
      </c>
    </row>
    <row r="713" spans="1:19" x14ac:dyDescent="0.3">
      <c r="A713" t="s">
        <v>787</v>
      </c>
      <c r="B713">
        <v>6140.1025391000003</v>
      </c>
      <c r="C713">
        <v>6010.4902344000002</v>
      </c>
      <c r="D713">
        <v>5951.4809569999998</v>
      </c>
      <c r="E713">
        <v>5618.9189452999999</v>
      </c>
      <c r="F713">
        <v>6119.9799805000002</v>
      </c>
      <c r="G713">
        <v>6097.1201172000001</v>
      </c>
      <c r="H713">
        <v>6010.4902344000002</v>
      </c>
      <c r="I713">
        <v>6042.7001952999999</v>
      </c>
      <c r="J713">
        <v>6027.9633789</v>
      </c>
      <c r="L713" t="str">
        <f t="shared" si="83"/>
        <v>30JUN2023:16:00:00</v>
      </c>
      <c r="M713">
        <v>17</v>
      </c>
      <c r="N713">
        <f t="shared" si="84"/>
        <v>-129.6123047000001</v>
      </c>
      <c r="O713">
        <f t="shared" si="86"/>
        <v>-129.6123047000001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2.1109143353003077</v>
      </c>
    </row>
    <row r="714" spans="1:19" x14ac:dyDescent="0.3">
      <c r="A714" t="s">
        <v>788</v>
      </c>
      <c r="B714">
        <v>6119.5903319999998</v>
      </c>
      <c r="C714">
        <v>6034.8300780999998</v>
      </c>
      <c r="D714">
        <v>5792.4501952999999</v>
      </c>
      <c r="E714">
        <v>5463.6728516000003</v>
      </c>
      <c r="F714">
        <v>6105</v>
      </c>
      <c r="G714">
        <v>6097.8598633000001</v>
      </c>
      <c r="H714">
        <v>6034.8300780999998</v>
      </c>
      <c r="I714">
        <v>6030.6801758000001</v>
      </c>
      <c r="J714">
        <v>5998.4291991999999</v>
      </c>
      <c r="L714" t="str">
        <f t="shared" si="83"/>
        <v>30JUN2023:17:00:00</v>
      </c>
      <c r="M714">
        <v>18</v>
      </c>
      <c r="N714">
        <f t="shared" si="84"/>
        <v>-84.760253899999952</v>
      </c>
      <c r="O714">
        <f t="shared" si="86"/>
        <v>-84.760253899999952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1.385064184064404</v>
      </c>
    </row>
    <row r="715" spans="1:19" x14ac:dyDescent="0.3">
      <c r="A715" t="s">
        <v>789</v>
      </c>
      <c r="B715">
        <v>5964.3027344000002</v>
      </c>
      <c r="C715">
        <v>5969.4301758000001</v>
      </c>
      <c r="D715">
        <v>5814.9931641000003</v>
      </c>
      <c r="E715">
        <v>5465.6894530999998</v>
      </c>
      <c r="F715">
        <v>6013.4501952999999</v>
      </c>
      <c r="G715">
        <v>6004.8300780999998</v>
      </c>
      <c r="H715">
        <v>5969.4301758000001</v>
      </c>
      <c r="I715">
        <v>5949.8398438000004</v>
      </c>
      <c r="J715">
        <v>5940.6079102000003</v>
      </c>
      <c r="L715" t="str">
        <f t="shared" si="83"/>
        <v>30JUN2023:18:00:00</v>
      </c>
      <c r="M715">
        <v>19</v>
      </c>
      <c r="N715">
        <f t="shared" si="84"/>
        <v>5.1274413999999524</v>
      </c>
      <c r="O715" t="str">
        <f t="shared" si="86"/>
        <v/>
      </c>
      <c r="P715">
        <f t="shared" si="87"/>
        <v>5.1274413999999524</v>
      </c>
      <c r="Q715" t="str">
        <f t="shared" si="88"/>
        <v/>
      </c>
      <c r="R715">
        <f t="shared" si="89"/>
        <v>1</v>
      </c>
      <c r="S715">
        <f t="shared" si="85"/>
        <v>8.5968832038432155E-2</v>
      </c>
    </row>
    <row r="716" spans="1:19" x14ac:dyDescent="0.3">
      <c r="A716" t="s">
        <v>790</v>
      </c>
      <c r="B716">
        <v>5995.7817383000001</v>
      </c>
      <c r="C716">
        <v>5906.7202147999997</v>
      </c>
      <c r="D716">
        <v>5948.9130858999997</v>
      </c>
      <c r="E716">
        <v>5631.9301758000001</v>
      </c>
      <c r="F716">
        <v>5951.9399414</v>
      </c>
      <c r="G716">
        <v>5951.8398438000004</v>
      </c>
      <c r="H716">
        <v>5906.7202147999997</v>
      </c>
      <c r="I716">
        <v>5961.4799805000002</v>
      </c>
      <c r="J716">
        <v>5940.6210938000004</v>
      </c>
      <c r="L716" t="str">
        <f t="shared" si="83"/>
        <v>30JUN2023:19:00:00</v>
      </c>
      <c r="M716">
        <v>20</v>
      </c>
      <c r="N716">
        <f t="shared" si="84"/>
        <v>-89.061523500000476</v>
      </c>
      <c r="O716">
        <f t="shared" si="86"/>
        <v>-89.061523500000476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1.4854030281171029</v>
      </c>
    </row>
    <row r="717" spans="1:19" x14ac:dyDescent="0.3">
      <c r="A717" t="s">
        <v>791</v>
      </c>
      <c r="B717">
        <v>5946.2514647999997</v>
      </c>
      <c r="C717">
        <v>5785.0698241999999</v>
      </c>
      <c r="D717">
        <v>6083.7553711</v>
      </c>
      <c r="E717">
        <v>5867.9101563000004</v>
      </c>
      <c r="F717">
        <v>5862.4199219000002</v>
      </c>
      <c r="G717">
        <v>5841.4501952999999</v>
      </c>
      <c r="H717">
        <v>5785.0698241999999</v>
      </c>
      <c r="I717">
        <v>5879.3598633000001</v>
      </c>
      <c r="J717">
        <v>5886.4672852000003</v>
      </c>
      <c r="L717" t="str">
        <f t="shared" si="83"/>
        <v>30JUN2023:20:00:00</v>
      </c>
      <c r="M717">
        <v>21</v>
      </c>
      <c r="N717">
        <f t="shared" si="84"/>
        <v>-161.18164059999981</v>
      </c>
      <c r="O717">
        <f t="shared" si="86"/>
        <v>-161.18164059999981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2.7106428571705403</v>
      </c>
    </row>
    <row r="718" spans="1:19" x14ac:dyDescent="0.3">
      <c r="A718" t="s">
        <v>792</v>
      </c>
      <c r="B718">
        <v>5961.2797852000003</v>
      </c>
      <c r="C718">
        <v>5796.0097655999998</v>
      </c>
      <c r="D718">
        <v>6336.1650391000003</v>
      </c>
      <c r="E718">
        <v>6075.8300780999998</v>
      </c>
      <c r="F718">
        <v>5884.0698241999999</v>
      </c>
      <c r="G718">
        <v>5805.8798827999999</v>
      </c>
      <c r="H718">
        <v>5796.0097655999998</v>
      </c>
      <c r="I718">
        <v>5832.4399414</v>
      </c>
      <c r="J718">
        <v>5924.7631836</v>
      </c>
      <c r="L718" t="str">
        <f t="shared" si="83"/>
        <v>30JUN2023:21:00:00</v>
      </c>
      <c r="M718">
        <v>22</v>
      </c>
      <c r="N718">
        <f t="shared" si="84"/>
        <v>-165.27001960000052</v>
      </c>
      <c r="O718">
        <f t="shared" si="86"/>
        <v>-165.27001960000052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2.7723915929984444</v>
      </c>
    </row>
    <row r="719" spans="1:19" x14ac:dyDescent="0.3">
      <c r="A719" t="s">
        <v>793</v>
      </c>
      <c r="B719">
        <v>5756.1289063000004</v>
      </c>
      <c r="C719">
        <v>5799.7900391000003</v>
      </c>
      <c r="D719">
        <v>6497.8837891000003</v>
      </c>
      <c r="E719">
        <v>6176.0019530999998</v>
      </c>
      <c r="F719">
        <v>5873.25</v>
      </c>
      <c r="G719">
        <v>5835.9902344000002</v>
      </c>
      <c r="H719">
        <v>5799.7900391000003</v>
      </c>
      <c r="I719">
        <v>5939.6000977000003</v>
      </c>
      <c r="J719">
        <v>5992.3183594000002</v>
      </c>
      <c r="L719" t="str">
        <f t="shared" si="83"/>
        <v>30JUN2023:22:00:00</v>
      </c>
      <c r="M719">
        <v>23</v>
      </c>
      <c r="N719">
        <f t="shared" si="84"/>
        <v>43.661132799999905</v>
      </c>
      <c r="O719" t="str">
        <f t="shared" si="86"/>
        <v/>
      </c>
      <c r="P719">
        <f t="shared" si="87"/>
        <v>43.661132799999905</v>
      </c>
      <c r="Q719" t="str">
        <f t="shared" si="88"/>
        <v/>
      </c>
      <c r="R719">
        <f t="shared" si="89"/>
        <v>1</v>
      </c>
      <c r="S719">
        <f t="shared" si="85"/>
        <v>0.75851554943832866</v>
      </c>
    </row>
    <row r="720" spans="1:19" x14ac:dyDescent="0.3">
      <c r="A720" t="s">
        <v>794</v>
      </c>
      <c r="B720">
        <v>5955.1201172000001</v>
      </c>
      <c r="C720">
        <v>5646.8598633000001</v>
      </c>
      <c r="D720">
        <v>6315.6181641000003</v>
      </c>
      <c r="E720">
        <v>6081.1137694999998</v>
      </c>
      <c r="F720">
        <v>5696</v>
      </c>
      <c r="G720">
        <v>5649.6298827999999</v>
      </c>
      <c r="H720">
        <v>5646.8598633000001</v>
      </c>
      <c r="I720">
        <v>5719.1098633000001</v>
      </c>
      <c r="J720">
        <v>5807.4775391000003</v>
      </c>
      <c r="L720" t="str">
        <f t="shared" si="83"/>
        <v>30JUN2023:23:00:00</v>
      </c>
      <c r="M720">
        <v>24</v>
      </c>
      <c r="N720">
        <f t="shared" si="84"/>
        <v>-308.26025389999995</v>
      </c>
      <c r="O720">
        <f t="shared" si="86"/>
        <v>-308.26025389999995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5.176390195886408</v>
      </c>
    </row>
    <row r="721" spans="1:19" x14ac:dyDescent="0.3">
      <c r="A721" t="s">
        <v>795</v>
      </c>
      <c r="B721">
        <v>5920.8320313000004</v>
      </c>
      <c r="C721">
        <v>5637.7998047000001</v>
      </c>
      <c r="D721">
        <v>6162.3505858999997</v>
      </c>
      <c r="E721">
        <v>6034.1132813000004</v>
      </c>
      <c r="F721">
        <v>5699.8798827999999</v>
      </c>
      <c r="G721">
        <v>5673.8701172000001</v>
      </c>
      <c r="H721">
        <v>5637.7998047000001</v>
      </c>
      <c r="I721">
        <v>5781.6601563000004</v>
      </c>
      <c r="J721">
        <v>5795.6831055000002</v>
      </c>
      <c r="L721" t="str">
        <f t="shared" si="83"/>
        <v>01JUL2023:00:00:00</v>
      </c>
      <c r="M721">
        <v>1</v>
      </c>
      <c r="N721">
        <f t="shared" si="84"/>
        <v>-283.03222660000029</v>
      </c>
      <c r="O721">
        <f t="shared" si="86"/>
        <v>-283.03222660000029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4.7802779255309602</v>
      </c>
    </row>
    <row r="722" spans="1:19" x14ac:dyDescent="0.3">
      <c r="A722" t="s">
        <v>28</v>
      </c>
      <c r="B722">
        <v>5423.7504883000001</v>
      </c>
      <c r="C722">
        <v>5231.4702147999997</v>
      </c>
      <c r="D722">
        <v>5275.265625</v>
      </c>
      <c r="E722">
        <v>5007.8491211</v>
      </c>
      <c r="F722">
        <v>5002.2402344000002</v>
      </c>
      <c r="G722">
        <v>5147.9799805000002</v>
      </c>
      <c r="H722">
        <v>5231.4702147999997</v>
      </c>
      <c r="I722">
        <v>5160.8999022999997</v>
      </c>
      <c r="J722">
        <v>5187.7861327999999</v>
      </c>
      <c r="L722" t="str">
        <f t="shared" ref="L722:L744" si="90">A722</f>
        <v>31MAR2023:02:00:00</v>
      </c>
      <c r="M722">
        <v>2</v>
      </c>
      <c r="N722">
        <f t="shared" ref="N722:N744" si="91">C722-B722</f>
        <v>-192.28027350000048</v>
      </c>
      <c r="O722">
        <f t="shared" ref="O722:O744" si="92">IF(N722&lt;0,N722,"")</f>
        <v>-192.28027350000048</v>
      </c>
      <c r="P722" t="str">
        <f t="shared" ref="P722:P744" si="93">IF(N722&gt;0,N722,"")</f>
        <v/>
      </c>
      <c r="Q722">
        <f t="shared" ref="Q722:Q744" si="94">IF(O722&lt;0,1,"")</f>
        <v>1</v>
      </c>
      <c r="R722" t="str">
        <f t="shared" ref="R722:R744" si="95">IF(AND(P722&gt;0,P722&lt;&gt;""),1,"")</f>
        <v/>
      </c>
      <c r="S722">
        <f t="shared" ref="S722:S744" si="96">ABS((B722-C722)/B722)*100</f>
        <v>3.5451533752296207</v>
      </c>
    </row>
    <row r="723" spans="1:19" x14ac:dyDescent="0.3">
      <c r="A723" t="s">
        <v>29</v>
      </c>
      <c r="B723">
        <v>5447.0043944999998</v>
      </c>
      <c r="C723">
        <v>5141.3198241999999</v>
      </c>
      <c r="D723">
        <v>5230.0380858999997</v>
      </c>
      <c r="E723">
        <v>4952.4716797000001</v>
      </c>
      <c r="F723">
        <v>4949.9101563000004</v>
      </c>
      <c r="G723">
        <v>5107.6098633000001</v>
      </c>
      <c r="H723">
        <v>5141.3198241999999</v>
      </c>
      <c r="I723">
        <v>5107.6499022999997</v>
      </c>
      <c r="J723">
        <v>5126.4506836</v>
      </c>
      <c r="L723" t="str">
        <f t="shared" si="90"/>
        <v>31MAR2023:03:00:00</v>
      </c>
      <c r="M723">
        <v>3</v>
      </c>
      <c r="N723">
        <f t="shared" si="91"/>
        <v>-305.6845702999999</v>
      </c>
      <c r="O723">
        <f t="shared" si="92"/>
        <v>-305.6845702999999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5.611975834068696</v>
      </c>
    </row>
    <row r="724" spans="1:19" x14ac:dyDescent="0.3">
      <c r="A724" t="s">
        <v>30</v>
      </c>
      <c r="B724">
        <v>5487.4624022999997</v>
      </c>
      <c r="C724">
        <v>5063.5800780999998</v>
      </c>
      <c r="D724">
        <v>5185.8540039</v>
      </c>
      <c r="E724">
        <v>4944.3847655999998</v>
      </c>
      <c r="F724">
        <v>4916.7797852000003</v>
      </c>
      <c r="G724">
        <v>5151.1201172000001</v>
      </c>
      <c r="H724">
        <v>5063.5800780999998</v>
      </c>
      <c r="I724">
        <v>5091.0297852000003</v>
      </c>
      <c r="J724">
        <v>5090.34375</v>
      </c>
      <c r="L724" t="str">
        <f t="shared" si="90"/>
        <v>31MAR2023:04:00:00</v>
      </c>
      <c r="M724">
        <v>4</v>
      </c>
      <c r="N724">
        <f t="shared" si="91"/>
        <v>-423.88232419999986</v>
      </c>
      <c r="O724">
        <f t="shared" si="92"/>
        <v>-423.88232419999986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7.7245599718794429</v>
      </c>
    </row>
    <row r="725" spans="1:19" x14ac:dyDescent="0.3">
      <c r="A725" t="s">
        <v>31</v>
      </c>
      <c r="B725">
        <v>5486.0976563000004</v>
      </c>
      <c r="C725">
        <v>5067.9101563000004</v>
      </c>
      <c r="D725">
        <v>5151.5219727000003</v>
      </c>
      <c r="E725">
        <v>4919.7817383000001</v>
      </c>
      <c r="F725">
        <v>4952.3100586</v>
      </c>
      <c r="G725">
        <v>5226.7299805000002</v>
      </c>
      <c r="H725">
        <v>5067.9101563000004</v>
      </c>
      <c r="I725">
        <v>5158.7900391000003</v>
      </c>
      <c r="J725">
        <v>5116.21875</v>
      </c>
      <c r="L725" t="str">
        <f t="shared" si="90"/>
        <v>31MAR2023:05:00:00</v>
      </c>
      <c r="M725">
        <v>5</v>
      </c>
      <c r="N725">
        <f t="shared" si="91"/>
        <v>-418.1875</v>
      </c>
      <c r="O725">
        <f t="shared" si="92"/>
        <v>-418.1875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7.6226769226350051</v>
      </c>
    </row>
    <row r="726" spans="1:19" x14ac:dyDescent="0.3">
      <c r="A726" t="s">
        <v>32</v>
      </c>
      <c r="B726">
        <v>5546.3491211</v>
      </c>
      <c r="C726">
        <v>5122.7001952999999</v>
      </c>
      <c r="D726">
        <v>5206.2631836</v>
      </c>
      <c r="E726">
        <v>4904.6845702999999</v>
      </c>
      <c r="F726">
        <v>5018.0200194999998</v>
      </c>
      <c r="G726">
        <v>5183.7299805000002</v>
      </c>
      <c r="H726">
        <v>5122.7001952999999</v>
      </c>
      <c r="I726">
        <v>5207</v>
      </c>
      <c r="J726">
        <v>5160.3378905999998</v>
      </c>
      <c r="L726" t="str">
        <f t="shared" si="90"/>
        <v>31MAR2023:06:00:00</v>
      </c>
      <c r="M726">
        <v>6</v>
      </c>
      <c r="N726">
        <f t="shared" si="91"/>
        <v>-423.64892580000014</v>
      </c>
      <c r="O726">
        <f t="shared" si="92"/>
        <v>-423.64892580000014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7.6383385998604139</v>
      </c>
    </row>
    <row r="727" spans="1:19" x14ac:dyDescent="0.3">
      <c r="A727" t="s">
        <v>33</v>
      </c>
      <c r="B727">
        <v>5567.9516602000003</v>
      </c>
      <c r="C727">
        <v>5318.1499022999997</v>
      </c>
      <c r="D727">
        <v>5311.9672852000003</v>
      </c>
      <c r="E727">
        <v>4999.6992188000004</v>
      </c>
      <c r="F727">
        <v>5189.6801758000001</v>
      </c>
      <c r="G727">
        <v>5372.3198241999999</v>
      </c>
      <c r="H727">
        <v>5318.1499022999997</v>
      </c>
      <c r="I727">
        <v>5375.1098633000001</v>
      </c>
      <c r="J727">
        <v>5326.5717772999997</v>
      </c>
      <c r="L727" t="str">
        <f t="shared" si="90"/>
        <v>31MAR2023:07:00:00</v>
      </c>
      <c r="M727">
        <v>7</v>
      </c>
      <c r="N727">
        <f t="shared" si="91"/>
        <v>-249.80175790000067</v>
      </c>
      <c r="O727">
        <f t="shared" si="92"/>
        <v>-249.80175790000067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4.4864210960306332</v>
      </c>
    </row>
    <row r="728" spans="1:19" x14ac:dyDescent="0.3">
      <c r="A728" t="s">
        <v>34</v>
      </c>
      <c r="B728">
        <v>5605.7221680000002</v>
      </c>
      <c r="C728">
        <v>5345.3901366999999</v>
      </c>
      <c r="D728">
        <v>5425.4956055000002</v>
      </c>
      <c r="E728">
        <v>5305.6074219000002</v>
      </c>
      <c r="F728">
        <v>5242.2998047000001</v>
      </c>
      <c r="G728">
        <v>5400.3701172000001</v>
      </c>
      <c r="H728">
        <v>5345.3901366999999</v>
      </c>
      <c r="I728">
        <v>5413.8500977000003</v>
      </c>
      <c r="J728">
        <v>5377.1386719000002</v>
      </c>
      <c r="L728" t="str">
        <f t="shared" si="90"/>
        <v>31MAR2023:08:00:00</v>
      </c>
      <c r="M728">
        <v>8</v>
      </c>
      <c r="N728">
        <f t="shared" si="91"/>
        <v>-260.33203130000038</v>
      </c>
      <c r="O728">
        <f t="shared" si="92"/>
        <v>-260.33203130000038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4.6440409192252421</v>
      </c>
    </row>
    <row r="729" spans="1:19" x14ac:dyDescent="0.3">
      <c r="A729" t="s">
        <v>35</v>
      </c>
      <c r="B729">
        <v>4997.8242188000004</v>
      </c>
      <c r="C729">
        <v>5282.4902344000002</v>
      </c>
      <c r="D729">
        <v>5540.7543944999998</v>
      </c>
      <c r="E729">
        <v>5508.0737305000002</v>
      </c>
      <c r="F729">
        <v>5137.6699219000002</v>
      </c>
      <c r="G729">
        <v>5350.8798827999999</v>
      </c>
      <c r="H729">
        <v>5282.4902344000002</v>
      </c>
      <c r="I729">
        <v>5364.7700194999998</v>
      </c>
      <c r="J729">
        <v>5351.1840819999998</v>
      </c>
      <c r="L729" t="str">
        <f t="shared" si="90"/>
        <v>31MAR2023:09:00:00</v>
      </c>
      <c r="M729">
        <v>9</v>
      </c>
      <c r="N729">
        <f t="shared" si="91"/>
        <v>284.66601559999981</v>
      </c>
      <c r="O729" t="str">
        <f t="shared" si="92"/>
        <v/>
      </c>
      <c r="P729">
        <f t="shared" si="93"/>
        <v>284.66601559999981</v>
      </c>
      <c r="Q729" t="str">
        <f t="shared" si="94"/>
        <v/>
      </c>
      <c r="R729">
        <f t="shared" si="95"/>
        <v>1</v>
      </c>
      <c r="S729">
        <f t="shared" si="96"/>
        <v>5.6957988744219854</v>
      </c>
    </row>
    <row r="730" spans="1:19" x14ac:dyDescent="0.3">
      <c r="A730" t="s">
        <v>36</v>
      </c>
      <c r="B730">
        <v>5252.8706055000002</v>
      </c>
      <c r="C730">
        <v>5357.7597655999998</v>
      </c>
      <c r="D730">
        <v>5489.3051758000001</v>
      </c>
      <c r="E730">
        <v>5420.8398438000004</v>
      </c>
      <c r="F730">
        <v>5059.3198241999999</v>
      </c>
      <c r="G730">
        <v>5279.6499022999997</v>
      </c>
      <c r="H730">
        <v>5357.7597655999998</v>
      </c>
      <c r="I730">
        <v>5362.7700194999998</v>
      </c>
      <c r="J730">
        <v>5347.9169922000001</v>
      </c>
      <c r="L730" t="str">
        <f t="shared" si="90"/>
        <v>31MAR2023:10:00:00</v>
      </c>
      <c r="M730">
        <v>10</v>
      </c>
      <c r="N730">
        <f t="shared" si="91"/>
        <v>104.88916009999957</v>
      </c>
      <c r="O730" t="str">
        <f t="shared" si="92"/>
        <v/>
      </c>
      <c r="P730">
        <f t="shared" si="93"/>
        <v>104.88916009999957</v>
      </c>
      <c r="Q730" t="str">
        <f t="shared" si="94"/>
        <v/>
      </c>
      <c r="R730">
        <f t="shared" si="95"/>
        <v>1</v>
      </c>
      <c r="S730">
        <f t="shared" si="96"/>
        <v>1.9967969511789561</v>
      </c>
    </row>
    <row r="731" spans="1:19" x14ac:dyDescent="0.3">
      <c r="A731" t="s">
        <v>37</v>
      </c>
      <c r="B731">
        <v>5329.3574219000002</v>
      </c>
      <c r="C731">
        <v>5437.8598633000001</v>
      </c>
      <c r="D731">
        <v>5496.2612305000002</v>
      </c>
      <c r="E731">
        <v>5478.2075194999998</v>
      </c>
      <c r="F731">
        <v>5076.0200194999998</v>
      </c>
      <c r="G731">
        <v>5245.7099608999997</v>
      </c>
      <c r="H731">
        <v>5437.8598633000001</v>
      </c>
      <c r="I731">
        <v>5381.5097655999998</v>
      </c>
      <c r="J731">
        <v>5377.2363280999998</v>
      </c>
      <c r="L731" t="str">
        <f t="shared" si="90"/>
        <v>31MAR2023:11:00:00</v>
      </c>
      <c r="M731">
        <v>11</v>
      </c>
      <c r="N731">
        <f t="shared" si="91"/>
        <v>108.50244139999995</v>
      </c>
      <c r="O731" t="str">
        <f t="shared" si="92"/>
        <v/>
      </c>
      <c r="P731">
        <f t="shared" si="93"/>
        <v>108.50244139999995</v>
      </c>
      <c r="Q731" t="str">
        <f t="shared" si="94"/>
        <v/>
      </c>
      <c r="R731">
        <f t="shared" si="95"/>
        <v>1</v>
      </c>
      <c r="S731">
        <f t="shared" si="96"/>
        <v>2.0359385346182526</v>
      </c>
    </row>
    <row r="732" spans="1:19" x14ac:dyDescent="0.3">
      <c r="A732" t="s">
        <v>38</v>
      </c>
      <c r="B732">
        <v>5349.8505858999997</v>
      </c>
      <c r="C732">
        <v>5360.0498047000001</v>
      </c>
      <c r="D732">
        <v>5449.5419922000001</v>
      </c>
      <c r="E732">
        <v>5382.7504883000001</v>
      </c>
      <c r="F732">
        <v>5023.1000977000003</v>
      </c>
      <c r="G732">
        <v>5199.8398438000004</v>
      </c>
      <c r="H732">
        <v>5360.0498047000001</v>
      </c>
      <c r="I732">
        <v>5302.25</v>
      </c>
      <c r="J732">
        <v>5310.8925780999998</v>
      </c>
      <c r="L732" t="str">
        <f t="shared" si="90"/>
        <v>31MAR2023:12:00:00</v>
      </c>
      <c r="M732">
        <v>12</v>
      </c>
      <c r="N732">
        <f t="shared" si="91"/>
        <v>10.199218800000381</v>
      </c>
      <c r="O732" t="str">
        <f t="shared" si="92"/>
        <v/>
      </c>
      <c r="P732">
        <f t="shared" si="93"/>
        <v>10.199218800000381</v>
      </c>
      <c r="Q732" t="str">
        <f t="shared" si="94"/>
        <v/>
      </c>
      <c r="R732">
        <f t="shared" si="95"/>
        <v>1</v>
      </c>
      <c r="S732">
        <f t="shared" si="96"/>
        <v>0.19064492804493113</v>
      </c>
    </row>
    <row r="733" spans="1:19" x14ac:dyDescent="0.3">
      <c r="A733" t="s">
        <v>39</v>
      </c>
      <c r="B733">
        <v>5338.0014647999997</v>
      </c>
      <c r="C733">
        <v>5322.5498047000001</v>
      </c>
      <c r="D733">
        <v>5426.4902344000002</v>
      </c>
      <c r="E733">
        <v>5357.7495116999999</v>
      </c>
      <c r="F733">
        <v>4996.0200194999998</v>
      </c>
      <c r="G733">
        <v>5195.0800780999998</v>
      </c>
      <c r="H733">
        <v>5322.5498047000001</v>
      </c>
      <c r="I733">
        <v>5250.3398438000004</v>
      </c>
      <c r="J733">
        <v>5276.2753905999998</v>
      </c>
      <c r="L733" t="str">
        <f t="shared" si="90"/>
        <v>31MAR2023:13:00:00</v>
      </c>
      <c r="M733">
        <v>13</v>
      </c>
      <c r="N733">
        <f t="shared" si="91"/>
        <v>-15.451660099999572</v>
      </c>
      <c r="O733">
        <f t="shared" si="92"/>
        <v>-15.451660099999572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0.28946526526624894</v>
      </c>
    </row>
    <row r="734" spans="1:19" x14ac:dyDescent="0.3">
      <c r="A734" t="s">
        <v>40</v>
      </c>
      <c r="B734">
        <v>5422.6870116999999</v>
      </c>
      <c r="C734">
        <v>5352.6499022999997</v>
      </c>
      <c r="D734">
        <v>5417.9365233999997</v>
      </c>
      <c r="E734">
        <v>5390.5307616999999</v>
      </c>
      <c r="F734">
        <v>5063.0400391000003</v>
      </c>
      <c r="G734">
        <v>5244.3798827999999</v>
      </c>
      <c r="H734">
        <v>5352.6499022999997</v>
      </c>
      <c r="I734">
        <v>5265.8100586</v>
      </c>
      <c r="J734">
        <v>5299.8676758000001</v>
      </c>
      <c r="L734" t="str">
        <f t="shared" si="90"/>
        <v>31MAR2023:14:00:00</v>
      </c>
      <c r="M734">
        <v>14</v>
      </c>
      <c r="N734">
        <f t="shared" si="91"/>
        <v>-70.03710940000019</v>
      </c>
      <c r="O734">
        <f t="shared" si="92"/>
        <v>-70.03710940000019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1.2915572897511507</v>
      </c>
    </row>
    <row r="735" spans="1:19" x14ac:dyDescent="0.3">
      <c r="A735" t="s">
        <v>41</v>
      </c>
      <c r="B735">
        <v>5369.8442383000001</v>
      </c>
      <c r="C735">
        <v>5360.0600586</v>
      </c>
      <c r="D735">
        <v>5426.078125</v>
      </c>
      <c r="E735">
        <v>5393.1821289</v>
      </c>
      <c r="F735">
        <v>5072.8500977000003</v>
      </c>
      <c r="G735">
        <v>5276.5200194999998</v>
      </c>
      <c r="H735">
        <v>5360.0600586</v>
      </c>
      <c r="I735">
        <v>5271.1699219000002</v>
      </c>
      <c r="J735">
        <v>5309.5219727000003</v>
      </c>
      <c r="L735" t="str">
        <f t="shared" si="90"/>
        <v>31MAR2023:15:00:00</v>
      </c>
      <c r="M735">
        <v>15</v>
      </c>
      <c r="N735">
        <f t="shared" si="91"/>
        <v>-9.7841797000000952</v>
      </c>
      <c r="O735">
        <f t="shared" si="92"/>
        <v>-9.7841797000000952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0.18220602434266506</v>
      </c>
    </row>
    <row r="736" spans="1:19" x14ac:dyDescent="0.3">
      <c r="A736" t="s">
        <v>42</v>
      </c>
      <c r="B736">
        <v>5279.0058594000002</v>
      </c>
      <c r="C736">
        <v>5341.8398438000004</v>
      </c>
      <c r="D736">
        <v>5411.4418944999998</v>
      </c>
      <c r="E736">
        <v>5367.5234375</v>
      </c>
      <c r="F736">
        <v>5092.5698241999999</v>
      </c>
      <c r="G736">
        <v>5307.5698241999999</v>
      </c>
      <c r="H736">
        <v>5341.8398438000004</v>
      </c>
      <c r="I736">
        <v>5258.2900391000003</v>
      </c>
      <c r="J736">
        <v>5302.3417969000002</v>
      </c>
      <c r="L736" t="str">
        <f t="shared" si="90"/>
        <v>31MAR2023:16:00:00</v>
      </c>
      <c r="M736">
        <v>16</v>
      </c>
      <c r="N736">
        <f t="shared" si="91"/>
        <v>62.83398440000019</v>
      </c>
      <c r="O736" t="str">
        <f t="shared" si="92"/>
        <v/>
      </c>
      <c r="P736">
        <f t="shared" si="93"/>
        <v>62.83398440000019</v>
      </c>
      <c r="Q736" t="str">
        <f t="shared" si="94"/>
        <v/>
      </c>
      <c r="R736">
        <f t="shared" si="95"/>
        <v>1</v>
      </c>
      <c r="S736">
        <f t="shared" si="96"/>
        <v>1.1902616908089918</v>
      </c>
    </row>
    <row r="737" spans="1:19" x14ac:dyDescent="0.3">
      <c r="A737" t="s">
        <v>43</v>
      </c>
      <c r="B737">
        <v>5259.0561522999997</v>
      </c>
      <c r="C737">
        <v>5356.5800780999998</v>
      </c>
      <c r="D737">
        <v>5438.3515625</v>
      </c>
      <c r="E737">
        <v>5382.9560547000001</v>
      </c>
      <c r="F737">
        <v>5098.5600586</v>
      </c>
      <c r="G737">
        <v>5260.25</v>
      </c>
      <c r="H737">
        <v>5356.5800780999998</v>
      </c>
      <c r="I737">
        <v>5276.1699219000002</v>
      </c>
      <c r="J737">
        <v>5313.3764647999997</v>
      </c>
      <c r="L737" t="str">
        <f t="shared" si="90"/>
        <v>31MAR2023:17:00:00</v>
      </c>
      <c r="M737">
        <v>17</v>
      </c>
      <c r="N737">
        <f t="shared" si="91"/>
        <v>97.523925800000143</v>
      </c>
      <c r="O737" t="str">
        <f t="shared" si="92"/>
        <v/>
      </c>
      <c r="P737">
        <f t="shared" si="93"/>
        <v>97.523925800000143</v>
      </c>
      <c r="Q737" t="str">
        <f t="shared" si="94"/>
        <v/>
      </c>
      <c r="R737">
        <f t="shared" si="95"/>
        <v>1</v>
      </c>
      <c r="S737">
        <f t="shared" si="96"/>
        <v>1.8543997815529876</v>
      </c>
    </row>
    <row r="738" spans="1:19" x14ac:dyDescent="0.3">
      <c r="A738" t="s">
        <v>44</v>
      </c>
      <c r="B738">
        <v>5285.0981444999998</v>
      </c>
      <c r="C738">
        <v>5181.5698241999999</v>
      </c>
      <c r="D738">
        <v>5393.703125</v>
      </c>
      <c r="E738">
        <v>5389.7700194999998</v>
      </c>
      <c r="F738">
        <v>4988.6899414</v>
      </c>
      <c r="G738">
        <v>5085.5097655999998</v>
      </c>
      <c r="H738">
        <v>5181.5698241999999</v>
      </c>
      <c r="I738">
        <v>5147.0600586</v>
      </c>
      <c r="J738">
        <v>5184.75</v>
      </c>
      <c r="L738" t="str">
        <f t="shared" si="90"/>
        <v>31MAR2023:18:00:00</v>
      </c>
      <c r="M738">
        <v>18</v>
      </c>
      <c r="N738">
        <f t="shared" si="91"/>
        <v>-103.5283202999999</v>
      </c>
      <c r="O738">
        <f t="shared" si="92"/>
        <v>-103.5283202999999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1.9588722379306782</v>
      </c>
    </row>
    <row r="739" spans="1:19" x14ac:dyDescent="0.3">
      <c r="A739" t="s">
        <v>45</v>
      </c>
      <c r="B739">
        <v>5276.9770508000001</v>
      </c>
      <c r="C739">
        <v>5073.5200194999998</v>
      </c>
      <c r="D739">
        <v>5349.9667969000002</v>
      </c>
      <c r="E739">
        <v>5406.4575194999998</v>
      </c>
      <c r="F739">
        <v>4962.4101563000004</v>
      </c>
      <c r="G739">
        <v>5007.4199219000002</v>
      </c>
      <c r="H739">
        <v>5073.5200194999998</v>
      </c>
      <c r="I739">
        <v>5068.4399414</v>
      </c>
      <c r="J739">
        <v>5109.5644530999998</v>
      </c>
      <c r="L739" t="str">
        <f t="shared" si="90"/>
        <v>31MAR2023:19:00:00</v>
      </c>
      <c r="M739">
        <v>19</v>
      </c>
      <c r="N739">
        <f t="shared" si="91"/>
        <v>-203.45703130000038</v>
      </c>
      <c r="O739">
        <f t="shared" si="92"/>
        <v>-203.45703130000038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3.8555602827409663</v>
      </c>
    </row>
    <row r="740" spans="1:19" x14ac:dyDescent="0.3">
      <c r="A740" t="s">
        <v>46</v>
      </c>
      <c r="B740">
        <v>5354.1059569999998</v>
      </c>
      <c r="C740">
        <v>5000.7597655999998</v>
      </c>
      <c r="D740">
        <v>5176.5410155999998</v>
      </c>
      <c r="E740">
        <v>5303.3237305000002</v>
      </c>
      <c r="F740">
        <v>5048.5400391000003</v>
      </c>
      <c r="G740">
        <v>5065.8398438000004</v>
      </c>
      <c r="H740">
        <v>5000.7597655999998</v>
      </c>
      <c r="I740">
        <v>5016.7597655999998</v>
      </c>
      <c r="J740">
        <v>5052.0019530999998</v>
      </c>
      <c r="L740" t="str">
        <f t="shared" si="90"/>
        <v>31MAR2023:20:00:00</v>
      </c>
      <c r="M740">
        <v>20</v>
      </c>
      <c r="N740">
        <f t="shared" si="91"/>
        <v>-353.34619139999995</v>
      </c>
      <c r="O740">
        <f t="shared" si="92"/>
        <v>-353.34619139999995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6.5995367711771262</v>
      </c>
    </row>
    <row r="741" spans="1:19" x14ac:dyDescent="0.3">
      <c r="A741" t="s">
        <v>47</v>
      </c>
      <c r="B741">
        <v>5302.6225586</v>
      </c>
      <c r="C741">
        <v>5289.0898438000004</v>
      </c>
      <c r="D741">
        <v>5242.2607422000001</v>
      </c>
      <c r="E741">
        <v>5357.0991211</v>
      </c>
      <c r="F741">
        <v>5254.4501952999999</v>
      </c>
      <c r="G741">
        <v>5253.6401366999999</v>
      </c>
      <c r="H741">
        <v>5289.0898438000004</v>
      </c>
      <c r="I741">
        <v>5230.8198241999999</v>
      </c>
      <c r="J741">
        <v>5255.234375</v>
      </c>
      <c r="L741" t="str">
        <f t="shared" si="90"/>
        <v>31MAR2023:21:00:00</v>
      </c>
      <c r="M741">
        <v>21</v>
      </c>
      <c r="N741">
        <f t="shared" si="91"/>
        <v>-13.532714799999667</v>
      </c>
      <c r="O741">
        <f t="shared" si="92"/>
        <v>-13.532714799999667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0.2552079589004837</v>
      </c>
    </row>
    <row r="742" spans="1:19" x14ac:dyDescent="0.3">
      <c r="A742" t="s">
        <v>48</v>
      </c>
      <c r="B742">
        <v>4968.4355469000002</v>
      </c>
      <c r="C742">
        <v>5403.2597655999998</v>
      </c>
      <c r="D742">
        <v>5218.6284180000002</v>
      </c>
      <c r="E742">
        <v>5311.8325194999998</v>
      </c>
      <c r="F742">
        <v>5356.0400391000003</v>
      </c>
      <c r="G742">
        <v>5341.6499022999997</v>
      </c>
      <c r="H742">
        <v>5403.2597655999998</v>
      </c>
      <c r="I742">
        <v>5323.8701172000001</v>
      </c>
      <c r="J742">
        <v>5331.6337891000003</v>
      </c>
      <c r="L742" t="str">
        <f t="shared" si="90"/>
        <v>31MAR2023:22:00:00</v>
      </c>
      <c r="M742">
        <v>22</v>
      </c>
      <c r="N742">
        <f t="shared" si="91"/>
        <v>434.82421869999962</v>
      </c>
      <c r="O742" t="str">
        <f t="shared" si="92"/>
        <v/>
      </c>
      <c r="P742">
        <f t="shared" si="93"/>
        <v>434.82421869999962</v>
      </c>
      <c r="Q742" t="str">
        <f t="shared" si="94"/>
        <v/>
      </c>
      <c r="R742">
        <f t="shared" si="95"/>
        <v>1</v>
      </c>
      <c r="S742">
        <f t="shared" si="96"/>
        <v>8.7517331078452507</v>
      </c>
    </row>
    <row r="743" spans="1:19" x14ac:dyDescent="0.3">
      <c r="A743" t="s">
        <v>49</v>
      </c>
      <c r="B743">
        <v>4601.6826172000001</v>
      </c>
      <c r="C743">
        <v>5319.2001952999999</v>
      </c>
      <c r="D743">
        <v>5245.7939452999999</v>
      </c>
      <c r="E743">
        <v>5297.6967772999997</v>
      </c>
      <c r="F743">
        <v>5312.5800780999998</v>
      </c>
      <c r="G743">
        <v>5330.2797852000003</v>
      </c>
      <c r="H743">
        <v>5319.2001952999999</v>
      </c>
      <c r="I743">
        <v>5358.5498047000001</v>
      </c>
      <c r="J743">
        <v>5316.7700194999998</v>
      </c>
      <c r="L743" t="str">
        <f t="shared" si="90"/>
        <v>31MAR2023:23:00:00</v>
      </c>
      <c r="M743">
        <v>23</v>
      </c>
      <c r="N743">
        <f t="shared" si="91"/>
        <v>717.51757809999981</v>
      </c>
      <c r="O743" t="str">
        <f t="shared" si="92"/>
        <v/>
      </c>
      <c r="P743">
        <f t="shared" si="93"/>
        <v>717.51757809999981</v>
      </c>
      <c r="Q743" t="str">
        <f t="shared" si="94"/>
        <v/>
      </c>
      <c r="R743">
        <f t="shared" si="95"/>
        <v>1</v>
      </c>
      <c r="S743">
        <f t="shared" si="96"/>
        <v>15.592504694219652</v>
      </c>
    </row>
    <row r="744" spans="1:19" x14ac:dyDescent="0.3">
      <c r="A744" t="s">
        <v>50</v>
      </c>
      <c r="B744">
        <v>4500.7275391000003</v>
      </c>
      <c r="C744">
        <v>5265.5400391000003</v>
      </c>
      <c r="D744">
        <v>5400.4790039</v>
      </c>
      <c r="E744">
        <v>5356.2285155999998</v>
      </c>
      <c r="F744">
        <v>5214.8798827999999</v>
      </c>
      <c r="G744">
        <v>5223.7001952999999</v>
      </c>
      <c r="H744">
        <v>5265.5400391000003</v>
      </c>
      <c r="I744">
        <v>5401.3300780999998</v>
      </c>
      <c r="J744">
        <v>5324.0151366999999</v>
      </c>
      <c r="L744" t="str">
        <f t="shared" si="90"/>
        <v>01APR2023:00:00:00</v>
      </c>
      <c r="M744">
        <v>24</v>
      </c>
      <c r="N744">
        <f t="shared" si="91"/>
        <v>764.8125</v>
      </c>
      <c r="O744" t="str">
        <f t="shared" si="92"/>
        <v/>
      </c>
      <c r="P744">
        <f t="shared" si="93"/>
        <v>764.8125</v>
      </c>
      <c r="Q744" t="str">
        <f t="shared" si="94"/>
        <v/>
      </c>
      <c r="R744">
        <f t="shared" si="95"/>
        <v>1</v>
      </c>
      <c r="S744">
        <f t="shared" si="96"/>
        <v>16.993085970117129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4"/>
  <sheetViews>
    <sheetView topLeftCell="S1" workbookViewId="0">
      <selection activeCell="AB1" sqref="AB1"/>
    </sheetView>
  </sheetViews>
  <sheetFormatPr defaultRowHeight="14.4" x14ac:dyDescent="0.3"/>
  <cols>
    <col min="1" max="1" width="15.44140625" customWidth="1"/>
    <col min="12" max="12" width="13.77734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76</v>
      </c>
      <c r="B2">
        <v>13392.417969</v>
      </c>
      <c r="C2">
        <v>13169.200194999999</v>
      </c>
      <c r="D2">
        <v>12927.673828000001</v>
      </c>
      <c r="E2">
        <v>12905.439453000001</v>
      </c>
      <c r="F2">
        <v>13045</v>
      </c>
      <c r="G2">
        <v>13101.799805000001</v>
      </c>
      <c r="H2">
        <v>13169.200194999999</v>
      </c>
      <c r="I2">
        <v>13085.900390999999</v>
      </c>
      <c r="J2">
        <v>13076.745117</v>
      </c>
      <c r="L2" t="str">
        <f>A2</f>
        <v>01JUN2023:01:00:00</v>
      </c>
      <c r="M2">
        <v>1</v>
      </c>
      <c r="N2">
        <f>C2-B2</f>
        <v>-223.21777400000065</v>
      </c>
      <c r="O2">
        <f>IF(N2&lt;0,N2,"")</f>
        <v>-223.21777400000065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1.666747367926332</v>
      </c>
      <c r="T2">
        <f>AVERAGE(S2:S722)</f>
        <v>6.0787514988219105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77</v>
      </c>
      <c r="B3">
        <v>12420.392578000001</v>
      </c>
      <c r="C3">
        <v>12184.799805000001</v>
      </c>
      <c r="D3">
        <v>12028.557617</v>
      </c>
      <c r="E3">
        <v>11993.172852</v>
      </c>
      <c r="F3">
        <v>12107.900390999999</v>
      </c>
      <c r="G3">
        <v>12173.799805000001</v>
      </c>
      <c r="H3">
        <v>12184.799805000001</v>
      </c>
      <c r="I3">
        <v>12131.799805000001</v>
      </c>
      <c r="J3">
        <v>12128.862305000001</v>
      </c>
      <c r="L3" t="str">
        <f t="shared" ref="L3:L66" si="0">A3</f>
        <v>01JUN2023:02:00:00</v>
      </c>
      <c r="M3">
        <v>2</v>
      </c>
      <c r="N3">
        <f t="shared" ref="N3:N66" si="1">C3-B3</f>
        <v>-235.59277300000031</v>
      </c>
      <c r="O3">
        <f t="shared" ref="O3:O66" si="2">IF(N3&lt;0,N3,"")</f>
        <v>-235.59277300000031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1.8968222745012198</v>
      </c>
      <c r="V3" s="3">
        <v>1</v>
      </c>
      <c r="W3" s="4">
        <v>-556.34931660000052</v>
      </c>
      <c r="X3" s="4">
        <v>1065.522367809524</v>
      </c>
      <c r="Y3" s="4"/>
      <c r="Z3">
        <v>1</v>
      </c>
      <c r="AA3">
        <f>W3</f>
        <v>-556.34931660000052</v>
      </c>
      <c r="AB3">
        <f>X3</f>
        <v>1065.522367809524</v>
      </c>
    </row>
    <row r="4" spans="1:28" x14ac:dyDescent="0.3">
      <c r="A4" t="s">
        <v>78</v>
      </c>
      <c r="B4">
        <v>11608.121094</v>
      </c>
      <c r="C4">
        <v>11456</v>
      </c>
      <c r="D4">
        <v>11446.789063</v>
      </c>
      <c r="E4">
        <v>11410.253906</v>
      </c>
      <c r="F4">
        <v>11344.299805000001</v>
      </c>
      <c r="G4">
        <v>11437</v>
      </c>
      <c r="H4">
        <v>11456</v>
      </c>
      <c r="I4">
        <v>11433.700194999999</v>
      </c>
      <c r="J4">
        <v>11434.398438</v>
      </c>
      <c r="L4" t="str">
        <f t="shared" si="0"/>
        <v>01JUN2023:03:00:00</v>
      </c>
      <c r="M4">
        <v>3</v>
      </c>
      <c r="N4">
        <f t="shared" si="1"/>
        <v>-152.12109400000008</v>
      </c>
      <c r="O4">
        <f t="shared" si="2"/>
        <v>-152.12109400000008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1.3104712878867915</v>
      </c>
      <c r="V4" s="3">
        <v>2</v>
      </c>
      <c r="W4" s="4">
        <v>-705.23437480000052</v>
      </c>
      <c r="X4" s="4">
        <v>786.92229342857172</v>
      </c>
      <c r="Y4" s="4"/>
      <c r="Z4">
        <v>2</v>
      </c>
      <c r="AA4">
        <f t="shared" ref="AA4:AB26" si="7">W4</f>
        <v>-705.23437480000052</v>
      </c>
      <c r="AB4">
        <f t="shared" si="7"/>
        <v>786.92229342857172</v>
      </c>
    </row>
    <row r="5" spans="1:28" x14ac:dyDescent="0.3">
      <c r="A5" t="s">
        <v>79</v>
      </c>
      <c r="B5">
        <v>11213.594727</v>
      </c>
      <c r="C5">
        <v>10947.799805000001</v>
      </c>
      <c r="D5">
        <v>11009.083008</v>
      </c>
      <c r="E5">
        <v>10945.124023</v>
      </c>
      <c r="F5">
        <v>10842.299805000001</v>
      </c>
      <c r="G5">
        <v>10971.400390999999</v>
      </c>
      <c r="H5">
        <v>10947.799805000001</v>
      </c>
      <c r="I5">
        <v>10886.700194999999</v>
      </c>
      <c r="J5">
        <v>10933.537109000001</v>
      </c>
      <c r="L5" t="str">
        <f t="shared" si="0"/>
        <v>01JUN2023:04:00:00</v>
      </c>
      <c r="M5">
        <v>4</v>
      </c>
      <c r="N5">
        <f t="shared" si="1"/>
        <v>-265.79492199999913</v>
      </c>
      <c r="O5">
        <f t="shared" si="2"/>
        <v>-265.79492199999913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2.370291850837273</v>
      </c>
      <c r="V5" s="3">
        <v>3</v>
      </c>
      <c r="W5" s="4">
        <v>-562.35884236363643</v>
      </c>
      <c r="X5" s="4">
        <v>699.96017788888867</v>
      </c>
      <c r="Y5" s="4"/>
      <c r="Z5">
        <v>3</v>
      </c>
      <c r="AA5">
        <f t="shared" si="7"/>
        <v>-562.35884236363643</v>
      </c>
      <c r="AB5">
        <f t="shared" si="7"/>
        <v>699.96017788888867</v>
      </c>
    </row>
    <row r="6" spans="1:28" x14ac:dyDescent="0.3">
      <c r="A6" t="s">
        <v>80</v>
      </c>
      <c r="B6">
        <v>11097.801758</v>
      </c>
      <c r="C6">
        <v>10808.599609000001</v>
      </c>
      <c r="D6">
        <v>10930.653319999999</v>
      </c>
      <c r="E6">
        <v>10798.497069999999</v>
      </c>
      <c r="F6">
        <v>10731.299805000001</v>
      </c>
      <c r="G6">
        <v>10868.400390999999</v>
      </c>
      <c r="H6">
        <v>10808.599609000001</v>
      </c>
      <c r="I6">
        <v>10739.799805000001</v>
      </c>
      <c r="J6">
        <v>10810.621094</v>
      </c>
      <c r="L6" t="str">
        <f t="shared" si="0"/>
        <v>01JUN2023:05:00:00</v>
      </c>
      <c r="M6">
        <v>5</v>
      </c>
      <c r="N6">
        <f t="shared" si="1"/>
        <v>-289.20214899999883</v>
      </c>
      <c r="O6">
        <f t="shared" si="2"/>
        <v>-289.20214899999883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2.6059408458213227</v>
      </c>
      <c r="V6" s="3">
        <v>4</v>
      </c>
      <c r="W6" s="4">
        <v>-526.41495769999995</v>
      </c>
      <c r="X6" s="4">
        <v>653.26736122222212</v>
      </c>
      <c r="Y6" s="4"/>
      <c r="Z6">
        <v>4</v>
      </c>
      <c r="AA6">
        <f t="shared" si="7"/>
        <v>-526.41495769999995</v>
      </c>
      <c r="AB6">
        <f t="shared" si="7"/>
        <v>653.26736122222212</v>
      </c>
    </row>
    <row r="7" spans="1:28" x14ac:dyDescent="0.3">
      <c r="A7" t="s">
        <v>81</v>
      </c>
      <c r="B7">
        <v>11372.148438</v>
      </c>
      <c r="C7">
        <v>11056.700194999999</v>
      </c>
      <c r="D7">
        <v>11224.738281</v>
      </c>
      <c r="E7">
        <v>11053.886719</v>
      </c>
      <c r="F7">
        <v>10947.5</v>
      </c>
      <c r="G7">
        <v>11089.700194999999</v>
      </c>
      <c r="H7">
        <v>11056.700194999999</v>
      </c>
      <c r="I7">
        <v>10963.700194999999</v>
      </c>
      <c r="J7">
        <v>11054.788086</v>
      </c>
      <c r="L7" t="str">
        <f t="shared" si="0"/>
        <v>01JUN2023:06:00:00</v>
      </c>
      <c r="M7">
        <v>6</v>
      </c>
      <c r="N7">
        <f t="shared" si="1"/>
        <v>-315.44824300000073</v>
      </c>
      <c r="O7">
        <f t="shared" si="2"/>
        <v>-315.44824300000073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2.7738667387239806</v>
      </c>
      <c r="V7" s="3">
        <v>5</v>
      </c>
      <c r="W7" s="4">
        <v>-555.38142897499972</v>
      </c>
      <c r="X7" s="4">
        <v>528.49820951111144</v>
      </c>
      <c r="Y7" s="4"/>
      <c r="Z7">
        <v>5</v>
      </c>
      <c r="AA7">
        <f t="shared" si="7"/>
        <v>-555.38142897499972</v>
      </c>
      <c r="AB7">
        <f t="shared" si="7"/>
        <v>528.49820951111144</v>
      </c>
    </row>
    <row r="8" spans="1:28" x14ac:dyDescent="0.3">
      <c r="A8" t="s">
        <v>82</v>
      </c>
      <c r="B8">
        <v>11853.845703000001</v>
      </c>
      <c r="C8">
        <v>11540.099609000001</v>
      </c>
      <c r="D8">
        <v>11807.028319999999</v>
      </c>
      <c r="E8">
        <v>11573.730469</v>
      </c>
      <c r="F8">
        <v>11441.799805000001</v>
      </c>
      <c r="G8">
        <v>11590.5</v>
      </c>
      <c r="H8">
        <v>11540.099609000001</v>
      </c>
      <c r="I8">
        <v>11431.799805000001</v>
      </c>
      <c r="J8">
        <v>11556.206055000001</v>
      </c>
      <c r="L8" t="str">
        <f t="shared" si="0"/>
        <v>01JUN2023:07:00:00</v>
      </c>
      <c r="M8">
        <v>7</v>
      </c>
      <c r="N8">
        <f t="shared" si="1"/>
        <v>-313.74609400000008</v>
      </c>
      <c r="O8">
        <f t="shared" si="2"/>
        <v>-313.74609400000008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2.6467873959300521</v>
      </c>
      <c r="V8" s="3">
        <v>6</v>
      </c>
      <c r="W8" s="4">
        <v>-572.56209333333311</v>
      </c>
      <c r="X8" s="4">
        <v>453.32644313333344</v>
      </c>
      <c r="Y8" s="4"/>
      <c r="Z8">
        <v>6</v>
      </c>
      <c r="AA8">
        <f t="shared" si="7"/>
        <v>-572.56209333333311</v>
      </c>
      <c r="AB8">
        <f t="shared" si="7"/>
        <v>453.32644313333344</v>
      </c>
    </row>
    <row r="9" spans="1:28" x14ac:dyDescent="0.3">
      <c r="A9" t="s">
        <v>83</v>
      </c>
      <c r="B9">
        <v>12415.332031</v>
      </c>
      <c r="C9">
        <v>11990.200194999999</v>
      </c>
      <c r="D9">
        <v>12377.545898</v>
      </c>
      <c r="E9">
        <v>12084.097656</v>
      </c>
      <c r="F9">
        <v>11873.299805000001</v>
      </c>
      <c r="G9">
        <v>12033.5</v>
      </c>
      <c r="H9">
        <v>11990.200194999999</v>
      </c>
      <c r="I9">
        <v>11870.200194999999</v>
      </c>
      <c r="J9">
        <v>12024.310546999999</v>
      </c>
      <c r="L9" t="str">
        <f t="shared" si="0"/>
        <v>01JUN2023:08:00:00</v>
      </c>
      <c r="M9">
        <v>8</v>
      </c>
      <c r="N9">
        <f t="shared" si="1"/>
        <v>-425.13183600000048</v>
      </c>
      <c r="O9">
        <f t="shared" si="2"/>
        <v>-425.13183600000048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3.4242486220947081</v>
      </c>
      <c r="V9" s="3">
        <v>7</v>
      </c>
      <c r="W9" s="4">
        <v>-497.66441121428579</v>
      </c>
      <c r="X9" s="4">
        <v>415.19140616874984</v>
      </c>
      <c r="Y9" s="4"/>
      <c r="Z9">
        <v>7</v>
      </c>
      <c r="AA9">
        <f t="shared" si="7"/>
        <v>-497.66441121428579</v>
      </c>
      <c r="AB9">
        <f t="shared" si="7"/>
        <v>415.19140616874984</v>
      </c>
    </row>
    <row r="10" spans="1:28" x14ac:dyDescent="0.3">
      <c r="A10" t="s">
        <v>84</v>
      </c>
      <c r="B10">
        <v>13303.529296999999</v>
      </c>
      <c r="C10">
        <v>12770.700194999999</v>
      </c>
      <c r="D10">
        <v>13018.433594</v>
      </c>
      <c r="E10">
        <v>12770.634765999999</v>
      </c>
      <c r="F10">
        <v>12645.099609000001</v>
      </c>
      <c r="G10">
        <v>12785</v>
      </c>
      <c r="H10">
        <v>12770.700194999999</v>
      </c>
      <c r="I10">
        <v>12685</v>
      </c>
      <c r="J10">
        <v>12783.407227</v>
      </c>
      <c r="L10" t="str">
        <f t="shared" si="0"/>
        <v>01JUN2023:09:00:00</v>
      </c>
      <c r="M10">
        <v>9</v>
      </c>
      <c r="N10">
        <f t="shared" si="1"/>
        <v>-532.82910199999969</v>
      </c>
      <c r="O10">
        <f t="shared" si="2"/>
        <v>-532.82910199999969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4.0051710347280167</v>
      </c>
      <c r="V10" s="3">
        <v>8</v>
      </c>
      <c r="W10" s="4">
        <v>-430.28753656250046</v>
      </c>
      <c r="X10" s="4">
        <v>447.5561523428575</v>
      </c>
      <c r="Y10" s="4"/>
      <c r="Z10">
        <v>8</v>
      </c>
      <c r="AA10">
        <f t="shared" si="7"/>
        <v>-430.28753656250046</v>
      </c>
      <c r="AB10">
        <f t="shared" si="7"/>
        <v>447.5561523428575</v>
      </c>
    </row>
    <row r="11" spans="1:28" x14ac:dyDescent="0.3">
      <c r="A11" t="s">
        <v>85</v>
      </c>
      <c r="B11">
        <v>14496.789063</v>
      </c>
      <c r="C11">
        <v>13797.599609000001</v>
      </c>
      <c r="D11">
        <v>14064.028319999999</v>
      </c>
      <c r="E11">
        <v>13925.456055000001</v>
      </c>
      <c r="F11">
        <v>13627.5</v>
      </c>
      <c r="G11">
        <v>13744.799805000001</v>
      </c>
      <c r="H11">
        <v>13797.599609000001</v>
      </c>
      <c r="I11">
        <v>13836</v>
      </c>
      <c r="J11">
        <v>13840.117188</v>
      </c>
      <c r="L11" t="str">
        <f t="shared" si="0"/>
        <v>01JUN2023:10:00:00</v>
      </c>
      <c r="M11">
        <v>10</v>
      </c>
      <c r="N11">
        <f t="shared" si="1"/>
        <v>-699.18945399999939</v>
      </c>
      <c r="O11">
        <f t="shared" si="2"/>
        <v>-699.18945399999939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4.8230642727949542</v>
      </c>
      <c r="V11" s="3">
        <v>9</v>
      </c>
      <c r="W11" s="4">
        <v>-377.48504649999973</v>
      </c>
      <c r="X11" s="4">
        <v>475.73339821428596</v>
      </c>
      <c r="Y11" s="4"/>
      <c r="Z11">
        <v>9</v>
      </c>
      <c r="AA11">
        <f t="shared" si="7"/>
        <v>-377.48504649999973</v>
      </c>
      <c r="AB11">
        <f t="shared" si="7"/>
        <v>475.73339821428596</v>
      </c>
    </row>
    <row r="12" spans="1:28" x14ac:dyDescent="0.3">
      <c r="A12" t="s">
        <v>86</v>
      </c>
      <c r="B12">
        <v>15665.394531</v>
      </c>
      <c r="C12">
        <v>14863.200194999999</v>
      </c>
      <c r="D12">
        <v>15301.876953000001</v>
      </c>
      <c r="E12">
        <v>15269.370117</v>
      </c>
      <c r="F12">
        <v>14503.099609000001</v>
      </c>
      <c r="G12">
        <v>14823.5</v>
      </c>
      <c r="H12">
        <v>14863.200194999999</v>
      </c>
      <c r="I12">
        <v>15049</v>
      </c>
      <c r="J12">
        <v>14966.696289</v>
      </c>
      <c r="L12" t="str">
        <f t="shared" si="0"/>
        <v>01JUN2023:11:00:00</v>
      </c>
      <c r="M12">
        <v>11</v>
      </c>
      <c r="N12">
        <f t="shared" si="1"/>
        <v>-802.19433600000048</v>
      </c>
      <c r="O12">
        <f t="shared" si="2"/>
        <v>-802.19433600000048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5.1208051888674166</v>
      </c>
      <c r="V12" s="3">
        <v>10</v>
      </c>
      <c r="W12" s="4">
        <v>-360.65696027272713</v>
      </c>
      <c r="X12" s="4">
        <v>504.14098468421071</v>
      </c>
      <c r="Y12" s="4"/>
      <c r="Z12">
        <v>10</v>
      </c>
      <c r="AA12">
        <f t="shared" si="7"/>
        <v>-360.65696027272713</v>
      </c>
      <c r="AB12">
        <f t="shared" si="7"/>
        <v>504.14098468421071</v>
      </c>
    </row>
    <row r="13" spans="1:28" x14ac:dyDescent="0.3">
      <c r="A13" t="s">
        <v>87</v>
      </c>
      <c r="B13">
        <v>16917.695313</v>
      </c>
      <c r="C13">
        <v>15856</v>
      </c>
      <c r="D13">
        <v>16438.566406000002</v>
      </c>
      <c r="E13">
        <v>16466.441406000002</v>
      </c>
      <c r="F13">
        <v>15466.200194999999</v>
      </c>
      <c r="G13">
        <v>15796.099609000001</v>
      </c>
      <c r="H13">
        <v>15856</v>
      </c>
      <c r="I13">
        <v>16217.900390999999</v>
      </c>
      <c r="J13">
        <v>16036.114258</v>
      </c>
      <c r="L13" t="str">
        <f t="shared" si="0"/>
        <v>01JUN2023:12:00:00</v>
      </c>
      <c r="M13">
        <v>12</v>
      </c>
      <c r="N13">
        <f t="shared" si="1"/>
        <v>-1061.6953130000002</v>
      </c>
      <c r="O13">
        <f t="shared" si="2"/>
        <v>-1061.6953130000002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6.2756498054682766</v>
      </c>
      <c r="V13" s="3">
        <v>11</v>
      </c>
      <c r="W13" s="4">
        <v>-332.05398985714288</v>
      </c>
      <c r="X13" s="4">
        <v>662.78473160869555</v>
      </c>
      <c r="Y13" s="4"/>
      <c r="Z13">
        <v>11</v>
      </c>
      <c r="AA13">
        <f t="shared" si="7"/>
        <v>-332.05398985714288</v>
      </c>
      <c r="AB13">
        <f t="shared" si="7"/>
        <v>662.78473160869555</v>
      </c>
    </row>
    <row r="14" spans="1:28" x14ac:dyDescent="0.3">
      <c r="A14" t="s">
        <v>88</v>
      </c>
      <c r="B14">
        <v>17868.341797000001</v>
      </c>
      <c r="C14">
        <v>16917.199218999998</v>
      </c>
      <c r="D14">
        <v>17438.953125</v>
      </c>
      <c r="E14">
        <v>17485.275390999999</v>
      </c>
      <c r="F14">
        <v>16473.800781000002</v>
      </c>
      <c r="G14">
        <v>16733</v>
      </c>
      <c r="H14">
        <v>16917.199218999998</v>
      </c>
      <c r="I14">
        <v>17296.599609000001</v>
      </c>
      <c r="J14">
        <v>17072.611327999999</v>
      </c>
      <c r="L14" t="str">
        <f t="shared" si="0"/>
        <v>01JUN2023:13:00:00</v>
      </c>
      <c r="M14">
        <v>13</v>
      </c>
      <c r="N14">
        <f t="shared" si="1"/>
        <v>-951.14257800000269</v>
      </c>
      <c r="O14">
        <f t="shared" si="2"/>
        <v>-951.14257800000269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5.3230601295062216</v>
      </c>
      <c r="V14" s="3">
        <v>12</v>
      </c>
      <c r="W14" s="4">
        <v>-770.19270833333337</v>
      </c>
      <c r="X14" s="4">
        <v>991.55034707407412</v>
      </c>
      <c r="Y14" s="4"/>
      <c r="Z14">
        <v>12</v>
      </c>
      <c r="AA14">
        <f t="shared" si="7"/>
        <v>-770.19270833333337</v>
      </c>
      <c r="AB14">
        <f t="shared" si="7"/>
        <v>991.55034707407412</v>
      </c>
    </row>
    <row r="15" spans="1:28" x14ac:dyDescent="0.3">
      <c r="A15" t="s">
        <v>89</v>
      </c>
      <c r="B15">
        <v>18640.267577999999</v>
      </c>
      <c r="C15">
        <v>18030.199218999998</v>
      </c>
      <c r="D15">
        <v>18387.75</v>
      </c>
      <c r="E15">
        <v>18520.300781000002</v>
      </c>
      <c r="F15">
        <v>17465.800781000002</v>
      </c>
      <c r="G15">
        <v>17747.199218999998</v>
      </c>
      <c r="H15">
        <v>18030.199218999998</v>
      </c>
      <c r="I15">
        <v>18346.800781000002</v>
      </c>
      <c r="J15">
        <v>18111.951172000001</v>
      </c>
      <c r="L15" t="str">
        <f t="shared" si="0"/>
        <v>01JUN2023:14:00:00</v>
      </c>
      <c r="M15">
        <v>14</v>
      </c>
      <c r="N15">
        <f t="shared" si="1"/>
        <v>-610.06835900000078</v>
      </c>
      <c r="O15">
        <f t="shared" si="2"/>
        <v>-610.06835900000078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3.2728519397437634</v>
      </c>
      <c r="V15" s="3">
        <v>13</v>
      </c>
      <c r="W15" s="4">
        <v>-768.1494136666679</v>
      </c>
      <c r="X15" s="4">
        <v>1446.9546078518524</v>
      </c>
      <c r="Y15" s="4"/>
      <c r="Z15">
        <v>13</v>
      </c>
      <c r="AA15">
        <f t="shared" si="7"/>
        <v>-768.1494136666679</v>
      </c>
      <c r="AB15">
        <f t="shared" si="7"/>
        <v>1446.9546078518524</v>
      </c>
    </row>
    <row r="16" spans="1:28" x14ac:dyDescent="0.3">
      <c r="A16" t="s">
        <v>90</v>
      </c>
      <c r="B16">
        <v>19400.732422000001</v>
      </c>
      <c r="C16">
        <v>18885.900390999999</v>
      </c>
      <c r="D16">
        <v>19044.667968999998</v>
      </c>
      <c r="E16">
        <v>19011.349609000001</v>
      </c>
      <c r="F16">
        <v>18256.800781000002</v>
      </c>
      <c r="G16">
        <v>18584.400390999999</v>
      </c>
      <c r="H16">
        <v>18885.900390999999</v>
      </c>
      <c r="I16">
        <v>19134.400390999999</v>
      </c>
      <c r="J16">
        <v>18899.144531000002</v>
      </c>
      <c r="L16" t="str">
        <f t="shared" si="0"/>
        <v>01JUN2023:15:00:00</v>
      </c>
      <c r="M16">
        <v>15</v>
      </c>
      <c r="N16">
        <f t="shared" si="1"/>
        <v>-514.83203100000173</v>
      </c>
      <c r="O16">
        <f t="shared" si="2"/>
        <v>-514.83203100000173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2.6536731696592732</v>
      </c>
      <c r="V16" s="3">
        <v>14</v>
      </c>
      <c r="W16" s="4">
        <v>-880.63378899999952</v>
      </c>
      <c r="X16" s="4">
        <v>1785.4866070357148</v>
      </c>
      <c r="Y16" s="4"/>
      <c r="Z16">
        <v>14</v>
      </c>
      <c r="AA16">
        <f t="shared" si="7"/>
        <v>-880.63378899999952</v>
      </c>
      <c r="AB16">
        <f t="shared" si="7"/>
        <v>1785.4866070357148</v>
      </c>
    </row>
    <row r="17" spans="1:28" x14ac:dyDescent="0.3">
      <c r="A17" t="s">
        <v>91</v>
      </c>
      <c r="B17">
        <v>19758.185547000001</v>
      </c>
      <c r="C17">
        <v>19476.199218999998</v>
      </c>
      <c r="D17">
        <v>18935.474609000001</v>
      </c>
      <c r="E17">
        <v>18774.054688</v>
      </c>
      <c r="F17">
        <v>18906.900390999999</v>
      </c>
      <c r="G17">
        <v>19235.699218999998</v>
      </c>
      <c r="H17">
        <v>19476.199218999998</v>
      </c>
      <c r="I17">
        <v>19575.900390999999</v>
      </c>
      <c r="J17">
        <v>19316.984375</v>
      </c>
      <c r="L17" t="str">
        <f t="shared" si="0"/>
        <v>01JUN2023:16:00:00</v>
      </c>
      <c r="M17">
        <v>16</v>
      </c>
      <c r="N17">
        <f t="shared" si="1"/>
        <v>-281.98632800000269</v>
      </c>
      <c r="O17">
        <f t="shared" si="2"/>
        <v>-281.98632800000269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1.4271873666193924</v>
      </c>
      <c r="V17" s="3">
        <v>15</v>
      </c>
      <c r="W17" s="4">
        <v>-492.80957049999961</v>
      </c>
      <c r="X17" s="4">
        <v>1980.238595</v>
      </c>
      <c r="Y17" s="4"/>
      <c r="Z17">
        <v>15</v>
      </c>
      <c r="AA17">
        <f t="shared" si="7"/>
        <v>-492.80957049999961</v>
      </c>
      <c r="AB17">
        <f t="shared" si="7"/>
        <v>1980.238595</v>
      </c>
    </row>
    <row r="18" spans="1:28" x14ac:dyDescent="0.3">
      <c r="A18" t="s">
        <v>92</v>
      </c>
      <c r="B18">
        <v>19796.101563</v>
      </c>
      <c r="C18">
        <v>19796.5</v>
      </c>
      <c r="D18">
        <v>19176.691406000002</v>
      </c>
      <c r="E18">
        <v>18874.896484000001</v>
      </c>
      <c r="F18">
        <v>19208.099609000001</v>
      </c>
      <c r="G18">
        <v>19593.300781000002</v>
      </c>
      <c r="H18">
        <v>19796.5</v>
      </c>
      <c r="I18">
        <v>19634.800781000002</v>
      </c>
      <c r="J18">
        <v>19544.869140999999</v>
      </c>
      <c r="L18" t="str">
        <f t="shared" si="0"/>
        <v>01JUN2023:17:00:00</v>
      </c>
      <c r="M18">
        <v>17</v>
      </c>
      <c r="N18">
        <f t="shared" si="1"/>
        <v>0.39843699999983073</v>
      </c>
      <c r="O18" t="str">
        <f t="shared" si="2"/>
        <v/>
      </c>
      <c r="P18">
        <f t="shared" si="3"/>
        <v>0.39843699999983073</v>
      </c>
      <c r="Q18" t="str">
        <f t="shared" si="4"/>
        <v/>
      </c>
      <c r="R18">
        <f t="shared" si="5"/>
        <v>1</v>
      </c>
      <c r="S18">
        <f t="shared" si="6"/>
        <v>2.01270436369417E-3</v>
      </c>
      <c r="V18" s="3">
        <v>16</v>
      </c>
      <c r="W18" s="4">
        <v>-281.98632800000269</v>
      </c>
      <c r="X18" s="4">
        <v>1907.4716459655169</v>
      </c>
      <c r="Y18" s="4"/>
      <c r="Z18">
        <v>16</v>
      </c>
      <c r="AA18">
        <f t="shared" si="7"/>
        <v>-281.98632800000269</v>
      </c>
      <c r="AB18">
        <f t="shared" si="7"/>
        <v>1907.4716459655169</v>
      </c>
    </row>
    <row r="19" spans="1:28" x14ac:dyDescent="0.3">
      <c r="A19" t="s">
        <v>93</v>
      </c>
      <c r="B19">
        <v>19811.640625</v>
      </c>
      <c r="C19">
        <v>19736.800781000002</v>
      </c>
      <c r="D19">
        <v>19616.300781000002</v>
      </c>
      <c r="E19">
        <v>19324.775390999999</v>
      </c>
      <c r="F19">
        <v>19223</v>
      </c>
      <c r="G19">
        <v>19603.900390999999</v>
      </c>
      <c r="H19">
        <v>19736.800781000002</v>
      </c>
      <c r="I19">
        <v>19268</v>
      </c>
      <c r="J19">
        <v>19507.390625</v>
      </c>
      <c r="L19" t="str">
        <f t="shared" si="0"/>
        <v>01JUN2023:18:00:00</v>
      </c>
      <c r="M19">
        <v>18</v>
      </c>
      <c r="N19">
        <f t="shared" si="1"/>
        <v>-74.839843999998266</v>
      </c>
      <c r="O19">
        <f t="shared" si="2"/>
        <v>-74.839843999998266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0.37775692289491175</v>
      </c>
      <c r="V19" s="3">
        <v>17</v>
      </c>
      <c r="W19" s="4" t="e">
        <v>#DIV/0!</v>
      </c>
      <c r="X19" s="4">
        <v>1711.2627278666666</v>
      </c>
      <c r="Y19" s="4"/>
      <c r="Z19">
        <v>17</v>
      </c>
      <c r="AA19" t="e">
        <f t="shared" si="7"/>
        <v>#DIV/0!</v>
      </c>
      <c r="AB19">
        <f t="shared" si="7"/>
        <v>1711.2627278666666</v>
      </c>
    </row>
    <row r="20" spans="1:28" x14ac:dyDescent="0.3">
      <c r="A20" t="s">
        <v>94</v>
      </c>
      <c r="B20">
        <v>19025.648438</v>
      </c>
      <c r="C20">
        <v>19200.900390999999</v>
      </c>
      <c r="D20">
        <v>19053.492188</v>
      </c>
      <c r="E20">
        <v>19132.238281000002</v>
      </c>
      <c r="F20">
        <v>18827.5</v>
      </c>
      <c r="G20">
        <v>19182.199218999998</v>
      </c>
      <c r="H20">
        <v>19200.900390999999</v>
      </c>
      <c r="I20">
        <v>18522.900390999999</v>
      </c>
      <c r="J20">
        <v>18928.808593999998</v>
      </c>
      <c r="L20" t="str">
        <f t="shared" si="0"/>
        <v>01JUN2023:19:00:00</v>
      </c>
      <c r="M20">
        <v>19</v>
      </c>
      <c r="N20">
        <f t="shared" si="1"/>
        <v>175.25195299999905</v>
      </c>
      <c r="O20" t="str">
        <f t="shared" si="2"/>
        <v/>
      </c>
      <c r="P20">
        <f t="shared" si="3"/>
        <v>175.25195299999905</v>
      </c>
      <c r="Q20" t="str">
        <f t="shared" si="4"/>
        <v/>
      </c>
      <c r="R20">
        <f t="shared" si="5"/>
        <v>1</v>
      </c>
      <c r="S20">
        <f t="shared" si="6"/>
        <v>0.92113524314875739</v>
      </c>
      <c r="V20" s="3">
        <v>18</v>
      </c>
      <c r="W20" s="4">
        <v>-295.47509750000063</v>
      </c>
      <c r="X20" s="4">
        <v>1804.1723258076922</v>
      </c>
      <c r="Y20" s="4"/>
      <c r="Z20">
        <v>18</v>
      </c>
      <c r="AA20">
        <f t="shared" si="7"/>
        <v>-295.47509750000063</v>
      </c>
      <c r="AB20">
        <f t="shared" si="7"/>
        <v>1804.1723258076922</v>
      </c>
    </row>
    <row r="21" spans="1:28" x14ac:dyDescent="0.3">
      <c r="A21" t="s">
        <v>95</v>
      </c>
      <c r="B21">
        <v>18128.511718999998</v>
      </c>
      <c r="C21">
        <v>18418.099609000001</v>
      </c>
      <c r="D21">
        <v>18407.408202999999</v>
      </c>
      <c r="E21">
        <v>18665.761718999998</v>
      </c>
      <c r="F21">
        <v>18198</v>
      </c>
      <c r="G21">
        <v>18381.800781000002</v>
      </c>
      <c r="H21">
        <v>18418.099609000001</v>
      </c>
      <c r="I21">
        <v>17669.5</v>
      </c>
      <c r="J21">
        <v>18165.742188</v>
      </c>
      <c r="L21" t="str">
        <f t="shared" si="0"/>
        <v>01JUN2023:20:00:00</v>
      </c>
      <c r="M21">
        <v>20</v>
      </c>
      <c r="N21">
        <f t="shared" si="1"/>
        <v>289.58789000000252</v>
      </c>
      <c r="O21" t="str">
        <f t="shared" si="2"/>
        <v/>
      </c>
      <c r="P21">
        <f t="shared" si="3"/>
        <v>289.58789000000252</v>
      </c>
      <c r="Q21" t="str">
        <f t="shared" si="4"/>
        <v/>
      </c>
      <c r="R21">
        <f t="shared" si="5"/>
        <v>1</v>
      </c>
      <c r="S21">
        <f t="shared" si="6"/>
        <v>1.5974167901300653</v>
      </c>
      <c r="V21" s="3">
        <v>19</v>
      </c>
      <c r="W21" s="4">
        <v>-577.30712924999898</v>
      </c>
      <c r="X21" s="4">
        <v>1626.452185923077</v>
      </c>
      <c r="Y21" s="4"/>
      <c r="Z21">
        <v>19</v>
      </c>
      <c r="AA21">
        <f t="shared" si="7"/>
        <v>-577.30712924999898</v>
      </c>
      <c r="AB21">
        <f t="shared" si="7"/>
        <v>1626.452185923077</v>
      </c>
    </row>
    <row r="22" spans="1:28" x14ac:dyDescent="0.3">
      <c r="A22" t="s">
        <v>96</v>
      </c>
      <c r="B22">
        <v>17508.367188</v>
      </c>
      <c r="C22">
        <v>17739.199218999998</v>
      </c>
      <c r="D22">
        <v>17855.507813</v>
      </c>
      <c r="E22">
        <v>17970.173827999999</v>
      </c>
      <c r="F22">
        <v>17460.099609000001</v>
      </c>
      <c r="G22">
        <v>17682.900390999999</v>
      </c>
      <c r="H22">
        <v>17739.199218999998</v>
      </c>
      <c r="I22">
        <v>17006.800781000002</v>
      </c>
      <c r="J22">
        <v>17509.201172000001</v>
      </c>
      <c r="L22" t="str">
        <f t="shared" si="0"/>
        <v>01JUN2023:21:00:00</v>
      </c>
      <c r="M22">
        <v>21</v>
      </c>
      <c r="N22">
        <f t="shared" si="1"/>
        <v>230.8320309999981</v>
      </c>
      <c r="O22" t="str">
        <f t="shared" si="2"/>
        <v/>
      </c>
      <c r="P22">
        <f t="shared" si="3"/>
        <v>230.8320309999981</v>
      </c>
      <c r="Q22" t="str">
        <f t="shared" si="4"/>
        <v/>
      </c>
      <c r="R22">
        <f t="shared" si="5"/>
        <v>1</v>
      </c>
      <c r="S22">
        <f t="shared" si="6"/>
        <v>1.3184098124136172</v>
      </c>
      <c r="V22" s="3">
        <v>20</v>
      </c>
      <c r="W22" s="4">
        <v>-769.44091824999941</v>
      </c>
      <c r="X22" s="4">
        <v>1528.9110576153846</v>
      </c>
      <c r="Y22" s="4"/>
      <c r="Z22">
        <v>20</v>
      </c>
      <c r="AA22">
        <f t="shared" si="7"/>
        <v>-769.44091824999941</v>
      </c>
      <c r="AB22">
        <f t="shared" si="7"/>
        <v>1528.9110576153846</v>
      </c>
    </row>
    <row r="23" spans="1:28" x14ac:dyDescent="0.3">
      <c r="A23" t="s">
        <v>97</v>
      </c>
      <c r="B23">
        <v>16955.138672000001</v>
      </c>
      <c r="C23">
        <v>17053.099609000001</v>
      </c>
      <c r="D23">
        <v>17585.113281000002</v>
      </c>
      <c r="E23">
        <v>17598.339843999998</v>
      </c>
      <c r="F23">
        <v>16817.199218999998</v>
      </c>
      <c r="G23">
        <v>17034.699218999998</v>
      </c>
      <c r="H23">
        <v>17053.099609000001</v>
      </c>
      <c r="I23">
        <v>16334.700194999999</v>
      </c>
      <c r="J23">
        <v>16918.552734000001</v>
      </c>
      <c r="L23" t="str">
        <f t="shared" si="0"/>
        <v>01JUN2023:22:00:00</v>
      </c>
      <c r="M23">
        <v>22</v>
      </c>
      <c r="N23">
        <f t="shared" si="1"/>
        <v>97.960936999999831</v>
      </c>
      <c r="O23" t="str">
        <f t="shared" si="2"/>
        <v/>
      </c>
      <c r="P23">
        <f t="shared" si="3"/>
        <v>97.960936999999831</v>
      </c>
      <c r="Q23" t="str">
        <f t="shared" si="4"/>
        <v/>
      </c>
      <c r="R23">
        <f t="shared" si="5"/>
        <v>1</v>
      </c>
      <c r="S23">
        <f t="shared" si="6"/>
        <v>0.57776547213839158</v>
      </c>
      <c r="V23" s="3">
        <v>21</v>
      </c>
      <c r="W23" s="4">
        <v>-970.46899425000038</v>
      </c>
      <c r="X23" s="4">
        <v>1367.900202653846</v>
      </c>
      <c r="Y23" s="4"/>
      <c r="Z23">
        <v>21</v>
      </c>
      <c r="AA23">
        <f t="shared" si="7"/>
        <v>-970.46899425000038</v>
      </c>
      <c r="AB23">
        <f t="shared" si="7"/>
        <v>1367.900202653846</v>
      </c>
    </row>
    <row r="24" spans="1:28" x14ac:dyDescent="0.3">
      <c r="A24" t="s">
        <v>98</v>
      </c>
      <c r="B24">
        <v>15834.696289</v>
      </c>
      <c r="C24">
        <v>15847.099609000001</v>
      </c>
      <c r="D24">
        <v>16343.790039</v>
      </c>
      <c r="E24">
        <v>16383.444336</v>
      </c>
      <c r="F24">
        <v>15699.299805000001</v>
      </c>
      <c r="G24">
        <v>15804.200194999999</v>
      </c>
      <c r="H24">
        <v>15847.099609000001</v>
      </c>
      <c r="I24">
        <v>15248.200194999999</v>
      </c>
      <c r="J24">
        <v>15747.699219</v>
      </c>
      <c r="L24" t="str">
        <f t="shared" si="0"/>
        <v>01JUN2023:23:00:00</v>
      </c>
      <c r="M24">
        <v>23</v>
      </c>
      <c r="N24">
        <f t="shared" si="1"/>
        <v>12.403320000001258</v>
      </c>
      <c r="O24" t="str">
        <f t="shared" si="2"/>
        <v/>
      </c>
      <c r="P24">
        <f t="shared" si="3"/>
        <v>12.403320000001258</v>
      </c>
      <c r="Q24" t="str">
        <f t="shared" si="4"/>
        <v/>
      </c>
      <c r="R24">
        <f t="shared" si="5"/>
        <v>1</v>
      </c>
      <c r="S24">
        <f t="shared" si="6"/>
        <v>7.8330015136555298E-2</v>
      </c>
      <c r="V24" s="3">
        <v>22</v>
      </c>
      <c r="W24" s="4">
        <v>-1355.4467770000015</v>
      </c>
      <c r="X24" s="4">
        <v>1222.1618464230764</v>
      </c>
      <c r="Y24" s="4"/>
      <c r="Z24">
        <v>22</v>
      </c>
      <c r="AA24">
        <f t="shared" si="7"/>
        <v>-1355.4467770000015</v>
      </c>
      <c r="AB24">
        <f t="shared" si="7"/>
        <v>1222.1618464230764</v>
      </c>
    </row>
    <row r="25" spans="1:28" x14ac:dyDescent="0.3">
      <c r="A25" t="s">
        <v>99</v>
      </c>
      <c r="B25">
        <v>14472.142578000001</v>
      </c>
      <c r="C25">
        <v>14515.400390999999</v>
      </c>
      <c r="D25">
        <v>14774.142578000001</v>
      </c>
      <c r="E25">
        <v>14864.072265999999</v>
      </c>
      <c r="F25">
        <v>14410.400390999999</v>
      </c>
      <c r="G25">
        <v>14457.599609000001</v>
      </c>
      <c r="H25">
        <v>14515.400390999999</v>
      </c>
      <c r="I25">
        <v>14038.400390999999</v>
      </c>
      <c r="J25">
        <v>14407.769531</v>
      </c>
      <c r="L25" t="str">
        <f t="shared" si="0"/>
        <v>02JUN2023:00:00:00</v>
      </c>
      <c r="M25">
        <v>24</v>
      </c>
      <c r="N25">
        <f t="shared" si="1"/>
        <v>43.25781299999835</v>
      </c>
      <c r="O25" t="str">
        <f t="shared" si="2"/>
        <v/>
      </c>
      <c r="P25">
        <f t="shared" si="3"/>
        <v>43.25781299999835</v>
      </c>
      <c r="Q25" t="str">
        <f t="shared" si="4"/>
        <v/>
      </c>
      <c r="R25">
        <f t="shared" si="5"/>
        <v>1</v>
      </c>
      <c r="S25">
        <f t="shared" si="6"/>
        <v>0.2989039996452027</v>
      </c>
      <c r="V25" s="3">
        <v>23</v>
      </c>
      <c r="W25" s="4">
        <v>-1524.1340330000007</v>
      </c>
      <c r="X25" s="4">
        <v>1032.5410906923075</v>
      </c>
      <c r="Y25" s="4"/>
      <c r="Z25">
        <v>23</v>
      </c>
      <c r="AA25">
        <f t="shared" si="7"/>
        <v>-1524.1340330000007</v>
      </c>
      <c r="AB25">
        <f t="shared" si="7"/>
        <v>1032.5410906923075</v>
      </c>
    </row>
    <row r="26" spans="1:28" x14ac:dyDescent="0.3">
      <c r="A26" t="s">
        <v>100</v>
      </c>
      <c r="B26">
        <v>13300.502930000001</v>
      </c>
      <c r="C26">
        <v>13609.099609000001</v>
      </c>
      <c r="D26">
        <v>13481.604492</v>
      </c>
      <c r="E26">
        <v>13476.084961</v>
      </c>
      <c r="F26">
        <v>13621.099609000001</v>
      </c>
      <c r="G26">
        <v>13641.400390999999</v>
      </c>
      <c r="H26">
        <v>13609.099609000001</v>
      </c>
      <c r="I26">
        <v>13378.200194999999</v>
      </c>
      <c r="J26">
        <v>13518.760742</v>
      </c>
      <c r="L26" t="str">
        <f t="shared" si="0"/>
        <v>02JUN2023:01:00:00</v>
      </c>
      <c r="M26">
        <v>1</v>
      </c>
      <c r="N26">
        <f t="shared" si="1"/>
        <v>308.59667900000022</v>
      </c>
      <c r="O26" t="str">
        <f t="shared" si="2"/>
        <v/>
      </c>
      <c r="P26">
        <f t="shared" si="3"/>
        <v>308.59667900000022</v>
      </c>
      <c r="Q26" t="str">
        <f t="shared" si="4"/>
        <v/>
      </c>
      <c r="R26">
        <f t="shared" si="5"/>
        <v>1</v>
      </c>
      <c r="S26">
        <f t="shared" si="6"/>
        <v>2.3201880457012178</v>
      </c>
      <c r="V26" s="3">
        <v>24</v>
      </c>
      <c r="W26" s="4">
        <v>-943.14599616666635</v>
      </c>
      <c r="X26" s="4">
        <v>984.04280599999959</v>
      </c>
      <c r="Y26" s="4"/>
      <c r="Z26">
        <v>24</v>
      </c>
      <c r="AA26">
        <f t="shared" si="7"/>
        <v>-943.14599616666635</v>
      </c>
      <c r="AB26">
        <f t="shared" si="7"/>
        <v>984.04280599999959</v>
      </c>
    </row>
    <row r="27" spans="1:28" x14ac:dyDescent="0.3">
      <c r="A27" t="s">
        <v>101</v>
      </c>
      <c r="B27">
        <v>12521.527344</v>
      </c>
      <c r="C27">
        <v>12539.200194999999</v>
      </c>
      <c r="D27">
        <v>12435.347656</v>
      </c>
      <c r="E27">
        <v>12395.805664</v>
      </c>
      <c r="F27">
        <v>12607.799805000001</v>
      </c>
      <c r="G27">
        <v>12598</v>
      </c>
      <c r="H27">
        <v>12539.200194999999</v>
      </c>
      <c r="I27">
        <v>12399.200194999999</v>
      </c>
      <c r="J27">
        <v>12489.169921999999</v>
      </c>
      <c r="L27" t="str">
        <f t="shared" si="0"/>
        <v>02JUN2023:02:00:00</v>
      </c>
      <c r="M27">
        <v>2</v>
      </c>
      <c r="N27">
        <f t="shared" si="1"/>
        <v>17.672850999999355</v>
      </c>
      <c r="O27" t="str">
        <f t="shared" si="2"/>
        <v/>
      </c>
      <c r="P27">
        <f t="shared" si="3"/>
        <v>17.672850999999355</v>
      </c>
      <c r="Q27" t="str">
        <f t="shared" si="4"/>
        <v/>
      </c>
      <c r="R27">
        <f t="shared" si="5"/>
        <v>1</v>
      </c>
      <c r="S27">
        <f t="shared" si="6"/>
        <v>0.1411397389030799</v>
      </c>
      <c r="V27" s="3" t="s">
        <v>13</v>
      </c>
      <c r="W27" s="4">
        <v>-582.03035293662799</v>
      </c>
      <c r="X27" s="4">
        <v>1183.9913549546441</v>
      </c>
      <c r="Y27" s="4"/>
    </row>
    <row r="28" spans="1:28" x14ac:dyDescent="0.3">
      <c r="A28" t="s">
        <v>102</v>
      </c>
      <c r="B28">
        <v>11878.795898</v>
      </c>
      <c r="C28">
        <v>11707.5</v>
      </c>
      <c r="D28">
        <v>11759.249023</v>
      </c>
      <c r="E28">
        <v>11695.610352</v>
      </c>
      <c r="F28">
        <v>11846.599609000001</v>
      </c>
      <c r="G28">
        <v>11821.900390999999</v>
      </c>
      <c r="H28">
        <v>11707.5</v>
      </c>
      <c r="I28">
        <v>11686.900390999999</v>
      </c>
      <c r="J28">
        <v>11737.020508</v>
      </c>
      <c r="L28" t="str">
        <f t="shared" si="0"/>
        <v>02JUN2023:03:00:00</v>
      </c>
      <c r="M28">
        <v>3</v>
      </c>
      <c r="N28">
        <f t="shared" si="1"/>
        <v>-171.29589800000031</v>
      </c>
      <c r="O28">
        <f t="shared" si="2"/>
        <v>-171.29589800000031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1.4420308208918795</v>
      </c>
    </row>
    <row r="29" spans="1:28" x14ac:dyDescent="0.3">
      <c r="A29" t="s">
        <v>103</v>
      </c>
      <c r="B29">
        <v>11475.500977</v>
      </c>
      <c r="C29">
        <v>11309.200194999999</v>
      </c>
      <c r="D29">
        <v>11311.085938</v>
      </c>
      <c r="E29">
        <v>11239.784180000001</v>
      </c>
      <c r="F29">
        <v>11314.799805000001</v>
      </c>
      <c r="G29">
        <v>11328.799805000001</v>
      </c>
      <c r="H29">
        <v>11309.200194999999</v>
      </c>
      <c r="I29">
        <v>11140.599609000001</v>
      </c>
      <c r="J29">
        <v>11261.517578000001</v>
      </c>
      <c r="L29" t="str">
        <f t="shared" si="0"/>
        <v>02JUN2023:04:00:00</v>
      </c>
      <c r="M29">
        <v>4</v>
      </c>
      <c r="N29">
        <f t="shared" si="1"/>
        <v>-166.30078200000025</v>
      </c>
      <c r="O29">
        <f t="shared" si="2"/>
        <v>-166.30078200000025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1.4491810190536509</v>
      </c>
    </row>
    <row r="30" spans="1:28" x14ac:dyDescent="0.3">
      <c r="A30" t="s">
        <v>104</v>
      </c>
      <c r="B30">
        <v>11317.416015999999</v>
      </c>
      <c r="C30">
        <v>11289.299805000001</v>
      </c>
      <c r="D30">
        <v>11181.603515999999</v>
      </c>
      <c r="E30">
        <v>11056.333008</v>
      </c>
      <c r="F30">
        <v>11132</v>
      </c>
      <c r="G30">
        <v>11176.299805000001</v>
      </c>
      <c r="H30">
        <v>11289.299805000001</v>
      </c>
      <c r="I30">
        <v>10963.200194999999</v>
      </c>
      <c r="J30">
        <v>11142.901367</v>
      </c>
      <c r="L30" t="str">
        <f t="shared" si="0"/>
        <v>02JUN2023:05:00:00</v>
      </c>
      <c r="M30">
        <v>5</v>
      </c>
      <c r="N30">
        <f t="shared" si="1"/>
        <v>-28.116210999998657</v>
      </c>
      <c r="O30">
        <f t="shared" si="2"/>
        <v>-28.116210999998657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0.24843313138130962</v>
      </c>
    </row>
    <row r="31" spans="1:28" x14ac:dyDescent="0.3">
      <c r="A31" t="s">
        <v>105</v>
      </c>
      <c r="B31">
        <v>11611.775390999999</v>
      </c>
      <c r="C31">
        <v>11593.099609000001</v>
      </c>
      <c r="D31">
        <v>11414.699219</v>
      </c>
      <c r="E31">
        <v>11310.991211</v>
      </c>
      <c r="F31">
        <v>11319.099609000001</v>
      </c>
      <c r="G31">
        <v>11401.900390999999</v>
      </c>
      <c r="H31">
        <v>11593.099609000001</v>
      </c>
      <c r="I31">
        <v>11144</v>
      </c>
      <c r="J31">
        <v>11376.169921999999</v>
      </c>
      <c r="L31" t="str">
        <f t="shared" si="0"/>
        <v>02JUN2023:06:00:00</v>
      </c>
      <c r="M31">
        <v>6</v>
      </c>
      <c r="N31">
        <f t="shared" si="1"/>
        <v>-18.675781999998435</v>
      </c>
      <c r="O31">
        <f t="shared" si="2"/>
        <v>-18.675781999998435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0.16083485402648739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106</v>
      </c>
      <c r="B32">
        <v>11981.828125</v>
      </c>
      <c r="C32">
        <v>12003</v>
      </c>
      <c r="D32">
        <v>11962.776367</v>
      </c>
      <c r="E32">
        <v>11809.789063</v>
      </c>
      <c r="F32">
        <v>11684.299805000001</v>
      </c>
      <c r="G32">
        <v>11802.900390999999</v>
      </c>
      <c r="H32">
        <v>12003</v>
      </c>
      <c r="I32">
        <v>11538.200194999999</v>
      </c>
      <c r="J32">
        <v>11803.635742</v>
      </c>
      <c r="L32" t="str">
        <f t="shared" si="0"/>
        <v>02JUN2023:07:00:00</v>
      </c>
      <c r="M32">
        <v>7</v>
      </c>
      <c r="N32">
        <f t="shared" si="1"/>
        <v>21.171875</v>
      </c>
      <c r="O32" t="str">
        <f t="shared" si="2"/>
        <v/>
      </c>
      <c r="P32">
        <f t="shared" si="3"/>
        <v>21.171875</v>
      </c>
      <c r="Q32" t="str">
        <f t="shared" si="4"/>
        <v/>
      </c>
      <c r="R32">
        <f t="shared" si="5"/>
        <v>1</v>
      </c>
      <c r="S32">
        <f t="shared" si="6"/>
        <v>0.17669987233271217</v>
      </c>
      <c r="V32" s="3">
        <v>1</v>
      </c>
      <c r="W32" s="4">
        <v>10</v>
      </c>
      <c r="X32" s="4">
        <v>21</v>
      </c>
      <c r="Z32">
        <v>1</v>
      </c>
      <c r="AA32">
        <f>W32</f>
        <v>10</v>
      </c>
      <c r="AB32">
        <f>X32</f>
        <v>21</v>
      </c>
    </row>
    <row r="33" spans="1:28" x14ac:dyDescent="0.3">
      <c r="A33" t="s">
        <v>107</v>
      </c>
      <c r="B33">
        <v>12502.173828000001</v>
      </c>
      <c r="C33">
        <v>12390.200194999999</v>
      </c>
      <c r="D33">
        <v>12516.535156</v>
      </c>
      <c r="E33">
        <v>12356.087890999999</v>
      </c>
      <c r="F33">
        <v>12090.099609000001</v>
      </c>
      <c r="G33">
        <v>12188.599609000001</v>
      </c>
      <c r="H33">
        <v>12390.200194999999</v>
      </c>
      <c r="I33">
        <v>11964.799805000001</v>
      </c>
      <c r="J33">
        <v>12237.677734000001</v>
      </c>
      <c r="L33" t="str">
        <f t="shared" si="0"/>
        <v>02JUN2023:08:00:00</v>
      </c>
      <c r="M33">
        <v>8</v>
      </c>
      <c r="N33">
        <f t="shared" si="1"/>
        <v>-111.97363300000143</v>
      </c>
      <c r="O33">
        <f t="shared" si="2"/>
        <v>-111.97363300000143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0.89563330777903682</v>
      </c>
      <c r="V33" s="3">
        <v>2</v>
      </c>
      <c r="W33" s="4">
        <v>10</v>
      </c>
      <c r="X33" s="4">
        <v>21</v>
      </c>
      <c r="Z33">
        <v>2</v>
      </c>
      <c r="AA33">
        <f t="shared" ref="AA33:AA55" si="8">W33</f>
        <v>10</v>
      </c>
      <c r="AB33">
        <f t="shared" ref="AB33:AB55" si="9">X33</f>
        <v>21</v>
      </c>
    </row>
    <row r="34" spans="1:28" x14ac:dyDescent="0.3">
      <c r="A34" t="s">
        <v>108</v>
      </c>
      <c r="B34">
        <v>13499.000977</v>
      </c>
      <c r="C34">
        <v>13250.099609000001</v>
      </c>
      <c r="D34">
        <v>13322.246094</v>
      </c>
      <c r="E34">
        <v>13153.802734000001</v>
      </c>
      <c r="F34">
        <v>12952.599609000001</v>
      </c>
      <c r="G34">
        <v>12968.299805000001</v>
      </c>
      <c r="H34">
        <v>13250.099609000001</v>
      </c>
      <c r="I34">
        <v>12831.299805000001</v>
      </c>
      <c r="J34">
        <v>13080.958984000001</v>
      </c>
      <c r="L34" t="str">
        <f t="shared" si="0"/>
        <v>02JUN2023:09:00:00</v>
      </c>
      <c r="M34">
        <v>9</v>
      </c>
      <c r="N34">
        <f t="shared" si="1"/>
        <v>-248.90136799999891</v>
      </c>
      <c r="O34">
        <f t="shared" si="2"/>
        <v>-248.90136799999891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1.8438502850995009</v>
      </c>
      <c r="V34" s="3">
        <v>3</v>
      </c>
      <c r="W34" s="4">
        <v>11</v>
      </c>
      <c r="X34" s="4">
        <v>18</v>
      </c>
      <c r="Z34">
        <v>3</v>
      </c>
      <c r="AA34">
        <f t="shared" si="8"/>
        <v>11</v>
      </c>
      <c r="AB34">
        <f t="shared" si="9"/>
        <v>18</v>
      </c>
    </row>
    <row r="35" spans="1:28" x14ac:dyDescent="0.3">
      <c r="A35" t="s">
        <v>109</v>
      </c>
      <c r="B35">
        <v>14709.068359000001</v>
      </c>
      <c r="C35">
        <v>14475.900390999999</v>
      </c>
      <c r="D35">
        <v>14526.766602</v>
      </c>
      <c r="E35">
        <v>14398.359375</v>
      </c>
      <c r="F35">
        <v>14124.599609000001</v>
      </c>
      <c r="G35">
        <v>14059.099609000001</v>
      </c>
      <c r="H35">
        <v>14475.900390999999</v>
      </c>
      <c r="I35">
        <v>14045.799805000001</v>
      </c>
      <c r="J35">
        <v>14280.234375</v>
      </c>
      <c r="L35" t="str">
        <f t="shared" si="0"/>
        <v>02JUN2023:10:00:00</v>
      </c>
      <c r="M35">
        <v>10</v>
      </c>
      <c r="N35">
        <f t="shared" si="1"/>
        <v>-233.16796800000157</v>
      </c>
      <c r="O35">
        <f t="shared" si="2"/>
        <v>-233.16796800000157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1.5851987516077704</v>
      </c>
      <c r="V35" s="3">
        <v>4</v>
      </c>
      <c r="W35" s="4">
        <v>12</v>
      </c>
      <c r="X35" s="4">
        <v>18</v>
      </c>
      <c r="Z35">
        <v>4</v>
      </c>
      <c r="AA35">
        <f t="shared" si="8"/>
        <v>12</v>
      </c>
      <c r="AB35">
        <f t="shared" si="9"/>
        <v>18</v>
      </c>
    </row>
    <row r="36" spans="1:28" x14ac:dyDescent="0.3">
      <c r="A36" t="s">
        <v>110</v>
      </c>
      <c r="B36">
        <v>16002.691406</v>
      </c>
      <c r="C36">
        <v>15816.5</v>
      </c>
      <c r="D36">
        <v>15992.943359000001</v>
      </c>
      <c r="E36">
        <v>15906.601563</v>
      </c>
      <c r="F36">
        <v>15321.200194999999</v>
      </c>
      <c r="G36">
        <v>15228.599609000001</v>
      </c>
      <c r="H36">
        <v>15816.5</v>
      </c>
      <c r="I36">
        <v>15308.299805000001</v>
      </c>
      <c r="J36">
        <v>15591.008789</v>
      </c>
      <c r="L36" t="str">
        <f t="shared" si="0"/>
        <v>02JUN2023:11:00:00</v>
      </c>
      <c r="M36">
        <v>11</v>
      </c>
      <c r="N36">
        <f t="shared" si="1"/>
        <v>-186.19140599999992</v>
      </c>
      <c r="O36">
        <f t="shared" si="2"/>
        <v>-186.19140599999992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1.1635005717237656</v>
      </c>
      <c r="V36" s="3">
        <v>5</v>
      </c>
      <c r="W36" s="4">
        <v>12</v>
      </c>
      <c r="X36" s="4">
        <v>18</v>
      </c>
      <c r="Z36">
        <v>5</v>
      </c>
      <c r="AA36">
        <f t="shared" si="8"/>
        <v>12</v>
      </c>
      <c r="AB36">
        <f t="shared" si="9"/>
        <v>18</v>
      </c>
    </row>
    <row r="37" spans="1:28" x14ac:dyDescent="0.3">
      <c r="A37" t="s">
        <v>111</v>
      </c>
      <c r="B37">
        <v>17274.958984000001</v>
      </c>
      <c r="C37">
        <v>17066.599609000001</v>
      </c>
      <c r="D37">
        <v>17396.517577999999</v>
      </c>
      <c r="E37">
        <v>17349.363281000002</v>
      </c>
      <c r="F37">
        <v>16412.599609000001</v>
      </c>
      <c r="G37">
        <v>16379.5</v>
      </c>
      <c r="H37">
        <v>17066.599609000001</v>
      </c>
      <c r="I37">
        <v>16507.900390999999</v>
      </c>
      <c r="J37">
        <v>16830.863281000002</v>
      </c>
      <c r="L37" t="str">
        <f t="shared" si="0"/>
        <v>02JUN2023:12:00:00</v>
      </c>
      <c r="M37">
        <v>12</v>
      </c>
      <c r="N37">
        <f t="shared" si="1"/>
        <v>-208.359375</v>
      </c>
      <c r="O37">
        <f t="shared" si="2"/>
        <v>-208.359375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1.206135280511992</v>
      </c>
      <c r="V37" s="3">
        <v>6</v>
      </c>
      <c r="W37" s="4">
        <v>12</v>
      </c>
      <c r="X37" s="4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3">
      <c r="A38" t="s">
        <v>112</v>
      </c>
      <c r="B38">
        <v>18314.832031000002</v>
      </c>
      <c r="C38">
        <v>18228.900390999999</v>
      </c>
      <c r="D38">
        <v>18501.835938</v>
      </c>
      <c r="E38">
        <v>18615.255859000001</v>
      </c>
      <c r="F38">
        <v>17506.099609000001</v>
      </c>
      <c r="G38">
        <v>17501.800781000002</v>
      </c>
      <c r="H38">
        <v>18228.900390999999</v>
      </c>
      <c r="I38">
        <v>17601.800781000002</v>
      </c>
      <c r="J38">
        <v>17950.369140999999</v>
      </c>
      <c r="L38" t="str">
        <f t="shared" si="0"/>
        <v>02JUN2023:13:00:00</v>
      </c>
      <c r="M38">
        <v>13</v>
      </c>
      <c r="N38">
        <f t="shared" si="1"/>
        <v>-85.931640000002517</v>
      </c>
      <c r="O38">
        <f t="shared" si="2"/>
        <v>-85.931640000002517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0.46919152659742186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3">
      <c r="A39" t="s">
        <v>113</v>
      </c>
      <c r="B39">
        <v>19246.587890999999</v>
      </c>
      <c r="C39">
        <v>19362.300781000002</v>
      </c>
      <c r="D39">
        <v>19494.330077999999</v>
      </c>
      <c r="E39">
        <v>19322.265625</v>
      </c>
      <c r="F39">
        <v>18673.099609000001</v>
      </c>
      <c r="G39">
        <v>18665.900390999999</v>
      </c>
      <c r="H39">
        <v>19362.300781000002</v>
      </c>
      <c r="I39">
        <v>18665.400390999999</v>
      </c>
      <c r="J39">
        <v>19041.076172000001</v>
      </c>
      <c r="L39" t="str">
        <f t="shared" si="0"/>
        <v>02JUN2023:14:00:00</v>
      </c>
      <c r="M39">
        <v>14</v>
      </c>
      <c r="N39">
        <f t="shared" si="1"/>
        <v>115.71289000000252</v>
      </c>
      <c r="O39" t="str">
        <f t="shared" si="2"/>
        <v/>
      </c>
      <c r="P39">
        <f t="shared" si="3"/>
        <v>115.71289000000252</v>
      </c>
      <c r="Q39" t="str">
        <f t="shared" si="4"/>
        <v/>
      </c>
      <c r="R39">
        <f t="shared" si="5"/>
        <v>1</v>
      </c>
      <c r="S39">
        <f t="shared" si="6"/>
        <v>0.60121248844379138</v>
      </c>
      <c r="V39" s="3">
        <v>8</v>
      </c>
      <c r="W39" s="4">
        <v>16</v>
      </c>
      <c r="X39" s="4">
        <v>14</v>
      </c>
      <c r="Z39">
        <v>8</v>
      </c>
      <c r="AA39">
        <f t="shared" si="8"/>
        <v>16</v>
      </c>
      <c r="AB39">
        <f t="shared" si="9"/>
        <v>14</v>
      </c>
    </row>
    <row r="40" spans="1:28" x14ac:dyDescent="0.3">
      <c r="A40" t="s">
        <v>114</v>
      </c>
      <c r="B40">
        <v>20013.605468999998</v>
      </c>
      <c r="C40">
        <v>20263.199218999998</v>
      </c>
      <c r="D40">
        <v>19792.587890999999</v>
      </c>
      <c r="E40">
        <v>20242.992188</v>
      </c>
      <c r="F40">
        <v>19558</v>
      </c>
      <c r="G40">
        <v>19586.800781000002</v>
      </c>
      <c r="H40">
        <v>20263.199218999998</v>
      </c>
      <c r="I40">
        <v>19486.099609000001</v>
      </c>
      <c r="J40">
        <v>19797.787109000001</v>
      </c>
      <c r="L40" t="str">
        <f t="shared" si="0"/>
        <v>02JUN2023:15:00:00</v>
      </c>
      <c r="M40">
        <v>15</v>
      </c>
      <c r="N40">
        <f t="shared" si="1"/>
        <v>249.59375</v>
      </c>
      <c r="O40" t="str">
        <f t="shared" si="2"/>
        <v/>
      </c>
      <c r="P40">
        <f t="shared" si="3"/>
        <v>249.59375</v>
      </c>
      <c r="Q40" t="str">
        <f t="shared" si="4"/>
        <v/>
      </c>
      <c r="R40">
        <f t="shared" si="5"/>
        <v>1</v>
      </c>
      <c r="S40">
        <f t="shared" si="6"/>
        <v>1.2471203671252906</v>
      </c>
      <c r="V40" s="3">
        <v>9</v>
      </c>
      <c r="W40" s="4">
        <v>16</v>
      </c>
      <c r="X40" s="4">
        <v>14</v>
      </c>
      <c r="Z40">
        <v>9</v>
      </c>
      <c r="AA40">
        <f t="shared" si="8"/>
        <v>16</v>
      </c>
      <c r="AB40">
        <f t="shared" si="9"/>
        <v>14</v>
      </c>
    </row>
    <row r="41" spans="1:28" x14ac:dyDescent="0.3">
      <c r="A41" t="s">
        <v>115</v>
      </c>
      <c r="B41">
        <v>20671.429688</v>
      </c>
      <c r="C41">
        <v>20808</v>
      </c>
      <c r="D41">
        <v>19702.591797000001</v>
      </c>
      <c r="E41">
        <v>20167.9375</v>
      </c>
      <c r="F41">
        <v>20124</v>
      </c>
      <c r="G41">
        <v>20199.800781000002</v>
      </c>
      <c r="H41">
        <v>20808</v>
      </c>
      <c r="I41">
        <v>19888.599609000001</v>
      </c>
      <c r="J41">
        <v>20181.878906000002</v>
      </c>
      <c r="L41" t="str">
        <f t="shared" si="0"/>
        <v>02JUN2023:16:00:00</v>
      </c>
      <c r="M41">
        <v>16</v>
      </c>
      <c r="N41">
        <f t="shared" si="1"/>
        <v>136.57031199999983</v>
      </c>
      <c r="O41" t="str">
        <f t="shared" si="2"/>
        <v/>
      </c>
      <c r="P41">
        <f t="shared" si="3"/>
        <v>136.57031199999983</v>
      </c>
      <c r="Q41" t="str">
        <f t="shared" si="4"/>
        <v/>
      </c>
      <c r="R41">
        <f t="shared" si="5"/>
        <v>1</v>
      </c>
      <c r="S41">
        <f t="shared" si="6"/>
        <v>0.66067182609667507</v>
      </c>
      <c r="V41" s="3">
        <v>10</v>
      </c>
      <c r="W41" s="4">
        <v>11</v>
      </c>
      <c r="X41" s="4">
        <v>19</v>
      </c>
      <c r="Z41">
        <v>10</v>
      </c>
      <c r="AA41">
        <f t="shared" si="8"/>
        <v>11</v>
      </c>
      <c r="AB41">
        <f t="shared" si="9"/>
        <v>19</v>
      </c>
    </row>
    <row r="42" spans="1:28" x14ac:dyDescent="0.3">
      <c r="A42" t="s">
        <v>116</v>
      </c>
      <c r="B42">
        <v>20764.748047000001</v>
      </c>
      <c r="C42">
        <v>21072.699218999998</v>
      </c>
      <c r="D42">
        <v>19941.400390999999</v>
      </c>
      <c r="E42">
        <v>20145.460938</v>
      </c>
      <c r="F42">
        <v>20360.099609000001</v>
      </c>
      <c r="G42">
        <v>20494.400390999999</v>
      </c>
      <c r="H42">
        <v>21072.699218999998</v>
      </c>
      <c r="I42">
        <v>19905</v>
      </c>
      <c r="J42">
        <v>20367.041015999999</v>
      </c>
      <c r="L42" t="str">
        <f t="shared" si="0"/>
        <v>02JUN2023:17:00:00</v>
      </c>
      <c r="M42">
        <v>17</v>
      </c>
      <c r="N42">
        <f t="shared" si="1"/>
        <v>307.95117199999731</v>
      </c>
      <c r="O42" t="str">
        <f t="shared" si="2"/>
        <v/>
      </c>
      <c r="P42">
        <f t="shared" si="3"/>
        <v>307.95117199999731</v>
      </c>
      <c r="Q42" t="str">
        <f t="shared" si="4"/>
        <v/>
      </c>
      <c r="R42">
        <f t="shared" si="5"/>
        <v>1</v>
      </c>
      <c r="S42">
        <f t="shared" si="6"/>
        <v>1.4830479585062375</v>
      </c>
      <c r="V42" s="3">
        <v>11</v>
      </c>
      <c r="W42" s="4">
        <v>7</v>
      </c>
      <c r="X42" s="4">
        <v>23</v>
      </c>
      <c r="Z42">
        <v>11</v>
      </c>
      <c r="AA42">
        <f t="shared" si="8"/>
        <v>7</v>
      </c>
      <c r="AB42">
        <f t="shared" si="9"/>
        <v>23</v>
      </c>
    </row>
    <row r="43" spans="1:28" x14ac:dyDescent="0.3">
      <c r="A43" t="s">
        <v>117</v>
      </c>
      <c r="B43">
        <v>20529.095702999999</v>
      </c>
      <c r="C43">
        <v>20900.199218999998</v>
      </c>
      <c r="D43">
        <v>19722.771484000001</v>
      </c>
      <c r="E43">
        <v>19938.433593999998</v>
      </c>
      <c r="F43">
        <v>20181.400390999999</v>
      </c>
      <c r="G43">
        <v>20332</v>
      </c>
      <c r="H43">
        <v>20900.199218999998</v>
      </c>
      <c r="I43">
        <v>19450.199218999998</v>
      </c>
      <c r="J43">
        <v>20101.015625</v>
      </c>
      <c r="L43" t="str">
        <f t="shared" si="0"/>
        <v>02JUN2023:18:00:00</v>
      </c>
      <c r="M43">
        <v>18</v>
      </c>
      <c r="N43">
        <f t="shared" si="1"/>
        <v>371.10351599999922</v>
      </c>
      <c r="O43" t="str">
        <f t="shared" si="2"/>
        <v/>
      </c>
      <c r="P43">
        <f t="shared" si="3"/>
        <v>371.10351599999922</v>
      </c>
      <c r="Q43" t="str">
        <f t="shared" si="4"/>
        <v/>
      </c>
      <c r="R43">
        <f t="shared" si="5"/>
        <v>1</v>
      </c>
      <c r="S43">
        <f t="shared" si="6"/>
        <v>1.80769538692232</v>
      </c>
      <c r="V43" s="3">
        <v>12</v>
      </c>
      <c r="W43" s="4">
        <v>3</v>
      </c>
      <c r="X43" s="4">
        <v>27</v>
      </c>
      <c r="Z43">
        <v>12</v>
      </c>
      <c r="AA43">
        <f t="shared" si="8"/>
        <v>3</v>
      </c>
      <c r="AB43">
        <f t="shared" si="9"/>
        <v>27</v>
      </c>
    </row>
    <row r="44" spans="1:28" x14ac:dyDescent="0.3">
      <c r="A44" t="s">
        <v>118</v>
      </c>
      <c r="B44">
        <v>19960.199218999998</v>
      </c>
      <c r="C44">
        <v>20189.900390999999</v>
      </c>
      <c r="D44">
        <v>18849.759765999999</v>
      </c>
      <c r="E44">
        <v>19324.492188</v>
      </c>
      <c r="F44">
        <v>19520.599609000001</v>
      </c>
      <c r="G44">
        <v>19616.199218999998</v>
      </c>
      <c r="H44">
        <v>20189.900390999999</v>
      </c>
      <c r="I44">
        <v>18560.5</v>
      </c>
      <c r="J44">
        <v>19308.751952999999</v>
      </c>
      <c r="L44" t="str">
        <f t="shared" si="0"/>
        <v>02JUN2023:19:00:00</v>
      </c>
      <c r="M44">
        <v>19</v>
      </c>
      <c r="N44">
        <f t="shared" si="1"/>
        <v>229.70117200000095</v>
      </c>
      <c r="O44" t="str">
        <f t="shared" si="2"/>
        <v/>
      </c>
      <c r="P44">
        <f t="shared" si="3"/>
        <v>229.70117200000095</v>
      </c>
      <c r="Q44" t="str">
        <f t="shared" si="4"/>
        <v/>
      </c>
      <c r="R44">
        <f t="shared" si="5"/>
        <v>1</v>
      </c>
      <c r="S44">
        <f t="shared" si="6"/>
        <v>1.1507959889566119</v>
      </c>
      <c r="V44" s="3">
        <v>13</v>
      </c>
      <c r="W44" s="4">
        <v>3</v>
      </c>
      <c r="X44" s="4">
        <v>27</v>
      </c>
      <c r="Z44">
        <v>13</v>
      </c>
      <c r="AA44">
        <f t="shared" si="8"/>
        <v>3</v>
      </c>
      <c r="AB44">
        <f t="shared" si="9"/>
        <v>27</v>
      </c>
    </row>
    <row r="45" spans="1:28" x14ac:dyDescent="0.3">
      <c r="A45" t="s">
        <v>119</v>
      </c>
      <c r="B45">
        <v>19005.498047000001</v>
      </c>
      <c r="C45">
        <v>19148.900390999999</v>
      </c>
      <c r="D45">
        <v>18203.574218999998</v>
      </c>
      <c r="E45">
        <v>18584.179688</v>
      </c>
      <c r="F45">
        <v>18568.599609000001</v>
      </c>
      <c r="G45">
        <v>18583.800781000002</v>
      </c>
      <c r="H45">
        <v>19148.900390999999</v>
      </c>
      <c r="I45">
        <v>17562.099609000001</v>
      </c>
      <c r="J45">
        <v>18369.253906000002</v>
      </c>
      <c r="L45" t="str">
        <f t="shared" si="0"/>
        <v>02JUN2023:20:00:00</v>
      </c>
      <c r="M45">
        <v>20</v>
      </c>
      <c r="N45">
        <f t="shared" si="1"/>
        <v>143.40234399999827</v>
      </c>
      <c r="O45" t="str">
        <f t="shared" si="2"/>
        <v/>
      </c>
      <c r="P45">
        <f t="shared" si="3"/>
        <v>143.40234399999827</v>
      </c>
      <c r="Q45" t="str">
        <f t="shared" si="4"/>
        <v/>
      </c>
      <c r="R45">
        <f t="shared" si="5"/>
        <v>1</v>
      </c>
      <c r="S45">
        <f t="shared" si="6"/>
        <v>0.75453083968317358</v>
      </c>
      <c r="V45" s="3">
        <v>14</v>
      </c>
      <c r="W45" s="4">
        <v>2</v>
      </c>
      <c r="X45" s="4">
        <v>28</v>
      </c>
      <c r="Z45">
        <v>14</v>
      </c>
      <c r="AA45">
        <f t="shared" si="8"/>
        <v>2</v>
      </c>
      <c r="AB45">
        <f t="shared" si="9"/>
        <v>28</v>
      </c>
    </row>
    <row r="46" spans="1:28" x14ac:dyDescent="0.3">
      <c r="A46" t="s">
        <v>120</v>
      </c>
      <c r="B46">
        <v>18046.025390999999</v>
      </c>
      <c r="C46">
        <v>18219</v>
      </c>
      <c r="D46">
        <v>17424.923827999999</v>
      </c>
      <c r="E46">
        <v>17729.326172000001</v>
      </c>
      <c r="F46">
        <v>17648.099609000001</v>
      </c>
      <c r="G46">
        <v>17713.599609000001</v>
      </c>
      <c r="H46">
        <v>18219</v>
      </c>
      <c r="I46">
        <v>16900.199218999998</v>
      </c>
      <c r="J46">
        <v>17556.916015999999</v>
      </c>
      <c r="L46" t="str">
        <f t="shared" si="0"/>
        <v>02JUN2023:21:00:00</v>
      </c>
      <c r="M46">
        <v>21</v>
      </c>
      <c r="N46">
        <f t="shared" si="1"/>
        <v>172.97460900000078</v>
      </c>
      <c r="O46" t="str">
        <f t="shared" si="2"/>
        <v/>
      </c>
      <c r="P46">
        <f t="shared" si="3"/>
        <v>172.97460900000078</v>
      </c>
      <c r="Q46" t="str">
        <f t="shared" si="4"/>
        <v/>
      </c>
      <c r="R46">
        <f t="shared" si="5"/>
        <v>1</v>
      </c>
      <c r="S46">
        <f t="shared" si="6"/>
        <v>0.95851914896599621</v>
      </c>
      <c r="V46" s="3">
        <v>15</v>
      </c>
      <c r="W46" s="4">
        <v>2</v>
      </c>
      <c r="X46" s="4">
        <v>28</v>
      </c>
      <c r="Z46">
        <v>15</v>
      </c>
      <c r="AA46">
        <f t="shared" si="8"/>
        <v>2</v>
      </c>
      <c r="AB46">
        <f t="shared" si="9"/>
        <v>28</v>
      </c>
    </row>
    <row r="47" spans="1:28" x14ac:dyDescent="0.3">
      <c r="A47" t="s">
        <v>121</v>
      </c>
      <c r="B47">
        <v>17130.943359000001</v>
      </c>
      <c r="C47">
        <v>17540.900390999999</v>
      </c>
      <c r="D47">
        <v>17331.154297000001</v>
      </c>
      <c r="E47">
        <v>17319.947265999999</v>
      </c>
      <c r="F47">
        <v>16966.099609000001</v>
      </c>
      <c r="G47">
        <v>17031.800781000002</v>
      </c>
      <c r="H47">
        <v>17540.900390999999</v>
      </c>
      <c r="I47">
        <v>16246.700194999999</v>
      </c>
      <c r="J47">
        <v>17002.300781000002</v>
      </c>
      <c r="L47" t="str">
        <f t="shared" si="0"/>
        <v>02JUN2023:22:00:00</v>
      </c>
      <c r="M47">
        <v>22</v>
      </c>
      <c r="N47">
        <f t="shared" si="1"/>
        <v>409.95703199999843</v>
      </c>
      <c r="O47" t="str">
        <f t="shared" si="2"/>
        <v/>
      </c>
      <c r="P47">
        <f t="shared" si="3"/>
        <v>409.95703199999843</v>
      </c>
      <c r="Q47" t="str">
        <f t="shared" si="4"/>
        <v/>
      </c>
      <c r="R47">
        <f t="shared" si="5"/>
        <v>1</v>
      </c>
      <c r="S47">
        <f t="shared" si="6"/>
        <v>2.3930791399448608</v>
      </c>
      <c r="V47" s="3">
        <v>16</v>
      </c>
      <c r="W47" s="4">
        <v>1</v>
      </c>
      <c r="X47" s="4">
        <v>29</v>
      </c>
      <c r="Z47">
        <v>16</v>
      </c>
      <c r="AA47">
        <f t="shared" si="8"/>
        <v>1</v>
      </c>
      <c r="AB47">
        <f t="shared" si="9"/>
        <v>29</v>
      </c>
    </row>
    <row r="48" spans="1:28" x14ac:dyDescent="0.3">
      <c r="A48" t="s">
        <v>122</v>
      </c>
      <c r="B48">
        <v>16135.294921999999</v>
      </c>
      <c r="C48">
        <v>16449.5</v>
      </c>
      <c r="D48">
        <v>16200.588867</v>
      </c>
      <c r="E48">
        <v>16268.600586</v>
      </c>
      <c r="F48">
        <v>16014.099609000001</v>
      </c>
      <c r="G48">
        <v>16003.900390999999</v>
      </c>
      <c r="H48">
        <v>16449.5</v>
      </c>
      <c r="I48">
        <v>15300.400390999999</v>
      </c>
      <c r="J48">
        <v>15966.887694999999</v>
      </c>
      <c r="L48" t="str">
        <f t="shared" si="0"/>
        <v>02JUN2023:23:00:00</v>
      </c>
      <c r="M48">
        <v>23</v>
      </c>
      <c r="N48">
        <f t="shared" si="1"/>
        <v>314.20507800000087</v>
      </c>
      <c r="O48" t="str">
        <f t="shared" si="2"/>
        <v/>
      </c>
      <c r="P48">
        <f t="shared" si="3"/>
        <v>314.20507800000087</v>
      </c>
      <c r="Q48" t="str">
        <f t="shared" si="4"/>
        <v/>
      </c>
      <c r="R48">
        <f t="shared" si="5"/>
        <v>1</v>
      </c>
      <c r="S48">
        <f t="shared" si="6"/>
        <v>1.9473153699322316</v>
      </c>
      <c r="V48" s="3">
        <v>17</v>
      </c>
      <c r="W48" s="4">
        <v>0</v>
      </c>
      <c r="X48" s="4">
        <v>30</v>
      </c>
      <c r="Z48">
        <v>17</v>
      </c>
      <c r="AA48">
        <f t="shared" si="8"/>
        <v>0</v>
      </c>
      <c r="AB48">
        <f t="shared" si="9"/>
        <v>30</v>
      </c>
    </row>
    <row r="49" spans="1:28" x14ac:dyDescent="0.3">
      <c r="A49" t="s">
        <v>123</v>
      </c>
      <c r="B49">
        <v>14894.362305000001</v>
      </c>
      <c r="C49">
        <v>15256.799805000001</v>
      </c>
      <c r="D49">
        <v>14909.824219</v>
      </c>
      <c r="E49">
        <v>15060.149414</v>
      </c>
      <c r="F49">
        <v>14897.200194999999</v>
      </c>
      <c r="G49">
        <v>14848.700194999999</v>
      </c>
      <c r="H49">
        <v>15256.799805000001</v>
      </c>
      <c r="I49">
        <v>14201</v>
      </c>
      <c r="J49">
        <v>14793.896484000001</v>
      </c>
      <c r="L49" t="str">
        <f t="shared" si="0"/>
        <v>03JUN2023:00:00:00</v>
      </c>
      <c r="M49">
        <v>24</v>
      </c>
      <c r="N49">
        <f t="shared" si="1"/>
        <v>362.4375</v>
      </c>
      <c r="O49" t="str">
        <f t="shared" si="2"/>
        <v/>
      </c>
      <c r="P49">
        <f t="shared" si="3"/>
        <v>362.4375</v>
      </c>
      <c r="Q49" t="str">
        <f t="shared" si="4"/>
        <v/>
      </c>
      <c r="R49">
        <f t="shared" si="5"/>
        <v>1</v>
      </c>
      <c r="S49">
        <f t="shared" si="6"/>
        <v>2.433387160713357</v>
      </c>
      <c r="V49" s="3">
        <v>18</v>
      </c>
      <c r="W49" s="4">
        <v>4</v>
      </c>
      <c r="X49" s="4">
        <v>26</v>
      </c>
      <c r="Z49">
        <v>18</v>
      </c>
      <c r="AA49">
        <f t="shared" si="8"/>
        <v>4</v>
      </c>
      <c r="AB49">
        <f t="shared" si="9"/>
        <v>26</v>
      </c>
    </row>
    <row r="50" spans="1:28" x14ac:dyDescent="0.3">
      <c r="A50" t="s">
        <v>124</v>
      </c>
      <c r="B50">
        <v>13672.924805000001</v>
      </c>
      <c r="C50">
        <v>13470.599609000001</v>
      </c>
      <c r="D50">
        <v>13805.231444999999</v>
      </c>
      <c r="E50">
        <v>13993.693359000001</v>
      </c>
      <c r="F50">
        <v>13862.200194999999</v>
      </c>
      <c r="G50">
        <v>14084.900390999999</v>
      </c>
      <c r="H50">
        <v>13470.599609000001</v>
      </c>
      <c r="I50">
        <v>13474.400390999999</v>
      </c>
      <c r="J50">
        <v>13639.256836</v>
      </c>
      <c r="L50" t="str">
        <f t="shared" si="0"/>
        <v>03JUN2023:01:00:00</v>
      </c>
      <c r="M50">
        <v>1</v>
      </c>
      <c r="N50">
        <f t="shared" si="1"/>
        <v>-202.32519599999978</v>
      </c>
      <c r="O50">
        <f t="shared" si="2"/>
        <v>-202.32519599999978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1.4797506669971026</v>
      </c>
      <c r="V50" s="3">
        <v>19</v>
      </c>
      <c r="W50" s="4">
        <v>4</v>
      </c>
      <c r="X50" s="4">
        <v>26</v>
      </c>
      <c r="Z50">
        <v>19</v>
      </c>
      <c r="AA50">
        <f t="shared" si="8"/>
        <v>4</v>
      </c>
      <c r="AB50">
        <f t="shared" si="9"/>
        <v>26</v>
      </c>
    </row>
    <row r="51" spans="1:28" x14ac:dyDescent="0.3">
      <c r="A51" t="s">
        <v>125</v>
      </c>
      <c r="B51">
        <v>12434.184569999999</v>
      </c>
      <c r="C51">
        <v>12560</v>
      </c>
      <c r="D51">
        <v>12698.205078000001</v>
      </c>
      <c r="E51">
        <v>12819.309569999999</v>
      </c>
      <c r="F51">
        <v>12912.099609000001</v>
      </c>
      <c r="G51">
        <v>13091.200194999999</v>
      </c>
      <c r="H51">
        <v>12560</v>
      </c>
      <c r="I51">
        <v>12555</v>
      </c>
      <c r="J51">
        <v>12674.471680000001</v>
      </c>
      <c r="L51" t="str">
        <f t="shared" si="0"/>
        <v>03JUN2023:02:00:00</v>
      </c>
      <c r="M51">
        <v>2</v>
      </c>
      <c r="N51">
        <f t="shared" si="1"/>
        <v>125.81543000000056</v>
      </c>
      <c r="O51" t="str">
        <f t="shared" si="2"/>
        <v/>
      </c>
      <c r="P51">
        <f t="shared" si="3"/>
        <v>125.81543000000056</v>
      </c>
      <c r="Q51" t="str">
        <f t="shared" si="4"/>
        <v/>
      </c>
      <c r="R51">
        <f t="shared" si="5"/>
        <v>1</v>
      </c>
      <c r="S51">
        <f t="shared" si="6"/>
        <v>1.01185107307765</v>
      </c>
      <c r="V51" s="3">
        <v>20</v>
      </c>
      <c r="W51" s="4">
        <v>4</v>
      </c>
      <c r="X51" s="4">
        <v>26</v>
      </c>
      <c r="Z51">
        <v>20</v>
      </c>
      <c r="AA51">
        <f t="shared" si="8"/>
        <v>4</v>
      </c>
      <c r="AB51">
        <f t="shared" si="9"/>
        <v>26</v>
      </c>
    </row>
    <row r="52" spans="1:28" x14ac:dyDescent="0.3">
      <c r="A52" t="s">
        <v>126</v>
      </c>
      <c r="B52">
        <v>11484.902344</v>
      </c>
      <c r="C52">
        <v>11864.200194999999</v>
      </c>
      <c r="D52">
        <v>11934.287109000001</v>
      </c>
      <c r="E52">
        <v>11966.642578000001</v>
      </c>
      <c r="F52">
        <v>12181</v>
      </c>
      <c r="G52">
        <v>12347.200194999999</v>
      </c>
      <c r="H52">
        <v>11864.200194999999</v>
      </c>
      <c r="I52">
        <v>11847</v>
      </c>
      <c r="J52">
        <v>11953.037109000001</v>
      </c>
      <c r="L52" t="str">
        <f t="shared" si="0"/>
        <v>03JUN2023:03:00:00</v>
      </c>
      <c r="M52">
        <v>3</v>
      </c>
      <c r="N52">
        <f t="shared" si="1"/>
        <v>379.29785099999935</v>
      </c>
      <c r="O52" t="str">
        <f t="shared" si="2"/>
        <v/>
      </c>
      <c r="P52">
        <f t="shared" si="3"/>
        <v>379.29785099999935</v>
      </c>
      <c r="Q52" t="str">
        <f t="shared" si="4"/>
        <v/>
      </c>
      <c r="R52">
        <f t="shared" si="5"/>
        <v>1</v>
      </c>
      <c r="S52">
        <f t="shared" si="6"/>
        <v>3.3025779378799336</v>
      </c>
      <c r="V52" s="3">
        <v>21</v>
      </c>
      <c r="W52" s="4">
        <v>4</v>
      </c>
      <c r="X52" s="4">
        <v>26</v>
      </c>
      <c r="Z52">
        <v>21</v>
      </c>
      <c r="AA52">
        <f t="shared" si="8"/>
        <v>4</v>
      </c>
      <c r="AB52">
        <f t="shared" si="9"/>
        <v>26</v>
      </c>
    </row>
    <row r="53" spans="1:28" x14ac:dyDescent="0.3">
      <c r="A53" t="s">
        <v>127</v>
      </c>
      <c r="B53">
        <v>10893.090819999999</v>
      </c>
      <c r="C53">
        <v>11220.400390999999</v>
      </c>
      <c r="D53">
        <v>11341.206055000001</v>
      </c>
      <c r="E53">
        <v>11400.492188</v>
      </c>
      <c r="F53">
        <v>11620.099609000001</v>
      </c>
      <c r="G53">
        <v>11779.5</v>
      </c>
      <c r="H53">
        <v>11220.400390999999</v>
      </c>
      <c r="I53">
        <v>11197.5</v>
      </c>
      <c r="J53">
        <v>11333.571289</v>
      </c>
      <c r="L53" t="str">
        <f t="shared" si="0"/>
        <v>03JUN2023:04:00:00</v>
      </c>
      <c r="M53">
        <v>4</v>
      </c>
      <c r="N53">
        <f t="shared" si="1"/>
        <v>327.30957099999978</v>
      </c>
      <c r="O53" t="str">
        <f t="shared" si="2"/>
        <v/>
      </c>
      <c r="P53">
        <f t="shared" si="3"/>
        <v>327.30957099999978</v>
      </c>
      <c r="Q53" t="str">
        <f t="shared" si="4"/>
        <v/>
      </c>
      <c r="R53">
        <f t="shared" si="5"/>
        <v>1</v>
      </c>
      <c r="S53">
        <f t="shared" si="6"/>
        <v>3.0047447176245958</v>
      </c>
      <c r="V53" s="3">
        <v>22</v>
      </c>
      <c r="W53" s="4">
        <v>4</v>
      </c>
      <c r="X53" s="4">
        <v>26</v>
      </c>
      <c r="Z53">
        <v>22</v>
      </c>
      <c r="AA53">
        <f t="shared" si="8"/>
        <v>4</v>
      </c>
      <c r="AB53">
        <f t="shared" si="9"/>
        <v>26</v>
      </c>
    </row>
    <row r="54" spans="1:28" x14ac:dyDescent="0.3">
      <c r="A54" t="s">
        <v>128</v>
      </c>
      <c r="B54">
        <v>10611.538086</v>
      </c>
      <c r="C54">
        <v>10914.599609000001</v>
      </c>
      <c r="D54">
        <v>11009.195313</v>
      </c>
      <c r="E54">
        <v>11056.854492</v>
      </c>
      <c r="F54">
        <v>11327.200194999999</v>
      </c>
      <c r="G54">
        <v>11495.200194999999</v>
      </c>
      <c r="H54">
        <v>10914.599609000001</v>
      </c>
      <c r="I54">
        <v>10892.900390999999</v>
      </c>
      <c r="J54">
        <v>11026.329102</v>
      </c>
      <c r="L54" t="str">
        <f t="shared" si="0"/>
        <v>03JUN2023:05:00:00</v>
      </c>
      <c r="M54">
        <v>5</v>
      </c>
      <c r="N54">
        <f t="shared" si="1"/>
        <v>303.06152300000031</v>
      </c>
      <c r="O54" t="str">
        <f t="shared" si="2"/>
        <v/>
      </c>
      <c r="P54">
        <f t="shared" si="3"/>
        <v>303.06152300000031</v>
      </c>
      <c r="Q54" t="str">
        <f t="shared" si="4"/>
        <v/>
      </c>
      <c r="R54">
        <f t="shared" si="5"/>
        <v>1</v>
      </c>
      <c r="S54">
        <f t="shared" si="6"/>
        <v>2.8559622605495334</v>
      </c>
      <c r="V54" s="3">
        <v>23</v>
      </c>
      <c r="W54" s="4">
        <v>4</v>
      </c>
      <c r="X54" s="4">
        <v>26</v>
      </c>
      <c r="Z54">
        <v>23</v>
      </c>
      <c r="AA54">
        <f t="shared" si="8"/>
        <v>4</v>
      </c>
      <c r="AB54">
        <f t="shared" si="9"/>
        <v>26</v>
      </c>
    </row>
    <row r="55" spans="1:28" x14ac:dyDescent="0.3">
      <c r="A55" t="s">
        <v>129</v>
      </c>
      <c r="B55">
        <v>10502.529296999999</v>
      </c>
      <c r="C55">
        <v>10794.200194999999</v>
      </c>
      <c r="D55">
        <v>10856.455078000001</v>
      </c>
      <c r="E55">
        <v>10887.534180000001</v>
      </c>
      <c r="F55">
        <v>11208.400390999999</v>
      </c>
      <c r="G55">
        <v>11380.799805000001</v>
      </c>
      <c r="H55">
        <v>10794.200194999999</v>
      </c>
      <c r="I55">
        <v>10777.900390999999</v>
      </c>
      <c r="J55">
        <v>10901.841796999999</v>
      </c>
      <c r="L55" t="str">
        <f t="shared" si="0"/>
        <v>03JUN2023:06:00:00</v>
      </c>
      <c r="M55">
        <v>6</v>
      </c>
      <c r="N55">
        <f t="shared" si="1"/>
        <v>291.67089800000031</v>
      </c>
      <c r="O55" t="str">
        <f t="shared" si="2"/>
        <v/>
      </c>
      <c r="P55">
        <f t="shared" si="3"/>
        <v>291.67089800000031</v>
      </c>
      <c r="Q55" t="str">
        <f t="shared" si="4"/>
        <v/>
      </c>
      <c r="R55">
        <f t="shared" si="5"/>
        <v>1</v>
      </c>
      <c r="S55">
        <f t="shared" si="6"/>
        <v>2.7771491014389724</v>
      </c>
      <c r="V55" s="3">
        <v>24</v>
      </c>
      <c r="W55" s="4">
        <v>6</v>
      </c>
      <c r="X55" s="4">
        <v>24</v>
      </c>
      <c r="Z55">
        <v>24</v>
      </c>
      <c r="AA55">
        <f t="shared" si="8"/>
        <v>6</v>
      </c>
      <c r="AB55">
        <f t="shared" si="9"/>
        <v>24</v>
      </c>
    </row>
    <row r="56" spans="1:28" x14ac:dyDescent="0.3">
      <c r="A56" t="s">
        <v>130</v>
      </c>
      <c r="B56">
        <v>10558.803711</v>
      </c>
      <c r="C56">
        <v>10647</v>
      </c>
      <c r="D56">
        <v>10706.885742</v>
      </c>
      <c r="E56">
        <v>10748.804688</v>
      </c>
      <c r="F56">
        <v>11112.5</v>
      </c>
      <c r="G56">
        <v>11267.900390999999</v>
      </c>
      <c r="H56">
        <v>10647</v>
      </c>
      <c r="I56">
        <v>10643.5</v>
      </c>
      <c r="J56">
        <v>10766.567383</v>
      </c>
      <c r="L56" t="str">
        <f t="shared" si="0"/>
        <v>03JUN2023:07:00:00</v>
      </c>
      <c r="M56">
        <v>7</v>
      </c>
      <c r="N56">
        <f t="shared" si="1"/>
        <v>88.196288999999524</v>
      </c>
      <c r="O56" t="str">
        <f t="shared" si="2"/>
        <v/>
      </c>
      <c r="P56">
        <f t="shared" si="3"/>
        <v>88.196288999999524</v>
      </c>
      <c r="Q56" t="str">
        <f t="shared" si="4"/>
        <v/>
      </c>
      <c r="R56">
        <f t="shared" si="5"/>
        <v>1</v>
      </c>
      <c r="S56">
        <f t="shared" si="6"/>
        <v>0.8352867560945183</v>
      </c>
      <c r="V56" s="3" t="s">
        <v>13</v>
      </c>
      <c r="W56" s="4">
        <v>172</v>
      </c>
      <c r="X56" s="4">
        <v>549</v>
      </c>
    </row>
    <row r="57" spans="1:28" x14ac:dyDescent="0.3">
      <c r="A57" t="s">
        <v>131</v>
      </c>
      <c r="B57">
        <v>10905.091796999999</v>
      </c>
      <c r="C57">
        <v>10818</v>
      </c>
      <c r="D57">
        <v>11183.65625</v>
      </c>
      <c r="E57">
        <v>11212.411133</v>
      </c>
      <c r="F57">
        <v>11237.599609000001</v>
      </c>
      <c r="G57">
        <v>11389.5</v>
      </c>
      <c r="H57">
        <v>10818</v>
      </c>
      <c r="I57">
        <v>10826</v>
      </c>
      <c r="J57">
        <v>10992.641602</v>
      </c>
      <c r="L57" t="str">
        <f t="shared" si="0"/>
        <v>03JUN2023:08:00:00</v>
      </c>
      <c r="M57">
        <v>8</v>
      </c>
      <c r="N57">
        <f t="shared" si="1"/>
        <v>-87.091796999999133</v>
      </c>
      <c r="O57">
        <f t="shared" si="2"/>
        <v>-87.091796999999133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0.79863424005250616</v>
      </c>
    </row>
    <row r="58" spans="1:28" x14ac:dyDescent="0.3">
      <c r="A58" t="s">
        <v>132</v>
      </c>
      <c r="B58">
        <v>11955.808594</v>
      </c>
      <c r="C58">
        <v>11808.799805000001</v>
      </c>
      <c r="D58">
        <v>12037.360352</v>
      </c>
      <c r="E58">
        <v>12238.720703000001</v>
      </c>
      <c r="F58">
        <v>12025.299805000001</v>
      </c>
      <c r="G58">
        <v>12123.400390999999</v>
      </c>
      <c r="H58">
        <v>11808.799805000001</v>
      </c>
      <c r="I58">
        <v>11815.700194999999</v>
      </c>
      <c r="J58">
        <v>11909.692383</v>
      </c>
      <c r="L58" t="str">
        <f t="shared" si="0"/>
        <v>03JUN2023:09:00:00</v>
      </c>
      <c r="M58">
        <v>9</v>
      </c>
      <c r="N58">
        <f t="shared" si="1"/>
        <v>-147.00878899999952</v>
      </c>
      <c r="O58">
        <f t="shared" si="2"/>
        <v>-147.00878899999952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1.2296013928641816</v>
      </c>
    </row>
    <row r="59" spans="1:28" x14ac:dyDescent="0.3">
      <c r="A59" t="s">
        <v>133</v>
      </c>
      <c r="B59">
        <v>12876.339844</v>
      </c>
      <c r="C59">
        <v>13319</v>
      </c>
      <c r="D59">
        <v>13418.186523</v>
      </c>
      <c r="E59">
        <v>13603.647461</v>
      </c>
      <c r="F59">
        <v>13107.099609000001</v>
      </c>
      <c r="G59">
        <v>13205.200194999999</v>
      </c>
      <c r="H59">
        <v>13319</v>
      </c>
      <c r="I59">
        <v>13322.299805000001</v>
      </c>
      <c r="J59">
        <v>13307.257813</v>
      </c>
      <c r="L59" t="str">
        <f t="shared" si="0"/>
        <v>03JUN2023:10:00:00</v>
      </c>
      <c r="M59">
        <v>10</v>
      </c>
      <c r="N59">
        <f t="shared" si="1"/>
        <v>442.66015599999992</v>
      </c>
      <c r="O59" t="str">
        <f t="shared" si="2"/>
        <v/>
      </c>
      <c r="P59">
        <f t="shared" si="3"/>
        <v>442.66015599999992</v>
      </c>
      <c r="Q59" t="str">
        <f t="shared" si="4"/>
        <v/>
      </c>
      <c r="R59">
        <f t="shared" si="5"/>
        <v>1</v>
      </c>
      <c r="S59">
        <f t="shared" si="6"/>
        <v>3.4377793795669866</v>
      </c>
    </row>
    <row r="60" spans="1:28" x14ac:dyDescent="0.3">
      <c r="A60" t="s">
        <v>134</v>
      </c>
      <c r="B60">
        <v>14154.112305000001</v>
      </c>
      <c r="C60">
        <v>14820.200194999999</v>
      </c>
      <c r="D60">
        <v>14559.344727</v>
      </c>
      <c r="E60">
        <v>14757.466796999999</v>
      </c>
      <c r="F60">
        <v>14231.299805000001</v>
      </c>
      <c r="G60">
        <v>14324.599609000001</v>
      </c>
      <c r="H60">
        <v>14820.200194999999</v>
      </c>
      <c r="I60">
        <v>14841.099609000001</v>
      </c>
      <c r="J60">
        <v>14665.849609000001</v>
      </c>
      <c r="L60" t="str">
        <f t="shared" si="0"/>
        <v>03JUN2023:11:00:00</v>
      </c>
      <c r="M60">
        <v>11</v>
      </c>
      <c r="N60">
        <f t="shared" si="1"/>
        <v>666.08788999999888</v>
      </c>
      <c r="O60" t="str">
        <f t="shared" si="2"/>
        <v/>
      </c>
      <c r="P60">
        <f t="shared" si="3"/>
        <v>666.08788999999888</v>
      </c>
      <c r="Q60" t="str">
        <f t="shared" si="4"/>
        <v/>
      </c>
      <c r="R60">
        <f t="shared" si="5"/>
        <v>1</v>
      </c>
      <c r="S60">
        <f t="shared" si="6"/>
        <v>4.7059672528152863</v>
      </c>
    </row>
    <row r="61" spans="1:28" x14ac:dyDescent="0.3">
      <c r="A61" t="s">
        <v>135</v>
      </c>
      <c r="B61">
        <v>15461.430664</v>
      </c>
      <c r="C61">
        <v>16253.400390999999</v>
      </c>
      <c r="D61">
        <v>15711.204102</v>
      </c>
      <c r="E61">
        <v>15936.523438</v>
      </c>
      <c r="F61">
        <v>15318.200194999999</v>
      </c>
      <c r="G61">
        <v>15438.900390999999</v>
      </c>
      <c r="H61">
        <v>16253.400390999999</v>
      </c>
      <c r="I61">
        <v>16311.900390999999</v>
      </c>
      <c r="J61">
        <v>15987.541992</v>
      </c>
      <c r="L61" t="str">
        <f t="shared" si="0"/>
        <v>03JUN2023:12:00:00</v>
      </c>
      <c r="M61">
        <v>12</v>
      </c>
      <c r="N61">
        <f t="shared" si="1"/>
        <v>791.96972699999969</v>
      </c>
      <c r="O61" t="str">
        <f t="shared" si="2"/>
        <v/>
      </c>
      <c r="P61">
        <f t="shared" si="3"/>
        <v>791.96972699999969</v>
      </c>
      <c r="Q61" t="str">
        <f t="shared" si="4"/>
        <v/>
      </c>
      <c r="R61">
        <f t="shared" si="5"/>
        <v>1</v>
      </c>
      <c r="S61">
        <f t="shared" si="6"/>
        <v>5.1222279762506178</v>
      </c>
    </row>
    <row r="62" spans="1:28" x14ac:dyDescent="0.3">
      <c r="A62" t="s">
        <v>136</v>
      </c>
      <c r="B62">
        <v>16657.714843999998</v>
      </c>
      <c r="C62">
        <v>17520.5</v>
      </c>
      <c r="D62">
        <v>16695.152343999998</v>
      </c>
      <c r="E62">
        <v>16840.798827999999</v>
      </c>
      <c r="F62">
        <v>16236.299805000001</v>
      </c>
      <c r="G62">
        <v>16481</v>
      </c>
      <c r="H62">
        <v>17520.5</v>
      </c>
      <c r="I62">
        <v>17627.900390999999</v>
      </c>
      <c r="J62">
        <v>17155.28125</v>
      </c>
      <c r="L62" t="str">
        <f t="shared" si="0"/>
        <v>03JUN2023:13:00:00</v>
      </c>
      <c r="M62">
        <v>13</v>
      </c>
      <c r="N62">
        <f t="shared" si="1"/>
        <v>862.78515600000173</v>
      </c>
      <c r="O62" t="str">
        <f t="shared" si="2"/>
        <v/>
      </c>
      <c r="P62">
        <f t="shared" si="3"/>
        <v>862.78515600000173</v>
      </c>
      <c r="Q62" t="str">
        <f t="shared" si="4"/>
        <v/>
      </c>
      <c r="R62">
        <f t="shared" si="5"/>
        <v>1</v>
      </c>
      <c r="S62">
        <f t="shared" si="6"/>
        <v>5.1794928901113435</v>
      </c>
    </row>
    <row r="63" spans="1:28" x14ac:dyDescent="0.3">
      <c r="A63" t="s">
        <v>137</v>
      </c>
      <c r="B63">
        <v>17657.695313</v>
      </c>
      <c r="C63">
        <v>18595.800781000002</v>
      </c>
      <c r="D63">
        <v>17471.839843999998</v>
      </c>
      <c r="E63">
        <v>17512.703125</v>
      </c>
      <c r="F63">
        <v>17091</v>
      </c>
      <c r="G63">
        <v>17385.5</v>
      </c>
      <c r="H63">
        <v>18595.800781000002</v>
      </c>
      <c r="I63">
        <v>18751.400390999999</v>
      </c>
      <c r="J63">
        <v>18146.177734000001</v>
      </c>
      <c r="L63" t="str">
        <f t="shared" si="0"/>
        <v>03JUN2023:14:00:00</v>
      </c>
      <c r="M63">
        <v>14</v>
      </c>
      <c r="N63">
        <f t="shared" si="1"/>
        <v>938.10546800000157</v>
      </c>
      <c r="O63" t="str">
        <f t="shared" si="2"/>
        <v/>
      </c>
      <c r="P63">
        <f t="shared" si="3"/>
        <v>938.10546800000157</v>
      </c>
      <c r="Q63" t="str">
        <f t="shared" si="4"/>
        <v/>
      </c>
      <c r="R63">
        <f t="shared" si="5"/>
        <v>1</v>
      </c>
      <c r="S63">
        <f t="shared" si="6"/>
        <v>5.3127288208974068</v>
      </c>
    </row>
    <row r="64" spans="1:28" x14ac:dyDescent="0.3">
      <c r="A64" t="s">
        <v>138</v>
      </c>
      <c r="B64">
        <v>18475.822265999999</v>
      </c>
      <c r="C64">
        <v>19354.800781000002</v>
      </c>
      <c r="D64">
        <v>17919.037109000001</v>
      </c>
      <c r="E64">
        <v>18225.933593999998</v>
      </c>
      <c r="F64">
        <v>17744.400390999999</v>
      </c>
      <c r="G64">
        <v>18115.099609000001</v>
      </c>
      <c r="H64">
        <v>19354.800781000002</v>
      </c>
      <c r="I64">
        <v>19565.599609000001</v>
      </c>
      <c r="J64">
        <v>18845.878906000002</v>
      </c>
      <c r="L64" t="str">
        <f t="shared" si="0"/>
        <v>03JUN2023:15:00:00</v>
      </c>
      <c r="M64">
        <v>15</v>
      </c>
      <c r="N64">
        <f t="shared" si="1"/>
        <v>878.97851500000252</v>
      </c>
      <c r="O64" t="str">
        <f t="shared" si="2"/>
        <v/>
      </c>
      <c r="P64">
        <f t="shared" si="3"/>
        <v>878.97851500000252</v>
      </c>
      <c r="Q64" t="str">
        <f t="shared" si="4"/>
        <v/>
      </c>
      <c r="R64">
        <f t="shared" si="5"/>
        <v>1</v>
      </c>
      <c r="S64">
        <f t="shared" si="6"/>
        <v>4.7574527528202983</v>
      </c>
    </row>
    <row r="65" spans="1:19" x14ac:dyDescent="0.3">
      <c r="A65" t="s">
        <v>139</v>
      </c>
      <c r="B65">
        <v>19182.585938</v>
      </c>
      <c r="C65">
        <v>19675.300781000002</v>
      </c>
      <c r="D65">
        <v>18165.0625</v>
      </c>
      <c r="E65">
        <v>18399.210938</v>
      </c>
      <c r="F65">
        <v>18230.300781000002</v>
      </c>
      <c r="G65">
        <v>18645.199218999998</v>
      </c>
      <c r="H65">
        <v>19675.300781000002</v>
      </c>
      <c r="I65">
        <v>19881.199218999998</v>
      </c>
      <c r="J65">
        <v>19187.511718999998</v>
      </c>
      <c r="L65" t="str">
        <f t="shared" si="0"/>
        <v>03JUN2023:16:00:00</v>
      </c>
      <c r="M65">
        <v>16</v>
      </c>
      <c r="N65">
        <f t="shared" si="1"/>
        <v>492.71484300000157</v>
      </c>
      <c r="O65" t="str">
        <f t="shared" si="2"/>
        <v/>
      </c>
      <c r="P65">
        <f t="shared" si="3"/>
        <v>492.71484300000157</v>
      </c>
      <c r="Q65" t="str">
        <f t="shared" si="4"/>
        <v/>
      </c>
      <c r="R65">
        <f t="shared" si="5"/>
        <v>1</v>
      </c>
      <c r="S65">
        <f t="shared" si="6"/>
        <v>2.5685527727726818</v>
      </c>
    </row>
    <row r="66" spans="1:19" x14ac:dyDescent="0.3">
      <c r="A66" t="s">
        <v>140</v>
      </c>
      <c r="B66">
        <v>19561.363281000002</v>
      </c>
      <c r="C66">
        <v>19619</v>
      </c>
      <c r="D66">
        <v>18301.78125</v>
      </c>
      <c r="E66">
        <v>18461.347656000002</v>
      </c>
      <c r="F66">
        <v>18421.400390999999</v>
      </c>
      <c r="G66">
        <v>18871</v>
      </c>
      <c r="H66">
        <v>19619</v>
      </c>
      <c r="I66">
        <v>19837</v>
      </c>
      <c r="J66">
        <v>19226.396484000001</v>
      </c>
      <c r="L66" t="str">
        <f t="shared" si="0"/>
        <v>03JUN2023:17:00:00</v>
      </c>
      <c r="M66">
        <v>17</v>
      </c>
      <c r="N66">
        <f t="shared" si="1"/>
        <v>57.636718999998266</v>
      </c>
      <c r="O66" t="str">
        <f t="shared" si="2"/>
        <v/>
      </c>
      <c r="P66">
        <f t="shared" si="3"/>
        <v>57.636718999998266</v>
      </c>
      <c r="Q66" t="str">
        <f t="shared" si="4"/>
        <v/>
      </c>
      <c r="R66">
        <f t="shared" si="5"/>
        <v>1</v>
      </c>
      <c r="S66">
        <f t="shared" si="6"/>
        <v>0.29464571651803506</v>
      </c>
    </row>
    <row r="67" spans="1:19" x14ac:dyDescent="0.3">
      <c r="A67" t="s">
        <v>141</v>
      </c>
      <c r="B67">
        <v>19277.722656000002</v>
      </c>
      <c r="C67">
        <v>19089.400390999999</v>
      </c>
      <c r="D67">
        <v>18132.015625</v>
      </c>
      <c r="E67">
        <v>18268.994140999999</v>
      </c>
      <c r="F67">
        <v>18322.199218999998</v>
      </c>
      <c r="G67">
        <v>18713.699218999998</v>
      </c>
      <c r="H67">
        <v>19089.400390999999</v>
      </c>
      <c r="I67">
        <v>19299.699218999998</v>
      </c>
      <c r="J67">
        <v>18846.722656000002</v>
      </c>
      <c r="L67" t="str">
        <f t="shared" ref="L67:L130" si="10">A67</f>
        <v>03JUN2023:18:00:00</v>
      </c>
      <c r="M67">
        <v>18</v>
      </c>
      <c r="N67">
        <f t="shared" ref="N67:N130" si="11">C67-B67</f>
        <v>-188.32226500000252</v>
      </c>
      <c r="O67">
        <f t="shared" ref="O67:O130" si="12">IF(N67&lt;0,N67,"")</f>
        <v>-188.32226500000252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0.97689062323650067</v>
      </c>
    </row>
    <row r="68" spans="1:19" x14ac:dyDescent="0.3">
      <c r="A68" t="s">
        <v>142</v>
      </c>
      <c r="B68">
        <v>18141.408202999999</v>
      </c>
      <c r="C68">
        <v>18187.599609000001</v>
      </c>
      <c r="D68">
        <v>17681.308593999998</v>
      </c>
      <c r="E68">
        <v>17694.306640999999</v>
      </c>
      <c r="F68">
        <v>17652.800781000002</v>
      </c>
      <c r="G68">
        <v>18073.699218999998</v>
      </c>
      <c r="H68">
        <v>18187.599609000001</v>
      </c>
      <c r="I68">
        <v>18383.099609000001</v>
      </c>
      <c r="J68">
        <v>18080.123047000001</v>
      </c>
      <c r="L68" t="str">
        <f t="shared" si="10"/>
        <v>03JUN2023:19:00:00</v>
      </c>
      <c r="M68">
        <v>19</v>
      </c>
      <c r="N68">
        <f t="shared" si="11"/>
        <v>46.191406000001734</v>
      </c>
      <c r="O68" t="str">
        <f t="shared" si="12"/>
        <v/>
      </c>
      <c r="P68">
        <f t="shared" si="13"/>
        <v>46.191406000001734</v>
      </c>
      <c r="Q68" t="str">
        <f t="shared" si="14"/>
        <v/>
      </c>
      <c r="R68">
        <f t="shared" si="15"/>
        <v>1</v>
      </c>
      <c r="S68">
        <f t="shared" si="16"/>
        <v>0.25461863535137907</v>
      </c>
    </row>
    <row r="69" spans="1:19" x14ac:dyDescent="0.3">
      <c r="A69" t="s">
        <v>143</v>
      </c>
      <c r="B69">
        <v>16591.929688</v>
      </c>
      <c r="C69">
        <v>17045.199218999998</v>
      </c>
      <c r="D69">
        <v>16791.572265999999</v>
      </c>
      <c r="E69">
        <v>16800.511718999998</v>
      </c>
      <c r="F69">
        <v>16810.599609000001</v>
      </c>
      <c r="G69">
        <v>17224.900390999999</v>
      </c>
      <c r="H69">
        <v>17045.199218999998</v>
      </c>
      <c r="I69">
        <v>17225.199218999998</v>
      </c>
      <c r="J69">
        <v>17042.984375</v>
      </c>
      <c r="L69" t="str">
        <f t="shared" si="10"/>
        <v>03JUN2023:20:00:00</v>
      </c>
      <c r="M69">
        <v>20</v>
      </c>
      <c r="N69">
        <f t="shared" si="11"/>
        <v>453.2695309999981</v>
      </c>
      <c r="O69" t="str">
        <f t="shared" si="12"/>
        <v/>
      </c>
      <c r="P69">
        <f t="shared" si="13"/>
        <v>453.2695309999981</v>
      </c>
      <c r="Q69" t="str">
        <f t="shared" si="14"/>
        <v/>
      </c>
      <c r="R69">
        <f t="shared" si="15"/>
        <v>1</v>
      </c>
      <c r="S69">
        <f t="shared" si="16"/>
        <v>2.7318674772821767</v>
      </c>
    </row>
    <row r="70" spans="1:19" x14ac:dyDescent="0.3">
      <c r="A70" t="s">
        <v>144</v>
      </c>
      <c r="B70">
        <v>15573.247069999999</v>
      </c>
      <c r="C70">
        <v>16103.299805000001</v>
      </c>
      <c r="D70">
        <v>15956.440430000001</v>
      </c>
      <c r="E70">
        <v>15884.271484000001</v>
      </c>
      <c r="F70">
        <v>16161.900390999999</v>
      </c>
      <c r="G70">
        <v>16538.199218999998</v>
      </c>
      <c r="H70">
        <v>16103.299805000001</v>
      </c>
      <c r="I70">
        <v>16269</v>
      </c>
      <c r="J70">
        <v>16172.988281</v>
      </c>
      <c r="L70" t="str">
        <f t="shared" si="10"/>
        <v>03JUN2023:21:00:00</v>
      </c>
      <c r="M70">
        <v>21</v>
      </c>
      <c r="N70">
        <f t="shared" si="11"/>
        <v>530.05273500000112</v>
      </c>
      <c r="O70" t="str">
        <f t="shared" si="12"/>
        <v/>
      </c>
      <c r="P70">
        <f t="shared" si="13"/>
        <v>530.05273500000112</v>
      </c>
      <c r="Q70" t="str">
        <f t="shared" si="14"/>
        <v/>
      </c>
      <c r="R70">
        <f t="shared" si="15"/>
        <v>1</v>
      </c>
      <c r="S70">
        <f t="shared" si="16"/>
        <v>3.4036109015510609</v>
      </c>
    </row>
    <row r="71" spans="1:19" x14ac:dyDescent="0.3">
      <c r="A71" t="s">
        <v>145</v>
      </c>
      <c r="B71">
        <v>14862.220703000001</v>
      </c>
      <c r="C71">
        <v>15447.700194999999</v>
      </c>
      <c r="D71">
        <v>15521.758789</v>
      </c>
      <c r="E71">
        <v>15375.986328000001</v>
      </c>
      <c r="F71">
        <v>15622.599609000001</v>
      </c>
      <c r="G71">
        <v>15967.200194999999</v>
      </c>
      <c r="H71">
        <v>15447.700194999999</v>
      </c>
      <c r="I71">
        <v>15583</v>
      </c>
      <c r="J71">
        <v>15572.542969</v>
      </c>
      <c r="L71" t="str">
        <f t="shared" si="10"/>
        <v>03JUN2023:22:00:00</v>
      </c>
      <c r="M71">
        <v>22</v>
      </c>
      <c r="N71">
        <f t="shared" si="11"/>
        <v>585.47949199999857</v>
      </c>
      <c r="O71" t="str">
        <f t="shared" si="12"/>
        <v/>
      </c>
      <c r="P71">
        <f t="shared" si="13"/>
        <v>585.47949199999857</v>
      </c>
      <c r="Q71" t="str">
        <f t="shared" si="14"/>
        <v/>
      </c>
      <c r="R71">
        <f t="shared" si="15"/>
        <v>1</v>
      </c>
      <c r="S71">
        <f t="shared" si="16"/>
        <v>3.9393809559147313</v>
      </c>
    </row>
    <row r="72" spans="1:19" x14ac:dyDescent="0.3">
      <c r="A72" t="s">
        <v>146</v>
      </c>
      <c r="B72">
        <v>13855.792969</v>
      </c>
      <c r="C72">
        <v>14608.299805000001</v>
      </c>
      <c r="D72">
        <v>14753.771484000001</v>
      </c>
      <c r="E72">
        <v>14594.551758</v>
      </c>
      <c r="F72">
        <v>14792.200194999999</v>
      </c>
      <c r="G72">
        <v>15102.400390999999</v>
      </c>
      <c r="H72">
        <v>14608.299805000001</v>
      </c>
      <c r="I72">
        <v>14699.400390999999</v>
      </c>
      <c r="J72">
        <v>14732.525390999999</v>
      </c>
      <c r="L72" t="str">
        <f t="shared" si="10"/>
        <v>03JUN2023:23:00:00</v>
      </c>
      <c r="M72">
        <v>23</v>
      </c>
      <c r="N72">
        <f t="shared" si="11"/>
        <v>752.50683600000048</v>
      </c>
      <c r="O72" t="str">
        <f t="shared" si="12"/>
        <v/>
      </c>
      <c r="P72">
        <f t="shared" si="13"/>
        <v>752.50683600000048</v>
      </c>
      <c r="Q72" t="str">
        <f t="shared" si="14"/>
        <v/>
      </c>
      <c r="R72">
        <f t="shared" si="15"/>
        <v>1</v>
      </c>
      <c r="S72">
        <f t="shared" si="16"/>
        <v>5.4309907609301584</v>
      </c>
    </row>
    <row r="73" spans="1:19" x14ac:dyDescent="0.3">
      <c r="A73" t="s">
        <v>147</v>
      </c>
      <c r="B73">
        <v>12782.662109000001</v>
      </c>
      <c r="C73">
        <v>13611.400390999999</v>
      </c>
      <c r="D73">
        <v>13767.944336</v>
      </c>
      <c r="E73">
        <v>13702.528319999999</v>
      </c>
      <c r="F73">
        <v>13838.799805000001</v>
      </c>
      <c r="G73">
        <v>14096.700194999999</v>
      </c>
      <c r="H73">
        <v>13611.400390999999</v>
      </c>
      <c r="I73">
        <v>13670.599609000001</v>
      </c>
      <c r="J73">
        <v>13731.738281</v>
      </c>
      <c r="L73" t="str">
        <f t="shared" si="10"/>
        <v>04JUN2023:00:00:00</v>
      </c>
      <c r="M73">
        <v>24</v>
      </c>
      <c r="N73">
        <f t="shared" si="11"/>
        <v>828.73828199999843</v>
      </c>
      <c r="O73" t="str">
        <f t="shared" si="12"/>
        <v/>
      </c>
      <c r="P73">
        <f t="shared" si="13"/>
        <v>828.73828199999843</v>
      </c>
      <c r="Q73" t="str">
        <f t="shared" si="14"/>
        <v/>
      </c>
      <c r="R73">
        <f t="shared" si="15"/>
        <v>1</v>
      </c>
      <c r="S73">
        <f t="shared" si="16"/>
        <v>6.4832996048334994</v>
      </c>
    </row>
    <row r="74" spans="1:19" x14ac:dyDescent="0.3">
      <c r="A74" t="s">
        <v>148</v>
      </c>
      <c r="B74">
        <v>11741.982421999999</v>
      </c>
      <c r="C74">
        <v>13115.299805000001</v>
      </c>
      <c r="D74">
        <v>12369.755859000001</v>
      </c>
      <c r="E74">
        <v>12457.377930000001</v>
      </c>
      <c r="F74">
        <v>12854.099609000001</v>
      </c>
      <c r="G74">
        <v>13271.799805000001</v>
      </c>
      <c r="H74">
        <v>13105.799805000001</v>
      </c>
      <c r="I74">
        <v>13115.299805000001</v>
      </c>
      <c r="J74">
        <v>12952.871094</v>
      </c>
      <c r="L74" t="str">
        <f t="shared" si="10"/>
        <v>04JUN2023:01:00:00</v>
      </c>
      <c r="M74">
        <v>1</v>
      </c>
      <c r="N74">
        <f t="shared" si="11"/>
        <v>1373.3173830000014</v>
      </c>
      <c r="O74" t="str">
        <f t="shared" si="12"/>
        <v/>
      </c>
      <c r="P74">
        <f t="shared" si="13"/>
        <v>1373.3173830000014</v>
      </c>
      <c r="Q74" t="str">
        <f t="shared" si="14"/>
        <v/>
      </c>
      <c r="R74">
        <f t="shared" si="15"/>
        <v>1</v>
      </c>
      <c r="S74">
        <f t="shared" si="16"/>
        <v>11.695788101563908</v>
      </c>
    </row>
    <row r="75" spans="1:19" x14ac:dyDescent="0.3">
      <c r="A75" t="s">
        <v>149</v>
      </c>
      <c r="B75">
        <v>11035.784180000001</v>
      </c>
      <c r="C75">
        <v>12223.599609000001</v>
      </c>
      <c r="D75">
        <v>11365.548828000001</v>
      </c>
      <c r="E75">
        <v>11531.224609000001</v>
      </c>
      <c r="F75">
        <v>12052.299805000001</v>
      </c>
      <c r="G75">
        <v>12449</v>
      </c>
      <c r="H75">
        <v>12221.099609000001</v>
      </c>
      <c r="I75">
        <v>12223.599609000001</v>
      </c>
      <c r="J75">
        <v>12056.650390999999</v>
      </c>
      <c r="L75" t="str">
        <f t="shared" si="10"/>
        <v>04JUN2023:02:00:00</v>
      </c>
      <c r="M75">
        <v>2</v>
      </c>
      <c r="N75">
        <f t="shared" si="11"/>
        <v>1187.8154290000002</v>
      </c>
      <c r="O75" t="str">
        <f t="shared" si="12"/>
        <v/>
      </c>
      <c r="P75">
        <f t="shared" si="13"/>
        <v>1187.8154290000002</v>
      </c>
      <c r="Q75" t="str">
        <f t="shared" si="14"/>
        <v/>
      </c>
      <c r="R75">
        <f t="shared" si="15"/>
        <v>1</v>
      </c>
      <c r="S75">
        <f t="shared" si="16"/>
        <v>10.763307886653507</v>
      </c>
    </row>
    <row r="76" spans="1:19" x14ac:dyDescent="0.3">
      <c r="A76" t="s">
        <v>150</v>
      </c>
      <c r="B76">
        <v>10462.304688</v>
      </c>
      <c r="C76">
        <v>11488.799805000001</v>
      </c>
      <c r="D76">
        <v>10717.25</v>
      </c>
      <c r="E76">
        <v>10836.033203000001</v>
      </c>
      <c r="F76">
        <v>11450.799805000001</v>
      </c>
      <c r="G76">
        <v>11810.400390999999</v>
      </c>
      <c r="H76">
        <v>11496.400390999999</v>
      </c>
      <c r="I76">
        <v>11488.799805000001</v>
      </c>
      <c r="J76">
        <v>11365.130859000001</v>
      </c>
      <c r="L76" t="str">
        <f t="shared" si="10"/>
        <v>04JUN2023:03:00:00</v>
      </c>
      <c r="M76">
        <v>3</v>
      </c>
      <c r="N76">
        <f t="shared" si="11"/>
        <v>1026.4951170000004</v>
      </c>
      <c r="O76" t="str">
        <f t="shared" si="12"/>
        <v/>
      </c>
      <c r="P76">
        <f t="shared" si="13"/>
        <v>1026.4951170000004</v>
      </c>
      <c r="Q76" t="str">
        <f t="shared" si="14"/>
        <v/>
      </c>
      <c r="R76">
        <f t="shared" si="15"/>
        <v>1</v>
      </c>
      <c r="S76">
        <f t="shared" si="16"/>
        <v>9.8113670707503342</v>
      </c>
    </row>
    <row r="77" spans="1:19" x14ac:dyDescent="0.3">
      <c r="A77" t="s">
        <v>151</v>
      </c>
      <c r="B77">
        <v>10078.465819999999</v>
      </c>
      <c r="C77">
        <v>10886.799805000001</v>
      </c>
      <c r="D77">
        <v>10321.412109000001</v>
      </c>
      <c r="E77">
        <v>10426.852539</v>
      </c>
      <c r="F77">
        <v>10933.5</v>
      </c>
      <c r="G77">
        <v>11252.599609000001</v>
      </c>
      <c r="H77">
        <v>10896.400390999999</v>
      </c>
      <c r="I77">
        <v>10886.799805000001</v>
      </c>
      <c r="J77">
        <v>10817.852539</v>
      </c>
      <c r="L77" t="str">
        <f t="shared" si="10"/>
        <v>04JUN2023:04:00:00</v>
      </c>
      <c r="M77">
        <v>4</v>
      </c>
      <c r="N77">
        <f t="shared" si="11"/>
        <v>808.33398500000112</v>
      </c>
      <c r="O77" t="str">
        <f t="shared" si="12"/>
        <v/>
      </c>
      <c r="P77">
        <f t="shared" si="13"/>
        <v>808.33398500000112</v>
      </c>
      <c r="Q77" t="str">
        <f t="shared" si="14"/>
        <v/>
      </c>
      <c r="R77">
        <f t="shared" si="15"/>
        <v>1</v>
      </c>
      <c r="S77">
        <f t="shared" si="16"/>
        <v>8.0204070682654862</v>
      </c>
    </row>
    <row r="78" spans="1:19" x14ac:dyDescent="0.3">
      <c r="A78" t="s">
        <v>152</v>
      </c>
      <c r="B78">
        <v>9862.0742188000004</v>
      </c>
      <c r="C78">
        <v>10530.900390999999</v>
      </c>
      <c r="D78">
        <v>10029.934569999999</v>
      </c>
      <c r="E78">
        <v>10178.954102</v>
      </c>
      <c r="F78">
        <v>10617.799805000001</v>
      </c>
      <c r="G78">
        <v>10901.900390999999</v>
      </c>
      <c r="H78">
        <v>10537.599609000001</v>
      </c>
      <c r="I78">
        <v>10530.900390999999</v>
      </c>
      <c r="J78">
        <v>10478.507813</v>
      </c>
      <c r="L78" t="str">
        <f t="shared" si="10"/>
        <v>04JUN2023:05:00:00</v>
      </c>
      <c r="M78">
        <v>5</v>
      </c>
      <c r="N78">
        <f t="shared" si="11"/>
        <v>668.82617219999884</v>
      </c>
      <c r="O78" t="str">
        <f t="shared" si="12"/>
        <v/>
      </c>
      <c r="P78">
        <f t="shared" si="13"/>
        <v>668.82617219999884</v>
      </c>
      <c r="Q78" t="str">
        <f t="shared" si="14"/>
        <v/>
      </c>
      <c r="R78">
        <f t="shared" si="15"/>
        <v>1</v>
      </c>
      <c r="S78">
        <f t="shared" si="16"/>
        <v>6.7818002314870061</v>
      </c>
    </row>
    <row r="79" spans="1:19" x14ac:dyDescent="0.3">
      <c r="A79" t="s">
        <v>153</v>
      </c>
      <c r="B79">
        <v>9803.2822266000003</v>
      </c>
      <c r="C79">
        <v>10324.099609000001</v>
      </c>
      <c r="D79">
        <v>9752.4941405999998</v>
      </c>
      <c r="E79">
        <v>9937.4306641000003</v>
      </c>
      <c r="F79">
        <v>10435</v>
      </c>
      <c r="G79">
        <v>10658.099609000001</v>
      </c>
      <c r="H79">
        <v>10324.900390999999</v>
      </c>
      <c r="I79">
        <v>10324.099609000001</v>
      </c>
      <c r="J79">
        <v>10254.509765999999</v>
      </c>
      <c r="L79" t="str">
        <f t="shared" si="10"/>
        <v>04JUN2023:06:00:00</v>
      </c>
      <c r="M79">
        <v>6</v>
      </c>
      <c r="N79">
        <f t="shared" si="11"/>
        <v>520.8173824000005</v>
      </c>
      <c r="O79" t="str">
        <f t="shared" si="12"/>
        <v/>
      </c>
      <c r="P79">
        <f t="shared" si="13"/>
        <v>520.8173824000005</v>
      </c>
      <c r="Q79" t="str">
        <f t="shared" si="14"/>
        <v/>
      </c>
      <c r="R79">
        <f t="shared" si="15"/>
        <v>1</v>
      </c>
      <c r="S79">
        <f t="shared" si="16"/>
        <v>5.3126837559243842</v>
      </c>
    </row>
    <row r="80" spans="1:19" x14ac:dyDescent="0.3">
      <c r="A80" t="s">
        <v>154</v>
      </c>
      <c r="B80">
        <v>9766.0595702999999</v>
      </c>
      <c r="C80">
        <v>10051.700194999999</v>
      </c>
      <c r="D80">
        <v>9559.6855469000002</v>
      </c>
      <c r="E80">
        <v>9661.8203125</v>
      </c>
      <c r="F80">
        <v>10214.700194999999</v>
      </c>
      <c r="G80">
        <v>10364.299805000001</v>
      </c>
      <c r="H80">
        <v>10042</v>
      </c>
      <c r="I80">
        <v>10051.700194999999</v>
      </c>
      <c r="J80">
        <v>9997.9472655999998</v>
      </c>
      <c r="L80" t="str">
        <f t="shared" si="10"/>
        <v>04JUN2023:07:00:00</v>
      </c>
      <c r="M80">
        <v>7</v>
      </c>
      <c r="N80">
        <f t="shared" si="11"/>
        <v>285.64062469999953</v>
      </c>
      <c r="O80" t="str">
        <f t="shared" si="12"/>
        <v/>
      </c>
      <c r="P80">
        <f t="shared" si="13"/>
        <v>285.64062469999953</v>
      </c>
      <c r="Q80" t="str">
        <f t="shared" si="14"/>
        <v/>
      </c>
      <c r="R80">
        <f t="shared" si="15"/>
        <v>1</v>
      </c>
      <c r="S80">
        <f t="shared" si="16"/>
        <v>2.9248298420037697</v>
      </c>
    </row>
    <row r="81" spans="1:19" x14ac:dyDescent="0.3">
      <c r="A81" t="s">
        <v>155</v>
      </c>
      <c r="B81">
        <v>9974.9482422000001</v>
      </c>
      <c r="C81">
        <v>10258.299805000001</v>
      </c>
      <c r="D81">
        <v>9926.0068358999997</v>
      </c>
      <c r="E81">
        <v>10036.458984000001</v>
      </c>
      <c r="F81">
        <v>10365.200194999999</v>
      </c>
      <c r="G81">
        <v>10544.700194999999</v>
      </c>
      <c r="H81">
        <v>10236.799805000001</v>
      </c>
      <c r="I81">
        <v>10258.299805000001</v>
      </c>
      <c r="J81">
        <v>10224.721680000001</v>
      </c>
      <c r="L81" t="str">
        <f t="shared" si="10"/>
        <v>04JUN2023:08:00:00</v>
      </c>
      <c r="M81">
        <v>8</v>
      </c>
      <c r="N81">
        <f t="shared" si="11"/>
        <v>283.35156280000047</v>
      </c>
      <c r="O81" t="str">
        <f t="shared" si="12"/>
        <v/>
      </c>
      <c r="P81">
        <f t="shared" si="13"/>
        <v>283.35156280000047</v>
      </c>
      <c r="Q81" t="str">
        <f t="shared" si="14"/>
        <v/>
      </c>
      <c r="R81">
        <f t="shared" si="15"/>
        <v>1</v>
      </c>
      <c r="S81">
        <f t="shared" si="16"/>
        <v>2.8406319102614868</v>
      </c>
    </row>
    <row r="82" spans="1:19" x14ac:dyDescent="0.3">
      <c r="A82" t="s">
        <v>156</v>
      </c>
      <c r="B82">
        <v>10683.773438</v>
      </c>
      <c r="C82">
        <v>11254.900390999999</v>
      </c>
      <c r="D82">
        <v>10783.415039</v>
      </c>
      <c r="E82">
        <v>10992.552734000001</v>
      </c>
      <c r="F82">
        <v>11104.599609000001</v>
      </c>
      <c r="G82">
        <v>11375.700194999999</v>
      </c>
      <c r="H82">
        <v>11228.099609000001</v>
      </c>
      <c r="I82">
        <v>11254.900390999999</v>
      </c>
      <c r="J82">
        <v>11149.613281</v>
      </c>
      <c r="L82" t="str">
        <f t="shared" si="10"/>
        <v>04JUN2023:09:00:00</v>
      </c>
      <c r="M82">
        <v>9</v>
      </c>
      <c r="N82">
        <f t="shared" si="11"/>
        <v>571.12695299999905</v>
      </c>
      <c r="O82" t="str">
        <f t="shared" si="12"/>
        <v/>
      </c>
      <c r="P82">
        <f t="shared" si="13"/>
        <v>571.12695299999905</v>
      </c>
      <c r="Q82" t="str">
        <f t="shared" si="14"/>
        <v/>
      </c>
      <c r="R82">
        <f t="shared" si="15"/>
        <v>1</v>
      </c>
      <c r="S82">
        <f t="shared" si="16"/>
        <v>5.3457418983504192</v>
      </c>
    </row>
    <row r="83" spans="1:19" x14ac:dyDescent="0.3">
      <c r="A83" t="s">
        <v>157</v>
      </c>
      <c r="B83">
        <v>11841.325194999999</v>
      </c>
      <c r="C83">
        <v>12520.099609000001</v>
      </c>
      <c r="D83">
        <v>12010.257813</v>
      </c>
      <c r="E83">
        <v>12169.842773</v>
      </c>
      <c r="F83">
        <v>12097.799805000001</v>
      </c>
      <c r="G83">
        <v>12450.299805000001</v>
      </c>
      <c r="H83">
        <v>12502.900390999999</v>
      </c>
      <c r="I83">
        <v>12520.099609000001</v>
      </c>
      <c r="J83">
        <v>12363.761719</v>
      </c>
      <c r="L83" t="str">
        <f t="shared" si="10"/>
        <v>04JUN2023:10:00:00</v>
      </c>
      <c r="M83">
        <v>10</v>
      </c>
      <c r="N83">
        <f t="shared" si="11"/>
        <v>678.77441400000134</v>
      </c>
      <c r="O83" t="str">
        <f t="shared" si="12"/>
        <v/>
      </c>
      <c r="P83">
        <f t="shared" si="13"/>
        <v>678.77441400000134</v>
      </c>
      <c r="Q83" t="str">
        <f t="shared" si="14"/>
        <v/>
      </c>
      <c r="R83">
        <f t="shared" si="15"/>
        <v>1</v>
      </c>
      <c r="S83">
        <f t="shared" si="16"/>
        <v>5.7322504265537262</v>
      </c>
    </row>
    <row r="84" spans="1:19" x14ac:dyDescent="0.3">
      <c r="A84" t="s">
        <v>158</v>
      </c>
      <c r="B84">
        <v>12722.902344</v>
      </c>
      <c r="C84">
        <v>13708.200194999999</v>
      </c>
      <c r="D84">
        <v>13136.541992</v>
      </c>
      <c r="E84">
        <v>13199.354492</v>
      </c>
      <c r="F84">
        <v>13040.5</v>
      </c>
      <c r="G84">
        <v>13393.900390999999</v>
      </c>
      <c r="H84">
        <v>13688.5</v>
      </c>
      <c r="I84">
        <v>13708.200194999999</v>
      </c>
      <c r="J84">
        <v>13489.759765999999</v>
      </c>
      <c r="L84" t="str">
        <f t="shared" si="10"/>
        <v>04JUN2023:11:00:00</v>
      </c>
      <c r="M84">
        <v>11</v>
      </c>
      <c r="N84">
        <f t="shared" si="11"/>
        <v>985.29785099999935</v>
      </c>
      <c r="O84" t="str">
        <f t="shared" si="12"/>
        <v/>
      </c>
      <c r="P84">
        <f t="shared" si="13"/>
        <v>985.29785099999935</v>
      </c>
      <c r="Q84" t="str">
        <f t="shared" si="14"/>
        <v/>
      </c>
      <c r="R84">
        <f t="shared" si="15"/>
        <v>1</v>
      </c>
      <c r="S84">
        <f t="shared" si="16"/>
        <v>7.744285261017164</v>
      </c>
    </row>
    <row r="85" spans="1:19" x14ac:dyDescent="0.3">
      <c r="A85" t="s">
        <v>159</v>
      </c>
      <c r="B85">
        <v>13784.019531</v>
      </c>
      <c r="C85">
        <v>14858.200194999999</v>
      </c>
      <c r="D85">
        <v>14034.096680000001</v>
      </c>
      <c r="E85">
        <v>14117.479492</v>
      </c>
      <c r="F85">
        <v>14040.099609000001</v>
      </c>
      <c r="G85">
        <v>14298.200194999999</v>
      </c>
      <c r="H85">
        <v>14824.299805000001</v>
      </c>
      <c r="I85">
        <v>14858.200194999999</v>
      </c>
      <c r="J85">
        <v>14545.400390999999</v>
      </c>
      <c r="L85" t="str">
        <f t="shared" si="10"/>
        <v>04JUN2023:12:00:00</v>
      </c>
      <c r="M85">
        <v>12</v>
      </c>
      <c r="N85">
        <f t="shared" si="11"/>
        <v>1074.1806639999995</v>
      </c>
      <c r="O85" t="str">
        <f t="shared" si="12"/>
        <v/>
      </c>
      <c r="P85">
        <f t="shared" si="13"/>
        <v>1074.1806639999995</v>
      </c>
      <c r="Q85" t="str">
        <f t="shared" si="14"/>
        <v/>
      </c>
      <c r="R85">
        <f t="shared" si="15"/>
        <v>1</v>
      </c>
      <c r="S85">
        <f t="shared" si="16"/>
        <v>7.7929421210133052</v>
      </c>
    </row>
    <row r="86" spans="1:19" x14ac:dyDescent="0.3">
      <c r="A86" t="s">
        <v>160</v>
      </c>
      <c r="B86">
        <v>14885.636719</v>
      </c>
      <c r="C86">
        <v>15921</v>
      </c>
      <c r="D86">
        <v>14527.511719</v>
      </c>
      <c r="E86">
        <v>14650.878906</v>
      </c>
      <c r="F86">
        <v>14977.200194999999</v>
      </c>
      <c r="G86">
        <v>15178.900390999999</v>
      </c>
      <c r="H86">
        <v>15867.5</v>
      </c>
      <c r="I86">
        <v>15921</v>
      </c>
      <c r="J86">
        <v>15457.664063</v>
      </c>
      <c r="L86" t="str">
        <f t="shared" si="10"/>
        <v>04JUN2023:13:00:00</v>
      </c>
      <c r="M86">
        <v>13</v>
      </c>
      <c r="N86">
        <f t="shared" si="11"/>
        <v>1035.3632809999999</v>
      </c>
      <c r="O86" t="str">
        <f t="shared" si="12"/>
        <v/>
      </c>
      <c r="P86">
        <f t="shared" si="13"/>
        <v>1035.3632809999999</v>
      </c>
      <c r="Q86" t="str">
        <f t="shared" si="14"/>
        <v/>
      </c>
      <c r="R86">
        <f t="shared" si="15"/>
        <v>1</v>
      </c>
      <c r="S86">
        <f t="shared" si="16"/>
        <v>6.9554517589325835</v>
      </c>
    </row>
    <row r="87" spans="1:19" x14ac:dyDescent="0.3">
      <c r="A87" t="s">
        <v>161</v>
      </c>
      <c r="B87">
        <v>15797.273438</v>
      </c>
      <c r="C87">
        <v>16919.699218999998</v>
      </c>
      <c r="D87">
        <v>15334.492188</v>
      </c>
      <c r="E87">
        <v>15563.717773</v>
      </c>
      <c r="F87">
        <v>15795.200194999999</v>
      </c>
      <c r="G87">
        <v>15962.099609000001</v>
      </c>
      <c r="H87">
        <v>16845.300781000002</v>
      </c>
      <c r="I87">
        <v>16919.699218999998</v>
      </c>
      <c r="J87">
        <v>16372.128906</v>
      </c>
      <c r="L87" t="str">
        <f t="shared" si="10"/>
        <v>04JUN2023:14:00:00</v>
      </c>
      <c r="M87">
        <v>14</v>
      </c>
      <c r="N87">
        <f t="shared" si="11"/>
        <v>1122.4257809999981</v>
      </c>
      <c r="O87" t="str">
        <f t="shared" si="12"/>
        <v/>
      </c>
      <c r="P87">
        <f t="shared" si="13"/>
        <v>1122.4257809999981</v>
      </c>
      <c r="Q87" t="str">
        <f t="shared" si="14"/>
        <v/>
      </c>
      <c r="R87">
        <f t="shared" si="15"/>
        <v>1</v>
      </c>
      <c r="S87">
        <f t="shared" si="16"/>
        <v>7.1051867615333357</v>
      </c>
    </row>
    <row r="88" spans="1:19" x14ac:dyDescent="0.3">
      <c r="A88" t="s">
        <v>162</v>
      </c>
      <c r="B88">
        <v>16690.050781000002</v>
      </c>
      <c r="C88">
        <v>17763.099609000001</v>
      </c>
      <c r="D88">
        <v>15769.963867</v>
      </c>
      <c r="E88">
        <v>15987.423828000001</v>
      </c>
      <c r="F88">
        <v>16441.400390999999</v>
      </c>
      <c r="G88">
        <v>16575</v>
      </c>
      <c r="H88">
        <v>17653.800781000002</v>
      </c>
      <c r="I88">
        <v>17763.099609000001</v>
      </c>
      <c r="J88">
        <v>17080.703125</v>
      </c>
      <c r="L88" t="str">
        <f t="shared" si="10"/>
        <v>04JUN2023:15:00:00</v>
      </c>
      <c r="M88">
        <v>15</v>
      </c>
      <c r="N88">
        <f t="shared" si="11"/>
        <v>1073.048827999999</v>
      </c>
      <c r="O88" t="str">
        <f t="shared" si="12"/>
        <v/>
      </c>
      <c r="P88">
        <f t="shared" si="13"/>
        <v>1073.048827999999</v>
      </c>
      <c r="Q88" t="str">
        <f t="shared" si="14"/>
        <v/>
      </c>
      <c r="R88">
        <f t="shared" si="15"/>
        <v>1</v>
      </c>
      <c r="S88">
        <f t="shared" si="16"/>
        <v>6.4292723975505259</v>
      </c>
    </row>
    <row r="89" spans="1:19" x14ac:dyDescent="0.3">
      <c r="A89" t="s">
        <v>163</v>
      </c>
      <c r="B89">
        <v>17286.541015999999</v>
      </c>
      <c r="C89">
        <v>18386.5</v>
      </c>
      <c r="D89">
        <v>16113.082031</v>
      </c>
      <c r="E89">
        <v>16473.976563</v>
      </c>
      <c r="F89">
        <v>16888.400390999999</v>
      </c>
      <c r="G89">
        <v>17007.599609000001</v>
      </c>
      <c r="H89">
        <v>18284.099609000001</v>
      </c>
      <c r="I89">
        <v>18386.5</v>
      </c>
      <c r="J89">
        <v>17613.398438</v>
      </c>
      <c r="L89" t="str">
        <f t="shared" si="10"/>
        <v>04JUN2023:16:00:00</v>
      </c>
      <c r="M89">
        <v>16</v>
      </c>
      <c r="N89">
        <f t="shared" si="11"/>
        <v>1099.9589840000008</v>
      </c>
      <c r="O89" t="str">
        <f t="shared" si="12"/>
        <v/>
      </c>
      <c r="P89">
        <f t="shared" si="13"/>
        <v>1099.9589840000008</v>
      </c>
      <c r="Q89" t="str">
        <f t="shared" si="14"/>
        <v/>
      </c>
      <c r="R89">
        <f t="shared" si="15"/>
        <v>1</v>
      </c>
      <c r="S89">
        <f t="shared" si="16"/>
        <v>6.3630947508926488</v>
      </c>
    </row>
    <row r="90" spans="1:19" x14ac:dyDescent="0.3">
      <c r="A90" t="s">
        <v>164</v>
      </c>
      <c r="B90">
        <v>17729.888672000001</v>
      </c>
      <c r="C90">
        <v>18825.900390999999</v>
      </c>
      <c r="D90">
        <v>16309.477539</v>
      </c>
      <c r="E90">
        <v>16515.748047000001</v>
      </c>
      <c r="F90">
        <v>17109.900390999999</v>
      </c>
      <c r="G90">
        <v>17215.900390999999</v>
      </c>
      <c r="H90">
        <v>18712.599609000001</v>
      </c>
      <c r="I90">
        <v>18825.900390999999</v>
      </c>
      <c r="J90">
        <v>17956.027343999998</v>
      </c>
      <c r="L90" t="str">
        <f t="shared" si="10"/>
        <v>04JUN2023:17:00:00</v>
      </c>
      <c r="M90">
        <v>17</v>
      </c>
      <c r="N90">
        <f t="shared" si="11"/>
        <v>1096.0117189999983</v>
      </c>
      <c r="O90" t="str">
        <f t="shared" si="12"/>
        <v/>
      </c>
      <c r="P90">
        <f t="shared" si="13"/>
        <v>1096.0117189999983</v>
      </c>
      <c r="Q90" t="str">
        <f t="shared" si="14"/>
        <v/>
      </c>
      <c r="R90">
        <f t="shared" si="15"/>
        <v>1</v>
      </c>
      <c r="S90">
        <f t="shared" si="16"/>
        <v>6.1817179976481142</v>
      </c>
    </row>
    <row r="91" spans="1:19" x14ac:dyDescent="0.3">
      <c r="A91" t="s">
        <v>165</v>
      </c>
      <c r="B91">
        <v>17735.613281000002</v>
      </c>
      <c r="C91">
        <v>18864.699218999998</v>
      </c>
      <c r="D91">
        <v>16507.726563</v>
      </c>
      <c r="E91">
        <v>16497.314452999999</v>
      </c>
      <c r="F91">
        <v>17141.199218999998</v>
      </c>
      <c r="G91">
        <v>17161.400390999999</v>
      </c>
      <c r="H91">
        <v>18755.699218999998</v>
      </c>
      <c r="I91">
        <v>18864.699218999998</v>
      </c>
      <c r="J91">
        <v>18017.925781000002</v>
      </c>
      <c r="L91" t="str">
        <f t="shared" si="10"/>
        <v>04JUN2023:18:00:00</v>
      </c>
      <c r="M91">
        <v>18</v>
      </c>
      <c r="N91">
        <f t="shared" si="11"/>
        <v>1129.0859379999965</v>
      </c>
      <c r="O91" t="str">
        <f t="shared" si="12"/>
        <v/>
      </c>
      <c r="P91">
        <f t="shared" si="13"/>
        <v>1129.0859379999965</v>
      </c>
      <c r="Q91" t="str">
        <f t="shared" si="14"/>
        <v/>
      </c>
      <c r="R91">
        <f t="shared" si="15"/>
        <v>1</v>
      </c>
      <c r="S91">
        <f t="shared" si="16"/>
        <v>6.3662074725635547</v>
      </c>
    </row>
    <row r="92" spans="1:19" x14ac:dyDescent="0.3">
      <c r="A92" t="s">
        <v>166</v>
      </c>
      <c r="B92">
        <v>17293.011718999998</v>
      </c>
      <c r="C92">
        <v>18451</v>
      </c>
      <c r="D92">
        <v>16145.46875</v>
      </c>
      <c r="E92">
        <v>16248.65625</v>
      </c>
      <c r="F92">
        <v>16809.400390999999</v>
      </c>
      <c r="G92">
        <v>16832.300781000002</v>
      </c>
      <c r="H92">
        <v>18340.800781000002</v>
      </c>
      <c r="I92">
        <v>18451</v>
      </c>
      <c r="J92">
        <v>17630.804688</v>
      </c>
      <c r="L92" t="str">
        <f t="shared" si="10"/>
        <v>04JUN2023:19:00:00</v>
      </c>
      <c r="M92">
        <v>19</v>
      </c>
      <c r="N92">
        <f t="shared" si="11"/>
        <v>1157.9882810000017</v>
      </c>
      <c r="O92" t="str">
        <f t="shared" si="12"/>
        <v/>
      </c>
      <c r="P92">
        <f t="shared" si="13"/>
        <v>1157.9882810000017</v>
      </c>
      <c r="Q92" t="str">
        <f t="shared" si="14"/>
        <v/>
      </c>
      <c r="R92">
        <f t="shared" si="15"/>
        <v>1</v>
      </c>
      <c r="S92">
        <f t="shared" si="16"/>
        <v>6.6962788195402005</v>
      </c>
    </row>
    <row r="93" spans="1:19" x14ac:dyDescent="0.3">
      <c r="A93" t="s">
        <v>167</v>
      </c>
      <c r="B93">
        <v>16496.132813</v>
      </c>
      <c r="C93">
        <v>17606.699218999998</v>
      </c>
      <c r="D93">
        <v>15410.623046999999</v>
      </c>
      <c r="E93">
        <v>15603.233398</v>
      </c>
      <c r="F93">
        <v>16196.299805000001</v>
      </c>
      <c r="G93">
        <v>16258.799805000001</v>
      </c>
      <c r="H93">
        <v>17491.599609000001</v>
      </c>
      <c r="I93">
        <v>17606.699218999998</v>
      </c>
      <c r="J93">
        <v>16857.125</v>
      </c>
      <c r="L93" t="str">
        <f t="shared" si="10"/>
        <v>04JUN2023:20:00:00</v>
      </c>
      <c r="M93">
        <v>20</v>
      </c>
      <c r="N93">
        <f t="shared" si="11"/>
        <v>1110.5664059999981</v>
      </c>
      <c r="O93" t="str">
        <f t="shared" si="12"/>
        <v/>
      </c>
      <c r="P93">
        <f t="shared" si="13"/>
        <v>1110.5664059999981</v>
      </c>
      <c r="Q93" t="str">
        <f t="shared" si="14"/>
        <v/>
      </c>
      <c r="R93">
        <f t="shared" si="15"/>
        <v>1</v>
      </c>
      <c r="S93">
        <f t="shared" si="16"/>
        <v>6.7322833696198252</v>
      </c>
    </row>
    <row r="94" spans="1:19" x14ac:dyDescent="0.3">
      <c r="A94" t="s">
        <v>168</v>
      </c>
      <c r="B94">
        <v>15846.666992</v>
      </c>
      <c r="C94">
        <v>16760.5</v>
      </c>
      <c r="D94">
        <v>14898.036133</v>
      </c>
      <c r="E94">
        <v>15097.057617</v>
      </c>
      <c r="F94">
        <v>15668.5</v>
      </c>
      <c r="G94">
        <v>15766.5</v>
      </c>
      <c r="H94">
        <v>16657.599609000001</v>
      </c>
      <c r="I94">
        <v>16760.5</v>
      </c>
      <c r="J94">
        <v>16148.537109000001</v>
      </c>
      <c r="L94" t="str">
        <f t="shared" si="10"/>
        <v>04JUN2023:21:00:00</v>
      </c>
      <c r="M94">
        <v>21</v>
      </c>
      <c r="N94">
        <f t="shared" si="11"/>
        <v>913.83300799999961</v>
      </c>
      <c r="O94" t="str">
        <f t="shared" si="12"/>
        <v/>
      </c>
      <c r="P94">
        <f t="shared" si="13"/>
        <v>913.83300799999961</v>
      </c>
      <c r="Q94" t="str">
        <f t="shared" si="14"/>
        <v/>
      </c>
      <c r="R94">
        <f t="shared" si="15"/>
        <v>1</v>
      </c>
      <c r="S94">
        <f t="shared" si="16"/>
        <v>5.7667205883820065</v>
      </c>
    </row>
    <row r="95" spans="1:19" x14ac:dyDescent="0.3">
      <c r="A95" t="s">
        <v>169</v>
      </c>
      <c r="B95">
        <v>15370.500977</v>
      </c>
      <c r="C95">
        <v>16162.799805000001</v>
      </c>
      <c r="D95">
        <v>14627.785156</v>
      </c>
      <c r="E95">
        <v>14684.035156</v>
      </c>
      <c r="F95">
        <v>15228.799805000001</v>
      </c>
      <c r="G95">
        <v>15343.200194999999</v>
      </c>
      <c r="H95">
        <v>16080.099609000001</v>
      </c>
      <c r="I95">
        <v>16162.799805000001</v>
      </c>
      <c r="J95">
        <v>15655.626953000001</v>
      </c>
      <c r="L95" t="str">
        <f t="shared" si="10"/>
        <v>04JUN2023:22:00:00</v>
      </c>
      <c r="M95">
        <v>22</v>
      </c>
      <c r="N95">
        <f t="shared" si="11"/>
        <v>792.29882800000087</v>
      </c>
      <c r="O95" t="str">
        <f t="shared" si="12"/>
        <v/>
      </c>
      <c r="P95">
        <f t="shared" si="13"/>
        <v>792.29882800000087</v>
      </c>
      <c r="Q95" t="str">
        <f t="shared" si="14"/>
        <v/>
      </c>
      <c r="R95">
        <f t="shared" si="15"/>
        <v>1</v>
      </c>
      <c r="S95">
        <f t="shared" si="16"/>
        <v>5.1546714657223953</v>
      </c>
    </row>
    <row r="96" spans="1:19" x14ac:dyDescent="0.3">
      <c r="A96" t="s">
        <v>170</v>
      </c>
      <c r="B96">
        <v>14364.111328000001</v>
      </c>
      <c r="C96">
        <v>14991.599609000001</v>
      </c>
      <c r="D96">
        <v>13666.785156</v>
      </c>
      <c r="E96">
        <v>13711.961914</v>
      </c>
      <c r="F96">
        <v>14209.200194999999</v>
      </c>
      <c r="G96">
        <v>14300.099609000001</v>
      </c>
      <c r="H96">
        <v>14940.700194999999</v>
      </c>
      <c r="I96">
        <v>14991.599609000001</v>
      </c>
      <c r="J96">
        <v>14563.978515999999</v>
      </c>
      <c r="L96" t="str">
        <f t="shared" si="10"/>
        <v>04JUN2023:23:00:00</v>
      </c>
      <c r="M96">
        <v>23</v>
      </c>
      <c r="N96">
        <f t="shared" si="11"/>
        <v>627.48828099999992</v>
      </c>
      <c r="O96" t="str">
        <f t="shared" si="12"/>
        <v/>
      </c>
      <c r="P96">
        <f t="shared" si="13"/>
        <v>627.48828099999992</v>
      </c>
      <c r="Q96" t="str">
        <f t="shared" si="14"/>
        <v/>
      </c>
      <c r="R96">
        <f t="shared" si="15"/>
        <v>1</v>
      </c>
      <c r="S96">
        <f t="shared" si="16"/>
        <v>4.3684448461272734</v>
      </c>
    </row>
    <row r="97" spans="1:19" x14ac:dyDescent="0.3">
      <c r="A97" t="s">
        <v>171</v>
      </c>
      <c r="B97">
        <v>13099.960938</v>
      </c>
      <c r="C97">
        <v>13628</v>
      </c>
      <c r="D97">
        <v>12553.450194999999</v>
      </c>
      <c r="E97">
        <v>12606.909180000001</v>
      </c>
      <c r="F97">
        <v>12989.099609000001</v>
      </c>
      <c r="G97">
        <v>13063.400390999999</v>
      </c>
      <c r="H97">
        <v>13598.599609000001</v>
      </c>
      <c r="I97">
        <v>13628</v>
      </c>
      <c r="J97">
        <v>13283.920898</v>
      </c>
      <c r="L97" t="str">
        <f t="shared" si="10"/>
        <v>05JUN2023:00:00:00</v>
      </c>
      <c r="M97">
        <v>24</v>
      </c>
      <c r="N97">
        <f t="shared" si="11"/>
        <v>528.03906199999983</v>
      </c>
      <c r="O97" t="str">
        <f t="shared" si="12"/>
        <v/>
      </c>
      <c r="P97">
        <f t="shared" si="13"/>
        <v>528.03906199999983</v>
      </c>
      <c r="Q97" t="str">
        <f t="shared" si="14"/>
        <v/>
      </c>
      <c r="R97">
        <f t="shared" si="15"/>
        <v>1</v>
      </c>
      <c r="S97">
        <f t="shared" si="16"/>
        <v>4.0308445536526669</v>
      </c>
    </row>
    <row r="98" spans="1:19" x14ac:dyDescent="0.3">
      <c r="A98" t="s">
        <v>172</v>
      </c>
      <c r="B98">
        <v>12069.688477</v>
      </c>
      <c r="C98">
        <v>11646</v>
      </c>
      <c r="D98">
        <v>11646.069336</v>
      </c>
      <c r="E98">
        <v>11669.741211</v>
      </c>
      <c r="F98">
        <v>11717.5</v>
      </c>
      <c r="G98">
        <v>11797.200194999999</v>
      </c>
      <c r="H98">
        <v>11623.700194999999</v>
      </c>
      <c r="I98">
        <v>11646</v>
      </c>
      <c r="J98">
        <v>11661.59375</v>
      </c>
      <c r="L98" t="str">
        <f t="shared" si="10"/>
        <v>05JUN2023:01:00:00</v>
      </c>
      <c r="M98">
        <v>1</v>
      </c>
      <c r="N98">
        <f t="shared" si="11"/>
        <v>-423.68847699999969</v>
      </c>
      <c r="O98">
        <f t="shared" si="12"/>
        <v>-423.68847699999969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3.5103513881686386</v>
      </c>
    </row>
    <row r="99" spans="1:19" x14ac:dyDescent="0.3">
      <c r="A99" t="s">
        <v>173</v>
      </c>
      <c r="B99">
        <v>11270.064453000001</v>
      </c>
      <c r="C99">
        <v>10831.400390999999</v>
      </c>
      <c r="D99">
        <v>10955.611328000001</v>
      </c>
      <c r="E99">
        <v>10930.789063</v>
      </c>
      <c r="F99">
        <v>10905.099609000001</v>
      </c>
      <c r="G99">
        <v>10976.5</v>
      </c>
      <c r="H99">
        <v>10804.5</v>
      </c>
      <c r="I99">
        <v>10831.400390999999</v>
      </c>
      <c r="J99">
        <v>10870.052734000001</v>
      </c>
      <c r="L99" t="str">
        <f t="shared" si="10"/>
        <v>05JUN2023:02:00:00</v>
      </c>
      <c r="M99">
        <v>2</v>
      </c>
      <c r="N99">
        <f t="shared" si="11"/>
        <v>-438.66406200000165</v>
      </c>
      <c r="O99">
        <f t="shared" si="12"/>
        <v>-438.66406200000165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3.8922941730225222</v>
      </c>
    </row>
    <row r="100" spans="1:19" x14ac:dyDescent="0.3">
      <c r="A100" t="s">
        <v>174</v>
      </c>
      <c r="B100">
        <v>10640.526367</v>
      </c>
      <c r="C100">
        <v>10294.599609000001</v>
      </c>
      <c r="D100">
        <v>10412.770508</v>
      </c>
      <c r="E100">
        <v>10449.774414</v>
      </c>
      <c r="F100">
        <v>10364.200194999999</v>
      </c>
      <c r="G100">
        <v>10425.099609000001</v>
      </c>
      <c r="H100">
        <v>10266.5</v>
      </c>
      <c r="I100">
        <v>10294.599609000001</v>
      </c>
      <c r="J100">
        <v>10329.814453000001</v>
      </c>
      <c r="L100" t="str">
        <f t="shared" si="10"/>
        <v>05JUN2023:03:00:00</v>
      </c>
      <c r="M100">
        <v>3</v>
      </c>
      <c r="N100">
        <f t="shared" si="11"/>
        <v>-345.92675799999961</v>
      </c>
      <c r="O100">
        <f t="shared" si="12"/>
        <v>-345.92675799999961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3.2510305042130212</v>
      </c>
    </row>
    <row r="101" spans="1:19" x14ac:dyDescent="0.3">
      <c r="A101" t="s">
        <v>175</v>
      </c>
      <c r="B101">
        <v>10323.222656</v>
      </c>
      <c r="C101">
        <v>9911.0097655999998</v>
      </c>
      <c r="D101">
        <v>9991.5693358999997</v>
      </c>
      <c r="E101">
        <v>10082.870117</v>
      </c>
      <c r="F101">
        <v>10042.5</v>
      </c>
      <c r="G101">
        <v>10107.599609000001</v>
      </c>
      <c r="H101">
        <v>9875.9599608999997</v>
      </c>
      <c r="I101">
        <v>9911.0097655999998</v>
      </c>
      <c r="J101">
        <v>9949.4150391000003</v>
      </c>
      <c r="L101" t="str">
        <f t="shared" si="10"/>
        <v>05JUN2023:04:00:00</v>
      </c>
      <c r="M101">
        <v>4</v>
      </c>
      <c r="N101">
        <f t="shared" si="11"/>
        <v>-412.21289040000011</v>
      </c>
      <c r="O101">
        <f t="shared" si="12"/>
        <v>-412.21289040000011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3.9930640279313963</v>
      </c>
    </row>
    <row r="102" spans="1:19" x14ac:dyDescent="0.3">
      <c r="A102" t="s">
        <v>176</v>
      </c>
      <c r="B102">
        <v>10269.158203000001</v>
      </c>
      <c r="C102">
        <v>9900.6601563000004</v>
      </c>
      <c r="D102">
        <v>10035.625</v>
      </c>
      <c r="E102">
        <v>10365.083008</v>
      </c>
      <c r="F102">
        <v>10050.5</v>
      </c>
      <c r="G102">
        <v>10105.700194999999</v>
      </c>
      <c r="H102">
        <v>9863.6103516000003</v>
      </c>
      <c r="I102">
        <v>9900.6601563000004</v>
      </c>
      <c r="J102">
        <v>9952.0263672000001</v>
      </c>
      <c r="L102" t="str">
        <f t="shared" si="10"/>
        <v>05JUN2023:05:00:00</v>
      </c>
      <c r="M102">
        <v>5</v>
      </c>
      <c r="N102">
        <f t="shared" si="11"/>
        <v>-368.49804670000049</v>
      </c>
      <c r="O102">
        <f t="shared" si="12"/>
        <v>-368.49804670000049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3.5883958491587804</v>
      </c>
    </row>
    <row r="103" spans="1:19" x14ac:dyDescent="0.3">
      <c r="A103" t="s">
        <v>177</v>
      </c>
      <c r="B103">
        <v>10674.525390999999</v>
      </c>
      <c r="C103">
        <v>10253.099609000001</v>
      </c>
      <c r="D103">
        <v>10357.398438</v>
      </c>
      <c r="E103">
        <v>10757.118164</v>
      </c>
      <c r="F103">
        <v>10428.799805000001</v>
      </c>
      <c r="G103">
        <v>10463.400390999999</v>
      </c>
      <c r="H103">
        <v>10221.900390999999</v>
      </c>
      <c r="I103">
        <v>10253.099609000001</v>
      </c>
      <c r="J103">
        <v>10303.200194999999</v>
      </c>
      <c r="L103" t="str">
        <f t="shared" si="10"/>
        <v>05JUN2023:06:00:00</v>
      </c>
      <c r="M103">
        <v>6</v>
      </c>
      <c r="N103">
        <f t="shared" si="11"/>
        <v>-421.42578199999843</v>
      </c>
      <c r="O103">
        <f t="shared" si="12"/>
        <v>-421.42578199999843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3.94795802683007</v>
      </c>
    </row>
    <row r="104" spans="1:19" x14ac:dyDescent="0.3">
      <c r="A104" t="s">
        <v>178</v>
      </c>
      <c r="B104">
        <v>11278.027344</v>
      </c>
      <c r="C104">
        <v>10874</v>
      </c>
      <c r="D104">
        <v>10893.332031</v>
      </c>
      <c r="E104">
        <v>11340.251953000001</v>
      </c>
      <c r="F104">
        <v>11053.599609000001</v>
      </c>
      <c r="G104">
        <v>11092.400390999999</v>
      </c>
      <c r="H104">
        <v>10845.700194999999</v>
      </c>
      <c r="I104">
        <v>10874</v>
      </c>
      <c r="J104">
        <v>10909.176758</v>
      </c>
      <c r="L104" t="str">
        <f t="shared" si="10"/>
        <v>05JUN2023:07:00:00</v>
      </c>
      <c r="M104">
        <v>7</v>
      </c>
      <c r="N104">
        <f t="shared" si="11"/>
        <v>-404.02734400000008</v>
      </c>
      <c r="O104">
        <f t="shared" si="12"/>
        <v>-404.02734400000008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3.5824291933016625</v>
      </c>
    </row>
    <row r="105" spans="1:19" x14ac:dyDescent="0.3">
      <c r="A105" t="s">
        <v>179</v>
      </c>
      <c r="B105">
        <v>11813.631836</v>
      </c>
      <c r="C105">
        <v>11427.599609000001</v>
      </c>
      <c r="D105">
        <v>11457.662109000001</v>
      </c>
      <c r="E105">
        <v>11938.189453000001</v>
      </c>
      <c r="F105">
        <v>11625.400390999999</v>
      </c>
      <c r="G105">
        <v>11622.700194999999</v>
      </c>
      <c r="H105">
        <v>11405.599609000001</v>
      </c>
      <c r="I105">
        <v>11427.599609000001</v>
      </c>
      <c r="J105">
        <v>11466.302734000001</v>
      </c>
      <c r="L105" t="str">
        <f t="shared" si="10"/>
        <v>05JUN2023:08:00:00</v>
      </c>
      <c r="M105">
        <v>8</v>
      </c>
      <c r="N105">
        <f t="shared" si="11"/>
        <v>-386.03222699999969</v>
      </c>
      <c r="O105">
        <f t="shared" si="12"/>
        <v>-386.03222699999969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3.2676845897942517</v>
      </c>
    </row>
    <row r="106" spans="1:19" x14ac:dyDescent="0.3">
      <c r="A106" t="s">
        <v>180</v>
      </c>
      <c r="B106">
        <v>12432.173828000001</v>
      </c>
      <c r="C106">
        <v>12131.299805000001</v>
      </c>
      <c r="D106">
        <v>12098.568359000001</v>
      </c>
      <c r="E106">
        <v>12597.925781</v>
      </c>
      <c r="F106">
        <v>12239</v>
      </c>
      <c r="G106">
        <v>12252.200194999999</v>
      </c>
      <c r="H106">
        <v>12127.700194999999</v>
      </c>
      <c r="I106">
        <v>12131.299805000001</v>
      </c>
      <c r="J106">
        <v>12146.535156</v>
      </c>
      <c r="L106" t="str">
        <f t="shared" si="10"/>
        <v>05JUN2023:09:00:00</v>
      </c>
      <c r="M106">
        <v>9</v>
      </c>
      <c r="N106">
        <f t="shared" si="11"/>
        <v>-300.87402300000031</v>
      </c>
      <c r="O106">
        <f t="shared" si="12"/>
        <v>-300.87402300000031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2.4201240037552045</v>
      </c>
    </row>
    <row r="107" spans="1:19" x14ac:dyDescent="0.3">
      <c r="A107" t="s">
        <v>181</v>
      </c>
      <c r="B107">
        <v>13032.079102</v>
      </c>
      <c r="C107">
        <v>13119.099609000001</v>
      </c>
      <c r="D107">
        <v>13267.051758</v>
      </c>
      <c r="E107">
        <v>13434.659180000001</v>
      </c>
      <c r="F107">
        <v>13022</v>
      </c>
      <c r="G107">
        <v>13048.799805000001</v>
      </c>
      <c r="H107">
        <v>13131.900390999999</v>
      </c>
      <c r="I107">
        <v>13119.099609000001</v>
      </c>
      <c r="J107">
        <v>13135.791015999999</v>
      </c>
      <c r="L107" t="str">
        <f t="shared" si="10"/>
        <v>05JUN2023:10:00:00</v>
      </c>
      <c r="M107">
        <v>10</v>
      </c>
      <c r="N107">
        <f t="shared" si="11"/>
        <v>87.020507000001089</v>
      </c>
      <c r="O107" t="str">
        <f t="shared" si="12"/>
        <v/>
      </c>
      <c r="P107">
        <f t="shared" si="13"/>
        <v>87.020507000001089</v>
      </c>
      <c r="Q107" t="str">
        <f t="shared" si="14"/>
        <v/>
      </c>
      <c r="R107">
        <f t="shared" si="15"/>
        <v>1</v>
      </c>
      <c r="S107">
        <f t="shared" si="16"/>
        <v>0.66774078271705917</v>
      </c>
    </row>
    <row r="108" spans="1:19" x14ac:dyDescent="0.3">
      <c r="A108" t="s">
        <v>182</v>
      </c>
      <c r="B108">
        <v>13689.825194999999</v>
      </c>
      <c r="C108">
        <v>14205</v>
      </c>
      <c r="D108">
        <v>14254.985352</v>
      </c>
      <c r="E108">
        <v>14400.653319999999</v>
      </c>
      <c r="F108">
        <v>13862</v>
      </c>
      <c r="G108">
        <v>13884.900390999999</v>
      </c>
      <c r="H108">
        <v>14229.799805000001</v>
      </c>
      <c r="I108">
        <v>14205</v>
      </c>
      <c r="J108">
        <v>14156.126953000001</v>
      </c>
      <c r="L108" t="str">
        <f t="shared" si="10"/>
        <v>05JUN2023:11:00:00</v>
      </c>
      <c r="M108">
        <v>11</v>
      </c>
      <c r="N108">
        <f t="shared" si="11"/>
        <v>515.17480500000056</v>
      </c>
      <c r="O108" t="str">
        <f t="shared" si="12"/>
        <v/>
      </c>
      <c r="P108">
        <f t="shared" si="13"/>
        <v>515.17480500000056</v>
      </c>
      <c r="Q108" t="str">
        <f t="shared" si="14"/>
        <v/>
      </c>
      <c r="R108">
        <f t="shared" si="15"/>
        <v>1</v>
      </c>
      <c r="S108">
        <f t="shared" si="16"/>
        <v>3.7631949105395468</v>
      </c>
    </row>
    <row r="109" spans="1:19" x14ac:dyDescent="0.3">
      <c r="A109" t="s">
        <v>183</v>
      </c>
      <c r="B109">
        <v>14491.714844</v>
      </c>
      <c r="C109">
        <v>15371.900390999999</v>
      </c>
      <c r="D109">
        <v>15550.84375</v>
      </c>
      <c r="E109">
        <v>15646.304688</v>
      </c>
      <c r="F109">
        <v>14725.200194999999</v>
      </c>
      <c r="G109">
        <v>14767.599609000001</v>
      </c>
      <c r="H109">
        <v>15399.700194999999</v>
      </c>
      <c r="I109">
        <v>15371.900390999999</v>
      </c>
      <c r="J109">
        <v>15290.928711</v>
      </c>
      <c r="L109" t="str">
        <f t="shared" si="10"/>
        <v>05JUN2023:12:00:00</v>
      </c>
      <c r="M109">
        <v>12</v>
      </c>
      <c r="N109">
        <f t="shared" si="11"/>
        <v>880.18554699999913</v>
      </c>
      <c r="O109" t="str">
        <f t="shared" si="12"/>
        <v/>
      </c>
      <c r="P109">
        <f t="shared" si="13"/>
        <v>880.18554699999913</v>
      </c>
      <c r="Q109" t="str">
        <f t="shared" si="14"/>
        <v/>
      </c>
      <c r="R109">
        <f t="shared" si="15"/>
        <v>1</v>
      </c>
      <c r="S109">
        <f t="shared" si="16"/>
        <v>6.073715612506839</v>
      </c>
    </row>
    <row r="110" spans="1:19" x14ac:dyDescent="0.3">
      <c r="A110" t="s">
        <v>184</v>
      </c>
      <c r="B110">
        <v>15264.450194999999</v>
      </c>
      <c r="C110">
        <v>16513.300781000002</v>
      </c>
      <c r="D110">
        <v>16291.980469</v>
      </c>
      <c r="E110">
        <v>16451.357422000001</v>
      </c>
      <c r="F110">
        <v>15563.700194999999</v>
      </c>
      <c r="G110">
        <v>15629.900390999999</v>
      </c>
      <c r="H110">
        <v>16535.400390999999</v>
      </c>
      <c r="I110">
        <v>16513.300781000002</v>
      </c>
      <c r="J110">
        <v>16292.367188</v>
      </c>
      <c r="L110" t="str">
        <f t="shared" si="10"/>
        <v>05JUN2023:13:00:00</v>
      </c>
      <c r="M110">
        <v>13</v>
      </c>
      <c r="N110">
        <f t="shared" si="11"/>
        <v>1248.8505860000023</v>
      </c>
      <c r="O110" t="str">
        <f t="shared" si="12"/>
        <v/>
      </c>
      <c r="P110">
        <f t="shared" si="13"/>
        <v>1248.8505860000023</v>
      </c>
      <c r="Q110" t="str">
        <f t="shared" si="14"/>
        <v/>
      </c>
      <c r="R110">
        <f t="shared" si="15"/>
        <v>1</v>
      </c>
      <c r="S110">
        <f t="shared" si="16"/>
        <v>8.1814318239190431</v>
      </c>
    </row>
    <row r="111" spans="1:19" x14ac:dyDescent="0.3">
      <c r="A111" t="s">
        <v>185</v>
      </c>
      <c r="B111">
        <v>16006.784180000001</v>
      </c>
      <c r="C111">
        <v>17589.300781000002</v>
      </c>
      <c r="D111">
        <v>17350.449218999998</v>
      </c>
      <c r="E111">
        <v>17618.658202999999</v>
      </c>
      <c r="F111">
        <v>16375.400390999999</v>
      </c>
      <c r="G111">
        <v>16467.599609000001</v>
      </c>
      <c r="H111">
        <v>17612.699218999998</v>
      </c>
      <c r="I111">
        <v>17589.300781000002</v>
      </c>
      <c r="J111">
        <v>17314.990234000001</v>
      </c>
      <c r="L111" t="str">
        <f t="shared" si="10"/>
        <v>05JUN2023:14:00:00</v>
      </c>
      <c r="M111">
        <v>14</v>
      </c>
      <c r="N111">
        <f t="shared" si="11"/>
        <v>1582.5166010000012</v>
      </c>
      <c r="O111" t="str">
        <f t="shared" si="12"/>
        <v/>
      </c>
      <c r="P111">
        <f t="shared" si="13"/>
        <v>1582.5166010000012</v>
      </c>
      <c r="Q111" t="str">
        <f t="shared" si="14"/>
        <v/>
      </c>
      <c r="R111">
        <f t="shared" si="15"/>
        <v>1</v>
      </c>
      <c r="S111">
        <f t="shared" si="16"/>
        <v>9.8865367534430089</v>
      </c>
    </row>
    <row r="112" spans="1:19" x14ac:dyDescent="0.3">
      <c r="A112" t="s">
        <v>186</v>
      </c>
      <c r="B112">
        <v>16857.123047000001</v>
      </c>
      <c r="C112">
        <v>18247.599609000001</v>
      </c>
      <c r="D112">
        <v>18038.644531000002</v>
      </c>
      <c r="E112">
        <v>18206.410156000002</v>
      </c>
      <c r="F112">
        <v>16924</v>
      </c>
      <c r="G112">
        <v>17045.900390999999</v>
      </c>
      <c r="H112">
        <v>18276.300781000002</v>
      </c>
      <c r="I112">
        <v>18247.599609000001</v>
      </c>
      <c r="J112">
        <v>17961.890625</v>
      </c>
      <c r="L112" t="str">
        <f t="shared" si="10"/>
        <v>05JUN2023:15:00:00</v>
      </c>
      <c r="M112">
        <v>15</v>
      </c>
      <c r="N112">
        <f t="shared" si="11"/>
        <v>1390.4765619999998</v>
      </c>
      <c r="O112" t="str">
        <f t="shared" si="12"/>
        <v/>
      </c>
      <c r="P112">
        <f t="shared" si="13"/>
        <v>1390.4765619999998</v>
      </c>
      <c r="Q112" t="str">
        <f t="shared" si="14"/>
        <v/>
      </c>
      <c r="R112">
        <f t="shared" si="15"/>
        <v>1</v>
      </c>
      <c r="S112">
        <f t="shared" si="16"/>
        <v>8.2485994681486154</v>
      </c>
    </row>
    <row r="113" spans="1:19" x14ac:dyDescent="0.3">
      <c r="A113" t="s">
        <v>187</v>
      </c>
      <c r="B113">
        <v>17530.378906000002</v>
      </c>
      <c r="C113">
        <v>18351.5</v>
      </c>
      <c r="D113">
        <v>18072.84375</v>
      </c>
      <c r="E113">
        <v>18362.710938</v>
      </c>
      <c r="F113">
        <v>17171.5</v>
      </c>
      <c r="G113">
        <v>17330.599609000001</v>
      </c>
      <c r="H113">
        <v>18395.099609000001</v>
      </c>
      <c r="I113">
        <v>18351.5</v>
      </c>
      <c r="J113">
        <v>18088.757813</v>
      </c>
      <c r="L113" t="str">
        <f t="shared" si="10"/>
        <v>05JUN2023:16:00:00</v>
      </c>
      <c r="M113">
        <v>16</v>
      </c>
      <c r="N113">
        <f t="shared" si="11"/>
        <v>821.12109399999827</v>
      </c>
      <c r="O113" t="str">
        <f t="shared" si="12"/>
        <v/>
      </c>
      <c r="P113">
        <f t="shared" si="13"/>
        <v>821.12109399999827</v>
      </c>
      <c r="Q113" t="str">
        <f t="shared" si="14"/>
        <v/>
      </c>
      <c r="R113">
        <f t="shared" si="15"/>
        <v>1</v>
      </c>
      <c r="S113">
        <f t="shared" si="16"/>
        <v>4.683989424318483</v>
      </c>
    </row>
    <row r="114" spans="1:19" x14ac:dyDescent="0.3">
      <c r="A114" t="s">
        <v>188</v>
      </c>
      <c r="B114">
        <v>17964.783202999999</v>
      </c>
      <c r="C114">
        <v>18113.800781000002</v>
      </c>
      <c r="D114">
        <v>17977.050781000002</v>
      </c>
      <c r="E114">
        <v>18134.421875</v>
      </c>
      <c r="F114">
        <v>17240.699218999998</v>
      </c>
      <c r="G114">
        <v>17422.800781000002</v>
      </c>
      <c r="H114">
        <v>18153.900390999999</v>
      </c>
      <c r="I114">
        <v>18113.800781000002</v>
      </c>
      <c r="J114">
        <v>17942.070313</v>
      </c>
      <c r="L114" t="str">
        <f t="shared" si="10"/>
        <v>05JUN2023:17:00:00</v>
      </c>
      <c r="M114">
        <v>17</v>
      </c>
      <c r="N114">
        <f t="shared" si="11"/>
        <v>149.01757800000269</v>
      </c>
      <c r="O114" t="str">
        <f t="shared" si="12"/>
        <v/>
      </c>
      <c r="P114">
        <f t="shared" si="13"/>
        <v>149.01757800000269</v>
      </c>
      <c r="Q114" t="str">
        <f t="shared" si="14"/>
        <v/>
      </c>
      <c r="R114">
        <f t="shared" si="15"/>
        <v>1</v>
      </c>
      <c r="S114">
        <f t="shared" si="16"/>
        <v>0.82949833747572166</v>
      </c>
    </row>
    <row r="115" spans="1:19" x14ac:dyDescent="0.3">
      <c r="A115" t="s">
        <v>189</v>
      </c>
      <c r="B115">
        <v>18217.505859000001</v>
      </c>
      <c r="C115">
        <v>17566.900390999999</v>
      </c>
      <c r="D115">
        <v>17627.681640999999</v>
      </c>
      <c r="E115">
        <v>17447.478515999999</v>
      </c>
      <c r="F115">
        <v>17138.699218999998</v>
      </c>
      <c r="G115">
        <v>17263.5</v>
      </c>
      <c r="H115">
        <v>17617.099609000001</v>
      </c>
      <c r="I115">
        <v>17566.900390999999</v>
      </c>
      <c r="J115">
        <v>17520.957031000002</v>
      </c>
      <c r="L115" t="str">
        <f t="shared" si="10"/>
        <v>05JUN2023:18:00:00</v>
      </c>
      <c r="M115">
        <v>18</v>
      </c>
      <c r="N115">
        <f t="shared" si="11"/>
        <v>-650.60546800000157</v>
      </c>
      <c r="O115">
        <f t="shared" si="12"/>
        <v>-650.60546800000157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3.5713202072531938</v>
      </c>
    </row>
    <row r="116" spans="1:19" x14ac:dyDescent="0.3">
      <c r="A116" t="s">
        <v>190</v>
      </c>
      <c r="B116">
        <v>18041.583984000001</v>
      </c>
      <c r="C116">
        <v>16859.599609000001</v>
      </c>
      <c r="D116">
        <v>16934.171875</v>
      </c>
      <c r="E116">
        <v>16490.703125</v>
      </c>
      <c r="F116">
        <v>16781.699218999998</v>
      </c>
      <c r="G116">
        <v>16855.5</v>
      </c>
      <c r="H116">
        <v>16914.400390999999</v>
      </c>
      <c r="I116">
        <v>16859.599609000001</v>
      </c>
      <c r="J116">
        <v>16882.753906000002</v>
      </c>
      <c r="L116" t="str">
        <f t="shared" si="10"/>
        <v>05JUN2023:19:00:00</v>
      </c>
      <c r="M116">
        <v>19</v>
      </c>
      <c r="N116">
        <f t="shared" si="11"/>
        <v>-1181.984375</v>
      </c>
      <c r="O116">
        <f t="shared" si="12"/>
        <v>-1181.984375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6.5514445740918932</v>
      </c>
    </row>
    <row r="117" spans="1:19" x14ac:dyDescent="0.3">
      <c r="A117" t="s">
        <v>191</v>
      </c>
      <c r="B117">
        <v>17375.025390999999</v>
      </c>
      <c r="C117">
        <v>15935.099609000001</v>
      </c>
      <c r="D117">
        <v>16084.949219</v>
      </c>
      <c r="E117">
        <v>15815.875977</v>
      </c>
      <c r="F117">
        <v>16049.5</v>
      </c>
      <c r="G117">
        <v>16156.5</v>
      </c>
      <c r="H117">
        <v>15969.299805000001</v>
      </c>
      <c r="I117">
        <v>15935.099609000001</v>
      </c>
      <c r="J117">
        <v>16008.910156</v>
      </c>
      <c r="L117" t="str">
        <f t="shared" si="10"/>
        <v>05JUN2023:20:00:00</v>
      </c>
      <c r="M117">
        <v>20</v>
      </c>
      <c r="N117">
        <f t="shared" si="11"/>
        <v>-1439.9257819999984</v>
      </c>
      <c r="O117">
        <f t="shared" si="12"/>
        <v>-1439.9257819999984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8.2873305195044953</v>
      </c>
    </row>
    <row r="118" spans="1:19" x14ac:dyDescent="0.3">
      <c r="A118" t="s">
        <v>192</v>
      </c>
      <c r="B118">
        <v>16727.216797000001</v>
      </c>
      <c r="C118">
        <v>15139.299805000001</v>
      </c>
      <c r="D118">
        <v>15609.690430000001</v>
      </c>
      <c r="E118">
        <v>15582.648438</v>
      </c>
      <c r="F118">
        <v>15445.299805000001</v>
      </c>
      <c r="G118">
        <v>15584</v>
      </c>
      <c r="H118">
        <v>15169.200194999999</v>
      </c>
      <c r="I118">
        <v>15139.299805000001</v>
      </c>
      <c r="J118">
        <v>15317.418944999999</v>
      </c>
      <c r="L118" t="str">
        <f t="shared" si="10"/>
        <v>05JUN2023:21:00:00</v>
      </c>
      <c r="M118">
        <v>21</v>
      </c>
      <c r="N118">
        <f t="shared" si="11"/>
        <v>-1587.9169920000004</v>
      </c>
      <c r="O118">
        <f t="shared" si="12"/>
        <v>-1587.9169920000004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9.4930137587789893</v>
      </c>
    </row>
    <row r="119" spans="1:19" x14ac:dyDescent="0.3">
      <c r="A119" t="s">
        <v>193</v>
      </c>
      <c r="B119">
        <v>16193.256836</v>
      </c>
      <c r="C119">
        <v>14459.299805000001</v>
      </c>
      <c r="D119">
        <v>15257.697265999999</v>
      </c>
      <c r="E119">
        <v>15387.03125</v>
      </c>
      <c r="F119">
        <v>14876.799805000001</v>
      </c>
      <c r="G119">
        <v>15008.5</v>
      </c>
      <c r="H119">
        <v>14480.200194999999</v>
      </c>
      <c r="I119">
        <v>14459.299805000001</v>
      </c>
      <c r="J119">
        <v>14721.919921999999</v>
      </c>
      <c r="L119" t="str">
        <f t="shared" si="10"/>
        <v>05JUN2023:22:00:00</v>
      </c>
      <c r="M119">
        <v>22</v>
      </c>
      <c r="N119">
        <f t="shared" si="11"/>
        <v>-1733.9570309999999</v>
      </c>
      <c r="O119">
        <f t="shared" si="12"/>
        <v>-1733.9570309999999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10.707895567648611</v>
      </c>
    </row>
    <row r="120" spans="1:19" x14ac:dyDescent="0.3">
      <c r="A120" t="s">
        <v>194</v>
      </c>
      <c r="B120">
        <v>14922.854492</v>
      </c>
      <c r="C120">
        <v>13464</v>
      </c>
      <c r="D120">
        <v>14229.428711</v>
      </c>
      <c r="E120">
        <v>14332.356444999999</v>
      </c>
      <c r="F120">
        <v>13813</v>
      </c>
      <c r="G120">
        <v>13946.799805000001</v>
      </c>
      <c r="H120">
        <v>13473.400390999999</v>
      </c>
      <c r="I120">
        <v>13464</v>
      </c>
      <c r="J120">
        <v>13703.085938</v>
      </c>
      <c r="L120" t="str">
        <f t="shared" si="10"/>
        <v>05JUN2023:23:00:00</v>
      </c>
      <c r="M120">
        <v>23</v>
      </c>
      <c r="N120">
        <f t="shared" si="11"/>
        <v>-1458.8544920000004</v>
      </c>
      <c r="O120">
        <f t="shared" si="12"/>
        <v>-1458.8544920000004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9.7759747827205459</v>
      </c>
    </row>
    <row r="121" spans="1:19" x14ac:dyDescent="0.3">
      <c r="A121" t="s">
        <v>195</v>
      </c>
      <c r="B121">
        <v>13556.226563</v>
      </c>
      <c r="C121">
        <v>12310.700194999999</v>
      </c>
      <c r="D121">
        <v>13121.601563</v>
      </c>
      <c r="E121">
        <v>13239.725586</v>
      </c>
      <c r="F121">
        <v>12588.400390999999</v>
      </c>
      <c r="G121">
        <v>12726</v>
      </c>
      <c r="H121">
        <v>12303.5</v>
      </c>
      <c r="I121">
        <v>12310.700194999999</v>
      </c>
      <c r="J121">
        <v>12540.020508</v>
      </c>
      <c r="L121" t="str">
        <f t="shared" si="10"/>
        <v>06JUN2023:00:00:00</v>
      </c>
      <c r="M121">
        <v>24</v>
      </c>
      <c r="N121">
        <f t="shared" si="11"/>
        <v>-1245.5263680000007</v>
      </c>
      <c r="O121">
        <f t="shared" si="12"/>
        <v>-1245.5263680000007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9.1878544682891832</v>
      </c>
    </row>
    <row r="122" spans="1:19" x14ac:dyDescent="0.3">
      <c r="A122" t="s">
        <v>196</v>
      </c>
      <c r="B122">
        <v>12455.917969</v>
      </c>
      <c r="C122">
        <v>11898.5</v>
      </c>
      <c r="D122">
        <v>12043.729492</v>
      </c>
      <c r="E122">
        <v>12287.863281</v>
      </c>
      <c r="F122">
        <v>11795.700194999999</v>
      </c>
      <c r="G122">
        <v>11958.400390999999</v>
      </c>
      <c r="H122">
        <v>12089.799805000001</v>
      </c>
      <c r="I122">
        <v>11898.5</v>
      </c>
      <c r="J122">
        <v>11980.646484000001</v>
      </c>
      <c r="L122" t="str">
        <f t="shared" si="10"/>
        <v>06JUN2023:01:00:00</v>
      </c>
      <c r="M122">
        <v>1</v>
      </c>
      <c r="N122">
        <f t="shared" si="11"/>
        <v>-557.41796900000008</v>
      </c>
      <c r="O122">
        <f t="shared" si="12"/>
        <v>-557.41796900000008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4.475125561899886</v>
      </c>
    </row>
    <row r="123" spans="1:19" x14ac:dyDescent="0.3">
      <c r="A123" t="s">
        <v>197</v>
      </c>
      <c r="B123">
        <v>11597.651367</v>
      </c>
      <c r="C123">
        <v>11049.200194999999</v>
      </c>
      <c r="D123">
        <v>11201.069336</v>
      </c>
      <c r="E123">
        <v>11444.503906</v>
      </c>
      <c r="F123">
        <v>10973.099609000001</v>
      </c>
      <c r="G123">
        <v>11114.200194999999</v>
      </c>
      <c r="H123">
        <v>11236.5</v>
      </c>
      <c r="I123">
        <v>11049.200194999999</v>
      </c>
      <c r="J123">
        <v>11134.654296999999</v>
      </c>
      <c r="L123" t="str">
        <f t="shared" si="10"/>
        <v>06JUN2023:02:00:00</v>
      </c>
      <c r="M123">
        <v>2</v>
      </c>
      <c r="N123">
        <f t="shared" si="11"/>
        <v>-548.45117200000095</v>
      </c>
      <c r="O123">
        <f t="shared" si="12"/>
        <v>-548.45117200000095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4.7289848146372631</v>
      </c>
    </row>
    <row r="124" spans="1:19" x14ac:dyDescent="0.3">
      <c r="A124" t="s">
        <v>198</v>
      </c>
      <c r="B124">
        <v>11067.183594</v>
      </c>
      <c r="C124">
        <v>10474.200194999999</v>
      </c>
      <c r="D124">
        <v>10690.352539</v>
      </c>
      <c r="E124">
        <v>10882.796875</v>
      </c>
      <c r="F124">
        <v>10408.700194999999</v>
      </c>
      <c r="G124">
        <v>10538.599609000001</v>
      </c>
      <c r="H124">
        <v>10660.099609000001</v>
      </c>
      <c r="I124">
        <v>10474.200194999999</v>
      </c>
      <c r="J124">
        <v>10573.089844</v>
      </c>
      <c r="L124" t="str">
        <f t="shared" si="10"/>
        <v>06JUN2023:03:00:00</v>
      </c>
      <c r="M124">
        <v>3</v>
      </c>
      <c r="N124">
        <f t="shared" si="11"/>
        <v>-592.98339900000065</v>
      </c>
      <c r="O124">
        <f t="shared" si="12"/>
        <v>-592.98339900000065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5.3580334505472793</v>
      </c>
    </row>
    <row r="125" spans="1:19" x14ac:dyDescent="0.3">
      <c r="A125" t="s">
        <v>199</v>
      </c>
      <c r="B125">
        <v>10753.500977</v>
      </c>
      <c r="C125">
        <v>10046.900390999999</v>
      </c>
      <c r="D125">
        <v>10378.897461</v>
      </c>
      <c r="E125">
        <v>10559.361328000001</v>
      </c>
      <c r="F125">
        <v>10075.400390999999</v>
      </c>
      <c r="G125">
        <v>10182.599609000001</v>
      </c>
      <c r="H125">
        <v>10312.599609000001</v>
      </c>
      <c r="I125">
        <v>10046.900390999999</v>
      </c>
      <c r="J125">
        <v>10209.429688</v>
      </c>
      <c r="L125" t="str">
        <f t="shared" si="10"/>
        <v>06JUN2023:04:00:00</v>
      </c>
      <c r="M125">
        <v>4</v>
      </c>
      <c r="N125">
        <f t="shared" si="11"/>
        <v>-706.60058600000048</v>
      </c>
      <c r="O125">
        <f t="shared" si="12"/>
        <v>-706.60058600000048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6.5708887506618074</v>
      </c>
    </row>
    <row r="126" spans="1:19" x14ac:dyDescent="0.3">
      <c r="A126" t="s">
        <v>200</v>
      </c>
      <c r="B126">
        <v>10687.698242</v>
      </c>
      <c r="C126">
        <v>9989</v>
      </c>
      <c r="D126">
        <v>10313.014648</v>
      </c>
      <c r="E126">
        <v>10495.489258</v>
      </c>
      <c r="F126">
        <v>10074.200194999999</v>
      </c>
      <c r="G126">
        <v>10150.900390999999</v>
      </c>
      <c r="H126">
        <v>10279.599609000001</v>
      </c>
      <c r="I126">
        <v>9989</v>
      </c>
      <c r="J126">
        <v>10165.693359000001</v>
      </c>
      <c r="L126" t="str">
        <f t="shared" si="10"/>
        <v>06JUN2023:05:00:00</v>
      </c>
      <c r="M126">
        <v>5</v>
      </c>
      <c r="N126">
        <f t="shared" si="11"/>
        <v>-698.69824200000039</v>
      </c>
      <c r="O126">
        <f t="shared" si="12"/>
        <v>-698.69824200000039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6.5374061484472845</v>
      </c>
    </row>
    <row r="127" spans="1:19" x14ac:dyDescent="0.3">
      <c r="A127" t="s">
        <v>201</v>
      </c>
      <c r="B127">
        <v>11021.941406</v>
      </c>
      <c r="C127">
        <v>10352</v>
      </c>
      <c r="D127">
        <v>10679.586914</v>
      </c>
      <c r="E127">
        <v>10916.140625</v>
      </c>
      <c r="F127">
        <v>10465.400390999999</v>
      </c>
      <c r="G127">
        <v>10550.299805000001</v>
      </c>
      <c r="H127">
        <v>10703</v>
      </c>
      <c r="I127">
        <v>10352</v>
      </c>
      <c r="J127">
        <v>10553.988281</v>
      </c>
      <c r="L127" t="str">
        <f t="shared" si="10"/>
        <v>06JUN2023:06:00:00</v>
      </c>
      <c r="M127">
        <v>6</v>
      </c>
      <c r="N127">
        <f t="shared" si="11"/>
        <v>-669.94140599999992</v>
      </c>
      <c r="O127">
        <f t="shared" si="12"/>
        <v>-669.94140599999992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6.0782522907924807</v>
      </c>
    </row>
    <row r="128" spans="1:19" x14ac:dyDescent="0.3">
      <c r="A128" t="s">
        <v>202</v>
      </c>
      <c r="B128">
        <v>11664.722656</v>
      </c>
      <c r="C128">
        <v>10963.700194999999</v>
      </c>
      <c r="D128">
        <v>11154.929688</v>
      </c>
      <c r="E128">
        <v>11461.590819999999</v>
      </c>
      <c r="F128">
        <v>11088.700194999999</v>
      </c>
      <c r="G128">
        <v>11192.5</v>
      </c>
      <c r="H128">
        <v>11396.5</v>
      </c>
      <c r="I128">
        <v>10963.700194999999</v>
      </c>
      <c r="J128">
        <v>11167.166015999999</v>
      </c>
      <c r="L128" t="str">
        <f t="shared" si="10"/>
        <v>06JUN2023:07:00:00</v>
      </c>
      <c r="M128">
        <v>7</v>
      </c>
      <c r="N128">
        <f t="shared" si="11"/>
        <v>-701.02246100000048</v>
      </c>
      <c r="O128">
        <f t="shared" si="12"/>
        <v>-701.02246100000048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6.0097653555390327</v>
      </c>
    </row>
    <row r="129" spans="1:19" x14ac:dyDescent="0.3">
      <c r="A129" t="s">
        <v>203</v>
      </c>
      <c r="B129">
        <v>12123.796875</v>
      </c>
      <c r="C129">
        <v>11489.299805000001</v>
      </c>
      <c r="D129">
        <v>11745.664063</v>
      </c>
      <c r="E129">
        <v>11961.713867</v>
      </c>
      <c r="F129">
        <v>11472.400390999999</v>
      </c>
      <c r="G129">
        <v>11672.400390999999</v>
      </c>
      <c r="H129">
        <v>11922</v>
      </c>
      <c r="I129">
        <v>11489.299805000001</v>
      </c>
      <c r="J129">
        <v>11687.002930000001</v>
      </c>
      <c r="L129" t="str">
        <f t="shared" si="10"/>
        <v>06JUN2023:08:00:00</v>
      </c>
      <c r="M129">
        <v>8</v>
      </c>
      <c r="N129">
        <f t="shared" si="11"/>
        <v>-634.49706999999944</v>
      </c>
      <c r="O129">
        <f t="shared" si="12"/>
        <v>-634.49706999999944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5.2334848277470787</v>
      </c>
    </row>
    <row r="130" spans="1:19" x14ac:dyDescent="0.3">
      <c r="A130" t="s">
        <v>204</v>
      </c>
      <c r="B130">
        <v>12886.912109000001</v>
      </c>
      <c r="C130">
        <v>12211.299805000001</v>
      </c>
      <c r="D130">
        <v>12416.534180000001</v>
      </c>
      <c r="E130">
        <v>12594.834961</v>
      </c>
      <c r="F130">
        <v>12192.299805000001</v>
      </c>
      <c r="G130">
        <v>12309.799805000001</v>
      </c>
      <c r="H130">
        <v>12473.5</v>
      </c>
      <c r="I130">
        <v>12211.299805000001</v>
      </c>
      <c r="J130">
        <v>12338.957031</v>
      </c>
      <c r="L130" t="str">
        <f t="shared" si="10"/>
        <v>06JUN2023:09:00:00</v>
      </c>
      <c r="M130">
        <v>9</v>
      </c>
      <c r="N130">
        <f t="shared" si="11"/>
        <v>-675.61230400000022</v>
      </c>
      <c r="O130">
        <f t="shared" si="12"/>
        <v>-675.61230400000022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5.2426236656659126</v>
      </c>
    </row>
    <row r="131" spans="1:19" x14ac:dyDescent="0.3">
      <c r="A131" t="s">
        <v>205</v>
      </c>
      <c r="B131">
        <v>13835.993164</v>
      </c>
      <c r="C131">
        <v>13186.099609000001</v>
      </c>
      <c r="D131">
        <v>13494.487305000001</v>
      </c>
      <c r="E131">
        <v>13690.929688</v>
      </c>
      <c r="F131">
        <v>13099.700194999999</v>
      </c>
      <c r="G131">
        <v>13190.5</v>
      </c>
      <c r="H131">
        <v>13293.400390999999</v>
      </c>
      <c r="I131">
        <v>13186.099609000001</v>
      </c>
      <c r="J131">
        <v>13271.768555000001</v>
      </c>
      <c r="L131" t="str">
        <f t="shared" ref="L131:L194" si="17">A131</f>
        <v>06JUN2023:10:00:00</v>
      </c>
      <c r="M131">
        <v>10</v>
      </c>
      <c r="N131">
        <f t="shared" ref="N131:N194" si="18">C131-B131</f>
        <v>-649.89355499999874</v>
      </c>
      <c r="O131">
        <f t="shared" ref="O131:O194" si="19">IF(N131&lt;0,N131,"")</f>
        <v>-649.89355499999874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4.6971225505586602</v>
      </c>
    </row>
    <row r="132" spans="1:19" x14ac:dyDescent="0.3">
      <c r="A132" t="s">
        <v>206</v>
      </c>
      <c r="B132">
        <v>15085.309569999999</v>
      </c>
      <c r="C132">
        <v>14226.200194999999</v>
      </c>
      <c r="D132">
        <v>14575.780273</v>
      </c>
      <c r="E132">
        <v>14744.53125</v>
      </c>
      <c r="F132">
        <v>14024.099609000001</v>
      </c>
      <c r="G132">
        <v>14153.200194999999</v>
      </c>
      <c r="H132">
        <v>14254.200194999999</v>
      </c>
      <c r="I132">
        <v>14226.200194999999</v>
      </c>
      <c r="J132">
        <v>14277.006836</v>
      </c>
      <c r="L132" t="str">
        <f t="shared" si="17"/>
        <v>06JUN2023:11:00:00</v>
      </c>
      <c r="M132">
        <v>11</v>
      </c>
      <c r="N132">
        <f t="shared" si="18"/>
        <v>-859.109375</v>
      </c>
      <c r="O132">
        <f t="shared" si="19"/>
        <v>-859.109375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5.6950065957446574</v>
      </c>
    </row>
    <row r="133" spans="1:19" x14ac:dyDescent="0.3">
      <c r="A133" t="s">
        <v>207</v>
      </c>
      <c r="B133">
        <v>16358.823242</v>
      </c>
      <c r="C133">
        <v>15318.299805000001</v>
      </c>
      <c r="D133">
        <v>15963.293944999999</v>
      </c>
      <c r="E133">
        <v>16058.613281</v>
      </c>
      <c r="F133">
        <v>15056.400390999999</v>
      </c>
      <c r="G133">
        <v>15218.5</v>
      </c>
      <c r="H133">
        <v>15346.700194999999</v>
      </c>
      <c r="I133">
        <v>15318.299805000001</v>
      </c>
      <c r="J133">
        <v>15419.649414</v>
      </c>
      <c r="L133" t="str">
        <f t="shared" si="17"/>
        <v>06JUN2023:12:00:00</v>
      </c>
      <c r="M133">
        <v>12</v>
      </c>
      <c r="N133">
        <f t="shared" si="18"/>
        <v>-1040.5234369999998</v>
      </c>
      <c r="O133">
        <f t="shared" si="19"/>
        <v>-1040.5234369999998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6.3606252210644172</v>
      </c>
    </row>
    <row r="134" spans="1:19" x14ac:dyDescent="0.3">
      <c r="A134" t="s">
        <v>208</v>
      </c>
      <c r="B134">
        <v>17576.673827999999</v>
      </c>
      <c r="C134">
        <v>16309.299805000001</v>
      </c>
      <c r="D134">
        <v>17042.869140999999</v>
      </c>
      <c r="E134">
        <v>17192.060547000001</v>
      </c>
      <c r="F134">
        <v>16094.400390999999</v>
      </c>
      <c r="G134">
        <v>16240.200194999999</v>
      </c>
      <c r="H134">
        <v>16454.300781000002</v>
      </c>
      <c r="I134">
        <v>16309.299805000001</v>
      </c>
      <c r="J134">
        <v>16471.113281000002</v>
      </c>
      <c r="L134" t="str">
        <f t="shared" si="17"/>
        <v>06JUN2023:13:00:00</v>
      </c>
      <c r="M134">
        <v>13</v>
      </c>
      <c r="N134">
        <f t="shared" si="18"/>
        <v>-1267.3740229999985</v>
      </c>
      <c r="O134">
        <f t="shared" si="19"/>
        <v>-1267.3740229999985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7.2105452681328464</v>
      </c>
    </row>
    <row r="135" spans="1:19" x14ac:dyDescent="0.3">
      <c r="A135" t="s">
        <v>209</v>
      </c>
      <c r="B135">
        <v>18486.798827999999</v>
      </c>
      <c r="C135">
        <v>17335.599609000001</v>
      </c>
      <c r="D135">
        <v>18195.738281000002</v>
      </c>
      <c r="E135">
        <v>18401.796875</v>
      </c>
      <c r="F135">
        <v>17167.099609000001</v>
      </c>
      <c r="G135">
        <v>17263.400390999999</v>
      </c>
      <c r="H135">
        <v>17585.400390999999</v>
      </c>
      <c r="I135">
        <v>17335.599609000001</v>
      </c>
      <c r="J135">
        <v>17558.498047000001</v>
      </c>
      <c r="L135" t="str">
        <f t="shared" si="17"/>
        <v>06JUN2023:14:00:00</v>
      </c>
      <c r="M135">
        <v>14</v>
      </c>
      <c r="N135">
        <f t="shared" si="18"/>
        <v>-1151.1992189999983</v>
      </c>
      <c r="O135">
        <f t="shared" si="19"/>
        <v>-1151.1992189999983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6.2271420255647429</v>
      </c>
    </row>
    <row r="136" spans="1:19" x14ac:dyDescent="0.3">
      <c r="A136" t="s">
        <v>210</v>
      </c>
      <c r="B136">
        <v>18704.587890999999</v>
      </c>
      <c r="C136">
        <v>18233.800781000002</v>
      </c>
      <c r="D136">
        <v>19062.439452999999</v>
      </c>
      <c r="E136">
        <v>19167.996093999998</v>
      </c>
      <c r="F136">
        <v>17954.099609000001</v>
      </c>
      <c r="G136">
        <v>18080</v>
      </c>
      <c r="H136">
        <v>18404.800781000002</v>
      </c>
      <c r="I136">
        <v>18233.800781000002</v>
      </c>
      <c r="J136">
        <v>18407.478515999999</v>
      </c>
      <c r="L136" t="str">
        <f t="shared" si="17"/>
        <v>06JUN2023:15:00:00</v>
      </c>
      <c r="M136">
        <v>15</v>
      </c>
      <c r="N136">
        <f t="shared" si="18"/>
        <v>-470.78710999999748</v>
      </c>
      <c r="O136">
        <f t="shared" si="19"/>
        <v>-470.78710999999748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2.5169606127837971</v>
      </c>
    </row>
    <row r="137" spans="1:19" x14ac:dyDescent="0.3">
      <c r="A137" t="s">
        <v>211</v>
      </c>
      <c r="B137">
        <v>18107.958984000001</v>
      </c>
      <c r="C137">
        <v>18926.800781000002</v>
      </c>
      <c r="D137">
        <v>19196.474609000001</v>
      </c>
      <c r="E137">
        <v>19439.587890999999</v>
      </c>
      <c r="F137">
        <v>18472.300781000002</v>
      </c>
      <c r="G137">
        <v>18641.199218999998</v>
      </c>
      <c r="H137">
        <v>18869.199218999998</v>
      </c>
      <c r="I137">
        <v>18926.800781000002</v>
      </c>
      <c r="J137">
        <v>18889.445313</v>
      </c>
      <c r="L137" t="str">
        <f t="shared" si="17"/>
        <v>06JUN2023:16:00:00</v>
      </c>
      <c r="M137">
        <v>16</v>
      </c>
      <c r="N137">
        <f t="shared" si="18"/>
        <v>818.84179700000095</v>
      </c>
      <c r="O137" t="str">
        <f t="shared" si="19"/>
        <v/>
      </c>
      <c r="P137">
        <f t="shared" si="20"/>
        <v>818.84179700000095</v>
      </c>
      <c r="Q137" t="str">
        <f t="shared" si="21"/>
        <v/>
      </c>
      <c r="R137">
        <f t="shared" si="22"/>
        <v>1</v>
      </c>
      <c r="S137">
        <f t="shared" si="23"/>
        <v>4.5219994021607892</v>
      </c>
    </row>
    <row r="138" spans="1:19" x14ac:dyDescent="0.3">
      <c r="A138" t="s">
        <v>212</v>
      </c>
      <c r="B138">
        <v>17412.050781000002</v>
      </c>
      <c r="C138">
        <v>19442.300781000002</v>
      </c>
      <c r="D138">
        <v>19160.763672000001</v>
      </c>
      <c r="E138">
        <v>19396.332031000002</v>
      </c>
      <c r="F138">
        <v>18742</v>
      </c>
      <c r="G138">
        <v>18975.400390999999</v>
      </c>
      <c r="H138">
        <v>19072.099609000001</v>
      </c>
      <c r="I138">
        <v>19442.300781000002</v>
      </c>
      <c r="J138">
        <v>19158.214843999998</v>
      </c>
      <c r="L138" t="str">
        <f t="shared" si="17"/>
        <v>06JUN2023:17:00:00</v>
      </c>
      <c r="M138">
        <v>17</v>
      </c>
      <c r="N138">
        <f t="shared" si="18"/>
        <v>2030.25</v>
      </c>
      <c r="O138" t="str">
        <f t="shared" si="19"/>
        <v/>
      </c>
      <c r="P138">
        <f t="shared" si="20"/>
        <v>2030.25</v>
      </c>
      <c r="Q138" t="str">
        <f t="shared" si="21"/>
        <v/>
      </c>
      <c r="R138">
        <f t="shared" si="22"/>
        <v>1</v>
      </c>
      <c r="S138">
        <f t="shared" si="23"/>
        <v>11.660028020452394</v>
      </c>
    </row>
    <row r="139" spans="1:19" x14ac:dyDescent="0.3">
      <c r="A139" t="s">
        <v>213</v>
      </c>
      <c r="B139">
        <v>17053.796875</v>
      </c>
      <c r="C139">
        <v>19544.199218999998</v>
      </c>
      <c r="D139">
        <v>19219.958984000001</v>
      </c>
      <c r="E139">
        <v>19180.720702999999</v>
      </c>
      <c r="F139">
        <v>18641</v>
      </c>
      <c r="G139">
        <v>18961.099609000001</v>
      </c>
      <c r="H139">
        <v>18965.199218999998</v>
      </c>
      <c r="I139">
        <v>19544.199218999998</v>
      </c>
      <c r="J139">
        <v>19157.021484000001</v>
      </c>
      <c r="L139" t="str">
        <f t="shared" si="17"/>
        <v>06JUN2023:18:00:00</v>
      </c>
      <c r="M139">
        <v>18</v>
      </c>
      <c r="N139">
        <f t="shared" si="18"/>
        <v>2490.4023439999983</v>
      </c>
      <c r="O139" t="str">
        <f t="shared" si="19"/>
        <v/>
      </c>
      <c r="P139">
        <f t="shared" si="20"/>
        <v>2490.4023439999983</v>
      </c>
      <c r="Q139" t="str">
        <f t="shared" si="21"/>
        <v/>
      </c>
      <c r="R139">
        <f t="shared" si="22"/>
        <v>1</v>
      </c>
      <c r="S139">
        <f t="shared" si="23"/>
        <v>14.603213362127009</v>
      </c>
    </row>
    <row r="140" spans="1:19" x14ac:dyDescent="0.3">
      <c r="A140" t="s">
        <v>214</v>
      </c>
      <c r="B140">
        <v>16967.830077999999</v>
      </c>
      <c r="C140">
        <v>19110.900390999999</v>
      </c>
      <c r="D140">
        <v>18787.490234000001</v>
      </c>
      <c r="E140">
        <v>18752.082031000002</v>
      </c>
      <c r="F140">
        <v>18142.900390999999</v>
      </c>
      <c r="G140">
        <v>18512.800781000002</v>
      </c>
      <c r="H140">
        <v>18496.300781000002</v>
      </c>
      <c r="I140">
        <v>19110.900390999999</v>
      </c>
      <c r="J140">
        <v>18705.230468999998</v>
      </c>
      <c r="L140" t="str">
        <f t="shared" si="17"/>
        <v>06JUN2023:19:00:00</v>
      </c>
      <c r="M140">
        <v>19</v>
      </c>
      <c r="N140">
        <f t="shared" si="18"/>
        <v>2143.0703130000002</v>
      </c>
      <c r="O140" t="str">
        <f t="shared" si="19"/>
        <v/>
      </c>
      <c r="P140">
        <f t="shared" si="20"/>
        <v>2143.0703130000002</v>
      </c>
      <c r="Q140" t="str">
        <f t="shared" si="21"/>
        <v/>
      </c>
      <c r="R140">
        <f t="shared" si="22"/>
        <v>1</v>
      </c>
      <c r="S140">
        <f t="shared" si="23"/>
        <v>12.630196690728553</v>
      </c>
    </row>
    <row r="141" spans="1:19" x14ac:dyDescent="0.3">
      <c r="A141" t="s">
        <v>215</v>
      </c>
      <c r="B141">
        <v>16694.251952999999</v>
      </c>
      <c r="C141">
        <v>18235.699218999998</v>
      </c>
      <c r="D141">
        <v>18187.914063</v>
      </c>
      <c r="E141">
        <v>18224.449218999998</v>
      </c>
      <c r="F141">
        <v>17413.800781000002</v>
      </c>
      <c r="G141">
        <v>17728.300781000002</v>
      </c>
      <c r="H141">
        <v>17735.400390999999</v>
      </c>
      <c r="I141">
        <v>18235.699218999998</v>
      </c>
      <c r="J141">
        <v>17943.123047000001</v>
      </c>
      <c r="L141" t="str">
        <f t="shared" si="17"/>
        <v>06JUN2023:20:00:00</v>
      </c>
      <c r="M141">
        <v>20</v>
      </c>
      <c r="N141">
        <f t="shared" si="18"/>
        <v>1541.4472659999992</v>
      </c>
      <c r="O141" t="str">
        <f t="shared" si="19"/>
        <v/>
      </c>
      <c r="P141">
        <f t="shared" si="20"/>
        <v>1541.4472659999992</v>
      </c>
      <c r="Q141" t="str">
        <f t="shared" si="21"/>
        <v/>
      </c>
      <c r="R141">
        <f t="shared" si="22"/>
        <v>1</v>
      </c>
      <c r="S141">
        <f t="shared" si="23"/>
        <v>9.2334012349861361</v>
      </c>
    </row>
    <row r="142" spans="1:19" x14ac:dyDescent="0.3">
      <c r="A142" t="s">
        <v>216</v>
      </c>
      <c r="B142">
        <v>16407.414063</v>
      </c>
      <c r="C142">
        <v>17391.400390999999</v>
      </c>
      <c r="D142">
        <v>17286.259765999999</v>
      </c>
      <c r="E142">
        <v>17489.021484000001</v>
      </c>
      <c r="F142">
        <v>16810.300781000002</v>
      </c>
      <c r="G142">
        <v>17014.900390999999</v>
      </c>
      <c r="H142">
        <v>17122.300781000002</v>
      </c>
      <c r="I142">
        <v>17391.400390999999</v>
      </c>
      <c r="J142">
        <v>17193.882813</v>
      </c>
      <c r="L142" t="str">
        <f t="shared" si="17"/>
        <v>06JUN2023:21:00:00</v>
      </c>
      <c r="M142">
        <v>21</v>
      </c>
      <c r="N142">
        <f t="shared" si="18"/>
        <v>983.98632799999905</v>
      </c>
      <c r="O142" t="str">
        <f t="shared" si="19"/>
        <v/>
      </c>
      <c r="P142">
        <f t="shared" si="20"/>
        <v>983.98632799999905</v>
      </c>
      <c r="Q142" t="str">
        <f t="shared" si="21"/>
        <v/>
      </c>
      <c r="R142">
        <f t="shared" si="22"/>
        <v>1</v>
      </c>
      <c r="S142">
        <f t="shared" si="23"/>
        <v>5.9972054354315647</v>
      </c>
    </row>
    <row r="143" spans="1:19" x14ac:dyDescent="0.3">
      <c r="A143" t="s">
        <v>217</v>
      </c>
      <c r="B143">
        <v>15942.769531</v>
      </c>
      <c r="C143">
        <v>16680.900390999999</v>
      </c>
      <c r="D143">
        <v>16655.263672000001</v>
      </c>
      <c r="E143">
        <v>16871.244140999999</v>
      </c>
      <c r="F143">
        <v>16134.200194999999</v>
      </c>
      <c r="G143">
        <v>16319.900390999999</v>
      </c>
      <c r="H143">
        <v>16421</v>
      </c>
      <c r="I143">
        <v>16680.900390999999</v>
      </c>
      <c r="J143">
        <v>16507.035156000002</v>
      </c>
      <c r="L143" t="str">
        <f t="shared" si="17"/>
        <v>06JUN2023:22:00:00</v>
      </c>
      <c r="M143">
        <v>22</v>
      </c>
      <c r="N143">
        <f t="shared" si="18"/>
        <v>738.1308599999993</v>
      </c>
      <c r="O143" t="str">
        <f t="shared" si="19"/>
        <v/>
      </c>
      <c r="P143">
        <f t="shared" si="20"/>
        <v>738.1308599999993</v>
      </c>
      <c r="Q143" t="str">
        <f t="shared" si="21"/>
        <v/>
      </c>
      <c r="R143">
        <f t="shared" si="22"/>
        <v>1</v>
      </c>
      <c r="S143">
        <f t="shared" si="23"/>
        <v>4.6298785073994635</v>
      </c>
    </row>
    <row r="144" spans="1:19" x14ac:dyDescent="0.3">
      <c r="A144" t="s">
        <v>218</v>
      </c>
      <c r="B144">
        <v>14601.752930000001</v>
      </c>
      <c r="C144">
        <v>15397.700194999999</v>
      </c>
      <c r="D144">
        <v>15365.360352</v>
      </c>
      <c r="E144">
        <v>15510.713867</v>
      </c>
      <c r="F144">
        <v>14931.700194999999</v>
      </c>
      <c r="G144">
        <v>15093.700194999999</v>
      </c>
      <c r="H144">
        <v>15115.700194999999</v>
      </c>
      <c r="I144">
        <v>15397.700194999999</v>
      </c>
      <c r="J144">
        <v>15229.632813</v>
      </c>
      <c r="L144" t="str">
        <f t="shared" si="17"/>
        <v>06JUN2023:23:00:00</v>
      </c>
      <c r="M144">
        <v>23</v>
      </c>
      <c r="N144">
        <f t="shared" si="18"/>
        <v>795.94726499999888</v>
      </c>
      <c r="O144" t="str">
        <f t="shared" si="19"/>
        <v/>
      </c>
      <c r="P144">
        <f t="shared" si="20"/>
        <v>795.94726499999888</v>
      </c>
      <c r="Q144" t="str">
        <f t="shared" si="21"/>
        <v/>
      </c>
      <c r="R144">
        <f t="shared" si="22"/>
        <v>1</v>
      </c>
      <c r="S144">
        <f t="shared" si="23"/>
        <v>5.4510391239718015</v>
      </c>
    </row>
    <row r="145" spans="1:19" x14ac:dyDescent="0.3">
      <c r="A145" t="s">
        <v>219</v>
      </c>
      <c r="B145">
        <v>13344.511719</v>
      </c>
      <c r="C145">
        <v>14019.5</v>
      </c>
      <c r="D145">
        <v>13861.865234000001</v>
      </c>
      <c r="E145">
        <v>13993.574219</v>
      </c>
      <c r="F145">
        <v>13641.299805000001</v>
      </c>
      <c r="G145">
        <v>13762</v>
      </c>
      <c r="H145">
        <v>13774.099609000001</v>
      </c>
      <c r="I145">
        <v>14019.5</v>
      </c>
      <c r="J145">
        <v>13850.783203000001</v>
      </c>
      <c r="L145" t="str">
        <f t="shared" si="17"/>
        <v>07JUN2023:00:00:00</v>
      </c>
      <c r="M145">
        <v>24</v>
      </c>
      <c r="N145">
        <f t="shared" si="18"/>
        <v>674.98828099999992</v>
      </c>
      <c r="O145" t="str">
        <f t="shared" si="19"/>
        <v/>
      </c>
      <c r="P145">
        <f t="shared" si="20"/>
        <v>674.98828099999992</v>
      </c>
      <c r="Q145" t="str">
        <f t="shared" si="21"/>
        <v/>
      </c>
      <c r="R145">
        <f t="shared" si="22"/>
        <v>1</v>
      </c>
      <c r="S145">
        <f t="shared" si="23"/>
        <v>5.0581714431630145</v>
      </c>
    </row>
    <row r="146" spans="1:19" x14ac:dyDescent="0.3">
      <c r="A146" t="s">
        <v>220</v>
      </c>
      <c r="B146">
        <v>11882.710938</v>
      </c>
      <c r="C146">
        <v>13076.200194999999</v>
      </c>
      <c r="D146">
        <v>12913.835938</v>
      </c>
      <c r="E146">
        <v>12960.158203000001</v>
      </c>
      <c r="F146">
        <v>12950.5</v>
      </c>
      <c r="G146">
        <v>13052</v>
      </c>
      <c r="H146">
        <v>13009.900390999999</v>
      </c>
      <c r="I146">
        <v>13076.200194999999</v>
      </c>
      <c r="J146">
        <v>13008.848633</v>
      </c>
      <c r="L146" t="str">
        <f t="shared" si="17"/>
        <v>07JUN2023:01:00:00</v>
      </c>
      <c r="M146">
        <v>1</v>
      </c>
      <c r="N146">
        <f t="shared" si="18"/>
        <v>1193.4892569999993</v>
      </c>
      <c r="O146" t="str">
        <f t="shared" si="19"/>
        <v/>
      </c>
      <c r="P146">
        <f t="shared" si="20"/>
        <v>1193.4892569999993</v>
      </c>
      <c r="Q146" t="str">
        <f t="shared" si="21"/>
        <v/>
      </c>
      <c r="R146">
        <f t="shared" si="22"/>
        <v>1</v>
      </c>
      <c r="S146">
        <f t="shared" si="23"/>
        <v>10.043913911793577</v>
      </c>
    </row>
    <row r="147" spans="1:19" x14ac:dyDescent="0.3">
      <c r="A147" t="s">
        <v>221</v>
      </c>
      <c r="B147">
        <v>11292.097656</v>
      </c>
      <c r="C147">
        <v>12017.400390999999</v>
      </c>
      <c r="D147">
        <v>11964.124023</v>
      </c>
      <c r="E147">
        <v>11998.96875</v>
      </c>
      <c r="F147">
        <v>11911.5</v>
      </c>
      <c r="G147">
        <v>11991.099609000001</v>
      </c>
      <c r="H147">
        <v>11968.799805000001</v>
      </c>
      <c r="I147">
        <v>12017.400390999999</v>
      </c>
      <c r="J147">
        <v>11978.945313</v>
      </c>
      <c r="L147" t="str">
        <f t="shared" si="17"/>
        <v>07JUN2023:02:00:00</v>
      </c>
      <c r="M147">
        <v>2</v>
      </c>
      <c r="N147">
        <f t="shared" si="18"/>
        <v>725.3027349999993</v>
      </c>
      <c r="O147" t="str">
        <f t="shared" si="19"/>
        <v/>
      </c>
      <c r="P147">
        <f t="shared" si="20"/>
        <v>725.3027349999993</v>
      </c>
      <c r="Q147" t="str">
        <f t="shared" si="21"/>
        <v/>
      </c>
      <c r="R147">
        <f t="shared" si="22"/>
        <v>1</v>
      </c>
      <c r="S147">
        <f t="shared" si="23"/>
        <v>6.4231000926086868</v>
      </c>
    </row>
    <row r="148" spans="1:19" x14ac:dyDescent="0.3">
      <c r="A148" t="s">
        <v>222</v>
      </c>
      <c r="B148">
        <v>10702.153319999999</v>
      </c>
      <c r="C148">
        <v>11237.799805000001</v>
      </c>
      <c r="D148">
        <v>11287.195313</v>
      </c>
      <c r="E148">
        <v>11282.291992</v>
      </c>
      <c r="F148">
        <v>11183.400390999999</v>
      </c>
      <c r="G148">
        <v>11217.900390999999</v>
      </c>
      <c r="H148">
        <v>11209.799805000001</v>
      </c>
      <c r="I148">
        <v>11237.799805000001</v>
      </c>
      <c r="J148">
        <v>11231.849609000001</v>
      </c>
      <c r="L148" t="str">
        <f t="shared" si="17"/>
        <v>07JUN2023:03:00:00</v>
      </c>
      <c r="M148">
        <v>3</v>
      </c>
      <c r="N148">
        <f t="shared" si="18"/>
        <v>535.64648500000112</v>
      </c>
      <c r="O148" t="str">
        <f t="shared" si="19"/>
        <v/>
      </c>
      <c r="P148">
        <f t="shared" si="20"/>
        <v>535.64648500000112</v>
      </c>
      <c r="Q148" t="str">
        <f t="shared" si="21"/>
        <v/>
      </c>
      <c r="R148">
        <f t="shared" si="22"/>
        <v>1</v>
      </c>
      <c r="S148">
        <f t="shared" si="23"/>
        <v>5.0050346783856492</v>
      </c>
    </row>
    <row r="149" spans="1:19" x14ac:dyDescent="0.3">
      <c r="A149" t="s">
        <v>223</v>
      </c>
      <c r="B149">
        <v>10494.300781</v>
      </c>
      <c r="C149">
        <v>10769.700194999999</v>
      </c>
      <c r="D149">
        <v>10927.376953000001</v>
      </c>
      <c r="E149">
        <v>10932.711914</v>
      </c>
      <c r="F149">
        <v>10789.700194999999</v>
      </c>
      <c r="G149">
        <v>10747.099609000001</v>
      </c>
      <c r="H149">
        <v>10737.299805000001</v>
      </c>
      <c r="I149">
        <v>10769.700194999999</v>
      </c>
      <c r="J149">
        <v>10791.255859000001</v>
      </c>
      <c r="L149" t="str">
        <f t="shared" si="17"/>
        <v>07JUN2023:04:00:00</v>
      </c>
      <c r="M149">
        <v>4</v>
      </c>
      <c r="N149">
        <f t="shared" si="18"/>
        <v>275.39941399999952</v>
      </c>
      <c r="O149" t="str">
        <f t="shared" si="19"/>
        <v/>
      </c>
      <c r="P149">
        <f t="shared" si="20"/>
        <v>275.39941399999952</v>
      </c>
      <c r="Q149" t="str">
        <f t="shared" si="21"/>
        <v/>
      </c>
      <c r="R149">
        <f t="shared" si="22"/>
        <v>1</v>
      </c>
      <c r="S149">
        <f t="shared" si="23"/>
        <v>2.6242759736657439</v>
      </c>
    </row>
    <row r="150" spans="1:19" x14ac:dyDescent="0.3">
      <c r="A150" t="s">
        <v>224</v>
      </c>
      <c r="B150">
        <v>10427.822265999999</v>
      </c>
      <c r="C150">
        <v>10718.099609000001</v>
      </c>
      <c r="D150">
        <v>10784.113281</v>
      </c>
      <c r="E150">
        <v>10683.285156</v>
      </c>
      <c r="F150">
        <v>10734.5</v>
      </c>
      <c r="G150">
        <v>10648.700194999999</v>
      </c>
      <c r="H150">
        <v>10683.599609000001</v>
      </c>
      <c r="I150">
        <v>10718.099609000001</v>
      </c>
      <c r="J150">
        <v>10715.653319999999</v>
      </c>
      <c r="L150" t="str">
        <f t="shared" si="17"/>
        <v>07JUN2023:05:00:00</v>
      </c>
      <c r="M150">
        <v>5</v>
      </c>
      <c r="N150">
        <f t="shared" si="18"/>
        <v>290.27734300000157</v>
      </c>
      <c r="O150" t="str">
        <f t="shared" si="19"/>
        <v/>
      </c>
      <c r="P150">
        <f t="shared" si="20"/>
        <v>290.27734300000157</v>
      </c>
      <c r="Q150" t="str">
        <f t="shared" si="21"/>
        <v/>
      </c>
      <c r="R150">
        <f t="shared" si="22"/>
        <v>1</v>
      </c>
      <c r="S150">
        <f t="shared" si="23"/>
        <v>2.783681343960505</v>
      </c>
    </row>
    <row r="151" spans="1:19" x14ac:dyDescent="0.3">
      <c r="A151" t="s">
        <v>225</v>
      </c>
      <c r="B151">
        <v>10845.311523</v>
      </c>
      <c r="C151">
        <v>11009.599609000001</v>
      </c>
      <c r="D151">
        <v>11104.939453000001</v>
      </c>
      <c r="E151">
        <v>11042.090819999999</v>
      </c>
      <c r="F151">
        <v>11041.900390999999</v>
      </c>
      <c r="G151">
        <v>10950.599609000001</v>
      </c>
      <c r="H151">
        <v>10982</v>
      </c>
      <c r="I151">
        <v>11009.599609000001</v>
      </c>
      <c r="J151">
        <v>11017.71875</v>
      </c>
      <c r="L151" t="str">
        <f t="shared" si="17"/>
        <v>07JUN2023:06:00:00</v>
      </c>
      <c r="M151">
        <v>6</v>
      </c>
      <c r="N151">
        <f t="shared" si="18"/>
        <v>164.28808600000048</v>
      </c>
      <c r="O151" t="str">
        <f t="shared" si="19"/>
        <v/>
      </c>
      <c r="P151">
        <f t="shared" si="20"/>
        <v>164.28808600000048</v>
      </c>
      <c r="Q151" t="str">
        <f t="shared" si="21"/>
        <v/>
      </c>
      <c r="R151">
        <f t="shared" si="22"/>
        <v>1</v>
      </c>
      <c r="S151">
        <f t="shared" si="23"/>
        <v>1.5148304928963032</v>
      </c>
    </row>
    <row r="152" spans="1:19" x14ac:dyDescent="0.3">
      <c r="A152" t="s">
        <v>226</v>
      </c>
      <c r="B152">
        <v>11444.740234000001</v>
      </c>
      <c r="C152">
        <v>11545.400390999999</v>
      </c>
      <c r="D152">
        <v>11677.355469</v>
      </c>
      <c r="E152">
        <v>11620.731444999999</v>
      </c>
      <c r="F152">
        <v>11514.799805000001</v>
      </c>
      <c r="G152">
        <v>11474.799805000001</v>
      </c>
      <c r="H152">
        <v>11523.099609000001</v>
      </c>
      <c r="I152">
        <v>11545.400390999999</v>
      </c>
      <c r="J152">
        <v>11554.981444999999</v>
      </c>
      <c r="L152" t="str">
        <f t="shared" si="17"/>
        <v>07JUN2023:07:00:00</v>
      </c>
      <c r="M152">
        <v>7</v>
      </c>
      <c r="N152">
        <f t="shared" si="18"/>
        <v>100.66015699999843</v>
      </c>
      <c r="O152" t="str">
        <f t="shared" si="19"/>
        <v/>
      </c>
      <c r="P152">
        <f t="shared" si="20"/>
        <v>100.66015699999843</v>
      </c>
      <c r="Q152" t="str">
        <f t="shared" si="21"/>
        <v/>
      </c>
      <c r="R152">
        <f t="shared" si="22"/>
        <v>1</v>
      </c>
      <c r="S152">
        <f t="shared" si="23"/>
        <v>0.87953203779110278</v>
      </c>
    </row>
    <row r="153" spans="1:19" x14ac:dyDescent="0.3">
      <c r="A153" t="s">
        <v>227</v>
      </c>
      <c r="B153">
        <v>12062.549805000001</v>
      </c>
      <c r="C153">
        <v>12047.900390999999</v>
      </c>
      <c r="D153">
        <v>12252.527344</v>
      </c>
      <c r="E153">
        <v>12199.017578000001</v>
      </c>
      <c r="F153">
        <v>11965.599609000001</v>
      </c>
      <c r="G153">
        <v>11943.700194999999</v>
      </c>
      <c r="H153">
        <v>12034.599609000001</v>
      </c>
      <c r="I153">
        <v>12047.900390999999</v>
      </c>
      <c r="J153">
        <v>12066.185546999999</v>
      </c>
      <c r="L153" t="str">
        <f t="shared" si="17"/>
        <v>07JUN2023:08:00:00</v>
      </c>
      <c r="M153">
        <v>8</v>
      </c>
      <c r="N153">
        <f t="shared" si="18"/>
        <v>-14.649414000001343</v>
      </c>
      <c r="O153">
        <f t="shared" si="19"/>
        <v>-14.649414000001343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0.12144541773356303</v>
      </c>
    </row>
    <row r="154" spans="1:19" x14ac:dyDescent="0.3">
      <c r="A154" t="s">
        <v>228</v>
      </c>
      <c r="B154">
        <v>12900.895508</v>
      </c>
      <c r="C154">
        <v>13004.700194999999</v>
      </c>
      <c r="D154">
        <v>13033.242188</v>
      </c>
      <c r="E154">
        <v>12999.15625</v>
      </c>
      <c r="F154">
        <v>12650.900390999999</v>
      </c>
      <c r="G154">
        <v>12697.200194999999</v>
      </c>
      <c r="H154">
        <v>13013.799805000001</v>
      </c>
      <c r="I154">
        <v>13004.700194999999</v>
      </c>
      <c r="J154">
        <v>12947.008789</v>
      </c>
      <c r="L154" t="str">
        <f t="shared" si="17"/>
        <v>07JUN2023:09:00:00</v>
      </c>
      <c r="M154">
        <v>9</v>
      </c>
      <c r="N154">
        <f t="shared" si="18"/>
        <v>103.80468699999983</v>
      </c>
      <c r="O154" t="str">
        <f t="shared" si="19"/>
        <v/>
      </c>
      <c r="P154">
        <f t="shared" si="20"/>
        <v>103.80468699999983</v>
      </c>
      <c r="Q154" t="str">
        <f t="shared" si="21"/>
        <v/>
      </c>
      <c r="R154">
        <f t="shared" si="22"/>
        <v>1</v>
      </c>
      <c r="S154">
        <f t="shared" si="23"/>
        <v>0.80463163921938063</v>
      </c>
    </row>
    <row r="155" spans="1:19" x14ac:dyDescent="0.3">
      <c r="A155" t="s">
        <v>229</v>
      </c>
      <c r="B155">
        <v>13843.634765999999</v>
      </c>
      <c r="C155">
        <v>14213.799805000001</v>
      </c>
      <c r="D155">
        <v>14175.829102</v>
      </c>
      <c r="E155">
        <v>14106.135742</v>
      </c>
      <c r="F155">
        <v>13675.799805000001</v>
      </c>
      <c r="G155">
        <v>13780.200194999999</v>
      </c>
      <c r="H155">
        <v>14239.900390999999</v>
      </c>
      <c r="I155">
        <v>14213.799805000001</v>
      </c>
      <c r="J155">
        <v>14116.876953000001</v>
      </c>
      <c r="L155" t="str">
        <f t="shared" si="17"/>
        <v>07JUN2023:10:00:00</v>
      </c>
      <c r="M155">
        <v>10</v>
      </c>
      <c r="N155">
        <f t="shared" si="18"/>
        <v>370.16503900000134</v>
      </c>
      <c r="O155" t="str">
        <f t="shared" si="19"/>
        <v/>
      </c>
      <c r="P155">
        <f t="shared" si="20"/>
        <v>370.16503900000134</v>
      </c>
      <c r="Q155" t="str">
        <f t="shared" si="21"/>
        <v/>
      </c>
      <c r="R155">
        <f t="shared" si="22"/>
        <v>1</v>
      </c>
      <c r="S155">
        <f t="shared" si="23"/>
        <v>2.6739006428364287</v>
      </c>
    </row>
    <row r="156" spans="1:19" x14ac:dyDescent="0.3">
      <c r="A156" t="s">
        <v>230</v>
      </c>
      <c r="B156">
        <v>15158.622069999999</v>
      </c>
      <c r="C156">
        <v>15527</v>
      </c>
      <c r="D156">
        <v>15609.793944999999</v>
      </c>
      <c r="E156">
        <v>15530.331055000001</v>
      </c>
      <c r="F156">
        <v>14846.700194999999</v>
      </c>
      <c r="G156">
        <v>15001</v>
      </c>
      <c r="H156">
        <v>15563.799805000001</v>
      </c>
      <c r="I156">
        <v>15527</v>
      </c>
      <c r="J156">
        <v>15433.96875</v>
      </c>
      <c r="L156" t="str">
        <f t="shared" si="17"/>
        <v>07JUN2023:11:00:00</v>
      </c>
      <c r="M156">
        <v>11</v>
      </c>
      <c r="N156">
        <f t="shared" si="18"/>
        <v>368.37793000000056</v>
      </c>
      <c r="O156" t="str">
        <f t="shared" si="19"/>
        <v/>
      </c>
      <c r="P156">
        <f t="shared" si="20"/>
        <v>368.37793000000056</v>
      </c>
      <c r="Q156" t="str">
        <f t="shared" si="21"/>
        <v/>
      </c>
      <c r="R156">
        <f t="shared" si="22"/>
        <v>1</v>
      </c>
      <c r="S156">
        <f t="shared" si="23"/>
        <v>2.4301544579638734</v>
      </c>
    </row>
    <row r="157" spans="1:19" x14ac:dyDescent="0.3">
      <c r="A157" t="s">
        <v>231</v>
      </c>
      <c r="B157">
        <v>16500.638672000001</v>
      </c>
      <c r="C157">
        <v>16921.900390999999</v>
      </c>
      <c r="D157">
        <v>16886.347656000002</v>
      </c>
      <c r="E157">
        <v>16854.287109000001</v>
      </c>
      <c r="F157">
        <v>15968.900390999999</v>
      </c>
      <c r="G157">
        <v>16223.900390999999</v>
      </c>
      <c r="H157">
        <v>16960.599609000001</v>
      </c>
      <c r="I157">
        <v>16921.900390999999</v>
      </c>
      <c r="J157">
        <v>16761.300781000002</v>
      </c>
      <c r="L157" t="str">
        <f t="shared" si="17"/>
        <v>07JUN2023:12:00:00</v>
      </c>
      <c r="M157">
        <v>12</v>
      </c>
      <c r="N157">
        <f t="shared" si="18"/>
        <v>421.26171899999827</v>
      </c>
      <c r="O157" t="str">
        <f t="shared" si="19"/>
        <v/>
      </c>
      <c r="P157">
        <f t="shared" si="20"/>
        <v>421.26171899999827</v>
      </c>
      <c r="Q157" t="str">
        <f t="shared" si="21"/>
        <v/>
      </c>
      <c r="R157">
        <f t="shared" si="22"/>
        <v>1</v>
      </c>
      <c r="S157">
        <f t="shared" si="23"/>
        <v>2.5530025071989422</v>
      </c>
    </row>
    <row r="158" spans="1:19" x14ac:dyDescent="0.3">
      <c r="A158" t="s">
        <v>232</v>
      </c>
      <c r="B158">
        <v>17628.402343999998</v>
      </c>
      <c r="C158">
        <v>18352.900390999999</v>
      </c>
      <c r="D158">
        <v>17966.335938</v>
      </c>
      <c r="E158">
        <v>18004.490234000001</v>
      </c>
      <c r="F158">
        <v>17138</v>
      </c>
      <c r="G158">
        <v>17499.400390999999</v>
      </c>
      <c r="H158">
        <v>18380.800781000002</v>
      </c>
      <c r="I158">
        <v>18352.900390999999</v>
      </c>
      <c r="J158">
        <v>18077.117188</v>
      </c>
      <c r="L158" t="str">
        <f t="shared" si="17"/>
        <v>07JUN2023:13:00:00</v>
      </c>
      <c r="M158">
        <v>13</v>
      </c>
      <c r="N158">
        <f t="shared" si="18"/>
        <v>724.49804700000095</v>
      </c>
      <c r="O158" t="str">
        <f t="shared" si="19"/>
        <v/>
      </c>
      <c r="P158">
        <f t="shared" si="20"/>
        <v>724.49804700000095</v>
      </c>
      <c r="Q158" t="str">
        <f t="shared" si="21"/>
        <v/>
      </c>
      <c r="R158">
        <f t="shared" si="22"/>
        <v>1</v>
      </c>
      <c r="S158">
        <f t="shared" si="23"/>
        <v>4.1098338514300536</v>
      </c>
    </row>
    <row r="159" spans="1:19" x14ac:dyDescent="0.3">
      <c r="A159" t="s">
        <v>233</v>
      </c>
      <c r="B159">
        <v>18874.705077999999</v>
      </c>
      <c r="C159">
        <v>19641.800781000002</v>
      </c>
      <c r="D159">
        <v>19101.884765999999</v>
      </c>
      <c r="E159">
        <v>19190.357422000001</v>
      </c>
      <c r="F159">
        <v>18355.599609000001</v>
      </c>
      <c r="G159">
        <v>18775</v>
      </c>
      <c r="H159">
        <v>19663.400390999999</v>
      </c>
      <c r="I159">
        <v>19641.800781000002</v>
      </c>
      <c r="J159">
        <v>19324.998047000001</v>
      </c>
      <c r="L159" t="str">
        <f t="shared" si="17"/>
        <v>07JUN2023:14:00:00</v>
      </c>
      <c r="M159">
        <v>14</v>
      </c>
      <c r="N159">
        <f t="shared" si="18"/>
        <v>767.09570300000269</v>
      </c>
      <c r="O159" t="str">
        <f t="shared" si="19"/>
        <v/>
      </c>
      <c r="P159">
        <f t="shared" si="20"/>
        <v>767.09570300000269</v>
      </c>
      <c r="Q159" t="str">
        <f t="shared" si="21"/>
        <v/>
      </c>
      <c r="R159">
        <f t="shared" si="22"/>
        <v>1</v>
      </c>
      <c r="S159">
        <f t="shared" si="23"/>
        <v>4.0641466970210569</v>
      </c>
    </row>
    <row r="160" spans="1:19" x14ac:dyDescent="0.3">
      <c r="A160" t="s">
        <v>234</v>
      </c>
      <c r="B160">
        <v>19747.972656000002</v>
      </c>
      <c r="C160">
        <v>20483.800781000002</v>
      </c>
      <c r="D160">
        <v>19933.291015999999</v>
      </c>
      <c r="E160">
        <v>20152.607422000001</v>
      </c>
      <c r="F160">
        <v>19257.800781000002</v>
      </c>
      <c r="G160">
        <v>19788</v>
      </c>
      <c r="H160">
        <v>20509.300781000002</v>
      </c>
      <c r="I160">
        <v>20483.800781000002</v>
      </c>
      <c r="J160">
        <v>20189.169922000001</v>
      </c>
      <c r="L160" t="str">
        <f t="shared" si="17"/>
        <v>07JUN2023:15:00:00</v>
      </c>
      <c r="M160">
        <v>15</v>
      </c>
      <c r="N160">
        <f t="shared" si="18"/>
        <v>735.828125</v>
      </c>
      <c r="O160" t="str">
        <f t="shared" si="19"/>
        <v/>
      </c>
      <c r="P160">
        <f t="shared" si="20"/>
        <v>735.828125</v>
      </c>
      <c r="Q160" t="str">
        <f t="shared" si="21"/>
        <v/>
      </c>
      <c r="R160">
        <f t="shared" si="22"/>
        <v>1</v>
      </c>
      <c r="S160">
        <f t="shared" si="23"/>
        <v>3.7260945101442311</v>
      </c>
    </row>
    <row r="161" spans="1:19" x14ac:dyDescent="0.3">
      <c r="A161" t="s">
        <v>235</v>
      </c>
      <c r="B161">
        <v>20199.720702999999</v>
      </c>
      <c r="C161">
        <v>20760.900390999999</v>
      </c>
      <c r="D161">
        <v>20359.058593999998</v>
      </c>
      <c r="E161">
        <v>20808.667968999998</v>
      </c>
      <c r="F161">
        <v>19810</v>
      </c>
      <c r="G161">
        <v>20456</v>
      </c>
      <c r="H161">
        <v>20786.199218999998</v>
      </c>
      <c r="I161">
        <v>20760.900390999999</v>
      </c>
      <c r="J161">
        <v>20562.542968999998</v>
      </c>
      <c r="L161" t="str">
        <f t="shared" si="17"/>
        <v>07JUN2023:16:00:00</v>
      </c>
      <c r="M161">
        <v>16</v>
      </c>
      <c r="N161">
        <f t="shared" si="18"/>
        <v>561.17968800000017</v>
      </c>
      <c r="O161" t="str">
        <f t="shared" si="19"/>
        <v/>
      </c>
      <c r="P161">
        <f t="shared" si="20"/>
        <v>561.17968800000017</v>
      </c>
      <c r="Q161" t="str">
        <f t="shared" si="21"/>
        <v/>
      </c>
      <c r="R161">
        <f t="shared" si="22"/>
        <v>1</v>
      </c>
      <c r="S161">
        <f t="shared" si="23"/>
        <v>2.7781556797300446</v>
      </c>
    </row>
    <row r="162" spans="1:19" x14ac:dyDescent="0.3">
      <c r="A162" t="s">
        <v>236</v>
      </c>
      <c r="B162">
        <v>20432.279297000001</v>
      </c>
      <c r="C162">
        <v>20605.199218999998</v>
      </c>
      <c r="D162">
        <v>20334.800781000002</v>
      </c>
      <c r="E162">
        <v>20781.462890999999</v>
      </c>
      <c r="F162">
        <v>20034.5</v>
      </c>
      <c r="G162">
        <v>20767.400390999999</v>
      </c>
      <c r="H162">
        <v>20633.099609000001</v>
      </c>
      <c r="I162">
        <v>20605.199218999998</v>
      </c>
      <c r="J162">
        <v>20518.640625</v>
      </c>
      <c r="L162" t="str">
        <f t="shared" si="17"/>
        <v>07JUN2023:17:00:00</v>
      </c>
      <c r="M162">
        <v>17</v>
      </c>
      <c r="N162">
        <f t="shared" si="18"/>
        <v>172.91992199999731</v>
      </c>
      <c r="O162" t="str">
        <f t="shared" si="19"/>
        <v/>
      </c>
      <c r="P162">
        <f t="shared" si="20"/>
        <v>172.91992199999731</v>
      </c>
      <c r="Q162" t="str">
        <f t="shared" si="21"/>
        <v/>
      </c>
      <c r="R162">
        <f t="shared" si="22"/>
        <v>1</v>
      </c>
      <c r="S162">
        <f t="shared" si="23"/>
        <v>0.84630754839665168</v>
      </c>
    </row>
    <row r="163" spans="1:19" x14ac:dyDescent="0.3">
      <c r="A163" t="s">
        <v>237</v>
      </c>
      <c r="B163">
        <v>20301.732422000001</v>
      </c>
      <c r="C163">
        <v>20033.599609000001</v>
      </c>
      <c r="D163">
        <v>20696</v>
      </c>
      <c r="E163">
        <v>21027.154297000001</v>
      </c>
      <c r="F163">
        <v>19819.900390999999</v>
      </c>
      <c r="G163">
        <v>20646.5</v>
      </c>
      <c r="H163">
        <v>20065.800781000002</v>
      </c>
      <c r="I163">
        <v>20033.599609000001</v>
      </c>
      <c r="J163">
        <v>20215.660156000002</v>
      </c>
      <c r="L163" t="str">
        <f t="shared" si="17"/>
        <v>07JUN2023:18:00:00</v>
      </c>
      <c r="M163">
        <v>18</v>
      </c>
      <c r="N163">
        <f t="shared" si="18"/>
        <v>-268.13281300000017</v>
      </c>
      <c r="O163">
        <f t="shared" si="19"/>
        <v>-268.13281300000017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1.3207385824346578</v>
      </c>
    </row>
    <row r="164" spans="1:19" x14ac:dyDescent="0.3">
      <c r="A164" t="s">
        <v>238</v>
      </c>
      <c r="B164">
        <v>19458.617188</v>
      </c>
      <c r="C164">
        <v>19111.800781000002</v>
      </c>
      <c r="D164">
        <v>20223.650390999999</v>
      </c>
      <c r="E164">
        <v>20510.126952999999</v>
      </c>
      <c r="F164">
        <v>19178.599609000001</v>
      </c>
      <c r="G164">
        <v>19986.400390999999</v>
      </c>
      <c r="H164">
        <v>19145.400390999999</v>
      </c>
      <c r="I164">
        <v>19111.800781000002</v>
      </c>
      <c r="J164">
        <v>19438.390625</v>
      </c>
      <c r="L164" t="str">
        <f t="shared" si="17"/>
        <v>07JUN2023:19:00:00</v>
      </c>
      <c r="M164">
        <v>19</v>
      </c>
      <c r="N164">
        <f t="shared" si="18"/>
        <v>-346.81640699999843</v>
      </c>
      <c r="O164">
        <f t="shared" si="19"/>
        <v>-346.81640699999843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1.7823281256279497</v>
      </c>
    </row>
    <row r="165" spans="1:19" x14ac:dyDescent="0.3">
      <c r="A165" t="s">
        <v>239</v>
      </c>
      <c r="B165">
        <v>18119.744140999999</v>
      </c>
      <c r="C165">
        <v>18188.800781000002</v>
      </c>
      <c r="D165">
        <v>19381.152343999998</v>
      </c>
      <c r="E165">
        <v>19524.136718999998</v>
      </c>
      <c r="F165">
        <v>18285.699218999998</v>
      </c>
      <c r="G165">
        <v>19020.699218999998</v>
      </c>
      <c r="H165">
        <v>18228.800781000002</v>
      </c>
      <c r="I165">
        <v>18188.800781000002</v>
      </c>
      <c r="J165">
        <v>18532.152343999998</v>
      </c>
      <c r="L165" t="str">
        <f t="shared" si="17"/>
        <v>07JUN2023:20:00:00</v>
      </c>
      <c r="M165">
        <v>20</v>
      </c>
      <c r="N165">
        <f t="shared" si="18"/>
        <v>69.056640000002517</v>
      </c>
      <c r="O165" t="str">
        <f t="shared" si="19"/>
        <v/>
      </c>
      <c r="P165">
        <f t="shared" si="20"/>
        <v>69.056640000002517</v>
      </c>
      <c r="Q165" t="str">
        <f t="shared" si="21"/>
        <v/>
      </c>
      <c r="R165">
        <f t="shared" si="22"/>
        <v>1</v>
      </c>
      <c r="S165">
        <f t="shared" si="23"/>
        <v>0.38111266617582268</v>
      </c>
    </row>
    <row r="166" spans="1:19" x14ac:dyDescent="0.3">
      <c r="A166" t="s">
        <v>240</v>
      </c>
      <c r="B166">
        <v>16987.748047000001</v>
      </c>
      <c r="C166">
        <v>17539.199218999998</v>
      </c>
      <c r="D166">
        <v>18565.466797000001</v>
      </c>
      <c r="E166">
        <v>18490.693359000001</v>
      </c>
      <c r="F166">
        <v>17558.900390999999</v>
      </c>
      <c r="G166">
        <v>18202.699218999998</v>
      </c>
      <c r="H166">
        <v>17579.099609000001</v>
      </c>
      <c r="I166">
        <v>17539.199218999998</v>
      </c>
      <c r="J166">
        <v>17824.742188</v>
      </c>
      <c r="L166" t="str">
        <f t="shared" si="17"/>
        <v>07JUN2023:21:00:00</v>
      </c>
      <c r="M166">
        <v>21</v>
      </c>
      <c r="N166">
        <f t="shared" si="18"/>
        <v>551.45117199999731</v>
      </c>
      <c r="O166" t="str">
        <f t="shared" si="19"/>
        <v/>
      </c>
      <c r="P166">
        <f t="shared" si="20"/>
        <v>551.45117199999731</v>
      </c>
      <c r="Q166" t="str">
        <f t="shared" si="21"/>
        <v/>
      </c>
      <c r="R166">
        <f t="shared" si="22"/>
        <v>1</v>
      </c>
      <c r="S166">
        <f t="shared" si="23"/>
        <v>3.2461699483315702</v>
      </c>
    </row>
    <row r="167" spans="1:19" x14ac:dyDescent="0.3">
      <c r="A167" t="s">
        <v>241</v>
      </c>
      <c r="B167">
        <v>16192.463867</v>
      </c>
      <c r="C167">
        <v>16775.099609000001</v>
      </c>
      <c r="D167">
        <v>18021.503906000002</v>
      </c>
      <c r="E167">
        <v>17833.378906000002</v>
      </c>
      <c r="F167">
        <v>16790.900390999999</v>
      </c>
      <c r="G167">
        <v>17386</v>
      </c>
      <c r="H167">
        <v>16806.599609000001</v>
      </c>
      <c r="I167">
        <v>16775.099609000001</v>
      </c>
      <c r="J167">
        <v>17096.5</v>
      </c>
      <c r="L167" t="str">
        <f t="shared" si="17"/>
        <v>07JUN2023:22:00:00</v>
      </c>
      <c r="M167">
        <v>22</v>
      </c>
      <c r="N167">
        <f t="shared" si="18"/>
        <v>582.63574200000039</v>
      </c>
      <c r="O167" t="str">
        <f t="shared" si="19"/>
        <v/>
      </c>
      <c r="P167">
        <f t="shared" si="20"/>
        <v>582.63574200000039</v>
      </c>
      <c r="Q167" t="str">
        <f t="shared" si="21"/>
        <v/>
      </c>
      <c r="R167">
        <f t="shared" si="22"/>
        <v>1</v>
      </c>
      <c r="S167">
        <f t="shared" si="23"/>
        <v>3.5981907805111941</v>
      </c>
    </row>
    <row r="168" spans="1:19" x14ac:dyDescent="0.3">
      <c r="A168" t="s">
        <v>242</v>
      </c>
      <c r="B168">
        <v>14964.020508</v>
      </c>
      <c r="C168">
        <v>15489.599609000001</v>
      </c>
      <c r="D168">
        <v>16591.693359000001</v>
      </c>
      <c r="E168">
        <v>16390.302734000001</v>
      </c>
      <c r="F168">
        <v>15523.200194999999</v>
      </c>
      <c r="G168">
        <v>16029</v>
      </c>
      <c r="H168">
        <v>15523.900390999999</v>
      </c>
      <c r="I168">
        <v>15489.599609000001</v>
      </c>
      <c r="J168">
        <v>15777.608398</v>
      </c>
      <c r="L168" t="str">
        <f t="shared" si="17"/>
        <v>07JUN2023:23:00:00</v>
      </c>
      <c r="M168">
        <v>23</v>
      </c>
      <c r="N168">
        <f t="shared" si="18"/>
        <v>525.57910100000117</v>
      </c>
      <c r="O168" t="str">
        <f t="shared" si="19"/>
        <v/>
      </c>
      <c r="P168">
        <f t="shared" si="20"/>
        <v>525.57910100000117</v>
      </c>
      <c r="Q168" t="str">
        <f t="shared" si="21"/>
        <v/>
      </c>
      <c r="R168">
        <f t="shared" si="22"/>
        <v>1</v>
      </c>
      <c r="S168">
        <f t="shared" si="23"/>
        <v>3.5122853561916618</v>
      </c>
    </row>
    <row r="169" spans="1:19" x14ac:dyDescent="0.3">
      <c r="A169" t="s">
        <v>243</v>
      </c>
      <c r="B169">
        <v>13584.598633</v>
      </c>
      <c r="C169">
        <v>14125</v>
      </c>
      <c r="D169">
        <v>14928.026367</v>
      </c>
      <c r="E169">
        <v>14748.332031</v>
      </c>
      <c r="F169">
        <v>14182.400390999999</v>
      </c>
      <c r="G169">
        <v>14576.900390999999</v>
      </c>
      <c r="H169">
        <v>14151.700194999999</v>
      </c>
      <c r="I169">
        <v>14125</v>
      </c>
      <c r="J169">
        <v>14344.544921999999</v>
      </c>
      <c r="L169" t="str">
        <f t="shared" si="17"/>
        <v>08JUN2023:00:00:00</v>
      </c>
      <c r="M169">
        <v>24</v>
      </c>
      <c r="N169">
        <f t="shared" si="18"/>
        <v>540.40136700000039</v>
      </c>
      <c r="O169" t="str">
        <f t="shared" si="19"/>
        <v/>
      </c>
      <c r="P169">
        <f t="shared" si="20"/>
        <v>540.40136700000039</v>
      </c>
      <c r="Q169" t="str">
        <f t="shared" si="21"/>
        <v/>
      </c>
      <c r="R169">
        <f t="shared" si="22"/>
        <v>1</v>
      </c>
      <c r="S169">
        <f t="shared" si="23"/>
        <v>3.9780444133788819</v>
      </c>
    </row>
    <row r="170" spans="1:19" x14ac:dyDescent="0.3">
      <c r="A170" t="s">
        <v>244</v>
      </c>
      <c r="B170">
        <v>12479.647461</v>
      </c>
      <c r="C170">
        <v>12543</v>
      </c>
      <c r="D170">
        <v>13318.907227</v>
      </c>
      <c r="E170">
        <v>13165.505859000001</v>
      </c>
      <c r="F170">
        <v>13280.5</v>
      </c>
      <c r="G170">
        <v>13393.400390999999</v>
      </c>
      <c r="H170">
        <v>13305</v>
      </c>
      <c r="I170">
        <v>12543</v>
      </c>
      <c r="J170">
        <v>13085.572265999999</v>
      </c>
      <c r="L170" t="str">
        <f t="shared" si="17"/>
        <v>08JUN2023:01:00:00</v>
      </c>
      <c r="M170">
        <v>1</v>
      </c>
      <c r="N170">
        <f t="shared" si="18"/>
        <v>63.352538999999524</v>
      </c>
      <c r="O170" t="str">
        <f t="shared" si="19"/>
        <v/>
      </c>
      <c r="P170">
        <f t="shared" si="20"/>
        <v>63.352538999999524</v>
      </c>
      <c r="Q170" t="str">
        <f t="shared" si="21"/>
        <v/>
      </c>
      <c r="R170">
        <f t="shared" si="22"/>
        <v>1</v>
      </c>
      <c r="S170">
        <f t="shared" si="23"/>
        <v>0.50764686420815808</v>
      </c>
    </row>
    <row r="171" spans="1:19" x14ac:dyDescent="0.3">
      <c r="A171" t="s">
        <v>245</v>
      </c>
      <c r="B171">
        <v>11587.121094</v>
      </c>
      <c r="C171">
        <v>11674.099609000001</v>
      </c>
      <c r="D171">
        <v>12422.722656</v>
      </c>
      <c r="E171">
        <v>12258.676758</v>
      </c>
      <c r="F171">
        <v>12292.599609000001</v>
      </c>
      <c r="G171">
        <v>12346</v>
      </c>
      <c r="H171">
        <v>12279</v>
      </c>
      <c r="I171">
        <v>11674.099609000001</v>
      </c>
      <c r="J171">
        <v>12134.335938</v>
      </c>
      <c r="L171" t="str">
        <f t="shared" si="17"/>
        <v>08JUN2023:02:00:00</v>
      </c>
      <c r="M171">
        <v>2</v>
      </c>
      <c r="N171">
        <f t="shared" si="18"/>
        <v>86.978515000000698</v>
      </c>
      <c r="O171" t="str">
        <f t="shared" si="19"/>
        <v/>
      </c>
      <c r="P171">
        <f t="shared" si="20"/>
        <v>86.978515000000698</v>
      </c>
      <c r="Q171" t="str">
        <f t="shared" si="21"/>
        <v/>
      </c>
      <c r="R171">
        <f t="shared" si="22"/>
        <v>1</v>
      </c>
      <c r="S171">
        <f t="shared" si="23"/>
        <v>0.75064819202622801</v>
      </c>
    </row>
    <row r="172" spans="1:19" x14ac:dyDescent="0.3">
      <c r="A172" t="s">
        <v>246</v>
      </c>
      <c r="B172">
        <v>11013.578125</v>
      </c>
      <c r="C172">
        <v>11070.700194999999</v>
      </c>
      <c r="D172">
        <v>11747.457031</v>
      </c>
      <c r="E172">
        <v>11607.377930000001</v>
      </c>
      <c r="F172">
        <v>11547.799805000001</v>
      </c>
      <c r="G172">
        <v>11570.799805000001</v>
      </c>
      <c r="H172">
        <v>11521</v>
      </c>
      <c r="I172">
        <v>11070.700194999999</v>
      </c>
      <c r="J172">
        <v>11438.861328000001</v>
      </c>
      <c r="L172" t="str">
        <f t="shared" si="17"/>
        <v>08JUN2023:03:00:00</v>
      </c>
      <c r="M172">
        <v>3</v>
      </c>
      <c r="N172">
        <f t="shared" si="18"/>
        <v>57.122069999999439</v>
      </c>
      <c r="O172" t="str">
        <f t="shared" si="19"/>
        <v/>
      </c>
      <c r="P172">
        <f t="shared" si="20"/>
        <v>57.122069999999439</v>
      </c>
      <c r="Q172" t="str">
        <f t="shared" si="21"/>
        <v/>
      </c>
      <c r="R172">
        <f t="shared" si="22"/>
        <v>1</v>
      </c>
      <c r="S172">
        <f t="shared" si="23"/>
        <v>0.51865133521263729</v>
      </c>
    </row>
    <row r="173" spans="1:19" x14ac:dyDescent="0.3">
      <c r="A173" t="s">
        <v>247</v>
      </c>
      <c r="B173">
        <v>10680.75</v>
      </c>
      <c r="C173">
        <v>10627.400390999999</v>
      </c>
      <c r="D173">
        <v>11390.976563</v>
      </c>
      <c r="E173">
        <v>11245.436523</v>
      </c>
      <c r="F173">
        <v>11097.799805000001</v>
      </c>
      <c r="G173">
        <v>11086.200194999999</v>
      </c>
      <c r="H173">
        <v>11020.599609000001</v>
      </c>
      <c r="I173">
        <v>10627.400390999999</v>
      </c>
      <c r="J173">
        <v>10990.996094</v>
      </c>
      <c r="L173" t="str">
        <f t="shared" si="17"/>
        <v>08JUN2023:04:00:00</v>
      </c>
      <c r="M173">
        <v>4</v>
      </c>
      <c r="N173">
        <f t="shared" si="18"/>
        <v>-53.349609000000783</v>
      </c>
      <c r="O173">
        <f t="shared" si="19"/>
        <v>-53.349609000000783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0.4994930973948532</v>
      </c>
    </row>
    <row r="174" spans="1:19" x14ac:dyDescent="0.3">
      <c r="A174" t="s">
        <v>248</v>
      </c>
      <c r="B174">
        <v>10621.299805000001</v>
      </c>
      <c r="C174">
        <v>10551.299805000001</v>
      </c>
      <c r="D174">
        <v>11208.770508</v>
      </c>
      <c r="E174">
        <v>10995.746094</v>
      </c>
      <c r="F174">
        <v>10987.799805000001</v>
      </c>
      <c r="G174">
        <v>10951.200194999999</v>
      </c>
      <c r="H174">
        <v>10863.799805000001</v>
      </c>
      <c r="I174">
        <v>10551.299805000001</v>
      </c>
      <c r="J174">
        <v>10860.184569999999</v>
      </c>
      <c r="L174" t="str">
        <f t="shared" si="17"/>
        <v>08JUN2023:05:00:00</v>
      </c>
      <c r="M174">
        <v>5</v>
      </c>
      <c r="N174">
        <f t="shared" si="18"/>
        <v>-70</v>
      </c>
      <c r="O174">
        <f t="shared" si="19"/>
        <v>-70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0.65905304703900125</v>
      </c>
    </row>
    <row r="175" spans="1:19" x14ac:dyDescent="0.3">
      <c r="A175" t="s">
        <v>249</v>
      </c>
      <c r="B175">
        <v>11057.395508</v>
      </c>
      <c r="C175">
        <v>10886.400390999999</v>
      </c>
      <c r="D175">
        <v>11506.4375</v>
      </c>
      <c r="E175">
        <v>11293.099609000001</v>
      </c>
      <c r="F175">
        <v>11262.299805000001</v>
      </c>
      <c r="G175">
        <v>11215</v>
      </c>
      <c r="H175">
        <v>11128.299805000001</v>
      </c>
      <c r="I175">
        <v>10886.400390999999</v>
      </c>
      <c r="J175">
        <v>11153.427734000001</v>
      </c>
      <c r="L175" t="str">
        <f t="shared" si="17"/>
        <v>08JUN2023:06:00:00</v>
      </c>
      <c r="M175">
        <v>6</v>
      </c>
      <c r="N175">
        <f t="shared" si="18"/>
        <v>-170.99511700000039</v>
      </c>
      <c r="O175">
        <f t="shared" si="19"/>
        <v>-170.99511700000039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1.5464321311133877</v>
      </c>
    </row>
    <row r="176" spans="1:19" x14ac:dyDescent="0.3">
      <c r="A176" t="s">
        <v>250</v>
      </c>
      <c r="B176">
        <v>11652.424805000001</v>
      </c>
      <c r="C176">
        <v>11498.799805000001</v>
      </c>
      <c r="D176">
        <v>12077.532227</v>
      </c>
      <c r="E176">
        <v>11899.815430000001</v>
      </c>
      <c r="F176">
        <v>11780.799805000001</v>
      </c>
      <c r="G176">
        <v>11716.700194999999</v>
      </c>
      <c r="H176">
        <v>11665.799805000001</v>
      </c>
      <c r="I176">
        <v>11498.799805000001</v>
      </c>
      <c r="J176">
        <v>11714.636719</v>
      </c>
      <c r="L176" t="str">
        <f t="shared" si="17"/>
        <v>08JUN2023:07:00:00</v>
      </c>
      <c r="M176">
        <v>7</v>
      </c>
      <c r="N176">
        <f t="shared" si="18"/>
        <v>-153.625</v>
      </c>
      <c r="O176">
        <f t="shared" si="19"/>
        <v>-153.625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1.3183951200790434</v>
      </c>
    </row>
    <row r="177" spans="1:19" x14ac:dyDescent="0.3">
      <c r="A177" t="s">
        <v>251</v>
      </c>
      <c r="B177">
        <v>12251.928711</v>
      </c>
      <c r="C177">
        <v>12102</v>
      </c>
      <c r="D177">
        <v>12765.266602</v>
      </c>
      <c r="E177">
        <v>12553.505859000001</v>
      </c>
      <c r="F177">
        <v>12212.200194999999</v>
      </c>
      <c r="G177">
        <v>12175.5</v>
      </c>
      <c r="H177">
        <v>12139.5</v>
      </c>
      <c r="I177">
        <v>12102</v>
      </c>
      <c r="J177">
        <v>12264.273438</v>
      </c>
      <c r="L177" t="str">
        <f t="shared" si="17"/>
        <v>08JUN2023:08:00:00</v>
      </c>
      <c r="M177">
        <v>8</v>
      </c>
      <c r="N177">
        <f t="shared" si="18"/>
        <v>-149.92871100000048</v>
      </c>
      <c r="O177">
        <f t="shared" si="19"/>
        <v>-149.92871100000048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1.2237151760880864</v>
      </c>
    </row>
    <row r="178" spans="1:19" x14ac:dyDescent="0.3">
      <c r="A178" t="s">
        <v>252</v>
      </c>
      <c r="B178">
        <v>13036.704102</v>
      </c>
      <c r="C178">
        <v>12924.099609000001</v>
      </c>
      <c r="D178">
        <v>13598.951171999999</v>
      </c>
      <c r="E178">
        <v>13393.194336</v>
      </c>
      <c r="F178">
        <v>12919.200194999999</v>
      </c>
      <c r="G178">
        <v>12953.5</v>
      </c>
      <c r="H178">
        <v>12963.200194999999</v>
      </c>
      <c r="I178">
        <v>12924.099609000001</v>
      </c>
      <c r="J178">
        <v>13073.25</v>
      </c>
      <c r="L178" t="str">
        <f t="shared" si="17"/>
        <v>08JUN2023:09:00:00</v>
      </c>
      <c r="M178">
        <v>9</v>
      </c>
      <c r="N178">
        <f t="shared" si="18"/>
        <v>-112.60449299999891</v>
      </c>
      <c r="O178">
        <f t="shared" si="19"/>
        <v>-112.60449299999891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0.86374970329137035</v>
      </c>
    </row>
    <row r="179" spans="1:19" x14ac:dyDescent="0.3">
      <c r="A179" t="s">
        <v>253</v>
      </c>
      <c r="B179">
        <v>14057.302734000001</v>
      </c>
      <c r="C179">
        <v>14051.799805000001</v>
      </c>
      <c r="D179">
        <v>14739.821289</v>
      </c>
      <c r="E179">
        <v>14484.244140999999</v>
      </c>
      <c r="F179">
        <v>13883.099609000001</v>
      </c>
      <c r="G179">
        <v>14083.099609000001</v>
      </c>
      <c r="H179">
        <v>14241.099609000001</v>
      </c>
      <c r="I179">
        <v>14051.799805000001</v>
      </c>
      <c r="J179">
        <v>14232.454102</v>
      </c>
      <c r="L179" t="str">
        <f t="shared" si="17"/>
        <v>08JUN2023:10:00:00</v>
      </c>
      <c r="M179">
        <v>10</v>
      </c>
      <c r="N179">
        <f t="shared" si="18"/>
        <v>-5.502929000000222</v>
      </c>
      <c r="O179">
        <f t="shared" si="19"/>
        <v>-5.502929000000222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3.914640741634199E-2</v>
      </c>
    </row>
    <row r="180" spans="1:19" x14ac:dyDescent="0.3">
      <c r="A180" t="s">
        <v>254</v>
      </c>
      <c r="B180">
        <v>15015.342773</v>
      </c>
      <c r="C180">
        <v>15305.799805000001</v>
      </c>
      <c r="D180">
        <v>16260.016602</v>
      </c>
      <c r="E180">
        <v>15968.533203000001</v>
      </c>
      <c r="F180">
        <v>14983.5</v>
      </c>
      <c r="G180">
        <v>15370.200194999999</v>
      </c>
      <c r="H180">
        <v>15753.400390999999</v>
      </c>
      <c r="I180">
        <v>15305.799805000001</v>
      </c>
      <c r="J180">
        <v>15605.134765999999</v>
      </c>
      <c r="L180" t="str">
        <f t="shared" si="17"/>
        <v>08JUN2023:11:00:00</v>
      </c>
      <c r="M180">
        <v>11</v>
      </c>
      <c r="N180">
        <f t="shared" si="18"/>
        <v>290.45703200000025</v>
      </c>
      <c r="O180" t="str">
        <f t="shared" si="19"/>
        <v/>
      </c>
      <c r="P180">
        <f t="shared" si="20"/>
        <v>290.45703200000025</v>
      </c>
      <c r="Q180" t="str">
        <f t="shared" si="21"/>
        <v/>
      </c>
      <c r="R180">
        <f t="shared" si="22"/>
        <v>1</v>
      </c>
      <c r="S180">
        <f t="shared" si="23"/>
        <v>1.9344016076828341</v>
      </c>
    </row>
    <row r="181" spans="1:19" x14ac:dyDescent="0.3">
      <c r="A181" t="s">
        <v>255</v>
      </c>
      <c r="B181">
        <v>16133.193359000001</v>
      </c>
      <c r="C181">
        <v>16619.199218999998</v>
      </c>
      <c r="D181">
        <v>17605.003906000002</v>
      </c>
      <c r="E181">
        <v>17361.847656000002</v>
      </c>
      <c r="F181">
        <v>16212.799805000001</v>
      </c>
      <c r="G181">
        <v>16753.699218999998</v>
      </c>
      <c r="H181">
        <v>17264.300781000002</v>
      </c>
      <c r="I181">
        <v>16619.199218999998</v>
      </c>
      <c r="J181">
        <v>16982.701172000001</v>
      </c>
      <c r="L181" t="str">
        <f t="shared" si="17"/>
        <v>08JUN2023:12:00:00</v>
      </c>
      <c r="M181">
        <v>12</v>
      </c>
      <c r="N181">
        <f t="shared" si="18"/>
        <v>486.00585999999748</v>
      </c>
      <c r="O181" t="str">
        <f t="shared" si="19"/>
        <v/>
      </c>
      <c r="P181">
        <f t="shared" si="20"/>
        <v>486.00585999999748</v>
      </c>
      <c r="Q181" t="str">
        <f t="shared" si="21"/>
        <v/>
      </c>
      <c r="R181">
        <f t="shared" si="22"/>
        <v>1</v>
      </c>
      <c r="S181">
        <f t="shared" si="23"/>
        <v>3.0124591529108287</v>
      </c>
    </row>
    <row r="182" spans="1:19" x14ac:dyDescent="0.3">
      <c r="A182" t="s">
        <v>256</v>
      </c>
      <c r="B182">
        <v>17215.136718999998</v>
      </c>
      <c r="C182">
        <v>17943.800781000002</v>
      </c>
      <c r="D182">
        <v>18709.886718999998</v>
      </c>
      <c r="E182">
        <v>18634.025390999999</v>
      </c>
      <c r="F182">
        <v>17535.800781000002</v>
      </c>
      <c r="G182">
        <v>18176.5</v>
      </c>
      <c r="H182">
        <v>18711.699218999998</v>
      </c>
      <c r="I182">
        <v>17943.800781000002</v>
      </c>
      <c r="J182">
        <v>18309.857422000001</v>
      </c>
      <c r="L182" t="str">
        <f t="shared" si="17"/>
        <v>08JUN2023:13:00:00</v>
      </c>
      <c r="M182">
        <v>13</v>
      </c>
      <c r="N182">
        <f t="shared" si="18"/>
        <v>728.66406200000347</v>
      </c>
      <c r="O182" t="str">
        <f t="shared" si="19"/>
        <v/>
      </c>
      <c r="P182">
        <f t="shared" si="20"/>
        <v>728.66406200000347</v>
      </c>
      <c r="Q182" t="str">
        <f t="shared" si="21"/>
        <v/>
      </c>
      <c r="R182">
        <f t="shared" si="22"/>
        <v>1</v>
      </c>
      <c r="S182">
        <f t="shared" si="23"/>
        <v>4.2326940174444951</v>
      </c>
    </row>
    <row r="183" spans="1:19" x14ac:dyDescent="0.3">
      <c r="A183" t="s">
        <v>257</v>
      </c>
      <c r="B183">
        <v>18187.603515999999</v>
      </c>
      <c r="C183">
        <v>19148.800781000002</v>
      </c>
      <c r="D183">
        <v>19789.152343999998</v>
      </c>
      <c r="E183">
        <v>19850.941406000002</v>
      </c>
      <c r="F183">
        <v>18765.599609000001</v>
      </c>
      <c r="G183">
        <v>19518</v>
      </c>
      <c r="H183">
        <v>20072.300781000002</v>
      </c>
      <c r="I183">
        <v>19148.800781000002</v>
      </c>
      <c r="J183">
        <v>19552.521484000001</v>
      </c>
      <c r="L183" t="str">
        <f t="shared" si="17"/>
        <v>08JUN2023:14:00:00</v>
      </c>
      <c r="M183">
        <v>14</v>
      </c>
      <c r="N183">
        <f t="shared" si="18"/>
        <v>961.19726500000252</v>
      </c>
      <c r="O183" t="str">
        <f t="shared" si="19"/>
        <v/>
      </c>
      <c r="P183">
        <f t="shared" si="20"/>
        <v>961.19726500000252</v>
      </c>
      <c r="Q183" t="str">
        <f t="shared" si="21"/>
        <v/>
      </c>
      <c r="R183">
        <f t="shared" si="22"/>
        <v>1</v>
      </c>
      <c r="S183">
        <f t="shared" si="23"/>
        <v>5.2849033362444811</v>
      </c>
    </row>
    <row r="184" spans="1:19" x14ac:dyDescent="0.3">
      <c r="A184" t="s">
        <v>258</v>
      </c>
      <c r="B184">
        <v>19123.71875</v>
      </c>
      <c r="C184">
        <v>20058</v>
      </c>
      <c r="D184">
        <v>20570.830077999999</v>
      </c>
      <c r="E184">
        <v>20698.970702999999</v>
      </c>
      <c r="F184">
        <v>19618.199218999998</v>
      </c>
      <c r="G184">
        <v>20499.400390999999</v>
      </c>
      <c r="H184">
        <v>21011.699218999998</v>
      </c>
      <c r="I184">
        <v>20058</v>
      </c>
      <c r="J184">
        <v>20446.835938</v>
      </c>
      <c r="L184" t="str">
        <f t="shared" si="17"/>
        <v>08JUN2023:15:00:00</v>
      </c>
      <c r="M184">
        <v>15</v>
      </c>
      <c r="N184">
        <f t="shared" si="18"/>
        <v>934.28125</v>
      </c>
      <c r="O184" t="str">
        <f t="shared" si="19"/>
        <v/>
      </c>
      <c r="P184">
        <f t="shared" si="20"/>
        <v>934.28125</v>
      </c>
      <c r="Q184" t="str">
        <f t="shared" si="21"/>
        <v/>
      </c>
      <c r="R184">
        <f t="shared" si="22"/>
        <v>1</v>
      </c>
      <c r="S184">
        <f t="shared" si="23"/>
        <v>4.8854580127100018</v>
      </c>
    </row>
    <row r="185" spans="1:19" x14ac:dyDescent="0.3">
      <c r="A185" t="s">
        <v>259</v>
      </c>
      <c r="B185">
        <v>20058.078125</v>
      </c>
      <c r="C185">
        <v>20605.199218999998</v>
      </c>
      <c r="D185">
        <v>20772.572265999999</v>
      </c>
      <c r="E185">
        <v>21139.347656000002</v>
      </c>
      <c r="F185">
        <v>20114.900390999999</v>
      </c>
      <c r="G185">
        <v>21085.699218999998</v>
      </c>
      <c r="H185">
        <v>21389.5</v>
      </c>
      <c r="I185">
        <v>20605.199218999998</v>
      </c>
      <c r="J185">
        <v>20872.986327999999</v>
      </c>
      <c r="L185" t="str">
        <f t="shared" si="17"/>
        <v>08JUN2023:16:00:00</v>
      </c>
      <c r="M185">
        <v>16</v>
      </c>
      <c r="N185">
        <f t="shared" si="18"/>
        <v>547.12109399999827</v>
      </c>
      <c r="O185" t="str">
        <f t="shared" si="19"/>
        <v/>
      </c>
      <c r="P185">
        <f t="shared" si="20"/>
        <v>547.12109399999827</v>
      </c>
      <c r="Q185" t="str">
        <f t="shared" si="21"/>
        <v/>
      </c>
      <c r="R185">
        <f t="shared" si="22"/>
        <v>1</v>
      </c>
      <c r="S185">
        <f t="shared" si="23"/>
        <v>2.7276845298457442</v>
      </c>
    </row>
    <row r="186" spans="1:19" x14ac:dyDescent="0.3">
      <c r="A186" t="s">
        <v>260</v>
      </c>
      <c r="B186">
        <v>20320.037109000001</v>
      </c>
      <c r="C186">
        <v>20858.300781000002</v>
      </c>
      <c r="D186">
        <v>20471.853515999999</v>
      </c>
      <c r="E186">
        <v>20878.037109000001</v>
      </c>
      <c r="F186">
        <v>20225</v>
      </c>
      <c r="G186">
        <v>21217.599609000001</v>
      </c>
      <c r="H186">
        <v>21237.5</v>
      </c>
      <c r="I186">
        <v>20858.300781000002</v>
      </c>
      <c r="J186">
        <v>20867.371093999998</v>
      </c>
      <c r="L186" t="str">
        <f t="shared" si="17"/>
        <v>08JUN2023:17:00:00</v>
      </c>
      <c r="M186">
        <v>17</v>
      </c>
      <c r="N186">
        <f t="shared" si="18"/>
        <v>538.26367200000095</v>
      </c>
      <c r="O186" t="str">
        <f t="shared" si="19"/>
        <v/>
      </c>
      <c r="P186">
        <f t="shared" si="20"/>
        <v>538.26367200000095</v>
      </c>
      <c r="Q186" t="str">
        <f t="shared" si="21"/>
        <v/>
      </c>
      <c r="R186">
        <f t="shared" si="22"/>
        <v>1</v>
      </c>
      <c r="S186">
        <f t="shared" si="23"/>
        <v>2.6489305561435081</v>
      </c>
    </row>
    <row r="187" spans="1:19" x14ac:dyDescent="0.3">
      <c r="A187" t="s">
        <v>261</v>
      </c>
      <c r="B187">
        <v>20113.255859000001</v>
      </c>
      <c r="C187">
        <v>20687</v>
      </c>
      <c r="D187">
        <v>20737.720702999999</v>
      </c>
      <c r="E187">
        <v>20903.146484000001</v>
      </c>
      <c r="F187">
        <v>19923.599609000001</v>
      </c>
      <c r="G187">
        <v>20913.699218999998</v>
      </c>
      <c r="H187">
        <v>20658.400390999999</v>
      </c>
      <c r="I187">
        <v>20687</v>
      </c>
      <c r="J187">
        <v>20634.894531000002</v>
      </c>
      <c r="L187" t="str">
        <f t="shared" si="17"/>
        <v>08JUN2023:18:00:00</v>
      </c>
      <c r="M187">
        <v>18</v>
      </c>
      <c r="N187">
        <f t="shared" si="18"/>
        <v>573.74414099999922</v>
      </c>
      <c r="O187" t="str">
        <f t="shared" si="19"/>
        <v/>
      </c>
      <c r="P187">
        <f t="shared" si="20"/>
        <v>573.74414099999922</v>
      </c>
      <c r="Q187" t="str">
        <f t="shared" si="21"/>
        <v/>
      </c>
      <c r="R187">
        <f t="shared" si="22"/>
        <v>1</v>
      </c>
      <c r="S187">
        <f t="shared" si="23"/>
        <v>2.8525672075278061</v>
      </c>
    </row>
    <row r="188" spans="1:19" x14ac:dyDescent="0.3">
      <c r="A188" t="s">
        <v>262</v>
      </c>
      <c r="B188">
        <v>19195.974609000001</v>
      </c>
      <c r="C188">
        <v>20042.400390999999</v>
      </c>
      <c r="D188">
        <v>20289.59375</v>
      </c>
      <c r="E188">
        <v>20480.392577999999</v>
      </c>
      <c r="F188">
        <v>19226.800781000002</v>
      </c>
      <c r="G188">
        <v>20142</v>
      </c>
      <c r="H188">
        <v>19785</v>
      </c>
      <c r="I188">
        <v>20042.400390999999</v>
      </c>
      <c r="J188">
        <v>19943.019531000002</v>
      </c>
      <c r="L188" t="str">
        <f t="shared" si="17"/>
        <v>08JUN2023:19:00:00</v>
      </c>
      <c r="M188">
        <v>19</v>
      </c>
      <c r="N188">
        <f t="shared" si="18"/>
        <v>846.42578199999843</v>
      </c>
      <c r="O188" t="str">
        <f t="shared" si="19"/>
        <v/>
      </c>
      <c r="P188">
        <f t="shared" si="20"/>
        <v>846.42578199999843</v>
      </c>
      <c r="Q188" t="str">
        <f t="shared" si="21"/>
        <v/>
      </c>
      <c r="R188">
        <f t="shared" si="22"/>
        <v>1</v>
      </c>
      <c r="S188">
        <f t="shared" si="23"/>
        <v>4.409392069122414</v>
      </c>
    </row>
    <row r="189" spans="1:19" x14ac:dyDescent="0.3">
      <c r="A189" t="s">
        <v>263</v>
      </c>
      <c r="B189">
        <v>18070.578125</v>
      </c>
      <c r="C189">
        <v>19151.599609000001</v>
      </c>
      <c r="D189">
        <v>19507.681640999999</v>
      </c>
      <c r="E189">
        <v>19621.353515999999</v>
      </c>
      <c r="F189">
        <v>18355.900390999999</v>
      </c>
      <c r="G189">
        <v>19180.300781000002</v>
      </c>
      <c r="H189">
        <v>18819.099609000001</v>
      </c>
      <c r="I189">
        <v>19151.599609000001</v>
      </c>
      <c r="J189">
        <v>19046.367188</v>
      </c>
      <c r="L189" t="str">
        <f t="shared" si="17"/>
        <v>08JUN2023:20:00:00</v>
      </c>
      <c r="M189">
        <v>20</v>
      </c>
      <c r="N189">
        <f t="shared" si="18"/>
        <v>1081.0214840000008</v>
      </c>
      <c r="O189" t="str">
        <f t="shared" si="19"/>
        <v/>
      </c>
      <c r="P189">
        <f t="shared" si="20"/>
        <v>1081.0214840000008</v>
      </c>
      <c r="Q189" t="str">
        <f t="shared" si="21"/>
        <v/>
      </c>
      <c r="R189">
        <f t="shared" si="22"/>
        <v>1</v>
      </c>
      <c r="S189">
        <f t="shared" si="23"/>
        <v>5.9822185904746794</v>
      </c>
    </row>
    <row r="190" spans="1:19" x14ac:dyDescent="0.3">
      <c r="A190" t="s">
        <v>264</v>
      </c>
      <c r="B190">
        <v>17150.621093999998</v>
      </c>
      <c r="C190">
        <v>18254.199218999998</v>
      </c>
      <c r="D190">
        <v>18843.921875</v>
      </c>
      <c r="E190">
        <v>18863.425781000002</v>
      </c>
      <c r="F190">
        <v>17642.199218999998</v>
      </c>
      <c r="G190">
        <v>18382.699218999998</v>
      </c>
      <c r="H190">
        <v>17991.800781000002</v>
      </c>
      <c r="I190">
        <v>18254.199218999998</v>
      </c>
      <c r="J190">
        <v>18245.074218999998</v>
      </c>
      <c r="L190" t="str">
        <f t="shared" si="17"/>
        <v>08JUN2023:21:00:00</v>
      </c>
      <c r="M190">
        <v>21</v>
      </c>
      <c r="N190">
        <f t="shared" si="18"/>
        <v>1103.578125</v>
      </c>
      <c r="O190" t="str">
        <f t="shared" si="19"/>
        <v/>
      </c>
      <c r="P190">
        <f t="shared" si="20"/>
        <v>1103.578125</v>
      </c>
      <c r="Q190" t="str">
        <f t="shared" si="21"/>
        <v/>
      </c>
      <c r="R190">
        <f t="shared" si="22"/>
        <v>1</v>
      </c>
      <c r="S190">
        <f t="shared" si="23"/>
        <v>6.4346248392489853</v>
      </c>
    </row>
    <row r="191" spans="1:19" x14ac:dyDescent="0.3">
      <c r="A191" t="s">
        <v>265</v>
      </c>
      <c r="B191">
        <v>16535.810547000001</v>
      </c>
      <c r="C191">
        <v>17485.699218999998</v>
      </c>
      <c r="D191">
        <v>18441.177734000001</v>
      </c>
      <c r="E191">
        <v>18331.435547000001</v>
      </c>
      <c r="F191">
        <v>16913.199218999998</v>
      </c>
      <c r="G191">
        <v>17568.699218999998</v>
      </c>
      <c r="H191">
        <v>17154.199218999998</v>
      </c>
      <c r="I191">
        <v>17485.699218999998</v>
      </c>
      <c r="J191">
        <v>17528.394531000002</v>
      </c>
      <c r="L191" t="str">
        <f t="shared" si="17"/>
        <v>08JUN2023:22:00:00</v>
      </c>
      <c r="M191">
        <v>22</v>
      </c>
      <c r="N191">
        <f t="shared" si="18"/>
        <v>949.88867199999731</v>
      </c>
      <c r="O191" t="str">
        <f t="shared" si="19"/>
        <v/>
      </c>
      <c r="P191">
        <f t="shared" si="20"/>
        <v>949.88867199999731</v>
      </c>
      <c r="Q191" t="str">
        <f t="shared" si="21"/>
        <v/>
      </c>
      <c r="R191">
        <f t="shared" si="22"/>
        <v>1</v>
      </c>
      <c r="S191">
        <f t="shared" si="23"/>
        <v>5.7444336901424542</v>
      </c>
    </row>
    <row r="192" spans="1:19" x14ac:dyDescent="0.3">
      <c r="A192" t="s">
        <v>266</v>
      </c>
      <c r="B192">
        <v>15343.732421999999</v>
      </c>
      <c r="C192">
        <v>16279.799805000001</v>
      </c>
      <c r="D192">
        <v>16881.826172000001</v>
      </c>
      <c r="E192">
        <v>16736.390625</v>
      </c>
      <c r="F192">
        <v>15714.599609000001</v>
      </c>
      <c r="G192">
        <v>16298.5</v>
      </c>
      <c r="H192">
        <v>15963.099609000001</v>
      </c>
      <c r="I192">
        <v>16279.799805000001</v>
      </c>
      <c r="J192">
        <v>16250.544921999999</v>
      </c>
      <c r="L192" t="str">
        <f t="shared" si="17"/>
        <v>08JUN2023:23:00:00</v>
      </c>
      <c r="M192">
        <v>23</v>
      </c>
      <c r="N192">
        <f t="shared" si="18"/>
        <v>936.06738300000143</v>
      </c>
      <c r="O192" t="str">
        <f t="shared" si="19"/>
        <v/>
      </c>
      <c r="P192">
        <f t="shared" si="20"/>
        <v>936.06738300000143</v>
      </c>
      <c r="Q192" t="str">
        <f t="shared" si="21"/>
        <v/>
      </c>
      <c r="R192">
        <f t="shared" si="22"/>
        <v>1</v>
      </c>
      <c r="S192">
        <f t="shared" si="23"/>
        <v>6.1006498109798795</v>
      </c>
    </row>
    <row r="193" spans="1:19" x14ac:dyDescent="0.3">
      <c r="A193" t="s">
        <v>267</v>
      </c>
      <c r="B193">
        <v>13976.777344</v>
      </c>
      <c r="C193">
        <v>14852.400390999999</v>
      </c>
      <c r="D193">
        <v>15219.722656</v>
      </c>
      <c r="E193">
        <v>15105.460938</v>
      </c>
      <c r="F193">
        <v>14431</v>
      </c>
      <c r="G193">
        <v>14901.200194999999</v>
      </c>
      <c r="H193">
        <v>14643</v>
      </c>
      <c r="I193">
        <v>14852.400390999999</v>
      </c>
      <c r="J193">
        <v>14825.785156</v>
      </c>
      <c r="L193" t="str">
        <f t="shared" si="17"/>
        <v>09JUN2023:00:00:00</v>
      </c>
      <c r="M193">
        <v>24</v>
      </c>
      <c r="N193">
        <f t="shared" si="18"/>
        <v>875.62304699999913</v>
      </c>
      <c r="O193" t="str">
        <f t="shared" si="19"/>
        <v/>
      </c>
      <c r="P193">
        <f t="shared" si="20"/>
        <v>875.62304699999913</v>
      </c>
      <c r="Q193" t="str">
        <f t="shared" si="21"/>
        <v/>
      </c>
      <c r="R193">
        <f t="shared" si="22"/>
        <v>1</v>
      </c>
      <c r="S193">
        <f t="shared" si="23"/>
        <v>6.2648422125425762</v>
      </c>
    </row>
    <row r="194" spans="1:19" x14ac:dyDescent="0.3">
      <c r="A194" t="s">
        <v>268</v>
      </c>
      <c r="B194">
        <v>12768.953125</v>
      </c>
      <c r="C194">
        <v>13781</v>
      </c>
      <c r="D194">
        <v>13442.640625</v>
      </c>
      <c r="E194">
        <v>13390.557617</v>
      </c>
      <c r="F194">
        <v>13449.200194999999</v>
      </c>
      <c r="G194">
        <v>13531.900390999999</v>
      </c>
      <c r="H194">
        <v>13781</v>
      </c>
      <c r="I194">
        <v>12001.799805000001</v>
      </c>
      <c r="J194">
        <v>13121.478515999999</v>
      </c>
      <c r="L194" t="str">
        <f t="shared" si="17"/>
        <v>09JUN2023:01:00:00</v>
      </c>
      <c r="M194">
        <v>1</v>
      </c>
      <c r="N194">
        <f t="shared" si="18"/>
        <v>1012.046875</v>
      </c>
      <c r="O194" t="str">
        <f t="shared" si="19"/>
        <v/>
      </c>
      <c r="P194">
        <f t="shared" si="20"/>
        <v>1012.046875</v>
      </c>
      <c r="Q194" t="str">
        <f t="shared" si="21"/>
        <v/>
      </c>
      <c r="R194">
        <f t="shared" si="22"/>
        <v>1</v>
      </c>
      <c r="S194">
        <f t="shared" si="23"/>
        <v>7.9258406315122247</v>
      </c>
    </row>
    <row r="195" spans="1:19" x14ac:dyDescent="0.3">
      <c r="A195" t="s">
        <v>269</v>
      </c>
      <c r="B195">
        <v>11902.052734000001</v>
      </c>
      <c r="C195">
        <v>12720</v>
      </c>
      <c r="D195">
        <v>12536.045898</v>
      </c>
      <c r="E195">
        <v>12507.409180000001</v>
      </c>
      <c r="F195">
        <v>12449.099609000001</v>
      </c>
      <c r="G195">
        <v>12487.599609000001</v>
      </c>
      <c r="H195">
        <v>12720</v>
      </c>
      <c r="I195">
        <v>11256.400390999999</v>
      </c>
      <c r="J195">
        <v>12193.798828000001</v>
      </c>
      <c r="L195" t="str">
        <f t="shared" ref="L195:L258" si="24">A195</f>
        <v>09JUN2023:02:00:00</v>
      </c>
      <c r="M195">
        <v>2</v>
      </c>
      <c r="N195">
        <f t="shared" ref="N195:N258" si="25">C195-B195</f>
        <v>817.94726599999922</v>
      </c>
      <c r="O195" t="str">
        <f t="shared" ref="O195:O258" si="26">IF(N195&lt;0,N195,"")</f>
        <v/>
      </c>
      <c r="P195">
        <f t="shared" ref="P195:P258" si="27">IF(N195&gt;0,N195,"")</f>
        <v>817.94726599999922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6.8723209708474062</v>
      </c>
    </row>
    <row r="196" spans="1:19" x14ac:dyDescent="0.3">
      <c r="A196" t="s">
        <v>270</v>
      </c>
      <c r="B196">
        <v>11320.286133</v>
      </c>
      <c r="C196">
        <v>11920.5</v>
      </c>
      <c r="D196">
        <v>11854.215819999999</v>
      </c>
      <c r="E196">
        <v>11782.739258</v>
      </c>
      <c r="F196">
        <v>11708.099609000001</v>
      </c>
      <c r="G196">
        <v>11722.200194999999</v>
      </c>
      <c r="H196">
        <v>11920.5</v>
      </c>
      <c r="I196">
        <v>10788.5</v>
      </c>
      <c r="J196">
        <v>11526.573242</v>
      </c>
      <c r="L196" t="str">
        <f t="shared" si="24"/>
        <v>09JUN2023:03:00:00</v>
      </c>
      <c r="M196">
        <v>3</v>
      </c>
      <c r="N196">
        <f t="shared" si="25"/>
        <v>600.21386700000039</v>
      </c>
      <c r="O196" t="str">
        <f t="shared" si="26"/>
        <v/>
      </c>
      <c r="P196">
        <f t="shared" si="27"/>
        <v>600.21386700000039</v>
      </c>
      <c r="Q196" t="str">
        <f t="shared" si="28"/>
        <v/>
      </c>
      <c r="R196">
        <f t="shared" si="29"/>
        <v>1</v>
      </c>
      <c r="S196">
        <f t="shared" si="30"/>
        <v>5.3021086211796762</v>
      </c>
    </row>
    <row r="197" spans="1:19" x14ac:dyDescent="0.3">
      <c r="A197" t="s">
        <v>271</v>
      </c>
      <c r="B197">
        <v>10948.982421999999</v>
      </c>
      <c r="C197">
        <v>11419.799805000001</v>
      </c>
      <c r="D197">
        <v>11491.844727</v>
      </c>
      <c r="E197">
        <v>11427.536133</v>
      </c>
      <c r="F197">
        <v>11289.700194999999</v>
      </c>
      <c r="G197">
        <v>11244.5</v>
      </c>
      <c r="H197">
        <v>11419.799805000001</v>
      </c>
      <c r="I197">
        <v>10334.700194999999</v>
      </c>
      <c r="J197">
        <v>11078.139648</v>
      </c>
      <c r="L197" t="str">
        <f t="shared" si="24"/>
        <v>09JUN2023:04:00:00</v>
      </c>
      <c r="M197">
        <v>4</v>
      </c>
      <c r="N197">
        <f t="shared" si="25"/>
        <v>470.81738300000143</v>
      </c>
      <c r="O197" t="str">
        <f t="shared" si="26"/>
        <v/>
      </c>
      <c r="P197">
        <f t="shared" si="27"/>
        <v>470.81738300000143</v>
      </c>
      <c r="Q197" t="str">
        <f t="shared" si="28"/>
        <v/>
      </c>
      <c r="R197">
        <f t="shared" si="29"/>
        <v>1</v>
      </c>
      <c r="S197">
        <f t="shared" si="30"/>
        <v>4.3001017341481802</v>
      </c>
    </row>
    <row r="198" spans="1:19" x14ac:dyDescent="0.3">
      <c r="A198" t="s">
        <v>272</v>
      </c>
      <c r="B198">
        <v>10859.792969</v>
      </c>
      <c r="C198">
        <v>11284.5</v>
      </c>
      <c r="D198">
        <v>11334.798828000001</v>
      </c>
      <c r="E198">
        <v>11236.404296999999</v>
      </c>
      <c r="F198">
        <v>11187.599609000001</v>
      </c>
      <c r="G198">
        <v>11117.900390999999</v>
      </c>
      <c r="H198">
        <v>11284.5</v>
      </c>
      <c r="I198">
        <v>10253.900390999999</v>
      </c>
      <c r="J198">
        <v>10959.030273</v>
      </c>
      <c r="L198" t="str">
        <f t="shared" si="24"/>
        <v>09JUN2023:05:00:00</v>
      </c>
      <c r="M198">
        <v>5</v>
      </c>
      <c r="N198">
        <f t="shared" si="25"/>
        <v>424.70703099999992</v>
      </c>
      <c r="O198" t="str">
        <f t="shared" si="26"/>
        <v/>
      </c>
      <c r="P198">
        <f t="shared" si="27"/>
        <v>424.70703099999992</v>
      </c>
      <c r="Q198" t="str">
        <f t="shared" si="28"/>
        <v/>
      </c>
      <c r="R198">
        <f t="shared" si="29"/>
        <v>1</v>
      </c>
      <c r="S198">
        <f t="shared" si="30"/>
        <v>3.9108206962356862</v>
      </c>
    </row>
    <row r="199" spans="1:19" x14ac:dyDescent="0.3">
      <c r="A199" t="s">
        <v>273</v>
      </c>
      <c r="B199">
        <v>11184.092773</v>
      </c>
      <c r="C199">
        <v>11533.299805000001</v>
      </c>
      <c r="D199">
        <v>11651.059569999999</v>
      </c>
      <c r="E199">
        <v>11544.657227</v>
      </c>
      <c r="F199">
        <v>11470.099609000001</v>
      </c>
      <c r="G199">
        <v>11345.900390999999</v>
      </c>
      <c r="H199">
        <v>11533.299805000001</v>
      </c>
      <c r="I199">
        <v>10564</v>
      </c>
      <c r="J199">
        <v>11241.001953000001</v>
      </c>
      <c r="L199" t="str">
        <f t="shared" si="24"/>
        <v>09JUN2023:06:00:00</v>
      </c>
      <c r="M199">
        <v>6</v>
      </c>
      <c r="N199">
        <f t="shared" si="25"/>
        <v>349.20703200000025</v>
      </c>
      <c r="O199" t="str">
        <f t="shared" si="26"/>
        <v/>
      </c>
      <c r="P199">
        <f t="shared" si="27"/>
        <v>349.20703200000025</v>
      </c>
      <c r="Q199" t="str">
        <f t="shared" si="28"/>
        <v/>
      </c>
      <c r="R199">
        <f t="shared" si="29"/>
        <v>1</v>
      </c>
      <c r="S199">
        <f t="shared" si="30"/>
        <v>3.1223545716916439</v>
      </c>
    </row>
    <row r="200" spans="1:19" x14ac:dyDescent="0.3">
      <c r="A200" t="s">
        <v>274</v>
      </c>
      <c r="B200">
        <v>11706.612305000001</v>
      </c>
      <c r="C200">
        <v>11981.099609000001</v>
      </c>
      <c r="D200">
        <v>12246.891602</v>
      </c>
      <c r="E200">
        <v>12138.213867</v>
      </c>
      <c r="F200">
        <v>11969</v>
      </c>
      <c r="G200">
        <v>11800.5</v>
      </c>
      <c r="H200">
        <v>11981.099609000001</v>
      </c>
      <c r="I200">
        <v>11131.700194999999</v>
      </c>
      <c r="J200">
        <v>11760.167969</v>
      </c>
      <c r="L200" t="str">
        <f t="shared" si="24"/>
        <v>09JUN2023:07:00:00</v>
      </c>
      <c r="M200">
        <v>7</v>
      </c>
      <c r="N200">
        <f t="shared" si="25"/>
        <v>274.48730400000022</v>
      </c>
      <c r="O200" t="str">
        <f t="shared" si="26"/>
        <v/>
      </c>
      <c r="P200">
        <f t="shared" si="27"/>
        <v>274.48730400000022</v>
      </c>
      <c r="Q200" t="str">
        <f t="shared" si="28"/>
        <v/>
      </c>
      <c r="R200">
        <f t="shared" si="29"/>
        <v>1</v>
      </c>
      <c r="S200">
        <f t="shared" si="30"/>
        <v>2.3447202046894833</v>
      </c>
    </row>
    <row r="201" spans="1:19" x14ac:dyDescent="0.3">
      <c r="A201" t="s">
        <v>275</v>
      </c>
      <c r="B201">
        <v>12176.802734000001</v>
      </c>
      <c r="C201">
        <v>12560.900390999999</v>
      </c>
      <c r="D201">
        <v>12894.1875</v>
      </c>
      <c r="E201">
        <v>12740.253906</v>
      </c>
      <c r="F201">
        <v>12530.099609000001</v>
      </c>
      <c r="G201">
        <v>12347.299805000001</v>
      </c>
      <c r="H201">
        <v>12560.900390999999</v>
      </c>
      <c r="I201">
        <v>11773.799805000001</v>
      </c>
      <c r="J201">
        <v>12366.988281</v>
      </c>
      <c r="L201" t="str">
        <f t="shared" si="24"/>
        <v>09JUN2023:08:00:00</v>
      </c>
      <c r="M201">
        <v>8</v>
      </c>
      <c r="N201">
        <f t="shared" si="25"/>
        <v>384.09765699999843</v>
      </c>
      <c r="O201" t="str">
        <f t="shared" si="26"/>
        <v/>
      </c>
      <c r="P201">
        <f t="shared" si="27"/>
        <v>384.09765699999843</v>
      </c>
      <c r="Q201" t="str">
        <f t="shared" si="28"/>
        <v/>
      </c>
      <c r="R201">
        <f t="shared" si="29"/>
        <v>1</v>
      </c>
      <c r="S201">
        <f t="shared" si="30"/>
        <v>3.1543391593880643</v>
      </c>
    </row>
    <row r="202" spans="1:19" x14ac:dyDescent="0.3">
      <c r="A202" t="s">
        <v>276</v>
      </c>
      <c r="B202">
        <v>13210.618164</v>
      </c>
      <c r="C202">
        <v>13644.599609000001</v>
      </c>
      <c r="D202">
        <v>13802.171875</v>
      </c>
      <c r="E202">
        <v>13603.770508</v>
      </c>
      <c r="F202">
        <v>13414.799805000001</v>
      </c>
      <c r="G202">
        <v>13351.5</v>
      </c>
      <c r="H202">
        <v>13644.599609000001</v>
      </c>
      <c r="I202">
        <v>12753.700194999999</v>
      </c>
      <c r="J202">
        <v>13356.554688</v>
      </c>
      <c r="L202" t="str">
        <f t="shared" si="24"/>
        <v>09JUN2023:09:00:00</v>
      </c>
      <c r="M202">
        <v>9</v>
      </c>
      <c r="N202">
        <f t="shared" si="25"/>
        <v>433.98144500000126</v>
      </c>
      <c r="O202" t="str">
        <f t="shared" si="26"/>
        <v/>
      </c>
      <c r="P202">
        <f t="shared" si="27"/>
        <v>433.98144500000126</v>
      </c>
      <c r="Q202" t="str">
        <f t="shared" si="28"/>
        <v/>
      </c>
      <c r="R202">
        <f t="shared" si="29"/>
        <v>1</v>
      </c>
      <c r="S202">
        <f t="shared" si="30"/>
        <v>3.2850956678366177</v>
      </c>
    </row>
    <row r="203" spans="1:19" x14ac:dyDescent="0.3">
      <c r="A203" t="s">
        <v>277</v>
      </c>
      <c r="B203">
        <v>14395.973633</v>
      </c>
      <c r="C203">
        <v>15029.099609000001</v>
      </c>
      <c r="D203">
        <v>14912.169921999999</v>
      </c>
      <c r="E203">
        <v>14677.170898</v>
      </c>
      <c r="F203">
        <v>14562</v>
      </c>
      <c r="G203">
        <v>14643</v>
      </c>
      <c r="H203">
        <v>15029.099609000001</v>
      </c>
      <c r="I203">
        <v>14019.900390999999</v>
      </c>
      <c r="J203">
        <v>14617.634765999999</v>
      </c>
      <c r="L203" t="str">
        <f t="shared" si="24"/>
        <v>09JUN2023:10:00:00</v>
      </c>
      <c r="M203">
        <v>10</v>
      </c>
      <c r="N203">
        <f t="shared" si="25"/>
        <v>633.12597600000117</v>
      </c>
      <c r="O203" t="str">
        <f t="shared" si="26"/>
        <v/>
      </c>
      <c r="P203">
        <f t="shared" si="27"/>
        <v>633.12597600000117</v>
      </c>
      <c r="Q203" t="str">
        <f t="shared" si="28"/>
        <v/>
      </c>
      <c r="R203">
        <f t="shared" si="29"/>
        <v>1</v>
      </c>
      <c r="S203">
        <f t="shared" si="30"/>
        <v>4.3979378688821829</v>
      </c>
    </row>
    <row r="204" spans="1:19" x14ac:dyDescent="0.3">
      <c r="A204" t="s">
        <v>278</v>
      </c>
      <c r="B204">
        <v>15932.621094</v>
      </c>
      <c r="C204">
        <v>16542.900390999999</v>
      </c>
      <c r="D204">
        <v>16424.908202999999</v>
      </c>
      <c r="E204">
        <v>16155.248046999999</v>
      </c>
      <c r="F204">
        <v>15877.900390999999</v>
      </c>
      <c r="G204">
        <v>16058.799805000001</v>
      </c>
      <c r="H204">
        <v>16542.900390999999</v>
      </c>
      <c r="I204">
        <v>15384.599609000001</v>
      </c>
      <c r="J204">
        <v>16056.901367</v>
      </c>
      <c r="L204" t="str">
        <f t="shared" si="24"/>
        <v>09JUN2023:11:00:00</v>
      </c>
      <c r="M204">
        <v>11</v>
      </c>
      <c r="N204">
        <f t="shared" si="25"/>
        <v>610.27929699999913</v>
      </c>
      <c r="O204" t="str">
        <f t="shared" si="26"/>
        <v/>
      </c>
      <c r="P204">
        <f t="shared" si="27"/>
        <v>610.27929699999913</v>
      </c>
      <c r="Q204" t="str">
        <f t="shared" si="28"/>
        <v/>
      </c>
      <c r="R204">
        <f t="shared" si="29"/>
        <v>1</v>
      </c>
      <c r="S204">
        <f t="shared" si="30"/>
        <v>3.8303760153426465</v>
      </c>
    </row>
    <row r="205" spans="1:19" x14ac:dyDescent="0.3">
      <c r="A205" t="s">
        <v>279</v>
      </c>
      <c r="B205">
        <v>17465.041015999999</v>
      </c>
      <c r="C205">
        <v>18059.699218999998</v>
      </c>
      <c r="D205">
        <v>17823.167968999998</v>
      </c>
      <c r="E205">
        <v>17586.916015999999</v>
      </c>
      <c r="F205">
        <v>17366.900390999999</v>
      </c>
      <c r="G205">
        <v>17528.699218999998</v>
      </c>
      <c r="H205">
        <v>18059.699218999998</v>
      </c>
      <c r="I205">
        <v>16741.900390999999</v>
      </c>
      <c r="J205">
        <v>17494.673827999999</v>
      </c>
      <c r="L205" t="str">
        <f t="shared" si="24"/>
        <v>09JUN2023:12:00:00</v>
      </c>
      <c r="M205">
        <v>12</v>
      </c>
      <c r="N205">
        <f t="shared" si="25"/>
        <v>594.65820299999905</v>
      </c>
      <c r="O205" t="str">
        <f t="shared" si="26"/>
        <v/>
      </c>
      <c r="P205">
        <f t="shared" si="27"/>
        <v>594.65820299999905</v>
      </c>
      <c r="Q205" t="str">
        <f t="shared" si="28"/>
        <v/>
      </c>
      <c r="R205">
        <f t="shared" si="29"/>
        <v>1</v>
      </c>
      <c r="S205">
        <f t="shared" si="30"/>
        <v>3.404848591281425</v>
      </c>
    </row>
    <row r="206" spans="1:19" x14ac:dyDescent="0.3">
      <c r="A206" t="s">
        <v>280</v>
      </c>
      <c r="B206">
        <v>18994.078125</v>
      </c>
      <c r="C206">
        <v>19583.5</v>
      </c>
      <c r="D206">
        <v>19037.193359000001</v>
      </c>
      <c r="E206">
        <v>19014.214843999998</v>
      </c>
      <c r="F206">
        <v>18831.599609000001</v>
      </c>
      <c r="G206">
        <v>19003.699218999998</v>
      </c>
      <c r="H206">
        <v>19583.5</v>
      </c>
      <c r="I206">
        <v>18066.800781000002</v>
      </c>
      <c r="J206">
        <v>18886.060547000001</v>
      </c>
      <c r="L206" t="str">
        <f t="shared" si="24"/>
        <v>09JUN2023:13:00:00</v>
      </c>
      <c r="M206">
        <v>13</v>
      </c>
      <c r="N206">
        <f t="shared" si="25"/>
        <v>589.421875</v>
      </c>
      <c r="O206" t="str">
        <f t="shared" si="26"/>
        <v/>
      </c>
      <c r="P206">
        <f t="shared" si="27"/>
        <v>589.421875</v>
      </c>
      <c r="Q206" t="str">
        <f t="shared" si="28"/>
        <v/>
      </c>
      <c r="R206">
        <f t="shared" si="29"/>
        <v>1</v>
      </c>
      <c r="S206">
        <f t="shared" si="30"/>
        <v>3.1031875888948939</v>
      </c>
    </row>
    <row r="207" spans="1:19" x14ac:dyDescent="0.3">
      <c r="A207" t="s">
        <v>281</v>
      </c>
      <c r="B207">
        <v>20277.185547000001</v>
      </c>
      <c r="C207">
        <v>21057.199218999998</v>
      </c>
      <c r="D207">
        <v>20293.130859000001</v>
      </c>
      <c r="E207">
        <v>20150.701172000001</v>
      </c>
      <c r="F207">
        <v>20230.099609000001</v>
      </c>
      <c r="G207">
        <v>20412.099609000001</v>
      </c>
      <c r="H207">
        <v>21057.199218999998</v>
      </c>
      <c r="I207">
        <v>19351.5</v>
      </c>
      <c r="J207">
        <v>20245.457031000002</v>
      </c>
      <c r="L207" t="str">
        <f t="shared" si="24"/>
        <v>09JUN2023:14:00:00</v>
      </c>
      <c r="M207">
        <v>14</v>
      </c>
      <c r="N207">
        <f t="shared" si="25"/>
        <v>780.01367199999731</v>
      </c>
      <c r="O207" t="str">
        <f t="shared" si="26"/>
        <v/>
      </c>
      <c r="P207">
        <f t="shared" si="27"/>
        <v>780.01367199999731</v>
      </c>
      <c r="Q207" t="str">
        <f t="shared" si="28"/>
        <v/>
      </c>
      <c r="R207">
        <f t="shared" si="29"/>
        <v>1</v>
      </c>
      <c r="S207">
        <f t="shared" si="30"/>
        <v>3.8467551139778364</v>
      </c>
    </row>
    <row r="208" spans="1:19" x14ac:dyDescent="0.3">
      <c r="A208" t="s">
        <v>282</v>
      </c>
      <c r="B208">
        <v>21159.955077999999</v>
      </c>
      <c r="C208">
        <v>22175.199218999998</v>
      </c>
      <c r="D208">
        <v>21074.824218999998</v>
      </c>
      <c r="E208">
        <v>21336.287109000001</v>
      </c>
      <c r="F208">
        <v>21328.400390999999</v>
      </c>
      <c r="G208">
        <v>21507.599609000001</v>
      </c>
      <c r="H208">
        <v>22175.199218999998</v>
      </c>
      <c r="I208">
        <v>20408.400390999999</v>
      </c>
      <c r="J208">
        <v>21273.644531000002</v>
      </c>
      <c r="L208" t="str">
        <f t="shared" si="24"/>
        <v>09JUN2023:15:00:00</v>
      </c>
      <c r="M208">
        <v>15</v>
      </c>
      <c r="N208">
        <f t="shared" si="25"/>
        <v>1015.2441409999992</v>
      </c>
      <c r="O208" t="str">
        <f t="shared" si="26"/>
        <v/>
      </c>
      <c r="P208">
        <f t="shared" si="27"/>
        <v>1015.2441409999992</v>
      </c>
      <c r="Q208" t="str">
        <f t="shared" si="28"/>
        <v/>
      </c>
      <c r="R208">
        <f t="shared" si="29"/>
        <v>1</v>
      </c>
      <c r="S208">
        <f t="shared" si="30"/>
        <v>4.7979503607526484</v>
      </c>
    </row>
    <row r="209" spans="1:19" x14ac:dyDescent="0.3">
      <c r="A209" t="s">
        <v>283</v>
      </c>
      <c r="B209">
        <v>21716.058593999998</v>
      </c>
      <c r="C209">
        <v>22814.400390999999</v>
      </c>
      <c r="D209">
        <v>21812.267577999999</v>
      </c>
      <c r="E209">
        <v>22237.398438</v>
      </c>
      <c r="F209">
        <v>21983.400390999999</v>
      </c>
      <c r="G209">
        <v>22156.800781000002</v>
      </c>
      <c r="H209">
        <v>22814.400390999999</v>
      </c>
      <c r="I209">
        <v>21068.099609000001</v>
      </c>
      <c r="J209">
        <v>21941.224609000001</v>
      </c>
      <c r="L209" t="str">
        <f t="shared" si="24"/>
        <v>09JUN2023:16:00:00</v>
      </c>
      <c r="M209">
        <v>16</v>
      </c>
      <c r="N209">
        <f t="shared" si="25"/>
        <v>1098.341797000001</v>
      </c>
      <c r="O209" t="str">
        <f t="shared" si="26"/>
        <v/>
      </c>
      <c r="P209">
        <f t="shared" si="27"/>
        <v>1098.341797000001</v>
      </c>
      <c r="Q209" t="str">
        <f t="shared" si="28"/>
        <v/>
      </c>
      <c r="R209">
        <f t="shared" si="29"/>
        <v>1</v>
      </c>
      <c r="S209">
        <f t="shared" si="30"/>
        <v>5.0577400693856367</v>
      </c>
    </row>
    <row r="210" spans="1:19" x14ac:dyDescent="0.3">
      <c r="A210" t="s">
        <v>284</v>
      </c>
      <c r="B210">
        <v>22155.626952999999</v>
      </c>
      <c r="C210">
        <v>23085.400390999999</v>
      </c>
      <c r="D210">
        <v>21988.84375</v>
      </c>
      <c r="E210">
        <v>22607.585938</v>
      </c>
      <c r="F210">
        <v>22279.599609000001</v>
      </c>
      <c r="G210">
        <v>22486.199218999998</v>
      </c>
      <c r="H210">
        <v>23085.400390999999</v>
      </c>
      <c r="I210">
        <v>21505.800781000002</v>
      </c>
      <c r="J210">
        <v>22251.708984000001</v>
      </c>
      <c r="L210" t="str">
        <f t="shared" si="24"/>
        <v>09JUN2023:17:00:00</v>
      </c>
      <c r="M210">
        <v>17</v>
      </c>
      <c r="N210">
        <f t="shared" si="25"/>
        <v>929.77343800000017</v>
      </c>
      <c r="O210" t="str">
        <f t="shared" si="26"/>
        <v/>
      </c>
      <c r="P210">
        <f t="shared" si="27"/>
        <v>929.77343800000017</v>
      </c>
      <c r="Q210" t="str">
        <f t="shared" si="28"/>
        <v/>
      </c>
      <c r="R210">
        <f t="shared" si="29"/>
        <v>1</v>
      </c>
      <c r="S210">
        <f t="shared" si="30"/>
        <v>4.1965566579198228</v>
      </c>
    </row>
    <row r="211" spans="1:19" x14ac:dyDescent="0.3">
      <c r="A211" t="s">
        <v>285</v>
      </c>
      <c r="B211">
        <v>22228.832031000002</v>
      </c>
      <c r="C211">
        <v>22771.099609000001</v>
      </c>
      <c r="D211">
        <v>21525.734375</v>
      </c>
      <c r="E211">
        <v>22301.044922000001</v>
      </c>
      <c r="F211">
        <v>22114.599609000001</v>
      </c>
      <c r="G211">
        <v>22339.800781000002</v>
      </c>
      <c r="H211">
        <v>22771.099609000001</v>
      </c>
      <c r="I211">
        <v>21461.800781000002</v>
      </c>
      <c r="J211">
        <v>22020.457031000002</v>
      </c>
      <c r="L211" t="str">
        <f t="shared" si="24"/>
        <v>09JUN2023:18:00:00</v>
      </c>
      <c r="M211">
        <v>18</v>
      </c>
      <c r="N211">
        <f t="shared" si="25"/>
        <v>542.26757799999905</v>
      </c>
      <c r="O211" t="str">
        <f t="shared" si="26"/>
        <v/>
      </c>
      <c r="P211">
        <f t="shared" si="27"/>
        <v>542.26757799999905</v>
      </c>
      <c r="Q211" t="str">
        <f t="shared" si="28"/>
        <v/>
      </c>
      <c r="R211">
        <f t="shared" si="29"/>
        <v>1</v>
      </c>
      <c r="S211">
        <f t="shared" si="30"/>
        <v>2.4394784991121474</v>
      </c>
    </row>
    <row r="212" spans="1:19" x14ac:dyDescent="0.3">
      <c r="A212" t="s">
        <v>286</v>
      </c>
      <c r="B212">
        <v>21938.808593999998</v>
      </c>
      <c r="C212">
        <v>21899</v>
      </c>
      <c r="D212">
        <v>20792.011718999998</v>
      </c>
      <c r="E212">
        <v>21471.267577999999</v>
      </c>
      <c r="F212">
        <v>21451.5</v>
      </c>
      <c r="G212">
        <v>21614.599609000001</v>
      </c>
      <c r="H212">
        <v>21899</v>
      </c>
      <c r="I212">
        <v>20811.900390999999</v>
      </c>
      <c r="J212">
        <v>21278.283202999999</v>
      </c>
      <c r="L212" t="str">
        <f t="shared" si="24"/>
        <v>09JUN2023:19:00:00</v>
      </c>
      <c r="M212">
        <v>19</v>
      </c>
      <c r="N212">
        <f t="shared" si="25"/>
        <v>-39.808593999998266</v>
      </c>
      <c r="O212">
        <f t="shared" si="26"/>
        <v>-39.808593999998266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0.18145285250761267</v>
      </c>
    </row>
    <row r="213" spans="1:19" x14ac:dyDescent="0.3">
      <c r="A213" t="s">
        <v>287</v>
      </c>
      <c r="B213">
        <v>20969.109375</v>
      </c>
      <c r="C213">
        <v>20856</v>
      </c>
      <c r="D213">
        <v>19781.345702999999</v>
      </c>
      <c r="E213">
        <v>20212.152343999998</v>
      </c>
      <c r="F213">
        <v>20621.599609000001</v>
      </c>
      <c r="G213">
        <v>20479.699218999998</v>
      </c>
      <c r="H213">
        <v>20856</v>
      </c>
      <c r="I213">
        <v>19681.800781000002</v>
      </c>
      <c r="J213">
        <v>20227.740234000001</v>
      </c>
      <c r="L213" t="str">
        <f t="shared" si="24"/>
        <v>09JUN2023:20:00:00</v>
      </c>
      <c r="M213">
        <v>20</v>
      </c>
      <c r="N213">
        <f t="shared" si="25"/>
        <v>-113.109375</v>
      </c>
      <c r="O213">
        <f t="shared" si="26"/>
        <v>-113.109375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0.53940953321962448</v>
      </c>
    </row>
    <row r="214" spans="1:19" x14ac:dyDescent="0.3">
      <c r="A214" t="s">
        <v>288</v>
      </c>
      <c r="B214">
        <v>19906.708984000001</v>
      </c>
      <c r="C214">
        <v>20028</v>
      </c>
      <c r="D214">
        <v>19265.386718999998</v>
      </c>
      <c r="E214">
        <v>19811.648438</v>
      </c>
      <c r="F214">
        <v>19517.699218999998</v>
      </c>
      <c r="G214">
        <v>19414.699218999998</v>
      </c>
      <c r="H214">
        <v>20028</v>
      </c>
      <c r="I214">
        <v>18486</v>
      </c>
      <c r="J214">
        <v>19300.517577999999</v>
      </c>
      <c r="L214" t="str">
        <f t="shared" si="24"/>
        <v>09JUN2023:21:00:00</v>
      </c>
      <c r="M214">
        <v>21</v>
      </c>
      <c r="N214">
        <f t="shared" si="25"/>
        <v>121.29101599999922</v>
      </c>
      <c r="O214" t="str">
        <f t="shared" si="26"/>
        <v/>
      </c>
      <c r="P214">
        <f t="shared" si="27"/>
        <v>121.29101599999922</v>
      </c>
      <c r="Q214" t="str">
        <f t="shared" si="28"/>
        <v/>
      </c>
      <c r="R214">
        <f t="shared" si="29"/>
        <v>1</v>
      </c>
      <c r="S214">
        <f t="shared" si="30"/>
        <v>0.60929717763738234</v>
      </c>
    </row>
    <row r="215" spans="1:19" x14ac:dyDescent="0.3">
      <c r="A215" t="s">
        <v>289</v>
      </c>
      <c r="B215">
        <v>19032.705077999999</v>
      </c>
      <c r="C215">
        <v>19252.800781000002</v>
      </c>
      <c r="D215">
        <v>18691.537109000001</v>
      </c>
      <c r="E215">
        <v>19228.841797000001</v>
      </c>
      <c r="F215">
        <v>18743.300781000002</v>
      </c>
      <c r="G215">
        <v>18640.699218999998</v>
      </c>
      <c r="H215">
        <v>19252.800781000002</v>
      </c>
      <c r="I215">
        <v>17737.599609000001</v>
      </c>
      <c r="J215">
        <v>18573.828125</v>
      </c>
      <c r="L215" t="str">
        <f t="shared" si="24"/>
        <v>09JUN2023:22:00:00</v>
      </c>
      <c r="M215">
        <v>22</v>
      </c>
      <c r="N215">
        <f t="shared" si="25"/>
        <v>220.09570300000269</v>
      </c>
      <c r="O215" t="str">
        <f t="shared" si="26"/>
        <v/>
      </c>
      <c r="P215">
        <f t="shared" si="27"/>
        <v>220.09570300000269</v>
      </c>
      <c r="Q215" t="str">
        <f t="shared" si="28"/>
        <v/>
      </c>
      <c r="R215">
        <f t="shared" si="29"/>
        <v>1</v>
      </c>
      <c r="S215">
        <f t="shared" si="30"/>
        <v>1.1564078889364626</v>
      </c>
    </row>
    <row r="216" spans="1:19" x14ac:dyDescent="0.3">
      <c r="A216" t="s">
        <v>290</v>
      </c>
      <c r="B216">
        <v>17814.3125</v>
      </c>
      <c r="C216">
        <v>18032.400390999999</v>
      </c>
      <c r="D216">
        <v>17379.080077999999</v>
      </c>
      <c r="E216">
        <v>17760.152343999998</v>
      </c>
      <c r="F216">
        <v>17577.400390999999</v>
      </c>
      <c r="G216">
        <v>17493.199218999998</v>
      </c>
      <c r="H216">
        <v>18032.400390999999</v>
      </c>
      <c r="I216">
        <v>16712.199218999998</v>
      </c>
      <c r="J216">
        <v>17406.255859000001</v>
      </c>
      <c r="L216" t="str">
        <f t="shared" si="24"/>
        <v>09JUN2023:23:00:00</v>
      </c>
      <c r="M216">
        <v>23</v>
      </c>
      <c r="N216">
        <f t="shared" si="25"/>
        <v>218.08789099999922</v>
      </c>
      <c r="O216" t="str">
        <f t="shared" si="26"/>
        <v/>
      </c>
      <c r="P216">
        <f t="shared" si="27"/>
        <v>218.08789099999922</v>
      </c>
      <c r="Q216" t="str">
        <f t="shared" si="28"/>
        <v/>
      </c>
      <c r="R216">
        <f t="shared" si="29"/>
        <v>1</v>
      </c>
      <c r="S216">
        <f t="shared" si="30"/>
        <v>1.22422850166123</v>
      </c>
    </row>
    <row r="217" spans="1:19" x14ac:dyDescent="0.3">
      <c r="A217" t="s">
        <v>291</v>
      </c>
      <c r="B217">
        <v>16593.841797000001</v>
      </c>
      <c r="C217">
        <v>16700.900390999999</v>
      </c>
      <c r="D217">
        <v>16346.041992</v>
      </c>
      <c r="E217">
        <v>16480.259765999999</v>
      </c>
      <c r="F217">
        <v>16286.299805000001</v>
      </c>
      <c r="G217">
        <v>16180.599609000001</v>
      </c>
      <c r="H217">
        <v>16700.900390999999</v>
      </c>
      <c r="I217">
        <v>15439.700194999999</v>
      </c>
      <c r="J217">
        <v>16158.079102</v>
      </c>
      <c r="L217" t="str">
        <f t="shared" si="24"/>
        <v>10JUN2023:00:00:00</v>
      </c>
      <c r="M217">
        <v>24</v>
      </c>
      <c r="N217">
        <f t="shared" si="25"/>
        <v>107.05859399999827</v>
      </c>
      <c r="O217" t="str">
        <f t="shared" si="26"/>
        <v/>
      </c>
      <c r="P217">
        <f t="shared" si="27"/>
        <v>107.05859399999827</v>
      </c>
      <c r="Q217" t="str">
        <f t="shared" si="28"/>
        <v/>
      </c>
      <c r="R217">
        <f t="shared" si="29"/>
        <v>1</v>
      </c>
      <c r="S217">
        <f t="shared" si="30"/>
        <v>0.64517063203141645</v>
      </c>
    </row>
    <row r="218" spans="1:19" x14ac:dyDescent="0.3">
      <c r="A218" t="s">
        <v>292</v>
      </c>
      <c r="B218">
        <v>15400.991211</v>
      </c>
      <c r="C218">
        <v>14886.099609000001</v>
      </c>
      <c r="D218">
        <v>15033.727539</v>
      </c>
      <c r="E218">
        <v>15013.932617</v>
      </c>
      <c r="F218">
        <v>15197.299805000001</v>
      </c>
      <c r="G218">
        <v>15147.099609000001</v>
      </c>
      <c r="H218">
        <v>15059.700194999999</v>
      </c>
      <c r="I218">
        <v>14886.099609000001</v>
      </c>
      <c r="J218">
        <v>15024.925781</v>
      </c>
      <c r="L218" t="str">
        <f t="shared" si="24"/>
        <v>10JUN2023:01:00:00</v>
      </c>
      <c r="M218">
        <v>1</v>
      </c>
      <c r="N218">
        <f t="shared" si="25"/>
        <v>-514.89160199999969</v>
      </c>
      <c r="O218">
        <f t="shared" si="26"/>
        <v>-514.89160199999969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3.3432367757748196</v>
      </c>
    </row>
    <row r="219" spans="1:19" x14ac:dyDescent="0.3">
      <c r="A219" t="s">
        <v>293</v>
      </c>
      <c r="B219">
        <v>14467.323242</v>
      </c>
      <c r="C219">
        <v>13714.5</v>
      </c>
      <c r="D219">
        <v>14113.000977</v>
      </c>
      <c r="E219">
        <v>13967.774414</v>
      </c>
      <c r="F219">
        <v>14074.900390999999</v>
      </c>
      <c r="G219">
        <v>14024.200194999999</v>
      </c>
      <c r="H219">
        <v>14004.5</v>
      </c>
      <c r="I219">
        <v>13714.5</v>
      </c>
      <c r="J219">
        <v>13948.210938</v>
      </c>
      <c r="L219" t="str">
        <f t="shared" si="24"/>
        <v>10JUN2023:02:00:00</v>
      </c>
      <c r="M219">
        <v>2</v>
      </c>
      <c r="N219">
        <f t="shared" si="25"/>
        <v>-752.82324200000039</v>
      </c>
      <c r="O219">
        <f t="shared" si="26"/>
        <v>-752.82324200000039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5.2036111270015981</v>
      </c>
    </row>
    <row r="220" spans="1:19" x14ac:dyDescent="0.3">
      <c r="A220" t="s">
        <v>294</v>
      </c>
      <c r="B220">
        <v>13739.865234000001</v>
      </c>
      <c r="C220">
        <v>12799.700194999999</v>
      </c>
      <c r="D220">
        <v>13385.226563</v>
      </c>
      <c r="E220">
        <v>13104.391602</v>
      </c>
      <c r="F220">
        <v>13259.299805000001</v>
      </c>
      <c r="G220">
        <v>13155.799805000001</v>
      </c>
      <c r="H220">
        <v>13195.099609000001</v>
      </c>
      <c r="I220">
        <v>12799.700194999999</v>
      </c>
      <c r="J220">
        <v>13116.996094</v>
      </c>
      <c r="L220" t="str">
        <f t="shared" si="24"/>
        <v>10JUN2023:03:00:00</v>
      </c>
      <c r="M220">
        <v>3</v>
      </c>
      <c r="N220">
        <f t="shared" si="25"/>
        <v>-940.16503900000134</v>
      </c>
      <c r="O220">
        <f t="shared" si="26"/>
        <v>-940.16503900000134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6.8426074272803978</v>
      </c>
    </row>
    <row r="221" spans="1:19" x14ac:dyDescent="0.3">
      <c r="A221" t="s">
        <v>295</v>
      </c>
      <c r="B221">
        <v>13261.234375</v>
      </c>
      <c r="C221">
        <v>12151.299805000001</v>
      </c>
      <c r="D221">
        <v>12842.326171999999</v>
      </c>
      <c r="E221">
        <v>12558.028319999999</v>
      </c>
      <c r="F221">
        <v>12658.200194999999</v>
      </c>
      <c r="G221">
        <v>12551.299805000001</v>
      </c>
      <c r="H221">
        <v>12604.299805000001</v>
      </c>
      <c r="I221">
        <v>12151.299805000001</v>
      </c>
      <c r="J221">
        <v>12516.095703000001</v>
      </c>
      <c r="L221" t="str">
        <f t="shared" si="24"/>
        <v>10JUN2023:04:00:00</v>
      </c>
      <c r="M221">
        <v>4</v>
      </c>
      <c r="N221">
        <f t="shared" si="25"/>
        <v>-1109.9345699999994</v>
      </c>
      <c r="O221">
        <f t="shared" si="26"/>
        <v>-1109.9345699999994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8.369768142341572</v>
      </c>
    </row>
    <row r="222" spans="1:19" x14ac:dyDescent="0.3">
      <c r="A222" t="s">
        <v>296</v>
      </c>
      <c r="B222">
        <v>13032.303711</v>
      </c>
      <c r="C222">
        <v>11842.599609000001</v>
      </c>
      <c r="D222">
        <v>12447.198242</v>
      </c>
      <c r="E222">
        <v>12124.124023</v>
      </c>
      <c r="F222">
        <v>12344</v>
      </c>
      <c r="G222">
        <v>12236.5</v>
      </c>
      <c r="H222">
        <v>12335.900390999999</v>
      </c>
      <c r="I222">
        <v>11842.599609000001</v>
      </c>
      <c r="J222">
        <v>12201.040039</v>
      </c>
      <c r="L222" t="str">
        <f t="shared" si="24"/>
        <v>10JUN2023:05:00:00</v>
      </c>
      <c r="M222">
        <v>5</v>
      </c>
      <c r="N222">
        <f t="shared" si="25"/>
        <v>-1189.7041019999997</v>
      </c>
      <c r="O222">
        <f t="shared" si="26"/>
        <v>-1189.7041019999997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9.1288856397339959</v>
      </c>
    </row>
    <row r="223" spans="1:19" x14ac:dyDescent="0.3">
      <c r="A223" t="s">
        <v>297</v>
      </c>
      <c r="B223">
        <v>13019.638671999999</v>
      </c>
      <c r="C223">
        <v>11813.5</v>
      </c>
      <c r="D223">
        <v>12374.690430000001</v>
      </c>
      <c r="E223">
        <v>12042.192383</v>
      </c>
      <c r="F223">
        <v>12251.599609000001</v>
      </c>
      <c r="G223">
        <v>12182.700194999999</v>
      </c>
      <c r="H223">
        <v>12297.799805000001</v>
      </c>
      <c r="I223">
        <v>11813.5</v>
      </c>
      <c r="J223">
        <v>12151.757813</v>
      </c>
      <c r="L223" t="str">
        <f t="shared" si="24"/>
        <v>10JUN2023:06:00:00</v>
      </c>
      <c r="M223">
        <v>6</v>
      </c>
      <c r="N223">
        <f t="shared" si="25"/>
        <v>-1206.1386719999991</v>
      </c>
      <c r="O223">
        <f t="shared" si="26"/>
        <v>-1206.1386719999991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9.2639949724097779</v>
      </c>
    </row>
    <row r="224" spans="1:19" x14ac:dyDescent="0.3">
      <c r="A224" t="s">
        <v>298</v>
      </c>
      <c r="B224">
        <v>13025.762694999999</v>
      </c>
      <c r="C224">
        <v>11909.400390999999</v>
      </c>
      <c r="D224">
        <v>12264.413086</v>
      </c>
      <c r="E224">
        <v>11981.494140999999</v>
      </c>
      <c r="F224">
        <v>12252.400390999999</v>
      </c>
      <c r="G224">
        <v>12181.900390999999</v>
      </c>
      <c r="H224">
        <v>12299</v>
      </c>
      <c r="I224">
        <v>11909.400390999999</v>
      </c>
      <c r="J224">
        <v>12158.833008</v>
      </c>
      <c r="L224" t="str">
        <f t="shared" si="24"/>
        <v>10JUN2023:07:00:00</v>
      </c>
      <c r="M224">
        <v>7</v>
      </c>
      <c r="N224">
        <f t="shared" si="25"/>
        <v>-1116.3623040000002</v>
      </c>
      <c r="O224">
        <f t="shared" si="26"/>
        <v>-1116.3623040000002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8.5704179489506682</v>
      </c>
    </row>
    <row r="225" spans="1:19" x14ac:dyDescent="0.3">
      <c r="A225" t="s">
        <v>299</v>
      </c>
      <c r="B225">
        <v>13162.198242</v>
      </c>
      <c r="C225">
        <v>12280.200194999999</v>
      </c>
      <c r="D225">
        <v>12584.017578000001</v>
      </c>
      <c r="E225">
        <v>12264.433594</v>
      </c>
      <c r="F225">
        <v>12515.700194999999</v>
      </c>
      <c r="G225">
        <v>12451.200194999999</v>
      </c>
      <c r="H225">
        <v>12507.200194999999</v>
      </c>
      <c r="I225">
        <v>12280.200194999999</v>
      </c>
      <c r="J225">
        <v>12449.714844</v>
      </c>
      <c r="L225" t="str">
        <f t="shared" si="24"/>
        <v>10JUN2023:08:00:00</v>
      </c>
      <c r="M225">
        <v>8</v>
      </c>
      <c r="N225">
        <f t="shared" si="25"/>
        <v>-881.99804700000095</v>
      </c>
      <c r="O225">
        <f t="shared" si="26"/>
        <v>-881.99804700000095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6.7009934874372554</v>
      </c>
    </row>
    <row r="226" spans="1:19" x14ac:dyDescent="0.3">
      <c r="A226" t="s">
        <v>300</v>
      </c>
      <c r="B226">
        <v>14120.026367</v>
      </c>
      <c r="C226">
        <v>13375.200194999999</v>
      </c>
      <c r="D226">
        <v>13552.736328000001</v>
      </c>
      <c r="E226">
        <v>13188.9375</v>
      </c>
      <c r="F226">
        <v>13514.799805000001</v>
      </c>
      <c r="G226">
        <v>13444.5</v>
      </c>
      <c r="H226">
        <v>13395.200194999999</v>
      </c>
      <c r="I226">
        <v>13375.200194999999</v>
      </c>
      <c r="J226">
        <v>13437.598633</v>
      </c>
      <c r="L226" t="str">
        <f t="shared" si="24"/>
        <v>10JUN2023:09:00:00</v>
      </c>
      <c r="M226">
        <v>9</v>
      </c>
      <c r="N226">
        <f t="shared" si="25"/>
        <v>-744.82617200000095</v>
      </c>
      <c r="O226">
        <f t="shared" si="26"/>
        <v>-744.82617200000095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5.2749630393094646</v>
      </c>
    </row>
    <row r="227" spans="1:19" x14ac:dyDescent="0.3">
      <c r="A227" t="s">
        <v>301</v>
      </c>
      <c r="B227">
        <v>15647.659180000001</v>
      </c>
      <c r="C227">
        <v>14929.799805000001</v>
      </c>
      <c r="D227">
        <v>15082.525390999999</v>
      </c>
      <c r="E227">
        <v>14627.521484000001</v>
      </c>
      <c r="F227">
        <v>14920.900390999999</v>
      </c>
      <c r="G227">
        <v>14862.599609000001</v>
      </c>
      <c r="H227">
        <v>14733.400390999999</v>
      </c>
      <c r="I227">
        <v>14929.799805000001</v>
      </c>
      <c r="J227">
        <v>14893.816406</v>
      </c>
      <c r="L227" t="str">
        <f t="shared" si="24"/>
        <v>10JUN2023:10:00:00</v>
      </c>
      <c r="M227">
        <v>10</v>
      </c>
      <c r="N227">
        <f t="shared" si="25"/>
        <v>-717.859375</v>
      </c>
      <c r="O227">
        <f t="shared" si="26"/>
        <v>-717.859375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4.5876470514997498</v>
      </c>
    </row>
    <row r="228" spans="1:19" x14ac:dyDescent="0.3">
      <c r="A228" t="s">
        <v>302</v>
      </c>
      <c r="B228">
        <v>16796.910156000002</v>
      </c>
      <c r="C228">
        <v>16853.199218999998</v>
      </c>
      <c r="D228">
        <v>16307.057617</v>
      </c>
      <c r="E228">
        <v>15864.028319999999</v>
      </c>
      <c r="F228">
        <v>16405.699218999998</v>
      </c>
      <c r="G228">
        <v>16425.699218999998</v>
      </c>
      <c r="H228">
        <v>16201.299805000001</v>
      </c>
      <c r="I228">
        <v>16853.199218999998</v>
      </c>
      <c r="J228">
        <v>16460.902343999998</v>
      </c>
      <c r="L228" t="str">
        <f t="shared" si="24"/>
        <v>10JUN2023:11:00:00</v>
      </c>
      <c r="M228">
        <v>11</v>
      </c>
      <c r="N228">
        <f t="shared" si="25"/>
        <v>56.289062999996531</v>
      </c>
      <c r="O228" t="str">
        <f t="shared" si="26"/>
        <v/>
      </c>
      <c r="P228">
        <f t="shared" si="27"/>
        <v>56.289062999996531</v>
      </c>
      <c r="Q228" t="str">
        <f t="shared" si="28"/>
        <v/>
      </c>
      <c r="R228">
        <f t="shared" si="29"/>
        <v>1</v>
      </c>
      <c r="S228">
        <f t="shared" si="30"/>
        <v>0.33511558064677505</v>
      </c>
    </row>
    <row r="229" spans="1:19" x14ac:dyDescent="0.3">
      <c r="A229" t="s">
        <v>303</v>
      </c>
      <c r="B229">
        <v>17854.625</v>
      </c>
      <c r="C229">
        <v>18872</v>
      </c>
      <c r="D229">
        <v>17423.625</v>
      </c>
      <c r="E229">
        <v>17046.992188</v>
      </c>
      <c r="F229">
        <v>17953.900390999999</v>
      </c>
      <c r="G229">
        <v>18057.099609000001</v>
      </c>
      <c r="H229">
        <v>17819.400390999999</v>
      </c>
      <c r="I229">
        <v>18872</v>
      </c>
      <c r="J229">
        <v>18093.246093999998</v>
      </c>
      <c r="L229" t="str">
        <f t="shared" si="24"/>
        <v>10JUN2023:12:00:00</v>
      </c>
      <c r="M229">
        <v>12</v>
      </c>
      <c r="N229">
        <f t="shared" si="25"/>
        <v>1017.375</v>
      </c>
      <c r="O229" t="str">
        <f t="shared" si="26"/>
        <v/>
      </c>
      <c r="P229">
        <f t="shared" si="27"/>
        <v>1017.375</v>
      </c>
      <c r="Q229" t="str">
        <f t="shared" si="28"/>
        <v/>
      </c>
      <c r="R229">
        <f t="shared" si="29"/>
        <v>1</v>
      </c>
      <c r="S229">
        <f t="shared" si="30"/>
        <v>5.6981034325839941</v>
      </c>
    </row>
    <row r="230" spans="1:19" x14ac:dyDescent="0.3">
      <c r="A230" t="s">
        <v>304</v>
      </c>
      <c r="B230">
        <v>18739.019531000002</v>
      </c>
      <c r="C230">
        <v>20697.599609000001</v>
      </c>
      <c r="D230">
        <v>18585.3125</v>
      </c>
      <c r="E230">
        <v>18553.123047000001</v>
      </c>
      <c r="F230">
        <v>19290.699218999998</v>
      </c>
      <c r="G230">
        <v>19519.5</v>
      </c>
      <c r="H230">
        <v>19225.099609000001</v>
      </c>
      <c r="I230">
        <v>20697.599609000001</v>
      </c>
      <c r="J230">
        <v>19574.894531000002</v>
      </c>
      <c r="L230" t="str">
        <f t="shared" si="24"/>
        <v>10JUN2023:13:00:00</v>
      </c>
      <c r="M230">
        <v>13</v>
      </c>
      <c r="N230">
        <f t="shared" si="25"/>
        <v>1958.580077999999</v>
      </c>
      <c r="O230" t="str">
        <f t="shared" si="26"/>
        <v/>
      </c>
      <c r="P230">
        <f t="shared" si="27"/>
        <v>1958.580077999999</v>
      </c>
      <c r="Q230" t="str">
        <f t="shared" si="28"/>
        <v/>
      </c>
      <c r="R230">
        <f t="shared" si="29"/>
        <v>1</v>
      </c>
      <c r="S230">
        <f t="shared" si="30"/>
        <v>10.451881299125153</v>
      </c>
    </row>
    <row r="231" spans="1:19" x14ac:dyDescent="0.3">
      <c r="A231" t="s">
        <v>305</v>
      </c>
      <c r="B231">
        <v>19557.580077999999</v>
      </c>
      <c r="C231">
        <v>22011.900390999999</v>
      </c>
      <c r="D231">
        <v>19633.978515999999</v>
      </c>
      <c r="E231">
        <v>19913.521484000001</v>
      </c>
      <c r="F231">
        <v>20294.400390999999</v>
      </c>
      <c r="G231">
        <v>20649.900390999999</v>
      </c>
      <c r="H231">
        <v>20205.099609000001</v>
      </c>
      <c r="I231">
        <v>22011.900390999999</v>
      </c>
      <c r="J231">
        <v>20686.326172000001</v>
      </c>
      <c r="L231" t="str">
        <f t="shared" si="24"/>
        <v>10JUN2023:14:00:00</v>
      </c>
      <c r="M231">
        <v>14</v>
      </c>
      <c r="N231">
        <f t="shared" si="25"/>
        <v>2454.3203130000002</v>
      </c>
      <c r="O231" t="str">
        <f t="shared" si="26"/>
        <v/>
      </c>
      <c r="P231">
        <f t="shared" si="27"/>
        <v>2454.3203130000002</v>
      </c>
      <c r="Q231" t="str">
        <f t="shared" si="28"/>
        <v/>
      </c>
      <c r="R231">
        <f t="shared" si="29"/>
        <v>1</v>
      </c>
      <c r="S231">
        <f t="shared" si="30"/>
        <v>12.549202422854066</v>
      </c>
    </row>
    <row r="232" spans="1:19" x14ac:dyDescent="0.3">
      <c r="A232" t="s">
        <v>306</v>
      </c>
      <c r="B232">
        <v>20287.402343999998</v>
      </c>
      <c r="C232">
        <v>22729</v>
      </c>
      <c r="D232">
        <v>20537.078125</v>
      </c>
      <c r="E232">
        <v>21227.679688</v>
      </c>
      <c r="F232">
        <v>20811.599609000001</v>
      </c>
      <c r="G232">
        <v>21339.199218999998</v>
      </c>
      <c r="H232">
        <v>20783.199218999998</v>
      </c>
      <c r="I232">
        <v>22729</v>
      </c>
      <c r="J232">
        <v>21376.15625</v>
      </c>
      <c r="L232" t="str">
        <f t="shared" si="24"/>
        <v>10JUN2023:15:00:00</v>
      </c>
      <c r="M232">
        <v>15</v>
      </c>
      <c r="N232">
        <f t="shared" si="25"/>
        <v>2441.5976560000017</v>
      </c>
      <c r="O232" t="str">
        <f t="shared" si="26"/>
        <v/>
      </c>
      <c r="P232">
        <f t="shared" si="27"/>
        <v>2441.5976560000017</v>
      </c>
      <c r="Q232" t="str">
        <f t="shared" si="28"/>
        <v/>
      </c>
      <c r="R232">
        <f t="shared" si="29"/>
        <v>1</v>
      </c>
      <c r="S232">
        <f t="shared" si="30"/>
        <v>12.035043297310583</v>
      </c>
    </row>
    <row r="233" spans="1:19" x14ac:dyDescent="0.3">
      <c r="A233" t="s">
        <v>307</v>
      </c>
      <c r="B233">
        <v>20862.248047000001</v>
      </c>
      <c r="C233">
        <v>22678.199218999998</v>
      </c>
      <c r="D233">
        <v>21436.347656000002</v>
      </c>
      <c r="E233">
        <v>22548.228515999999</v>
      </c>
      <c r="F233">
        <v>20855.599609000001</v>
      </c>
      <c r="G233">
        <v>21578.199218999998</v>
      </c>
      <c r="H233">
        <v>20870.400390999999</v>
      </c>
      <c r="I233">
        <v>22678.199218999998</v>
      </c>
      <c r="J233">
        <v>21595.230468999998</v>
      </c>
      <c r="L233" t="str">
        <f t="shared" si="24"/>
        <v>10JUN2023:16:00:00</v>
      </c>
      <c r="M233">
        <v>16</v>
      </c>
      <c r="N233">
        <f t="shared" si="25"/>
        <v>1815.9511719999973</v>
      </c>
      <c r="O233" t="str">
        <f t="shared" si="26"/>
        <v/>
      </c>
      <c r="P233">
        <f t="shared" si="27"/>
        <v>1815.9511719999973</v>
      </c>
      <c r="Q233" t="str">
        <f t="shared" si="28"/>
        <v/>
      </c>
      <c r="R233">
        <f t="shared" si="29"/>
        <v>1</v>
      </c>
      <c r="S233">
        <f t="shared" si="30"/>
        <v>8.7044846169448729</v>
      </c>
    </row>
    <row r="234" spans="1:19" x14ac:dyDescent="0.3">
      <c r="A234" t="s">
        <v>308</v>
      </c>
      <c r="B234">
        <v>21264.076172000001</v>
      </c>
      <c r="C234">
        <v>22262.699218999998</v>
      </c>
      <c r="D234">
        <v>21653.878906000002</v>
      </c>
      <c r="E234">
        <v>23080.144531000002</v>
      </c>
      <c r="F234">
        <v>20558.5</v>
      </c>
      <c r="G234">
        <v>21516.400390999999</v>
      </c>
      <c r="H234">
        <v>20590.199218999998</v>
      </c>
      <c r="I234">
        <v>22262.699218999998</v>
      </c>
      <c r="J234">
        <v>21394.136718999998</v>
      </c>
      <c r="L234" t="str">
        <f t="shared" si="24"/>
        <v>10JUN2023:17:00:00</v>
      </c>
      <c r="M234">
        <v>17</v>
      </c>
      <c r="N234">
        <f t="shared" si="25"/>
        <v>998.62304699999731</v>
      </c>
      <c r="O234" t="str">
        <f t="shared" si="26"/>
        <v/>
      </c>
      <c r="P234">
        <f t="shared" si="27"/>
        <v>998.62304699999731</v>
      </c>
      <c r="Q234" t="str">
        <f t="shared" si="28"/>
        <v/>
      </c>
      <c r="R234">
        <f t="shared" si="29"/>
        <v>1</v>
      </c>
      <c r="S234">
        <f t="shared" si="30"/>
        <v>4.6962917124749533</v>
      </c>
    </row>
    <row r="235" spans="1:19" x14ac:dyDescent="0.3">
      <c r="A235" t="s">
        <v>309</v>
      </c>
      <c r="B235">
        <v>20870.412109000001</v>
      </c>
      <c r="C235">
        <v>21416.099609000001</v>
      </c>
      <c r="D235">
        <v>21097.458984000001</v>
      </c>
      <c r="E235">
        <v>22563.447265999999</v>
      </c>
      <c r="F235">
        <v>19957.900390999999</v>
      </c>
      <c r="G235">
        <v>21050.599609000001</v>
      </c>
      <c r="H235">
        <v>20196.199218999998</v>
      </c>
      <c r="I235">
        <v>21416.099609000001</v>
      </c>
      <c r="J235">
        <v>20804.03125</v>
      </c>
      <c r="L235" t="str">
        <f t="shared" si="24"/>
        <v>10JUN2023:18:00:00</v>
      </c>
      <c r="M235">
        <v>18</v>
      </c>
      <c r="N235">
        <f t="shared" si="25"/>
        <v>545.6875</v>
      </c>
      <c r="O235" t="str">
        <f t="shared" si="26"/>
        <v/>
      </c>
      <c r="P235">
        <f t="shared" si="27"/>
        <v>545.6875</v>
      </c>
      <c r="Q235" t="str">
        <f t="shared" si="28"/>
        <v/>
      </c>
      <c r="R235">
        <f t="shared" si="29"/>
        <v>1</v>
      </c>
      <c r="S235">
        <f t="shared" si="30"/>
        <v>2.6146465012287985</v>
      </c>
    </row>
    <row r="236" spans="1:19" x14ac:dyDescent="0.3">
      <c r="A236" t="s">
        <v>310</v>
      </c>
      <c r="B236">
        <v>19975.695313</v>
      </c>
      <c r="C236">
        <v>20303.900390999999</v>
      </c>
      <c r="D236">
        <v>19834.107422000001</v>
      </c>
      <c r="E236">
        <v>20949.652343999998</v>
      </c>
      <c r="F236">
        <v>19054.599609000001</v>
      </c>
      <c r="G236">
        <v>20216.699218999998</v>
      </c>
      <c r="H236">
        <v>19658</v>
      </c>
      <c r="I236">
        <v>20303.900390999999</v>
      </c>
      <c r="J236">
        <v>19882.521484000001</v>
      </c>
      <c r="L236" t="str">
        <f t="shared" si="24"/>
        <v>10JUN2023:19:00:00</v>
      </c>
      <c r="M236">
        <v>19</v>
      </c>
      <c r="N236">
        <f t="shared" si="25"/>
        <v>328.20507799999905</v>
      </c>
      <c r="O236" t="str">
        <f t="shared" si="26"/>
        <v/>
      </c>
      <c r="P236">
        <f t="shared" si="27"/>
        <v>328.20507799999905</v>
      </c>
      <c r="Q236" t="str">
        <f t="shared" si="28"/>
        <v/>
      </c>
      <c r="R236">
        <f t="shared" si="29"/>
        <v>1</v>
      </c>
      <c r="S236">
        <f t="shared" si="30"/>
        <v>1.6430220468291092</v>
      </c>
    </row>
    <row r="237" spans="1:19" x14ac:dyDescent="0.3">
      <c r="A237" t="s">
        <v>311</v>
      </c>
      <c r="B237">
        <v>18516.179688</v>
      </c>
      <c r="C237">
        <v>19003.599609000001</v>
      </c>
      <c r="D237">
        <v>18823.291015999999</v>
      </c>
      <c r="E237">
        <v>19563.359375</v>
      </c>
      <c r="F237">
        <v>18062.300781000002</v>
      </c>
      <c r="G237">
        <v>19199.800781000002</v>
      </c>
      <c r="H237">
        <v>18870.699218999998</v>
      </c>
      <c r="I237">
        <v>19003.599609000001</v>
      </c>
      <c r="J237">
        <v>18853.158202999999</v>
      </c>
      <c r="L237" t="str">
        <f t="shared" si="24"/>
        <v>10JUN2023:20:00:00</v>
      </c>
      <c r="M237">
        <v>20</v>
      </c>
      <c r="N237">
        <f t="shared" si="25"/>
        <v>487.41992100000061</v>
      </c>
      <c r="O237" t="str">
        <f t="shared" si="26"/>
        <v/>
      </c>
      <c r="P237">
        <f t="shared" si="27"/>
        <v>487.41992100000061</v>
      </c>
      <c r="Q237" t="str">
        <f t="shared" si="28"/>
        <v/>
      </c>
      <c r="R237">
        <f t="shared" si="29"/>
        <v>1</v>
      </c>
      <c r="S237">
        <f t="shared" si="30"/>
        <v>2.6324000372273804</v>
      </c>
    </row>
    <row r="238" spans="1:19" x14ac:dyDescent="0.3">
      <c r="A238" t="s">
        <v>312</v>
      </c>
      <c r="B238">
        <v>17359.552734000001</v>
      </c>
      <c r="C238">
        <v>17783.699218999998</v>
      </c>
      <c r="D238">
        <v>18432.078125</v>
      </c>
      <c r="E238">
        <v>18955.339843999998</v>
      </c>
      <c r="F238">
        <v>17189.800781000002</v>
      </c>
      <c r="G238">
        <v>18184.099609000001</v>
      </c>
      <c r="H238">
        <v>17845.300781000002</v>
      </c>
      <c r="I238">
        <v>17783.699218999998</v>
      </c>
      <c r="J238">
        <v>17912.505859000001</v>
      </c>
      <c r="L238" t="str">
        <f t="shared" si="24"/>
        <v>10JUN2023:21:00:00</v>
      </c>
      <c r="M238">
        <v>21</v>
      </c>
      <c r="N238">
        <f t="shared" si="25"/>
        <v>424.14648499999748</v>
      </c>
      <c r="O238" t="str">
        <f t="shared" si="26"/>
        <v/>
      </c>
      <c r="P238">
        <f t="shared" si="27"/>
        <v>424.14648499999748</v>
      </c>
      <c r="Q238" t="str">
        <f t="shared" si="28"/>
        <v/>
      </c>
      <c r="R238">
        <f t="shared" si="29"/>
        <v>1</v>
      </c>
      <c r="S238">
        <f t="shared" si="30"/>
        <v>2.4433030706446397</v>
      </c>
    </row>
    <row r="239" spans="1:19" x14ac:dyDescent="0.3">
      <c r="A239" t="s">
        <v>313</v>
      </c>
      <c r="B239">
        <v>16604.107422000001</v>
      </c>
      <c r="C239">
        <v>16914.599609000001</v>
      </c>
      <c r="D239">
        <v>18105.371093999998</v>
      </c>
      <c r="E239">
        <v>18495.953125</v>
      </c>
      <c r="F239">
        <v>16503</v>
      </c>
      <c r="G239">
        <v>17430.199218999998</v>
      </c>
      <c r="H239">
        <v>17099.800781000002</v>
      </c>
      <c r="I239">
        <v>16914.599609000001</v>
      </c>
      <c r="J239">
        <v>17218.714843999998</v>
      </c>
      <c r="L239" t="str">
        <f t="shared" si="24"/>
        <v>10JUN2023:22:00:00</v>
      </c>
      <c r="M239">
        <v>22</v>
      </c>
      <c r="N239">
        <f t="shared" si="25"/>
        <v>310.49218699999983</v>
      </c>
      <c r="O239" t="str">
        <f t="shared" si="26"/>
        <v/>
      </c>
      <c r="P239">
        <f t="shared" si="27"/>
        <v>310.49218699999983</v>
      </c>
      <c r="Q239" t="str">
        <f t="shared" si="28"/>
        <v/>
      </c>
      <c r="R239">
        <f t="shared" si="29"/>
        <v>1</v>
      </c>
      <c r="S239">
        <f t="shared" si="30"/>
        <v>1.869972164770543</v>
      </c>
    </row>
    <row r="240" spans="1:19" x14ac:dyDescent="0.3">
      <c r="A240" t="s">
        <v>314</v>
      </c>
      <c r="B240">
        <v>15534.874023</v>
      </c>
      <c r="C240">
        <v>15995.599609000001</v>
      </c>
      <c r="D240">
        <v>16661.478515999999</v>
      </c>
      <c r="E240">
        <v>16861.574218999998</v>
      </c>
      <c r="F240">
        <v>15632.700194999999</v>
      </c>
      <c r="G240">
        <v>16449.599609000001</v>
      </c>
      <c r="H240">
        <v>16249.799805000001</v>
      </c>
      <c r="I240">
        <v>15995.599609000001</v>
      </c>
      <c r="J240">
        <v>16214.144531</v>
      </c>
      <c r="L240" t="str">
        <f t="shared" si="24"/>
        <v>10JUN2023:23:00:00</v>
      </c>
      <c r="M240">
        <v>23</v>
      </c>
      <c r="N240">
        <f t="shared" si="25"/>
        <v>460.72558600000048</v>
      </c>
      <c r="O240" t="str">
        <f t="shared" si="26"/>
        <v/>
      </c>
      <c r="P240">
        <f t="shared" si="27"/>
        <v>460.72558600000048</v>
      </c>
      <c r="Q240" t="str">
        <f t="shared" si="28"/>
        <v/>
      </c>
      <c r="R240">
        <f t="shared" si="29"/>
        <v>1</v>
      </c>
      <c r="S240">
        <f t="shared" si="30"/>
        <v>2.9657503840576878</v>
      </c>
    </row>
    <row r="241" spans="1:19" x14ac:dyDescent="0.3">
      <c r="A241" t="s">
        <v>315</v>
      </c>
      <c r="B241">
        <v>14283.652344</v>
      </c>
      <c r="C241">
        <v>14955.200194999999</v>
      </c>
      <c r="D241">
        <v>15114.983398</v>
      </c>
      <c r="E241">
        <v>15147.927734000001</v>
      </c>
      <c r="F241">
        <v>14633.900390999999</v>
      </c>
      <c r="G241">
        <v>15308.200194999999</v>
      </c>
      <c r="H241">
        <v>15195</v>
      </c>
      <c r="I241">
        <v>14955.200194999999</v>
      </c>
      <c r="J241">
        <v>15062.267578000001</v>
      </c>
      <c r="L241" t="str">
        <f t="shared" si="24"/>
        <v>11JUN2023:00:00:00</v>
      </c>
      <c r="M241">
        <v>24</v>
      </c>
      <c r="N241">
        <f t="shared" si="25"/>
        <v>671.54785099999935</v>
      </c>
      <c r="O241" t="str">
        <f t="shared" si="26"/>
        <v/>
      </c>
      <c r="P241">
        <f t="shared" si="27"/>
        <v>671.54785099999935</v>
      </c>
      <c r="Q241" t="str">
        <f t="shared" si="28"/>
        <v/>
      </c>
      <c r="R241">
        <f t="shared" si="29"/>
        <v>1</v>
      </c>
      <c r="S241">
        <f t="shared" si="30"/>
        <v>4.7015135542842454</v>
      </c>
    </row>
    <row r="242" spans="1:19" x14ac:dyDescent="0.3">
      <c r="A242" t="s">
        <v>316</v>
      </c>
      <c r="B242">
        <v>13228.750977</v>
      </c>
      <c r="C242">
        <v>15188.200194999999</v>
      </c>
      <c r="D242">
        <v>13911.409180000001</v>
      </c>
      <c r="E242">
        <v>13665.589844</v>
      </c>
      <c r="F242">
        <v>14463.299805000001</v>
      </c>
      <c r="G242">
        <v>14594.099609000001</v>
      </c>
      <c r="H242">
        <v>14647.400390999999</v>
      </c>
      <c r="I242">
        <v>15188.200194999999</v>
      </c>
      <c r="J242">
        <v>14638.703125</v>
      </c>
      <c r="L242" t="str">
        <f t="shared" si="24"/>
        <v>11JUN2023:01:00:00</v>
      </c>
      <c r="M242">
        <v>1</v>
      </c>
      <c r="N242">
        <f t="shared" si="25"/>
        <v>1959.4492179999997</v>
      </c>
      <c r="O242" t="str">
        <f t="shared" si="26"/>
        <v/>
      </c>
      <c r="P242">
        <f t="shared" si="27"/>
        <v>1959.4492179999997</v>
      </c>
      <c r="Q242" t="str">
        <f t="shared" si="28"/>
        <v/>
      </c>
      <c r="R242">
        <f t="shared" si="29"/>
        <v>1</v>
      </c>
      <c r="S242">
        <f t="shared" si="30"/>
        <v>14.812050067362909</v>
      </c>
    </row>
    <row r="243" spans="1:19" x14ac:dyDescent="0.3">
      <c r="A243" t="s">
        <v>317</v>
      </c>
      <c r="B243">
        <v>12305.902344</v>
      </c>
      <c r="C243">
        <v>14292.5</v>
      </c>
      <c r="D243">
        <v>12969.943359000001</v>
      </c>
      <c r="E243">
        <v>12787.9375</v>
      </c>
      <c r="F243">
        <v>13668.599609000001</v>
      </c>
      <c r="G243">
        <v>13745.5</v>
      </c>
      <c r="H243">
        <v>13653.5</v>
      </c>
      <c r="I243">
        <v>14292.5</v>
      </c>
      <c r="J243">
        <v>13719.199219</v>
      </c>
      <c r="L243" t="str">
        <f t="shared" si="24"/>
        <v>11JUN2023:02:00:00</v>
      </c>
      <c r="M243">
        <v>2</v>
      </c>
      <c r="N243">
        <f t="shared" si="25"/>
        <v>1986.5976559999999</v>
      </c>
      <c r="O243" t="str">
        <f t="shared" si="26"/>
        <v/>
      </c>
      <c r="P243">
        <f t="shared" si="27"/>
        <v>1986.5976559999999</v>
      </c>
      <c r="Q243" t="str">
        <f t="shared" si="28"/>
        <v/>
      </c>
      <c r="R243">
        <f t="shared" si="29"/>
        <v>1</v>
      </c>
      <c r="S243">
        <f t="shared" si="30"/>
        <v>16.14345377093462</v>
      </c>
    </row>
    <row r="244" spans="1:19" x14ac:dyDescent="0.3">
      <c r="A244" t="s">
        <v>318</v>
      </c>
      <c r="B244">
        <v>11677.368164</v>
      </c>
      <c r="C244">
        <v>13570.700194999999</v>
      </c>
      <c r="D244">
        <v>12183.682617</v>
      </c>
      <c r="E244">
        <v>12059.252930000001</v>
      </c>
      <c r="F244">
        <v>13050.700194999999</v>
      </c>
      <c r="G244">
        <v>13078.200194999999</v>
      </c>
      <c r="H244">
        <v>12861</v>
      </c>
      <c r="I244">
        <v>13570.700194999999</v>
      </c>
      <c r="J244">
        <v>12979.136719</v>
      </c>
      <c r="L244" t="str">
        <f t="shared" si="24"/>
        <v>11JUN2023:03:00:00</v>
      </c>
      <c r="M244">
        <v>3</v>
      </c>
      <c r="N244">
        <f t="shared" si="25"/>
        <v>1893.3320309999999</v>
      </c>
      <c r="O244" t="str">
        <f t="shared" si="26"/>
        <v/>
      </c>
      <c r="P244">
        <f t="shared" si="27"/>
        <v>1893.3320309999999</v>
      </c>
      <c r="Q244" t="str">
        <f t="shared" si="28"/>
        <v/>
      </c>
      <c r="R244">
        <f t="shared" si="29"/>
        <v>1</v>
      </c>
      <c r="S244">
        <f t="shared" si="30"/>
        <v>16.213687916742469</v>
      </c>
    </row>
    <row r="245" spans="1:19" x14ac:dyDescent="0.3">
      <c r="A245" t="s">
        <v>319</v>
      </c>
      <c r="B245">
        <v>11223.90625</v>
      </c>
      <c r="C245">
        <v>12914.400390999999</v>
      </c>
      <c r="D245">
        <v>11658.310546999999</v>
      </c>
      <c r="E245">
        <v>11530.039063</v>
      </c>
      <c r="F245">
        <v>12461.900390999999</v>
      </c>
      <c r="G245">
        <v>12445.799805000001</v>
      </c>
      <c r="H245">
        <v>12313.400390999999</v>
      </c>
      <c r="I245">
        <v>12914.400390999999</v>
      </c>
      <c r="J245">
        <v>12390.772461</v>
      </c>
      <c r="L245" t="str">
        <f t="shared" si="24"/>
        <v>11JUN2023:04:00:00</v>
      </c>
      <c r="M245">
        <v>4</v>
      </c>
      <c r="N245">
        <f t="shared" si="25"/>
        <v>1690.4941409999992</v>
      </c>
      <c r="O245" t="str">
        <f t="shared" si="26"/>
        <v/>
      </c>
      <c r="P245">
        <f t="shared" si="27"/>
        <v>1690.4941409999992</v>
      </c>
      <c r="Q245" t="str">
        <f t="shared" si="28"/>
        <v/>
      </c>
      <c r="R245">
        <f t="shared" si="29"/>
        <v>1</v>
      </c>
      <c r="S245">
        <f t="shared" si="30"/>
        <v>15.061549012849241</v>
      </c>
    </row>
    <row r="246" spans="1:19" x14ac:dyDescent="0.3">
      <c r="A246" t="s">
        <v>320</v>
      </c>
      <c r="B246">
        <v>11014.921875</v>
      </c>
      <c r="C246">
        <v>12481</v>
      </c>
      <c r="D246">
        <v>11413.323242</v>
      </c>
      <c r="E246">
        <v>11272.135742</v>
      </c>
      <c r="F246">
        <v>12088.200194999999</v>
      </c>
      <c r="G246">
        <v>12059.400390999999</v>
      </c>
      <c r="H246">
        <v>12010</v>
      </c>
      <c r="I246">
        <v>12481</v>
      </c>
      <c r="J246">
        <v>12044.724609000001</v>
      </c>
      <c r="L246" t="str">
        <f t="shared" si="24"/>
        <v>11JUN2023:05:00:00</v>
      </c>
      <c r="M246">
        <v>5</v>
      </c>
      <c r="N246">
        <f t="shared" si="25"/>
        <v>1466.078125</v>
      </c>
      <c r="O246" t="str">
        <f t="shared" si="26"/>
        <v/>
      </c>
      <c r="P246">
        <f t="shared" si="27"/>
        <v>1466.078125</v>
      </c>
      <c r="Q246" t="str">
        <f t="shared" si="28"/>
        <v/>
      </c>
      <c r="R246">
        <f t="shared" si="29"/>
        <v>1</v>
      </c>
      <c r="S246">
        <f t="shared" si="30"/>
        <v>13.309927584030188</v>
      </c>
    </row>
    <row r="247" spans="1:19" x14ac:dyDescent="0.3">
      <c r="A247" t="s">
        <v>321</v>
      </c>
      <c r="B247">
        <v>10888.869140999999</v>
      </c>
      <c r="C247">
        <v>12248</v>
      </c>
      <c r="D247">
        <v>11234.932617</v>
      </c>
      <c r="E247">
        <v>11107.753906</v>
      </c>
      <c r="F247">
        <v>11931.799805000001</v>
      </c>
      <c r="G247">
        <v>11864</v>
      </c>
      <c r="H247">
        <v>11850.5</v>
      </c>
      <c r="I247">
        <v>12248</v>
      </c>
      <c r="J247">
        <v>11856.117188</v>
      </c>
      <c r="L247" t="str">
        <f t="shared" si="24"/>
        <v>11JUN2023:06:00:00</v>
      </c>
      <c r="M247">
        <v>6</v>
      </c>
      <c r="N247">
        <f t="shared" si="25"/>
        <v>1359.1308590000008</v>
      </c>
      <c r="O247" t="str">
        <f t="shared" si="26"/>
        <v/>
      </c>
      <c r="P247">
        <f t="shared" si="27"/>
        <v>1359.1308590000008</v>
      </c>
      <c r="Q247" t="str">
        <f t="shared" si="28"/>
        <v/>
      </c>
      <c r="R247">
        <f t="shared" si="29"/>
        <v>1</v>
      </c>
      <c r="S247">
        <f t="shared" si="30"/>
        <v>12.481836648054184</v>
      </c>
    </row>
    <row r="248" spans="1:19" x14ac:dyDescent="0.3">
      <c r="A248" t="s">
        <v>322</v>
      </c>
      <c r="B248">
        <v>10891.532227</v>
      </c>
      <c r="C248">
        <v>11981.599609000001</v>
      </c>
      <c r="D248">
        <v>11120.990234000001</v>
      </c>
      <c r="E248">
        <v>10978.632813</v>
      </c>
      <c r="F248">
        <v>11699.599609000001</v>
      </c>
      <c r="G248">
        <v>11632.099609000001</v>
      </c>
      <c r="H248">
        <v>11525</v>
      </c>
      <c r="I248">
        <v>11981.599609000001</v>
      </c>
      <c r="J248">
        <v>11609.347656</v>
      </c>
      <c r="L248" t="str">
        <f t="shared" si="24"/>
        <v>11JUN2023:07:00:00</v>
      </c>
      <c r="M248">
        <v>7</v>
      </c>
      <c r="N248">
        <f t="shared" si="25"/>
        <v>1090.0673820000011</v>
      </c>
      <c r="O248" t="str">
        <f t="shared" si="26"/>
        <v/>
      </c>
      <c r="P248">
        <f t="shared" si="27"/>
        <v>1090.0673820000011</v>
      </c>
      <c r="Q248" t="str">
        <f t="shared" si="28"/>
        <v/>
      </c>
      <c r="R248">
        <f t="shared" si="29"/>
        <v>1</v>
      </c>
      <c r="S248">
        <f t="shared" si="30"/>
        <v>10.008393302989408</v>
      </c>
    </row>
    <row r="249" spans="1:19" x14ac:dyDescent="0.3">
      <c r="A249" t="s">
        <v>323</v>
      </c>
      <c r="B249">
        <v>11409.739258</v>
      </c>
      <c r="C249">
        <v>12273.299805000001</v>
      </c>
      <c r="D249">
        <v>11318.070313</v>
      </c>
      <c r="E249">
        <v>11195.901367</v>
      </c>
      <c r="F249">
        <v>11774</v>
      </c>
      <c r="G249">
        <v>11920.200194999999</v>
      </c>
      <c r="H249">
        <v>11673.400390999999</v>
      </c>
      <c r="I249">
        <v>12273.299805000001</v>
      </c>
      <c r="J249">
        <v>11817.044921999999</v>
      </c>
      <c r="L249" t="str">
        <f t="shared" si="24"/>
        <v>11JUN2023:08:00:00</v>
      </c>
      <c r="M249">
        <v>8</v>
      </c>
      <c r="N249">
        <f t="shared" si="25"/>
        <v>863.56054700000095</v>
      </c>
      <c r="O249" t="str">
        <f t="shared" si="26"/>
        <v/>
      </c>
      <c r="P249">
        <f t="shared" si="27"/>
        <v>863.56054700000095</v>
      </c>
      <c r="Q249" t="str">
        <f t="shared" si="28"/>
        <v/>
      </c>
      <c r="R249">
        <f t="shared" si="29"/>
        <v>1</v>
      </c>
      <c r="S249">
        <f t="shared" si="30"/>
        <v>7.568626481928681</v>
      </c>
    </row>
    <row r="250" spans="1:19" x14ac:dyDescent="0.3">
      <c r="A250" t="s">
        <v>324</v>
      </c>
      <c r="B250">
        <v>12642.142578000001</v>
      </c>
      <c r="C250">
        <v>13477.200194999999</v>
      </c>
      <c r="D250">
        <v>12542.145508</v>
      </c>
      <c r="E250">
        <v>12395.460938</v>
      </c>
      <c r="F250">
        <v>12985.5</v>
      </c>
      <c r="G250">
        <v>13050.299805000001</v>
      </c>
      <c r="H250">
        <v>12927.5</v>
      </c>
      <c r="I250">
        <v>13477.200194999999</v>
      </c>
      <c r="J250">
        <v>13033.419921999999</v>
      </c>
      <c r="L250" t="str">
        <f t="shared" si="24"/>
        <v>11JUN2023:09:00:00</v>
      </c>
      <c r="M250">
        <v>9</v>
      </c>
      <c r="N250">
        <f t="shared" si="25"/>
        <v>835.05761699999857</v>
      </c>
      <c r="O250" t="str">
        <f t="shared" si="26"/>
        <v/>
      </c>
      <c r="P250">
        <f t="shared" si="27"/>
        <v>835.05761699999857</v>
      </c>
      <c r="Q250" t="str">
        <f t="shared" si="28"/>
        <v/>
      </c>
      <c r="R250">
        <f t="shared" si="29"/>
        <v>1</v>
      </c>
      <c r="S250">
        <f t="shared" si="30"/>
        <v>6.6053488310848136</v>
      </c>
    </row>
    <row r="251" spans="1:19" x14ac:dyDescent="0.3">
      <c r="A251" t="s">
        <v>325</v>
      </c>
      <c r="B251">
        <v>13838.653319999999</v>
      </c>
      <c r="C251">
        <v>15130.799805000001</v>
      </c>
      <c r="D251">
        <v>14394.927734000001</v>
      </c>
      <c r="E251">
        <v>14071.260742</v>
      </c>
      <c r="F251">
        <v>14607.5</v>
      </c>
      <c r="G251">
        <v>14619.200194999999</v>
      </c>
      <c r="H251">
        <v>14565.5</v>
      </c>
      <c r="I251">
        <v>15130.799805000001</v>
      </c>
      <c r="J251">
        <v>14710.545898</v>
      </c>
      <c r="L251" t="str">
        <f t="shared" si="24"/>
        <v>11JUN2023:10:00:00</v>
      </c>
      <c r="M251">
        <v>10</v>
      </c>
      <c r="N251">
        <f t="shared" si="25"/>
        <v>1292.1464850000011</v>
      </c>
      <c r="O251" t="str">
        <f t="shared" si="26"/>
        <v/>
      </c>
      <c r="P251">
        <f t="shared" si="27"/>
        <v>1292.1464850000011</v>
      </c>
      <c r="Q251" t="str">
        <f t="shared" si="28"/>
        <v/>
      </c>
      <c r="R251">
        <f t="shared" si="29"/>
        <v>1</v>
      </c>
      <c r="S251">
        <f t="shared" si="30"/>
        <v>9.3372270778151201</v>
      </c>
    </row>
    <row r="252" spans="1:19" x14ac:dyDescent="0.3">
      <c r="A252" t="s">
        <v>326</v>
      </c>
      <c r="B252">
        <v>15305.474609000001</v>
      </c>
      <c r="C252">
        <v>16946.800781000002</v>
      </c>
      <c r="D252">
        <v>15979.749023</v>
      </c>
      <c r="E252">
        <v>15705.027344</v>
      </c>
      <c r="F252">
        <v>16336.5</v>
      </c>
      <c r="G252">
        <v>16377.299805000001</v>
      </c>
      <c r="H252">
        <v>16263</v>
      </c>
      <c r="I252">
        <v>16946.800781000002</v>
      </c>
      <c r="J252">
        <v>16430.271484000001</v>
      </c>
      <c r="L252" t="str">
        <f t="shared" si="24"/>
        <v>11JUN2023:11:00:00</v>
      </c>
      <c r="M252">
        <v>11</v>
      </c>
      <c r="N252">
        <f t="shared" si="25"/>
        <v>1641.326172000001</v>
      </c>
      <c r="O252" t="str">
        <f t="shared" si="26"/>
        <v/>
      </c>
      <c r="P252">
        <f t="shared" si="27"/>
        <v>1641.326172000001</v>
      </c>
      <c r="Q252" t="str">
        <f t="shared" si="28"/>
        <v/>
      </c>
      <c r="R252">
        <f t="shared" si="29"/>
        <v>1</v>
      </c>
      <c r="S252">
        <f t="shared" si="30"/>
        <v>10.723784880443107</v>
      </c>
    </row>
    <row r="253" spans="1:19" x14ac:dyDescent="0.3">
      <c r="A253" t="s">
        <v>327</v>
      </c>
      <c r="B253">
        <v>16804.138672000001</v>
      </c>
      <c r="C253">
        <v>18850.699218999998</v>
      </c>
      <c r="D253">
        <v>17299.451172000001</v>
      </c>
      <c r="E253">
        <v>17301.535156000002</v>
      </c>
      <c r="F253">
        <v>18170</v>
      </c>
      <c r="G253">
        <v>18257.800781000002</v>
      </c>
      <c r="H253">
        <v>17946.099609000001</v>
      </c>
      <c r="I253">
        <v>18850.699218999998</v>
      </c>
      <c r="J253">
        <v>18141.710938</v>
      </c>
      <c r="L253" t="str">
        <f t="shared" si="24"/>
        <v>11JUN2023:12:00:00</v>
      </c>
      <c r="M253">
        <v>12</v>
      </c>
      <c r="N253">
        <f t="shared" si="25"/>
        <v>2046.5605469999973</v>
      </c>
      <c r="O253" t="str">
        <f t="shared" si="26"/>
        <v/>
      </c>
      <c r="P253">
        <f t="shared" si="27"/>
        <v>2046.5605469999973</v>
      </c>
      <c r="Q253" t="str">
        <f t="shared" si="28"/>
        <v/>
      </c>
      <c r="R253">
        <f t="shared" si="29"/>
        <v>1</v>
      </c>
      <c r="S253">
        <f t="shared" si="30"/>
        <v>12.17890774973246</v>
      </c>
    </row>
    <row r="254" spans="1:19" x14ac:dyDescent="0.3">
      <c r="A254" t="s">
        <v>328</v>
      </c>
      <c r="B254">
        <v>18320.855468999998</v>
      </c>
      <c r="C254">
        <v>20690.599609000001</v>
      </c>
      <c r="D254">
        <v>18810.066406000002</v>
      </c>
      <c r="E254">
        <v>19110.435547000001</v>
      </c>
      <c r="F254">
        <v>19914.5</v>
      </c>
      <c r="G254">
        <v>20049.199218999998</v>
      </c>
      <c r="H254">
        <v>19564.599609000001</v>
      </c>
      <c r="I254">
        <v>20690.599609000001</v>
      </c>
      <c r="J254">
        <v>19834.943359000001</v>
      </c>
      <c r="L254" t="str">
        <f t="shared" si="24"/>
        <v>11JUN2023:13:00:00</v>
      </c>
      <c r="M254">
        <v>13</v>
      </c>
      <c r="N254">
        <f t="shared" si="25"/>
        <v>2369.7441400000025</v>
      </c>
      <c r="O254" t="str">
        <f t="shared" si="26"/>
        <v/>
      </c>
      <c r="P254">
        <f t="shared" si="27"/>
        <v>2369.7441400000025</v>
      </c>
      <c r="Q254" t="str">
        <f t="shared" si="28"/>
        <v/>
      </c>
      <c r="R254">
        <f t="shared" si="29"/>
        <v>1</v>
      </c>
      <c r="S254">
        <f t="shared" si="30"/>
        <v>12.934680610355526</v>
      </c>
    </row>
    <row r="255" spans="1:19" x14ac:dyDescent="0.3">
      <c r="A255" t="s">
        <v>329</v>
      </c>
      <c r="B255">
        <v>19740.244140999999</v>
      </c>
      <c r="C255">
        <v>22266.900390999999</v>
      </c>
      <c r="D255">
        <v>20092.800781000002</v>
      </c>
      <c r="E255">
        <v>20796.289063</v>
      </c>
      <c r="F255">
        <v>21444.099609000001</v>
      </c>
      <c r="G255">
        <v>21600.099609000001</v>
      </c>
      <c r="H255">
        <v>20950.800781000002</v>
      </c>
      <c r="I255">
        <v>22266.900390999999</v>
      </c>
      <c r="J255">
        <v>21288.291015999999</v>
      </c>
      <c r="L255" t="str">
        <f t="shared" si="24"/>
        <v>11JUN2023:14:00:00</v>
      </c>
      <c r="M255">
        <v>14</v>
      </c>
      <c r="N255">
        <f t="shared" si="25"/>
        <v>2526.65625</v>
      </c>
      <c r="O255" t="str">
        <f t="shared" si="26"/>
        <v/>
      </c>
      <c r="P255">
        <f t="shared" si="27"/>
        <v>2526.65625</v>
      </c>
      <c r="Q255" t="str">
        <f t="shared" si="28"/>
        <v/>
      </c>
      <c r="R255">
        <f t="shared" si="29"/>
        <v>1</v>
      </c>
      <c r="S255">
        <f t="shared" si="30"/>
        <v>12.799518749376546</v>
      </c>
    </row>
    <row r="256" spans="1:19" x14ac:dyDescent="0.3">
      <c r="A256" t="s">
        <v>330</v>
      </c>
      <c r="B256">
        <v>21066.072265999999</v>
      </c>
      <c r="C256">
        <v>23411.800781000002</v>
      </c>
      <c r="D256">
        <v>20850.035156000002</v>
      </c>
      <c r="E256">
        <v>21956.359375</v>
      </c>
      <c r="F256">
        <v>22590.400390999999</v>
      </c>
      <c r="G256">
        <v>22730.900390999999</v>
      </c>
      <c r="H256">
        <v>21965</v>
      </c>
      <c r="I256">
        <v>23411.800781000002</v>
      </c>
      <c r="J256">
        <v>22315.179688</v>
      </c>
      <c r="L256" t="str">
        <f t="shared" si="24"/>
        <v>11JUN2023:15:00:00</v>
      </c>
      <c r="M256">
        <v>15</v>
      </c>
      <c r="N256">
        <f t="shared" si="25"/>
        <v>2345.7285150000025</v>
      </c>
      <c r="O256" t="str">
        <f t="shared" si="26"/>
        <v/>
      </c>
      <c r="P256">
        <f t="shared" si="27"/>
        <v>2345.7285150000025</v>
      </c>
      <c r="Q256" t="str">
        <f t="shared" si="28"/>
        <v/>
      </c>
      <c r="R256">
        <f t="shared" si="29"/>
        <v>1</v>
      </c>
      <c r="S256">
        <f t="shared" si="30"/>
        <v>11.135101434100447</v>
      </c>
    </row>
    <row r="257" spans="1:19" x14ac:dyDescent="0.3">
      <c r="A257" t="s">
        <v>331</v>
      </c>
      <c r="B257">
        <v>21970.832031000002</v>
      </c>
      <c r="C257">
        <v>24028.099609000001</v>
      </c>
      <c r="D257">
        <v>21825.257813</v>
      </c>
      <c r="E257">
        <v>23112.734375</v>
      </c>
      <c r="F257">
        <v>23214.400390999999</v>
      </c>
      <c r="G257">
        <v>23362.400390999999</v>
      </c>
      <c r="H257">
        <v>22571.400390999999</v>
      </c>
      <c r="I257">
        <v>24028.099609000001</v>
      </c>
      <c r="J257">
        <v>23002.582031000002</v>
      </c>
      <c r="L257" t="str">
        <f t="shared" si="24"/>
        <v>11JUN2023:16:00:00</v>
      </c>
      <c r="M257">
        <v>16</v>
      </c>
      <c r="N257">
        <f t="shared" si="25"/>
        <v>2057.267577999999</v>
      </c>
      <c r="O257" t="str">
        <f t="shared" si="26"/>
        <v/>
      </c>
      <c r="P257">
        <f t="shared" si="27"/>
        <v>2057.267577999999</v>
      </c>
      <c r="Q257" t="str">
        <f t="shared" si="28"/>
        <v/>
      </c>
      <c r="R257">
        <f t="shared" si="29"/>
        <v>1</v>
      </c>
      <c r="S257">
        <f t="shared" si="30"/>
        <v>9.3636307223016111</v>
      </c>
    </row>
    <row r="258" spans="1:19" x14ac:dyDescent="0.3">
      <c r="A258" t="s">
        <v>332</v>
      </c>
      <c r="B258">
        <v>22576.541015999999</v>
      </c>
      <c r="C258">
        <v>24300.300781000002</v>
      </c>
      <c r="D258">
        <v>22511.46875</v>
      </c>
      <c r="E258">
        <v>24034.748047000001</v>
      </c>
      <c r="F258">
        <v>23533.699218999998</v>
      </c>
      <c r="G258">
        <v>23642.099609000001</v>
      </c>
      <c r="H258">
        <v>22803.199218999998</v>
      </c>
      <c r="I258">
        <v>24300.300781000002</v>
      </c>
      <c r="J258">
        <v>23350.923827999999</v>
      </c>
      <c r="L258" t="str">
        <f t="shared" si="24"/>
        <v>11JUN2023:17:00:00</v>
      </c>
      <c r="M258">
        <v>17</v>
      </c>
      <c r="N258">
        <f t="shared" si="25"/>
        <v>1723.7597650000025</v>
      </c>
      <c r="O258" t="str">
        <f t="shared" si="26"/>
        <v/>
      </c>
      <c r="P258">
        <f t="shared" si="27"/>
        <v>1723.7597650000025</v>
      </c>
      <c r="Q258" t="str">
        <f t="shared" si="28"/>
        <v/>
      </c>
      <c r="R258">
        <f t="shared" si="29"/>
        <v>1</v>
      </c>
      <c r="S258">
        <f t="shared" si="30"/>
        <v>7.6351809773621815</v>
      </c>
    </row>
    <row r="259" spans="1:19" x14ac:dyDescent="0.3">
      <c r="A259" t="s">
        <v>333</v>
      </c>
      <c r="B259">
        <v>22821.925781000002</v>
      </c>
      <c r="C259">
        <v>24181.900390999999</v>
      </c>
      <c r="D259">
        <v>22971.501952999999</v>
      </c>
      <c r="E259">
        <v>24539.351563</v>
      </c>
      <c r="F259">
        <v>23454.099609000001</v>
      </c>
      <c r="G259">
        <v>23452.900390999999</v>
      </c>
      <c r="H259">
        <v>22470.699218999998</v>
      </c>
      <c r="I259">
        <v>24181.900390999999</v>
      </c>
      <c r="J259">
        <v>23280.78125</v>
      </c>
      <c r="L259" t="str">
        <f t="shared" ref="L259:L323" si="31">A259</f>
        <v>11JUN2023:18:00:00</v>
      </c>
      <c r="M259">
        <v>18</v>
      </c>
      <c r="N259">
        <f t="shared" ref="N259:N323" si="32">C259-B259</f>
        <v>1359.9746099999975</v>
      </c>
      <c r="O259" t="str">
        <f t="shared" ref="O259:O322" si="33">IF(N259&lt;0,N259,"")</f>
        <v/>
      </c>
      <c r="P259">
        <f t="shared" ref="P259:P322" si="34">IF(N259&gt;0,N259,"")</f>
        <v>1359.9746099999975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5.9590703389817383</v>
      </c>
    </row>
    <row r="260" spans="1:19" x14ac:dyDescent="0.3">
      <c r="A260" t="s">
        <v>334</v>
      </c>
      <c r="B260">
        <v>22349.058593999998</v>
      </c>
      <c r="C260">
        <v>23689.800781000002</v>
      </c>
      <c r="D260">
        <v>22660.345702999999</v>
      </c>
      <c r="E260">
        <v>24175.347656000002</v>
      </c>
      <c r="F260">
        <v>22976.099609000001</v>
      </c>
      <c r="G260">
        <v>22824.699218999998</v>
      </c>
      <c r="H260">
        <v>21725.099609000001</v>
      </c>
      <c r="I260">
        <v>23689.800781000002</v>
      </c>
      <c r="J260">
        <v>22736.621093999998</v>
      </c>
      <c r="L260" t="str">
        <f t="shared" si="31"/>
        <v>11JUN2023:19:00:00</v>
      </c>
      <c r="M260">
        <v>19</v>
      </c>
      <c r="N260">
        <f t="shared" si="32"/>
        <v>1340.7421870000035</v>
      </c>
      <c r="O260" t="str">
        <f t="shared" si="33"/>
        <v/>
      </c>
      <c r="P260">
        <f t="shared" si="34"/>
        <v>1340.7421870000035</v>
      </c>
      <c r="Q260" t="str">
        <f t="shared" si="35"/>
        <v/>
      </c>
      <c r="R260">
        <f t="shared" si="36"/>
        <v>1</v>
      </c>
      <c r="S260">
        <f t="shared" si="37"/>
        <v>5.9990991627716683</v>
      </c>
    </row>
    <row r="261" spans="1:19" x14ac:dyDescent="0.3">
      <c r="A261" t="s">
        <v>335</v>
      </c>
      <c r="B261">
        <v>20958.666015999999</v>
      </c>
      <c r="C261">
        <v>22666.199218999998</v>
      </c>
      <c r="D261">
        <v>21889.681640999999</v>
      </c>
      <c r="E261">
        <v>23209.365234000001</v>
      </c>
      <c r="F261">
        <v>21876.099609000001</v>
      </c>
      <c r="G261">
        <v>21843.400390999999</v>
      </c>
      <c r="H261">
        <v>20937.800781000002</v>
      </c>
      <c r="I261">
        <v>22666.199218999998</v>
      </c>
      <c r="J261">
        <v>21831.085938</v>
      </c>
      <c r="L261" t="str">
        <f t="shared" si="31"/>
        <v>11JUN2023:20:00:00</v>
      </c>
      <c r="M261">
        <v>20</v>
      </c>
      <c r="N261">
        <f t="shared" si="32"/>
        <v>1707.533202999999</v>
      </c>
      <c r="O261" t="str">
        <f t="shared" si="33"/>
        <v/>
      </c>
      <c r="P261">
        <f t="shared" si="34"/>
        <v>1707.533202999999</v>
      </c>
      <c r="Q261" t="str">
        <f t="shared" si="35"/>
        <v/>
      </c>
      <c r="R261">
        <f t="shared" si="36"/>
        <v>1</v>
      </c>
      <c r="S261">
        <f t="shared" si="37"/>
        <v>8.1471463961325394</v>
      </c>
    </row>
    <row r="262" spans="1:19" x14ac:dyDescent="0.3">
      <c r="A262" t="s">
        <v>336</v>
      </c>
      <c r="B262">
        <v>18918.554688</v>
      </c>
      <c r="C262">
        <v>21432</v>
      </c>
      <c r="D262">
        <v>21027.435547000001</v>
      </c>
      <c r="E262">
        <v>22078.9375</v>
      </c>
      <c r="F262">
        <v>20858</v>
      </c>
      <c r="G262">
        <v>20804</v>
      </c>
      <c r="H262">
        <v>20254.800781000002</v>
      </c>
      <c r="I262">
        <v>21432</v>
      </c>
      <c r="J262">
        <v>20877.728515999999</v>
      </c>
      <c r="L262" t="str">
        <f t="shared" si="31"/>
        <v>11JUN2023:21:00:00</v>
      </c>
      <c r="M262">
        <v>21</v>
      </c>
      <c r="N262">
        <f t="shared" si="32"/>
        <v>2513.4453119999998</v>
      </c>
      <c r="O262" t="str">
        <f t="shared" si="33"/>
        <v/>
      </c>
      <c r="P262">
        <f t="shared" si="34"/>
        <v>2513.4453119999998</v>
      </c>
      <c r="Q262" t="str">
        <f t="shared" si="35"/>
        <v/>
      </c>
      <c r="R262">
        <f t="shared" si="36"/>
        <v>1</v>
      </c>
      <c r="S262">
        <f t="shared" si="37"/>
        <v>13.285609569288468</v>
      </c>
    </row>
    <row r="263" spans="1:19" x14ac:dyDescent="0.3">
      <c r="A263" t="s">
        <v>337</v>
      </c>
      <c r="B263">
        <v>17444.146484000001</v>
      </c>
      <c r="C263">
        <v>20541.800781000002</v>
      </c>
      <c r="D263">
        <v>20383.363281000002</v>
      </c>
      <c r="E263">
        <v>20772.283202999999</v>
      </c>
      <c r="F263">
        <v>20018.699218999998</v>
      </c>
      <c r="G263">
        <v>19954.599609000001</v>
      </c>
      <c r="H263">
        <v>19524</v>
      </c>
      <c r="I263">
        <v>20541.800781000002</v>
      </c>
      <c r="J263">
        <v>20093.744140999999</v>
      </c>
      <c r="L263" t="str">
        <f t="shared" si="31"/>
        <v>11JUN2023:22:00:00</v>
      </c>
      <c r="M263">
        <v>22</v>
      </c>
      <c r="N263">
        <f t="shared" si="32"/>
        <v>3097.654297000001</v>
      </c>
      <c r="O263" t="str">
        <f t="shared" si="33"/>
        <v/>
      </c>
      <c r="P263">
        <f t="shared" si="34"/>
        <v>3097.654297000001</v>
      </c>
      <c r="Q263" t="str">
        <f t="shared" si="35"/>
        <v/>
      </c>
      <c r="R263">
        <f t="shared" si="36"/>
        <v>1</v>
      </c>
      <c r="S263">
        <f t="shared" si="37"/>
        <v>17.757557240425665</v>
      </c>
    </row>
    <row r="264" spans="1:19" x14ac:dyDescent="0.3">
      <c r="A264" t="s">
        <v>338</v>
      </c>
      <c r="B264">
        <v>15967.058594</v>
      </c>
      <c r="C264">
        <v>18922.099609000001</v>
      </c>
      <c r="D264">
        <v>18818.90625</v>
      </c>
      <c r="E264">
        <v>18791.708984000001</v>
      </c>
      <c r="F264">
        <v>18462.900390999999</v>
      </c>
      <c r="G264">
        <v>18431.900390999999</v>
      </c>
      <c r="H264">
        <v>18182.300781000002</v>
      </c>
      <c r="I264">
        <v>18922.099609000001</v>
      </c>
      <c r="J264">
        <v>18584.582031000002</v>
      </c>
      <c r="L264" t="str">
        <f t="shared" si="31"/>
        <v>11JUN2023:23:00:00</v>
      </c>
      <c r="M264">
        <v>23</v>
      </c>
      <c r="N264">
        <f t="shared" si="32"/>
        <v>2955.0410150000007</v>
      </c>
      <c r="O264" t="str">
        <f t="shared" si="33"/>
        <v/>
      </c>
      <c r="P264">
        <f t="shared" si="34"/>
        <v>2955.0410150000007</v>
      </c>
      <c r="Q264" t="str">
        <f t="shared" si="35"/>
        <v/>
      </c>
      <c r="R264">
        <f t="shared" si="36"/>
        <v>1</v>
      </c>
      <c r="S264">
        <f t="shared" si="37"/>
        <v>18.507109481707715</v>
      </c>
    </row>
    <row r="265" spans="1:19" x14ac:dyDescent="0.3">
      <c r="A265" t="s">
        <v>339</v>
      </c>
      <c r="B265">
        <v>14457.529296999999</v>
      </c>
      <c r="C265">
        <v>17164.699218999998</v>
      </c>
      <c r="D265">
        <v>17066.105468999998</v>
      </c>
      <c r="E265">
        <v>16833.8125</v>
      </c>
      <c r="F265">
        <v>16796.400390999999</v>
      </c>
      <c r="G265">
        <v>16774.800781000002</v>
      </c>
      <c r="H265">
        <v>16666.099609000001</v>
      </c>
      <c r="I265">
        <v>17164.699218999998</v>
      </c>
      <c r="J265">
        <v>16919.582031000002</v>
      </c>
      <c r="L265" t="str">
        <f t="shared" si="31"/>
        <v>12JUN2023:00:00:00</v>
      </c>
      <c r="M265">
        <v>24</v>
      </c>
      <c r="N265">
        <f t="shared" si="32"/>
        <v>2707.1699219999991</v>
      </c>
      <c r="O265" t="str">
        <f t="shared" si="33"/>
        <v/>
      </c>
      <c r="P265">
        <f t="shared" si="34"/>
        <v>2707.1699219999991</v>
      </c>
      <c r="Q265" t="str">
        <f t="shared" si="35"/>
        <v/>
      </c>
      <c r="R265">
        <f t="shared" si="36"/>
        <v>1</v>
      </c>
      <c r="S265">
        <f t="shared" si="37"/>
        <v>18.724983130843448</v>
      </c>
    </row>
    <row r="266" spans="1:19" x14ac:dyDescent="0.3">
      <c r="A266" t="s">
        <v>340</v>
      </c>
      <c r="B266">
        <v>13191.003906</v>
      </c>
      <c r="C266">
        <v>15227.299805000001</v>
      </c>
      <c r="D266">
        <v>14473.917969</v>
      </c>
      <c r="E266">
        <v>14394.632813</v>
      </c>
      <c r="F266">
        <v>15227.299805000001</v>
      </c>
      <c r="G266">
        <v>14673.200194999999</v>
      </c>
      <c r="H266">
        <v>15392.200194999999</v>
      </c>
      <c r="I266">
        <v>13842.200194999999</v>
      </c>
      <c r="J266">
        <v>14655.154296999999</v>
      </c>
      <c r="L266" t="str">
        <f t="shared" si="31"/>
        <v>12JUN2023:01:00:00</v>
      </c>
      <c r="M266">
        <v>1</v>
      </c>
      <c r="N266">
        <f t="shared" si="32"/>
        <v>2036.2958990000006</v>
      </c>
      <c r="O266" t="str">
        <f t="shared" si="33"/>
        <v/>
      </c>
      <c r="P266">
        <f t="shared" si="34"/>
        <v>2036.2958990000006</v>
      </c>
      <c r="Q266" t="str">
        <f t="shared" si="35"/>
        <v/>
      </c>
      <c r="R266">
        <f t="shared" si="36"/>
        <v>1</v>
      </c>
      <c r="S266">
        <f t="shared" si="37"/>
        <v>15.43700474589186</v>
      </c>
    </row>
    <row r="267" spans="1:19" x14ac:dyDescent="0.3">
      <c r="A267" t="s">
        <v>341</v>
      </c>
      <c r="B267">
        <v>12277.527344</v>
      </c>
      <c r="C267">
        <v>14107.599609000001</v>
      </c>
      <c r="D267">
        <v>13642.041015999999</v>
      </c>
      <c r="E267">
        <v>13450.966796999999</v>
      </c>
      <c r="F267">
        <v>14107.599609000001</v>
      </c>
      <c r="G267">
        <v>13574.099609000001</v>
      </c>
      <c r="H267">
        <v>14413.299805000001</v>
      </c>
      <c r="I267">
        <v>12815.299805000001</v>
      </c>
      <c r="J267">
        <v>13665.158203000001</v>
      </c>
      <c r="L267" t="str">
        <f t="shared" si="31"/>
        <v>12JUN2023:02:00:00</v>
      </c>
      <c r="M267">
        <v>2</v>
      </c>
      <c r="N267">
        <f t="shared" si="32"/>
        <v>1830.0722650000007</v>
      </c>
      <c r="O267" t="str">
        <f t="shared" si="33"/>
        <v/>
      </c>
      <c r="P267">
        <f t="shared" si="34"/>
        <v>1830.0722650000007</v>
      </c>
      <c r="Q267" t="str">
        <f t="shared" si="35"/>
        <v/>
      </c>
      <c r="R267">
        <f t="shared" si="36"/>
        <v>1</v>
      </c>
      <c r="S267">
        <f t="shared" si="37"/>
        <v>14.90586999909516</v>
      </c>
    </row>
    <row r="268" spans="1:19" x14ac:dyDescent="0.3">
      <c r="A268" t="s">
        <v>342</v>
      </c>
      <c r="B268">
        <v>11659.109375</v>
      </c>
      <c r="C268">
        <v>13304.200194999999</v>
      </c>
      <c r="D268">
        <v>12832.885742</v>
      </c>
      <c r="E268">
        <v>12722.216796999999</v>
      </c>
      <c r="F268">
        <v>13304.200194999999</v>
      </c>
      <c r="G268">
        <v>12766</v>
      </c>
      <c r="H268">
        <v>13703.900390999999</v>
      </c>
      <c r="I268">
        <v>12050.700194999999</v>
      </c>
      <c r="J268">
        <v>12899.977539</v>
      </c>
      <c r="L268" t="str">
        <f t="shared" si="31"/>
        <v>12JUN2023:03:00:00</v>
      </c>
      <c r="M268">
        <v>4</v>
      </c>
      <c r="N268">
        <f t="shared" si="32"/>
        <v>1645.0908199999994</v>
      </c>
      <c r="O268" t="str">
        <f t="shared" si="33"/>
        <v/>
      </c>
      <c r="P268">
        <f t="shared" si="34"/>
        <v>1645.0908199999994</v>
      </c>
      <c r="Q268" t="str">
        <f t="shared" si="35"/>
        <v/>
      </c>
      <c r="R268">
        <f t="shared" si="36"/>
        <v>1</v>
      </c>
      <c r="S268">
        <f t="shared" si="37"/>
        <v>14.10991840875495</v>
      </c>
    </row>
    <row r="269" spans="1:19" x14ac:dyDescent="0.3">
      <c r="A269" t="s">
        <v>343</v>
      </c>
      <c r="B269">
        <v>11377.208008</v>
      </c>
      <c r="C269">
        <v>12856.200194999999</v>
      </c>
      <c r="D269">
        <v>12373.292969</v>
      </c>
      <c r="E269">
        <v>12158.764648</v>
      </c>
      <c r="F269">
        <v>12856.200194999999</v>
      </c>
      <c r="G269">
        <v>12298.700194999999</v>
      </c>
      <c r="H269">
        <v>13232.099609000001</v>
      </c>
      <c r="I269">
        <v>11563.799805000001</v>
      </c>
      <c r="J269">
        <v>12428.919921999999</v>
      </c>
      <c r="L269" t="str">
        <f t="shared" si="31"/>
        <v>12JUN2023:04:00:00</v>
      </c>
      <c r="M269">
        <v>5</v>
      </c>
      <c r="N269">
        <f t="shared" si="32"/>
        <v>1478.9921869999998</v>
      </c>
      <c r="O269" t="str">
        <f t="shared" si="33"/>
        <v/>
      </c>
      <c r="P269">
        <f t="shared" si="34"/>
        <v>1478.9921869999998</v>
      </c>
      <c r="Q269" t="str">
        <f t="shared" si="35"/>
        <v/>
      </c>
      <c r="R269">
        <f t="shared" si="36"/>
        <v>1</v>
      </c>
      <c r="S269">
        <f t="shared" si="37"/>
        <v>12.999605755296303</v>
      </c>
    </row>
    <row r="270" spans="1:19" x14ac:dyDescent="0.3">
      <c r="A270" t="s">
        <v>344</v>
      </c>
      <c r="B270">
        <v>11443.051758</v>
      </c>
      <c r="C270">
        <v>12755.900390999999</v>
      </c>
      <c r="D270">
        <v>12230.676758</v>
      </c>
      <c r="E270">
        <v>12273.811523</v>
      </c>
      <c r="F270">
        <v>12755.900390999999</v>
      </c>
      <c r="G270">
        <v>12172.599609000001</v>
      </c>
      <c r="H270">
        <v>13068.200194999999</v>
      </c>
      <c r="I270">
        <v>11432.700194999999</v>
      </c>
      <c r="J270">
        <v>12289.255859000001</v>
      </c>
      <c r="L270" t="str">
        <f t="shared" si="31"/>
        <v>12JUN2023:05:00:00</v>
      </c>
      <c r="M270">
        <v>6</v>
      </c>
      <c r="N270">
        <f t="shared" si="32"/>
        <v>1312.8486329999996</v>
      </c>
      <c r="O270" t="str">
        <f t="shared" si="33"/>
        <v/>
      </c>
      <c r="P270">
        <f t="shared" si="34"/>
        <v>1312.8486329999996</v>
      </c>
      <c r="Q270" t="str">
        <f t="shared" si="35"/>
        <v/>
      </c>
      <c r="R270">
        <f t="shared" si="36"/>
        <v>1</v>
      </c>
      <c r="S270">
        <f t="shared" si="37"/>
        <v>11.472889057607981</v>
      </c>
    </row>
    <row r="271" spans="1:19" x14ac:dyDescent="0.3">
      <c r="A271" t="s">
        <v>345</v>
      </c>
      <c r="B271">
        <v>11808.544921999999</v>
      </c>
      <c r="C271">
        <v>13070.299805000001</v>
      </c>
      <c r="D271">
        <v>12556.288086</v>
      </c>
      <c r="E271">
        <v>12583.157227</v>
      </c>
      <c r="F271">
        <v>13070.299805000001</v>
      </c>
      <c r="G271">
        <v>12456.200194999999</v>
      </c>
      <c r="H271">
        <v>13294.200194999999</v>
      </c>
      <c r="I271">
        <v>11663.599609000001</v>
      </c>
      <c r="J271">
        <v>12551.248046999999</v>
      </c>
      <c r="L271" t="str">
        <f t="shared" si="31"/>
        <v>12JUN2023:06:00:00</v>
      </c>
      <c r="M271">
        <v>7</v>
      </c>
      <c r="N271">
        <f t="shared" si="32"/>
        <v>1261.7548830000014</v>
      </c>
      <c r="O271" t="str">
        <f t="shared" si="33"/>
        <v/>
      </c>
      <c r="P271">
        <f t="shared" si="34"/>
        <v>1261.7548830000014</v>
      </c>
      <c r="Q271" t="str">
        <f t="shared" si="35"/>
        <v/>
      </c>
      <c r="R271">
        <f t="shared" si="36"/>
        <v>1</v>
      </c>
      <c r="S271">
        <f t="shared" si="37"/>
        <v>10.685100419521456</v>
      </c>
    </row>
    <row r="272" spans="1:19" x14ac:dyDescent="0.3">
      <c r="A272" t="s">
        <v>346</v>
      </c>
      <c r="B272">
        <v>12335.704102</v>
      </c>
      <c r="C272">
        <v>13597.299805000001</v>
      </c>
      <c r="D272">
        <v>13180.529296999999</v>
      </c>
      <c r="E272">
        <v>13169.03125</v>
      </c>
      <c r="F272">
        <v>13597.299805000001</v>
      </c>
      <c r="G272">
        <v>12917.400390999999</v>
      </c>
      <c r="H272">
        <v>13667</v>
      </c>
      <c r="I272">
        <v>12098.299805000001</v>
      </c>
      <c r="J272">
        <v>13017.166015999999</v>
      </c>
      <c r="L272" t="str">
        <f t="shared" si="31"/>
        <v>12JUN2023:07:00:00</v>
      </c>
      <c r="M272">
        <v>8</v>
      </c>
      <c r="N272">
        <f t="shared" si="32"/>
        <v>1261.5957030000009</v>
      </c>
      <c r="O272" t="str">
        <f t="shared" si="33"/>
        <v/>
      </c>
      <c r="P272">
        <f t="shared" si="34"/>
        <v>1261.5957030000009</v>
      </c>
      <c r="Q272" t="str">
        <f t="shared" si="35"/>
        <v/>
      </c>
      <c r="R272">
        <f t="shared" si="36"/>
        <v>1</v>
      </c>
      <c r="S272">
        <f t="shared" si="37"/>
        <v>10.227188432603999</v>
      </c>
    </row>
    <row r="273" spans="1:19" x14ac:dyDescent="0.3">
      <c r="A273" t="s">
        <v>347</v>
      </c>
      <c r="B273">
        <v>12867.304688</v>
      </c>
      <c r="C273">
        <v>14146</v>
      </c>
      <c r="D273">
        <v>13828.407227</v>
      </c>
      <c r="E273">
        <v>13712.798828000001</v>
      </c>
      <c r="F273">
        <v>14146</v>
      </c>
      <c r="G273">
        <v>13432.299805000001</v>
      </c>
      <c r="H273">
        <v>14144.400390999999</v>
      </c>
      <c r="I273">
        <v>12612.400390999999</v>
      </c>
      <c r="J273">
        <v>13550.552734000001</v>
      </c>
      <c r="L273" t="str">
        <f t="shared" si="31"/>
        <v>12JUN2023:08:00:00</v>
      </c>
      <c r="M273">
        <v>9</v>
      </c>
      <c r="N273">
        <f t="shared" si="32"/>
        <v>1278.6953119999998</v>
      </c>
      <c r="O273" t="str">
        <f t="shared" si="33"/>
        <v/>
      </c>
      <c r="P273">
        <f t="shared" si="34"/>
        <v>1278.6953119999998</v>
      </c>
      <c r="Q273" t="str">
        <f t="shared" si="35"/>
        <v/>
      </c>
      <c r="R273">
        <f t="shared" si="36"/>
        <v>1</v>
      </c>
      <c r="S273">
        <f t="shared" si="37"/>
        <v>9.9375536913531413</v>
      </c>
    </row>
    <row r="274" spans="1:19" x14ac:dyDescent="0.3">
      <c r="A274" t="s">
        <v>348</v>
      </c>
      <c r="B274">
        <v>13565.477539</v>
      </c>
      <c r="C274">
        <v>15016.799805000001</v>
      </c>
      <c r="D274">
        <v>14614.413086</v>
      </c>
      <c r="E274">
        <v>14386.945313</v>
      </c>
      <c r="F274">
        <v>15016.799805000001</v>
      </c>
      <c r="G274">
        <v>14351.5</v>
      </c>
      <c r="H274">
        <v>15093.900390999999</v>
      </c>
      <c r="I274">
        <v>13577.799805000001</v>
      </c>
      <c r="J274">
        <v>14461.222656</v>
      </c>
      <c r="L274" t="str">
        <f t="shared" si="31"/>
        <v>12JUN2023:09:00:00</v>
      </c>
      <c r="M274">
        <v>10</v>
      </c>
      <c r="N274">
        <f t="shared" si="32"/>
        <v>1451.322266000001</v>
      </c>
      <c r="O274" t="str">
        <f t="shared" si="33"/>
        <v/>
      </c>
      <c r="P274">
        <f t="shared" si="34"/>
        <v>1451.322266000001</v>
      </c>
      <c r="Q274" t="str">
        <f t="shared" si="35"/>
        <v/>
      </c>
      <c r="R274">
        <f t="shared" si="36"/>
        <v>1</v>
      </c>
      <c r="S274">
        <f t="shared" si="37"/>
        <v>10.698644863975701</v>
      </c>
    </row>
    <row r="275" spans="1:19" x14ac:dyDescent="0.3">
      <c r="A275" t="s">
        <v>349</v>
      </c>
      <c r="B275">
        <v>14503.472656</v>
      </c>
      <c r="C275">
        <v>16191.799805000001</v>
      </c>
      <c r="D275">
        <v>15629.210938</v>
      </c>
      <c r="E275">
        <v>15366.459961</v>
      </c>
      <c r="F275">
        <v>16191.799805000001</v>
      </c>
      <c r="G275">
        <v>15530.799805000001</v>
      </c>
      <c r="H275">
        <v>16204.299805000001</v>
      </c>
      <c r="I275">
        <v>14645.299805000001</v>
      </c>
      <c r="J275">
        <v>15552.982421999999</v>
      </c>
      <c r="L275" t="str">
        <f t="shared" si="31"/>
        <v>12JUN2023:10:00:00</v>
      </c>
      <c r="M275">
        <v>11</v>
      </c>
      <c r="N275">
        <f t="shared" si="32"/>
        <v>1688.3271490000006</v>
      </c>
      <c r="O275" t="str">
        <f t="shared" si="33"/>
        <v/>
      </c>
      <c r="P275">
        <f t="shared" si="34"/>
        <v>1688.3271490000006</v>
      </c>
      <c r="Q275" t="str">
        <f t="shared" si="35"/>
        <v/>
      </c>
      <c r="R275">
        <f t="shared" si="36"/>
        <v>1</v>
      </c>
      <c r="S275">
        <f t="shared" si="37"/>
        <v>11.640847602808764</v>
      </c>
    </row>
    <row r="276" spans="1:19" x14ac:dyDescent="0.3">
      <c r="A276" t="s">
        <v>350</v>
      </c>
      <c r="B276">
        <v>15221.549805000001</v>
      </c>
      <c r="C276">
        <v>17514.099609000001</v>
      </c>
      <c r="D276">
        <v>16655.775390999999</v>
      </c>
      <c r="E276">
        <v>16319.042969</v>
      </c>
      <c r="F276">
        <v>17514.099609000001</v>
      </c>
      <c r="G276">
        <v>16827.900390999999</v>
      </c>
      <c r="H276">
        <v>17257.5</v>
      </c>
      <c r="I276">
        <v>15842.799805000001</v>
      </c>
      <c r="J276">
        <v>16695.445313</v>
      </c>
      <c r="L276" t="str">
        <f t="shared" si="31"/>
        <v>12JUN2023:11:00:00</v>
      </c>
      <c r="M276">
        <v>12</v>
      </c>
      <c r="N276">
        <f t="shared" si="32"/>
        <v>2292.5498040000002</v>
      </c>
      <c r="O276" t="str">
        <f t="shared" si="33"/>
        <v/>
      </c>
      <c r="P276">
        <f t="shared" si="34"/>
        <v>2292.5498040000002</v>
      </c>
      <c r="Q276" t="str">
        <f t="shared" si="35"/>
        <v/>
      </c>
      <c r="R276">
        <f t="shared" si="36"/>
        <v>1</v>
      </c>
      <c r="S276">
        <f t="shared" si="37"/>
        <v>15.061211462494702</v>
      </c>
    </row>
    <row r="277" spans="1:19" x14ac:dyDescent="0.3">
      <c r="A277" t="s">
        <v>351</v>
      </c>
      <c r="B277">
        <v>15526.304688</v>
      </c>
      <c r="C277">
        <v>18885.199218999998</v>
      </c>
      <c r="D277">
        <v>17823.029297000001</v>
      </c>
      <c r="E277">
        <v>17425.517577999999</v>
      </c>
      <c r="F277">
        <v>18885.199218999998</v>
      </c>
      <c r="G277">
        <v>18151.800781000002</v>
      </c>
      <c r="H277">
        <v>18201.099609000001</v>
      </c>
      <c r="I277">
        <v>17036.400390999999</v>
      </c>
      <c r="J277">
        <v>17839.556640999999</v>
      </c>
      <c r="L277" t="str">
        <f t="shared" si="31"/>
        <v>12JUN2023:12:00:00</v>
      </c>
      <c r="M277">
        <v>13</v>
      </c>
      <c r="N277">
        <f t="shared" si="32"/>
        <v>3358.8945309999981</v>
      </c>
      <c r="O277" t="str">
        <f t="shared" si="33"/>
        <v/>
      </c>
      <c r="P277">
        <f t="shared" si="34"/>
        <v>3358.8945309999981</v>
      </c>
      <c r="Q277" t="str">
        <f t="shared" si="35"/>
        <v/>
      </c>
      <c r="R277">
        <f t="shared" si="36"/>
        <v>1</v>
      </c>
      <c r="S277">
        <f t="shared" si="37"/>
        <v>21.633573464496202</v>
      </c>
    </row>
    <row r="278" spans="1:19" x14ac:dyDescent="0.3">
      <c r="A278" t="s">
        <v>352</v>
      </c>
      <c r="B278">
        <v>15406.056640999999</v>
      </c>
      <c r="C278">
        <v>20156.300781000002</v>
      </c>
      <c r="D278">
        <v>18953.994140999999</v>
      </c>
      <c r="E278">
        <v>18581.816406000002</v>
      </c>
      <c r="F278">
        <v>20156.300781000002</v>
      </c>
      <c r="G278">
        <v>19438.5</v>
      </c>
      <c r="H278">
        <v>19069.300781000002</v>
      </c>
      <c r="I278">
        <v>18059.599609000001</v>
      </c>
      <c r="J278">
        <v>18888.949218999998</v>
      </c>
      <c r="L278" t="str">
        <f t="shared" si="31"/>
        <v>12JUN2023:13:00:00</v>
      </c>
      <c r="M278">
        <v>14</v>
      </c>
      <c r="N278">
        <f t="shared" si="32"/>
        <v>4750.2441400000025</v>
      </c>
      <c r="O278" t="str">
        <f t="shared" si="33"/>
        <v/>
      </c>
      <c r="P278">
        <f t="shared" si="34"/>
        <v>4750.2441400000025</v>
      </c>
      <c r="Q278" t="str">
        <f t="shared" si="35"/>
        <v/>
      </c>
      <c r="R278">
        <f t="shared" si="36"/>
        <v>1</v>
      </c>
      <c r="S278">
        <f t="shared" si="37"/>
        <v>30.833614666573538</v>
      </c>
    </row>
    <row r="279" spans="1:19" x14ac:dyDescent="0.3">
      <c r="A279" t="s">
        <v>353</v>
      </c>
      <c r="B279">
        <v>16077.409180000001</v>
      </c>
      <c r="C279">
        <v>21272.300781000002</v>
      </c>
      <c r="D279">
        <v>20068.425781000002</v>
      </c>
      <c r="E279">
        <v>19787.083984000001</v>
      </c>
      <c r="F279">
        <v>21272.300781000002</v>
      </c>
      <c r="G279">
        <v>20596.5</v>
      </c>
      <c r="H279">
        <v>19917.400390999999</v>
      </c>
      <c r="I279">
        <v>19034.599609000001</v>
      </c>
      <c r="J279">
        <v>19886.164063</v>
      </c>
      <c r="L279" t="str">
        <f t="shared" si="31"/>
        <v>12JUN2023:14:00:00</v>
      </c>
      <c r="M279">
        <v>15</v>
      </c>
      <c r="N279">
        <f t="shared" si="32"/>
        <v>5194.8916010000012</v>
      </c>
      <c r="O279" t="str">
        <f t="shared" si="33"/>
        <v/>
      </c>
      <c r="P279">
        <f t="shared" si="34"/>
        <v>5194.8916010000012</v>
      </c>
      <c r="Q279" t="str">
        <f t="shared" si="35"/>
        <v/>
      </c>
      <c r="R279">
        <f t="shared" si="36"/>
        <v>1</v>
      </c>
      <c r="S279">
        <f t="shared" si="37"/>
        <v>32.311745896610944</v>
      </c>
    </row>
    <row r="280" spans="1:19" x14ac:dyDescent="0.3">
      <c r="A280" t="s">
        <v>354</v>
      </c>
      <c r="B280">
        <v>16851.09375</v>
      </c>
      <c r="C280">
        <v>21932.800781000002</v>
      </c>
      <c r="D280">
        <v>21145.800781000002</v>
      </c>
      <c r="E280">
        <v>21004.357422000001</v>
      </c>
      <c r="F280">
        <v>21932.800781000002</v>
      </c>
      <c r="G280">
        <v>21388.699218999998</v>
      </c>
      <c r="H280">
        <v>20573</v>
      </c>
      <c r="I280">
        <v>19790.300781000002</v>
      </c>
      <c r="J280">
        <v>20670.300781000002</v>
      </c>
      <c r="L280" t="str">
        <f t="shared" si="31"/>
        <v>12JUN2023:15:00:00</v>
      </c>
      <c r="M280">
        <v>16</v>
      </c>
      <c r="N280">
        <f t="shared" si="32"/>
        <v>5081.7070310000017</v>
      </c>
      <c r="O280" t="str">
        <f t="shared" si="33"/>
        <v/>
      </c>
      <c r="P280">
        <f t="shared" si="34"/>
        <v>5081.7070310000017</v>
      </c>
      <c r="Q280" t="str">
        <f t="shared" si="35"/>
        <v/>
      </c>
      <c r="R280">
        <f t="shared" si="36"/>
        <v>1</v>
      </c>
      <c r="S280">
        <f t="shared" si="37"/>
        <v>30.156541209676679</v>
      </c>
    </row>
    <row r="281" spans="1:19" x14ac:dyDescent="0.3">
      <c r="A281" t="s">
        <v>355</v>
      </c>
      <c r="B281">
        <v>17453.666015999999</v>
      </c>
      <c r="C281">
        <v>22164.800781000002</v>
      </c>
      <c r="D281">
        <v>21820.730468999998</v>
      </c>
      <c r="E281">
        <v>21759.181640999999</v>
      </c>
      <c r="F281">
        <v>22164.800781000002</v>
      </c>
      <c r="G281">
        <v>21802.5</v>
      </c>
      <c r="H281">
        <v>21011.5</v>
      </c>
      <c r="I281">
        <v>20212.599609000001</v>
      </c>
      <c r="J281">
        <v>21128.105468999998</v>
      </c>
      <c r="L281" t="str">
        <f t="shared" si="31"/>
        <v>12JUN2023:16:00:00</v>
      </c>
      <c r="M281">
        <v>17</v>
      </c>
      <c r="N281">
        <f t="shared" si="32"/>
        <v>4711.1347650000025</v>
      </c>
      <c r="O281" t="str">
        <f t="shared" si="33"/>
        <v/>
      </c>
      <c r="P281">
        <f t="shared" si="34"/>
        <v>4711.1347650000025</v>
      </c>
      <c r="Q281" t="str">
        <f t="shared" si="35"/>
        <v/>
      </c>
      <c r="R281">
        <f t="shared" si="36"/>
        <v>1</v>
      </c>
      <c r="S281">
        <f t="shared" si="37"/>
        <v>26.992236248139761</v>
      </c>
    </row>
    <row r="282" spans="1:19" x14ac:dyDescent="0.3">
      <c r="A282" t="s">
        <v>356</v>
      </c>
      <c r="B282">
        <v>18424.689452999999</v>
      </c>
      <c r="C282">
        <v>22166.900390999999</v>
      </c>
      <c r="D282">
        <v>21817.216797000001</v>
      </c>
      <c r="E282">
        <v>21960.46875</v>
      </c>
      <c r="F282">
        <v>22166.900390999999</v>
      </c>
      <c r="G282">
        <v>21973.099609000001</v>
      </c>
      <c r="H282">
        <v>21299.400390999999</v>
      </c>
      <c r="I282">
        <v>20501.099609000001</v>
      </c>
      <c r="J282">
        <v>21317.59375</v>
      </c>
      <c r="L282" t="str">
        <f t="shared" si="31"/>
        <v>12JUN2023:17:00:00</v>
      </c>
      <c r="M282">
        <v>18</v>
      </c>
      <c r="N282">
        <f t="shared" si="32"/>
        <v>3742.2109380000002</v>
      </c>
      <c r="O282" t="str">
        <f t="shared" si="33"/>
        <v/>
      </c>
      <c r="P282">
        <f t="shared" si="34"/>
        <v>3742.2109380000002</v>
      </c>
      <c r="Q282" t="str">
        <f t="shared" si="35"/>
        <v/>
      </c>
      <c r="R282">
        <f t="shared" si="36"/>
        <v>1</v>
      </c>
      <c r="S282">
        <f t="shared" si="37"/>
        <v>20.310849458527372</v>
      </c>
    </row>
    <row r="283" spans="1:19" x14ac:dyDescent="0.3">
      <c r="A283" t="s">
        <v>357</v>
      </c>
      <c r="B283">
        <v>18969.755859000001</v>
      </c>
      <c r="C283">
        <v>21837.099609000001</v>
      </c>
      <c r="D283">
        <v>21796.669922000001</v>
      </c>
      <c r="E283">
        <v>21835.316406000002</v>
      </c>
      <c r="F283">
        <v>21837.099609000001</v>
      </c>
      <c r="G283">
        <v>21789.5</v>
      </c>
      <c r="H283">
        <v>21349.199218999998</v>
      </c>
      <c r="I283">
        <v>20474.400390999999</v>
      </c>
      <c r="J283">
        <v>21269.074218999998</v>
      </c>
      <c r="L283" t="str">
        <f t="shared" si="31"/>
        <v>12JUN2023:18:00:00</v>
      </c>
      <c r="M283">
        <v>19</v>
      </c>
      <c r="N283">
        <f t="shared" si="32"/>
        <v>2867.34375</v>
      </c>
      <c r="O283" t="str">
        <f t="shared" si="33"/>
        <v/>
      </c>
      <c r="P283">
        <f t="shared" si="34"/>
        <v>2867.34375</v>
      </c>
      <c r="Q283" t="str">
        <f t="shared" si="35"/>
        <v/>
      </c>
      <c r="R283">
        <f t="shared" si="36"/>
        <v>1</v>
      </c>
      <c r="S283">
        <f t="shared" si="37"/>
        <v>15.115343451505831</v>
      </c>
    </row>
    <row r="284" spans="1:19" x14ac:dyDescent="0.3">
      <c r="A284" t="s">
        <v>358</v>
      </c>
      <c r="B284">
        <v>18480.685547000001</v>
      </c>
      <c r="C284">
        <v>21247.800781000002</v>
      </c>
      <c r="D284">
        <v>21095.253906000002</v>
      </c>
      <c r="E284">
        <v>21111.90625</v>
      </c>
      <c r="F284">
        <v>21247.800781000002</v>
      </c>
      <c r="G284">
        <v>21219.699218999998</v>
      </c>
      <c r="H284">
        <v>21121.300781000002</v>
      </c>
      <c r="I284">
        <v>19988.5</v>
      </c>
      <c r="J284">
        <v>20798.742188</v>
      </c>
      <c r="L284" t="str">
        <f t="shared" si="31"/>
        <v>12JUN2023:19:00:00</v>
      </c>
      <c r="M284">
        <v>20</v>
      </c>
      <c r="N284">
        <f t="shared" si="32"/>
        <v>2767.1152340000008</v>
      </c>
      <c r="O284" t="str">
        <f t="shared" si="33"/>
        <v/>
      </c>
      <c r="P284">
        <f t="shared" si="34"/>
        <v>2767.1152340000008</v>
      </c>
      <c r="Q284" t="str">
        <f t="shared" si="35"/>
        <v/>
      </c>
      <c r="R284">
        <f t="shared" si="36"/>
        <v>1</v>
      </c>
      <c r="S284">
        <f t="shared" si="37"/>
        <v>14.97301183423464</v>
      </c>
    </row>
    <row r="285" spans="1:19" x14ac:dyDescent="0.3">
      <c r="A285" t="s">
        <v>359</v>
      </c>
      <c r="B285">
        <v>17848.554688</v>
      </c>
      <c r="C285">
        <v>20301.699218999998</v>
      </c>
      <c r="D285">
        <v>19908.988281000002</v>
      </c>
      <c r="E285">
        <v>20015.085938</v>
      </c>
      <c r="F285">
        <v>20301.699218999998</v>
      </c>
      <c r="G285">
        <v>20283.199218999998</v>
      </c>
      <c r="H285">
        <v>20615.5</v>
      </c>
      <c r="I285">
        <v>19091.699218999998</v>
      </c>
      <c r="J285">
        <v>19952.447265999999</v>
      </c>
      <c r="L285" t="str">
        <f t="shared" si="31"/>
        <v>12JUN2023:20:00:00</v>
      </c>
      <c r="M285">
        <v>21</v>
      </c>
      <c r="N285">
        <f t="shared" si="32"/>
        <v>2453.1445309999981</v>
      </c>
      <c r="O285" t="str">
        <f t="shared" si="33"/>
        <v/>
      </c>
      <c r="P285">
        <f t="shared" si="34"/>
        <v>2453.1445309999981</v>
      </c>
      <c r="Q285" t="str">
        <f t="shared" si="35"/>
        <v/>
      </c>
      <c r="R285">
        <f t="shared" si="36"/>
        <v>1</v>
      </c>
      <c r="S285">
        <f t="shared" si="37"/>
        <v>13.744219483773129</v>
      </c>
    </row>
    <row r="286" spans="1:19" x14ac:dyDescent="0.3">
      <c r="A286" t="s">
        <v>360</v>
      </c>
      <c r="B286">
        <v>17152.841797000001</v>
      </c>
      <c r="C286">
        <v>19391.900390999999</v>
      </c>
      <c r="D286">
        <v>19637.523438</v>
      </c>
      <c r="E286">
        <v>19740.201172000001</v>
      </c>
      <c r="F286">
        <v>19391.900390999999</v>
      </c>
      <c r="G286">
        <v>19364.599609000001</v>
      </c>
      <c r="H286">
        <v>20010.599609000001</v>
      </c>
      <c r="I286">
        <v>18215.199218999998</v>
      </c>
      <c r="J286">
        <v>19270.894531000002</v>
      </c>
      <c r="L286" t="str">
        <f t="shared" si="31"/>
        <v>12JUN2023:21:00:00</v>
      </c>
      <c r="M286">
        <v>22</v>
      </c>
      <c r="N286">
        <f t="shared" si="32"/>
        <v>2239.0585939999983</v>
      </c>
      <c r="O286" t="str">
        <f t="shared" si="33"/>
        <v/>
      </c>
      <c r="P286">
        <f t="shared" si="34"/>
        <v>2239.0585939999983</v>
      </c>
      <c r="Q286" t="str">
        <f t="shared" si="35"/>
        <v/>
      </c>
      <c r="R286">
        <f t="shared" si="36"/>
        <v>1</v>
      </c>
      <c r="S286">
        <f t="shared" si="37"/>
        <v>13.05357223309554</v>
      </c>
    </row>
    <row r="287" spans="1:19" x14ac:dyDescent="0.3">
      <c r="A287" t="s">
        <v>361</v>
      </c>
      <c r="B287">
        <v>16739.162109000001</v>
      </c>
      <c r="C287">
        <v>18540.099609000001</v>
      </c>
      <c r="D287">
        <v>19166.658202999999</v>
      </c>
      <c r="E287">
        <v>19206.925781000002</v>
      </c>
      <c r="F287">
        <v>18540.099609000001</v>
      </c>
      <c r="G287">
        <v>18541.800781000002</v>
      </c>
      <c r="H287">
        <v>19293.300781000002</v>
      </c>
      <c r="I287">
        <v>17475.800781000002</v>
      </c>
      <c r="J287">
        <v>18572.251952999999</v>
      </c>
      <c r="L287" t="str">
        <f t="shared" si="31"/>
        <v>12JUN2023:22:00:00</v>
      </c>
      <c r="M287">
        <v>23</v>
      </c>
      <c r="N287">
        <f t="shared" si="32"/>
        <v>1800.9375</v>
      </c>
      <c r="O287" t="str">
        <f t="shared" si="33"/>
        <v/>
      </c>
      <c r="P287">
        <f t="shared" si="34"/>
        <v>1800.9375</v>
      </c>
      <c r="Q287" t="str">
        <f t="shared" si="35"/>
        <v/>
      </c>
      <c r="R287">
        <f t="shared" si="36"/>
        <v>1</v>
      </c>
      <c r="S287">
        <f t="shared" si="37"/>
        <v>10.758827044465418</v>
      </c>
    </row>
    <row r="288" spans="1:19" x14ac:dyDescent="0.3">
      <c r="A288" t="s">
        <v>362</v>
      </c>
      <c r="B288">
        <v>15615.502930000001</v>
      </c>
      <c r="C288">
        <v>17188.099609000001</v>
      </c>
      <c r="D288">
        <v>17764.298827999999</v>
      </c>
      <c r="E288">
        <v>17815.632813</v>
      </c>
      <c r="F288">
        <v>17188.099609000001</v>
      </c>
      <c r="G288">
        <v>17239.199218999998</v>
      </c>
      <c r="H288">
        <v>18132.199218999998</v>
      </c>
      <c r="I288">
        <v>16326.5</v>
      </c>
      <c r="J288">
        <v>17333.199218999998</v>
      </c>
      <c r="L288" t="str">
        <f t="shared" si="31"/>
        <v>12JUN2023:23:00:00</v>
      </c>
      <c r="M288">
        <v>24</v>
      </c>
      <c r="N288">
        <f t="shared" si="32"/>
        <v>1572.5966790000002</v>
      </c>
      <c r="O288" t="str">
        <f t="shared" si="33"/>
        <v/>
      </c>
      <c r="P288">
        <f t="shared" si="34"/>
        <v>1572.5966790000002</v>
      </c>
      <c r="Q288" t="str">
        <f t="shared" si="35"/>
        <v/>
      </c>
      <c r="R288">
        <f t="shared" si="36"/>
        <v>1</v>
      </c>
      <c r="S288">
        <f t="shared" si="37"/>
        <v>10.07073986697398</v>
      </c>
    </row>
    <row r="289" spans="1:19" x14ac:dyDescent="0.3">
      <c r="A289" t="s">
        <v>363</v>
      </c>
      <c r="B289">
        <v>14294.261719</v>
      </c>
      <c r="C289">
        <v>15743.099609000001</v>
      </c>
      <c r="D289">
        <v>16174.582031</v>
      </c>
      <c r="E289">
        <v>16213.517578000001</v>
      </c>
      <c r="F289">
        <v>15743.099609000001</v>
      </c>
      <c r="G289">
        <v>15793.099609000001</v>
      </c>
      <c r="H289">
        <v>16795.900390999999</v>
      </c>
      <c r="I289">
        <v>14989.799805000001</v>
      </c>
      <c r="J289">
        <v>15924.246094</v>
      </c>
      <c r="L289" t="str">
        <f t="shared" si="31"/>
        <v>13JUN2023:00:00:00</v>
      </c>
      <c r="M289">
        <v>1</v>
      </c>
      <c r="N289">
        <f t="shared" si="32"/>
        <v>1448.8378900000007</v>
      </c>
      <c r="O289" t="str">
        <f t="shared" si="33"/>
        <v/>
      </c>
      <c r="P289">
        <f t="shared" si="34"/>
        <v>1448.8378900000007</v>
      </c>
      <c r="Q289" t="str">
        <f t="shared" si="35"/>
        <v/>
      </c>
      <c r="R289">
        <f t="shared" si="36"/>
        <v>1</v>
      </c>
      <c r="S289">
        <f t="shared" si="37"/>
        <v>10.135800774335891</v>
      </c>
    </row>
    <row r="290" spans="1:19" x14ac:dyDescent="0.3">
      <c r="A290" t="s">
        <v>364</v>
      </c>
      <c r="B290">
        <v>13143.154296999999</v>
      </c>
      <c r="C290">
        <v>13751.900390999999</v>
      </c>
      <c r="D290">
        <v>13067.622069999999</v>
      </c>
      <c r="E290">
        <v>13479.502930000001</v>
      </c>
      <c r="F290">
        <v>13582.299805000001</v>
      </c>
      <c r="G290">
        <v>13525.900390999999</v>
      </c>
      <c r="H290">
        <v>13751.900390999999</v>
      </c>
      <c r="I290">
        <v>13961.799805000001</v>
      </c>
      <c r="J290">
        <v>13638.455078000001</v>
      </c>
      <c r="L290" t="str">
        <f t="shared" si="31"/>
        <v>13JUN2023:01:00:00</v>
      </c>
      <c r="M290">
        <v>2</v>
      </c>
      <c r="N290">
        <f t="shared" si="32"/>
        <v>608.74609400000008</v>
      </c>
      <c r="O290" t="str">
        <f t="shared" si="33"/>
        <v/>
      </c>
      <c r="P290">
        <f t="shared" si="34"/>
        <v>608.74609400000008</v>
      </c>
      <c r="Q290" t="str">
        <f t="shared" si="35"/>
        <v/>
      </c>
      <c r="R290">
        <f t="shared" si="36"/>
        <v>1</v>
      </c>
      <c r="S290">
        <f t="shared" si="37"/>
        <v>4.6316590389488912</v>
      </c>
    </row>
    <row r="291" spans="1:19" x14ac:dyDescent="0.3">
      <c r="A291" t="s">
        <v>365</v>
      </c>
      <c r="B291">
        <v>12291.654296999999</v>
      </c>
      <c r="C291">
        <v>12744.599609000001</v>
      </c>
      <c r="D291">
        <v>12245.333008</v>
      </c>
      <c r="E291">
        <v>12548.723633</v>
      </c>
      <c r="F291">
        <v>12643.799805000001</v>
      </c>
      <c r="G291">
        <v>12595.799805000001</v>
      </c>
      <c r="H291">
        <v>12744.599609000001</v>
      </c>
      <c r="I291">
        <v>12976.700194999999</v>
      </c>
      <c r="J291">
        <v>12689.417969</v>
      </c>
      <c r="L291" t="str">
        <f t="shared" si="31"/>
        <v>13JUN2023:02:00:00</v>
      </c>
      <c r="M291">
        <v>3</v>
      </c>
      <c r="N291">
        <f t="shared" si="32"/>
        <v>452.94531200000165</v>
      </c>
      <c r="O291" t="str">
        <f t="shared" si="33"/>
        <v/>
      </c>
      <c r="P291">
        <f t="shared" si="34"/>
        <v>452.94531200000165</v>
      </c>
      <c r="Q291" t="str">
        <f t="shared" si="35"/>
        <v/>
      </c>
      <c r="R291">
        <f t="shared" si="36"/>
        <v>1</v>
      </c>
      <c r="S291">
        <f t="shared" si="37"/>
        <v>3.684982517858082</v>
      </c>
    </row>
    <row r="292" spans="1:19" x14ac:dyDescent="0.3">
      <c r="A292" t="s">
        <v>366</v>
      </c>
      <c r="B292">
        <v>11760.953125</v>
      </c>
      <c r="C292">
        <v>11984.400390999999</v>
      </c>
      <c r="D292">
        <v>11674.961914</v>
      </c>
      <c r="E292">
        <v>11919.932617</v>
      </c>
      <c r="F292">
        <v>11974.299805000001</v>
      </c>
      <c r="G292">
        <v>11906.200194999999</v>
      </c>
      <c r="H292">
        <v>11984.400390999999</v>
      </c>
      <c r="I292">
        <v>12254.5</v>
      </c>
      <c r="J292">
        <v>11994.712890999999</v>
      </c>
      <c r="L292" t="str">
        <f t="shared" ref="L292" si="38">A292</f>
        <v>13JUN2023:03:00:00</v>
      </c>
      <c r="M292">
        <v>4</v>
      </c>
      <c r="N292">
        <f t="shared" ref="N292" si="39">C292-B292</f>
        <v>223.44726599999922</v>
      </c>
      <c r="O292" t="str">
        <f t="shared" si="33"/>
        <v/>
      </c>
      <c r="P292">
        <f t="shared" si="34"/>
        <v>223.44726599999922</v>
      </c>
      <c r="Q292" t="str">
        <f t="shared" si="35"/>
        <v/>
      </c>
      <c r="R292">
        <f t="shared" si="36"/>
        <v>1</v>
      </c>
      <c r="S292">
        <f t="shared" ref="S292" si="40">ABS((B292-C292)/B292)*100</f>
        <v>1.8999078019027411</v>
      </c>
    </row>
    <row r="293" spans="1:19" x14ac:dyDescent="0.3">
      <c r="A293" t="s">
        <v>367</v>
      </c>
      <c r="B293">
        <v>11466.638671999999</v>
      </c>
      <c r="C293">
        <v>11455.799805000001</v>
      </c>
      <c r="D293">
        <v>11350.248046999999</v>
      </c>
      <c r="E293">
        <v>11510.401367</v>
      </c>
      <c r="F293">
        <v>11564.900390999999</v>
      </c>
      <c r="G293">
        <v>11459</v>
      </c>
      <c r="H293">
        <v>11455.799805000001</v>
      </c>
      <c r="I293">
        <v>11782.200194999999</v>
      </c>
      <c r="J293">
        <v>11543.839844</v>
      </c>
      <c r="L293" t="str">
        <f t="shared" si="31"/>
        <v>13JUN2023:04:00:00</v>
      </c>
      <c r="M293">
        <v>5</v>
      </c>
      <c r="N293">
        <f t="shared" si="32"/>
        <v>-10.838866999998572</v>
      </c>
      <c r="O293">
        <f t="shared" si="33"/>
        <v>-10.838866999998572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9.4525233680430157E-2</v>
      </c>
    </row>
    <row r="294" spans="1:19" x14ac:dyDescent="0.3">
      <c r="A294" t="s">
        <v>368</v>
      </c>
      <c r="B294">
        <v>11521.239258</v>
      </c>
      <c r="C294">
        <v>11322.599609000001</v>
      </c>
      <c r="D294">
        <v>11220.578125</v>
      </c>
      <c r="E294">
        <v>11380.221680000001</v>
      </c>
      <c r="F294">
        <v>11498.799805000001</v>
      </c>
      <c r="G294">
        <v>11375.900390999999</v>
      </c>
      <c r="H294">
        <v>11322.599609000001</v>
      </c>
      <c r="I294">
        <v>11639.299805000001</v>
      </c>
      <c r="J294">
        <v>11420.15625</v>
      </c>
      <c r="L294" t="str">
        <f t="shared" si="31"/>
        <v>13JUN2023:05:00:00</v>
      </c>
      <c r="M294">
        <v>6</v>
      </c>
      <c r="N294">
        <f t="shared" si="32"/>
        <v>-198.63964899999883</v>
      </c>
      <c r="O294">
        <f t="shared" si="33"/>
        <v>-198.63964899999883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1.7241170376881938</v>
      </c>
    </row>
    <row r="295" spans="1:19" x14ac:dyDescent="0.3">
      <c r="A295" t="s">
        <v>369</v>
      </c>
      <c r="B295">
        <v>11862.549805000001</v>
      </c>
      <c r="C295">
        <v>11605.799805000001</v>
      </c>
      <c r="D295">
        <v>11563.604492</v>
      </c>
      <c r="E295">
        <v>11679.128906</v>
      </c>
      <c r="F295">
        <v>11858.400390999999</v>
      </c>
      <c r="G295">
        <v>11717.5</v>
      </c>
      <c r="H295">
        <v>11605.799805000001</v>
      </c>
      <c r="I295">
        <v>11932.200194999999</v>
      </c>
      <c r="J295">
        <v>11731.710938</v>
      </c>
      <c r="L295" t="str">
        <f t="shared" si="31"/>
        <v>13JUN2023:06:00:00</v>
      </c>
      <c r="M295">
        <v>7</v>
      </c>
      <c r="N295">
        <f t="shared" si="32"/>
        <v>-256.75</v>
      </c>
      <c r="O295">
        <f t="shared" si="33"/>
        <v>-256.75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2.1643744744640081</v>
      </c>
    </row>
    <row r="296" spans="1:19" x14ac:dyDescent="0.3">
      <c r="A296" t="s">
        <v>370</v>
      </c>
      <c r="B296">
        <v>12538.584961</v>
      </c>
      <c r="C296">
        <v>12158.400390999999</v>
      </c>
      <c r="D296">
        <v>12264.824219</v>
      </c>
      <c r="E296">
        <v>12334.412109000001</v>
      </c>
      <c r="F296">
        <v>12426.299805000001</v>
      </c>
      <c r="G296">
        <v>12286.5</v>
      </c>
      <c r="H296">
        <v>12158.400390999999</v>
      </c>
      <c r="I296">
        <v>12435.099609000001</v>
      </c>
      <c r="J296">
        <v>12302.294921999999</v>
      </c>
      <c r="L296" t="str">
        <f t="shared" si="31"/>
        <v>13JUN2023:07:00:00</v>
      </c>
      <c r="M296">
        <v>8</v>
      </c>
      <c r="N296">
        <f t="shared" si="32"/>
        <v>-380.18457000000126</v>
      </c>
      <c r="O296">
        <f t="shared" si="33"/>
        <v>-380.18457000000126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3.0321170306101277</v>
      </c>
    </row>
    <row r="297" spans="1:19" x14ac:dyDescent="0.3">
      <c r="A297" t="s">
        <v>371</v>
      </c>
      <c r="B297">
        <v>12861.872069999999</v>
      </c>
      <c r="C297">
        <v>12746</v>
      </c>
      <c r="D297">
        <v>12908.471680000001</v>
      </c>
      <c r="E297">
        <v>12982.192383</v>
      </c>
      <c r="F297">
        <v>12923.900390999999</v>
      </c>
      <c r="G297">
        <v>12787.099609000001</v>
      </c>
      <c r="H297">
        <v>12746</v>
      </c>
      <c r="I297">
        <v>13026.700194999999</v>
      </c>
      <c r="J297">
        <v>12884.605469</v>
      </c>
      <c r="L297" t="str">
        <f t="shared" si="31"/>
        <v>13JUN2023:08:00:00</v>
      </c>
      <c r="M297">
        <v>9</v>
      </c>
      <c r="N297">
        <f t="shared" si="32"/>
        <v>-115.87206999999944</v>
      </c>
      <c r="O297">
        <f t="shared" si="33"/>
        <v>-115.87206999999944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0.90089583669758466</v>
      </c>
    </row>
    <row r="298" spans="1:19" x14ac:dyDescent="0.3">
      <c r="A298" t="s">
        <v>372</v>
      </c>
      <c r="B298">
        <v>13171.272461</v>
      </c>
      <c r="C298">
        <v>13740.200194999999</v>
      </c>
      <c r="D298">
        <v>13493.939453000001</v>
      </c>
      <c r="E298">
        <v>13624.682617</v>
      </c>
      <c r="F298">
        <v>13614.700194999999</v>
      </c>
      <c r="G298">
        <v>13564.299805000001</v>
      </c>
      <c r="H298">
        <v>13740.200194999999</v>
      </c>
      <c r="I298">
        <v>14009</v>
      </c>
      <c r="J298">
        <v>13741.448242</v>
      </c>
      <c r="L298" t="str">
        <f t="shared" si="31"/>
        <v>13JUN2023:09:00:00</v>
      </c>
      <c r="M298">
        <v>10</v>
      </c>
      <c r="N298">
        <f t="shared" si="32"/>
        <v>568.92773399999896</v>
      </c>
      <c r="O298" t="str">
        <f t="shared" si="33"/>
        <v/>
      </c>
      <c r="P298">
        <f t="shared" si="34"/>
        <v>568.92773399999896</v>
      </c>
      <c r="Q298" t="str">
        <f t="shared" si="35"/>
        <v/>
      </c>
      <c r="R298">
        <f t="shared" si="36"/>
        <v>1</v>
      </c>
      <c r="S298">
        <f t="shared" si="37"/>
        <v>4.3194591538865206</v>
      </c>
    </row>
    <row r="299" spans="1:19" x14ac:dyDescent="0.3">
      <c r="A299" t="s">
        <v>373</v>
      </c>
      <c r="B299">
        <v>13678.071289</v>
      </c>
      <c r="C299">
        <v>15088.200194999999</v>
      </c>
      <c r="D299">
        <v>14357.260742</v>
      </c>
      <c r="E299">
        <v>14410.133789</v>
      </c>
      <c r="F299">
        <v>14577.799805000001</v>
      </c>
      <c r="G299">
        <v>14562.400390999999</v>
      </c>
      <c r="H299">
        <v>15088.200194999999</v>
      </c>
      <c r="I299">
        <v>15278.200194999999</v>
      </c>
      <c r="J299">
        <v>14895.394531</v>
      </c>
      <c r="L299" t="str">
        <f t="shared" si="31"/>
        <v>13JUN2023:10:00:00</v>
      </c>
      <c r="M299">
        <v>11</v>
      </c>
      <c r="N299">
        <f t="shared" si="32"/>
        <v>1410.1289059999999</v>
      </c>
      <c r="O299" t="str">
        <f t="shared" si="33"/>
        <v/>
      </c>
      <c r="P299">
        <f t="shared" si="34"/>
        <v>1410.1289059999999</v>
      </c>
      <c r="Q299" t="str">
        <f t="shared" si="35"/>
        <v/>
      </c>
      <c r="R299">
        <f t="shared" si="36"/>
        <v>1</v>
      </c>
      <c r="S299">
        <f t="shared" si="37"/>
        <v>10.309413339101656</v>
      </c>
    </row>
    <row r="300" spans="1:19" x14ac:dyDescent="0.3">
      <c r="A300" t="s">
        <v>374</v>
      </c>
      <c r="B300">
        <v>13951.972656</v>
      </c>
      <c r="C300">
        <v>16613.800781000002</v>
      </c>
      <c r="D300">
        <v>15442.015625</v>
      </c>
      <c r="E300">
        <v>15457.377930000001</v>
      </c>
      <c r="F300">
        <v>15608.099609000001</v>
      </c>
      <c r="G300">
        <v>15636.299805000001</v>
      </c>
      <c r="H300">
        <v>16613.800781000002</v>
      </c>
      <c r="I300">
        <v>16658.699218999998</v>
      </c>
      <c r="J300">
        <v>16194.59375</v>
      </c>
      <c r="L300" t="str">
        <f t="shared" si="31"/>
        <v>13JUN2023:11:00:00</v>
      </c>
      <c r="M300">
        <v>12</v>
      </c>
      <c r="N300">
        <f t="shared" si="32"/>
        <v>2661.8281250000018</v>
      </c>
      <c r="O300" t="str">
        <f t="shared" si="33"/>
        <v/>
      </c>
      <c r="P300">
        <f t="shared" si="34"/>
        <v>2661.8281250000018</v>
      </c>
      <c r="Q300" t="str">
        <f t="shared" si="35"/>
        <v/>
      </c>
      <c r="R300">
        <f t="shared" si="36"/>
        <v>1</v>
      </c>
      <c r="S300">
        <f t="shared" si="37"/>
        <v>19.078507323875034</v>
      </c>
    </row>
    <row r="301" spans="1:19" x14ac:dyDescent="0.3">
      <c r="A301" t="s">
        <v>375</v>
      </c>
      <c r="B301">
        <v>14259.770508</v>
      </c>
      <c r="C301">
        <v>18301.300781000002</v>
      </c>
      <c r="D301">
        <v>16496.394531000002</v>
      </c>
      <c r="E301">
        <v>16638.994140999999</v>
      </c>
      <c r="F301">
        <v>16750.099609000001</v>
      </c>
      <c r="G301">
        <v>16841.699218999998</v>
      </c>
      <c r="H301">
        <v>18301.300781000002</v>
      </c>
      <c r="I301">
        <v>18111.300781000002</v>
      </c>
      <c r="J301">
        <v>17582.240234000001</v>
      </c>
      <c r="L301" t="str">
        <f t="shared" si="31"/>
        <v>13JUN2023:12:00:00</v>
      </c>
      <c r="M301">
        <v>13</v>
      </c>
      <c r="N301">
        <f t="shared" si="32"/>
        <v>4041.5302730000021</v>
      </c>
      <c r="O301" t="str">
        <f t="shared" si="33"/>
        <v/>
      </c>
      <c r="P301">
        <f t="shared" si="34"/>
        <v>4041.5302730000021</v>
      </c>
      <c r="Q301" t="str">
        <f t="shared" si="35"/>
        <v/>
      </c>
      <c r="R301">
        <f t="shared" si="36"/>
        <v>1</v>
      </c>
      <c r="S301">
        <f t="shared" si="37"/>
        <v>28.342183141956092</v>
      </c>
    </row>
    <row r="302" spans="1:19" x14ac:dyDescent="0.3">
      <c r="A302" t="s">
        <v>376</v>
      </c>
      <c r="B302">
        <v>14685.137694999999</v>
      </c>
      <c r="C302">
        <v>19917.099609000001</v>
      </c>
      <c r="D302">
        <v>17757.089843999998</v>
      </c>
      <c r="E302">
        <v>17787.910156000002</v>
      </c>
      <c r="F302">
        <v>17919.099609000001</v>
      </c>
      <c r="G302">
        <v>18021.199218999998</v>
      </c>
      <c r="H302">
        <v>19917.099609000001</v>
      </c>
      <c r="I302">
        <v>19482.400390999999</v>
      </c>
      <c r="J302">
        <v>18965.298827999999</v>
      </c>
      <c r="L302" t="str">
        <f t="shared" si="31"/>
        <v>13JUN2023:13:00:00</v>
      </c>
      <c r="M302">
        <v>14</v>
      </c>
      <c r="N302">
        <f t="shared" si="32"/>
        <v>5231.9619140000013</v>
      </c>
      <c r="O302" t="str">
        <f t="shared" si="33"/>
        <v/>
      </c>
      <c r="P302">
        <f t="shared" si="34"/>
        <v>5231.9619140000013</v>
      </c>
      <c r="Q302" t="str">
        <f t="shared" si="35"/>
        <v/>
      </c>
      <c r="R302">
        <f t="shared" si="36"/>
        <v>1</v>
      </c>
      <c r="S302">
        <f t="shared" si="37"/>
        <v>35.627598614763976</v>
      </c>
    </row>
    <row r="303" spans="1:19" x14ac:dyDescent="0.3">
      <c r="A303" t="s">
        <v>377</v>
      </c>
      <c r="B303">
        <v>15228.048828000001</v>
      </c>
      <c r="C303">
        <v>21347.400390999999</v>
      </c>
      <c r="D303">
        <v>18942.830077999999</v>
      </c>
      <c r="E303">
        <v>19042.328125</v>
      </c>
      <c r="F303">
        <v>19013.900390999999</v>
      </c>
      <c r="G303">
        <v>19112.5</v>
      </c>
      <c r="H303">
        <v>21347.400390999999</v>
      </c>
      <c r="I303">
        <v>20776.599609000001</v>
      </c>
      <c r="J303">
        <v>20238.40625</v>
      </c>
      <c r="L303" t="str">
        <f t="shared" si="31"/>
        <v>13JUN2023:14:00:00</v>
      </c>
      <c r="M303">
        <v>15</v>
      </c>
      <c r="N303">
        <f t="shared" si="32"/>
        <v>6119.3515629999984</v>
      </c>
      <c r="O303" t="str">
        <f t="shared" si="33"/>
        <v/>
      </c>
      <c r="P303">
        <f t="shared" si="34"/>
        <v>6119.3515629999984</v>
      </c>
      <c r="Q303" t="str">
        <f t="shared" si="35"/>
        <v/>
      </c>
      <c r="R303">
        <f t="shared" si="36"/>
        <v>1</v>
      </c>
      <c r="S303">
        <f t="shared" si="37"/>
        <v>40.184738255818246</v>
      </c>
    </row>
    <row r="304" spans="1:19" x14ac:dyDescent="0.3">
      <c r="A304" t="s">
        <v>378</v>
      </c>
      <c r="B304">
        <v>15562.791015999999</v>
      </c>
      <c r="C304">
        <v>22314.199218999998</v>
      </c>
      <c r="D304">
        <v>19840.947265999999</v>
      </c>
      <c r="E304">
        <v>19995.509765999999</v>
      </c>
      <c r="F304">
        <v>19774.800781000002</v>
      </c>
      <c r="G304">
        <v>19869.400390999999</v>
      </c>
      <c r="H304">
        <v>22314.199218999998</v>
      </c>
      <c r="I304">
        <v>21799.199218999998</v>
      </c>
      <c r="J304">
        <v>21166.628906000002</v>
      </c>
      <c r="L304" t="str">
        <f t="shared" si="31"/>
        <v>13JUN2023:15:00:00</v>
      </c>
      <c r="M304">
        <v>16</v>
      </c>
      <c r="N304">
        <f t="shared" si="32"/>
        <v>6751.408202999999</v>
      </c>
      <c r="O304" t="str">
        <f t="shared" si="33"/>
        <v/>
      </c>
      <c r="P304">
        <f t="shared" si="34"/>
        <v>6751.408202999999</v>
      </c>
      <c r="Q304" t="str">
        <f t="shared" si="35"/>
        <v/>
      </c>
      <c r="R304">
        <f t="shared" si="36"/>
        <v>1</v>
      </c>
      <c r="S304">
        <f t="shared" si="37"/>
        <v>43.381731439167446</v>
      </c>
    </row>
    <row r="305" spans="1:19" x14ac:dyDescent="0.3">
      <c r="A305" t="s">
        <v>379</v>
      </c>
      <c r="B305">
        <v>15649.875977</v>
      </c>
      <c r="C305">
        <v>22696.300781000002</v>
      </c>
      <c r="D305">
        <v>20160.427734000001</v>
      </c>
      <c r="E305">
        <v>20294.193359000001</v>
      </c>
      <c r="F305">
        <v>20222.800781000002</v>
      </c>
      <c r="G305">
        <v>20278.199218999998</v>
      </c>
      <c r="H305">
        <v>22696.300781000002</v>
      </c>
      <c r="I305">
        <v>22445.199218999998</v>
      </c>
      <c r="J305">
        <v>21624.636718999998</v>
      </c>
      <c r="L305" t="str">
        <f t="shared" si="31"/>
        <v>13JUN2023:16:00:00</v>
      </c>
      <c r="M305">
        <v>17</v>
      </c>
      <c r="N305">
        <f t="shared" si="32"/>
        <v>7046.424804000002</v>
      </c>
      <c r="O305" t="str">
        <f t="shared" si="33"/>
        <v/>
      </c>
      <c r="P305">
        <f t="shared" si="34"/>
        <v>7046.424804000002</v>
      </c>
      <c r="Q305" t="str">
        <f t="shared" si="35"/>
        <v/>
      </c>
      <c r="R305">
        <f t="shared" si="36"/>
        <v>1</v>
      </c>
      <c r="S305">
        <f t="shared" si="37"/>
        <v>45.025435437033828</v>
      </c>
    </row>
    <row r="306" spans="1:19" x14ac:dyDescent="0.3">
      <c r="A306" t="s">
        <v>380</v>
      </c>
      <c r="B306">
        <v>15762.974609000001</v>
      </c>
      <c r="C306">
        <v>22762.300781000002</v>
      </c>
      <c r="D306">
        <v>20374.216797000001</v>
      </c>
      <c r="E306">
        <v>20485.035156000002</v>
      </c>
      <c r="F306">
        <v>20457</v>
      </c>
      <c r="G306">
        <v>20439.199218999998</v>
      </c>
      <c r="H306">
        <v>22762.300781000002</v>
      </c>
      <c r="I306">
        <v>22872.900390999999</v>
      </c>
      <c r="J306">
        <v>21855.025390999999</v>
      </c>
      <c r="L306" t="str">
        <f t="shared" si="31"/>
        <v>13JUN2023:17:00:00</v>
      </c>
      <c r="M306">
        <v>18</v>
      </c>
      <c r="N306">
        <f t="shared" si="32"/>
        <v>6999.326172000001</v>
      </c>
      <c r="O306" t="str">
        <f t="shared" si="33"/>
        <v/>
      </c>
      <c r="P306">
        <f t="shared" si="34"/>
        <v>6999.326172000001</v>
      </c>
      <c r="Q306" t="str">
        <f t="shared" si="35"/>
        <v/>
      </c>
      <c r="R306">
        <f t="shared" si="36"/>
        <v>1</v>
      </c>
      <c r="S306">
        <f t="shared" si="37"/>
        <v>44.403587175758553</v>
      </c>
    </row>
    <row r="307" spans="1:19" x14ac:dyDescent="0.3">
      <c r="A307" t="s">
        <v>381</v>
      </c>
      <c r="B307">
        <v>15791.073242</v>
      </c>
      <c r="C307">
        <v>22367.800781000002</v>
      </c>
      <c r="D307">
        <v>20499.244140999999</v>
      </c>
      <c r="E307">
        <v>20401.216797000001</v>
      </c>
      <c r="F307">
        <v>20436.800781000002</v>
      </c>
      <c r="G307">
        <v>20293.599609000001</v>
      </c>
      <c r="H307">
        <v>22367.800781000002</v>
      </c>
      <c r="I307">
        <v>22911.599609000001</v>
      </c>
      <c r="J307">
        <v>21756.708984000001</v>
      </c>
      <c r="L307" t="str">
        <f t="shared" si="31"/>
        <v>13JUN2023:18:00:00</v>
      </c>
      <c r="M307">
        <v>19</v>
      </c>
      <c r="N307">
        <f t="shared" si="32"/>
        <v>6576.7275390000013</v>
      </c>
      <c r="O307" t="str">
        <f t="shared" si="33"/>
        <v/>
      </c>
      <c r="P307">
        <f t="shared" si="34"/>
        <v>6576.7275390000013</v>
      </c>
      <c r="Q307" t="str">
        <f t="shared" si="35"/>
        <v/>
      </c>
      <c r="R307">
        <f t="shared" si="36"/>
        <v>1</v>
      </c>
      <c r="S307">
        <f t="shared" si="37"/>
        <v>41.64838854339348</v>
      </c>
    </row>
    <row r="308" spans="1:19" x14ac:dyDescent="0.3">
      <c r="A308" t="s">
        <v>382</v>
      </c>
      <c r="B308">
        <v>15715.537109000001</v>
      </c>
      <c r="C308">
        <v>21603</v>
      </c>
      <c r="D308">
        <v>20002.666015999999</v>
      </c>
      <c r="E308">
        <v>19777.384765999999</v>
      </c>
      <c r="F308">
        <v>19939.199218999998</v>
      </c>
      <c r="G308">
        <v>19856.099609000001</v>
      </c>
      <c r="H308">
        <v>21603</v>
      </c>
      <c r="I308">
        <v>22523.5</v>
      </c>
      <c r="J308">
        <v>21218.013672000001</v>
      </c>
      <c r="L308" t="str">
        <f t="shared" si="31"/>
        <v>13JUN2023:19:00:00</v>
      </c>
      <c r="M308">
        <v>20</v>
      </c>
      <c r="N308">
        <f t="shared" si="32"/>
        <v>5887.4628909999992</v>
      </c>
      <c r="O308" t="str">
        <f t="shared" si="33"/>
        <v/>
      </c>
      <c r="P308">
        <f t="shared" si="34"/>
        <v>5887.4628909999992</v>
      </c>
      <c r="Q308" t="str">
        <f t="shared" si="35"/>
        <v/>
      </c>
      <c r="R308">
        <f t="shared" si="36"/>
        <v>1</v>
      </c>
      <c r="S308">
        <f t="shared" si="37"/>
        <v>37.462689631068081</v>
      </c>
    </row>
    <row r="309" spans="1:19" x14ac:dyDescent="0.3">
      <c r="A309" t="s">
        <v>383</v>
      </c>
      <c r="B309">
        <v>15601.212890999999</v>
      </c>
      <c r="C309">
        <v>20470.599609000001</v>
      </c>
      <c r="D309">
        <v>19069.652343999998</v>
      </c>
      <c r="E309">
        <v>18903.740234000001</v>
      </c>
      <c r="F309">
        <v>19179.599609000001</v>
      </c>
      <c r="G309">
        <v>19115.300781000002</v>
      </c>
      <c r="H309">
        <v>20470.599609000001</v>
      </c>
      <c r="I309">
        <v>21629.099609000001</v>
      </c>
      <c r="J309">
        <v>20273.332031000002</v>
      </c>
      <c r="L309" t="str">
        <f t="shared" si="31"/>
        <v>13JUN2023:20:00:00</v>
      </c>
      <c r="M309">
        <v>21</v>
      </c>
      <c r="N309">
        <f t="shared" si="32"/>
        <v>4869.3867180000016</v>
      </c>
      <c r="O309" t="str">
        <f t="shared" si="33"/>
        <v/>
      </c>
      <c r="P309">
        <f t="shared" si="34"/>
        <v>4869.3867180000016</v>
      </c>
      <c r="Q309" t="str">
        <f t="shared" si="35"/>
        <v/>
      </c>
      <c r="R309">
        <f t="shared" si="36"/>
        <v>1</v>
      </c>
      <c r="S309">
        <f t="shared" si="37"/>
        <v>31.211590739903595</v>
      </c>
    </row>
    <row r="310" spans="1:19" x14ac:dyDescent="0.3">
      <c r="A310" t="s">
        <v>384</v>
      </c>
      <c r="B310">
        <v>15485.084961</v>
      </c>
      <c r="C310">
        <v>19305</v>
      </c>
      <c r="D310">
        <v>18575.697265999999</v>
      </c>
      <c r="E310">
        <v>18239.066406000002</v>
      </c>
      <c r="F310">
        <v>18465.900390999999</v>
      </c>
      <c r="G310">
        <v>18327.599609000001</v>
      </c>
      <c r="H310">
        <v>19305</v>
      </c>
      <c r="I310">
        <v>20542.099609000001</v>
      </c>
      <c r="J310">
        <v>19348.619140999999</v>
      </c>
      <c r="L310" t="str">
        <f t="shared" si="31"/>
        <v>13JUN2023:21:00:00</v>
      </c>
      <c r="M310">
        <v>22</v>
      </c>
      <c r="N310">
        <f t="shared" si="32"/>
        <v>3819.9150389999995</v>
      </c>
      <c r="O310" t="str">
        <f t="shared" si="33"/>
        <v/>
      </c>
      <c r="P310">
        <f t="shared" si="34"/>
        <v>3819.9150389999995</v>
      </c>
      <c r="Q310" t="str">
        <f t="shared" si="35"/>
        <v/>
      </c>
      <c r="R310">
        <f t="shared" si="36"/>
        <v>1</v>
      </c>
      <c r="S310">
        <f t="shared" si="37"/>
        <v>24.668350536149177</v>
      </c>
    </row>
    <row r="311" spans="1:19" x14ac:dyDescent="0.3">
      <c r="A311" t="s">
        <v>385</v>
      </c>
      <c r="B311">
        <v>15440.708008</v>
      </c>
      <c r="C311">
        <v>18409.199218999998</v>
      </c>
      <c r="D311">
        <v>18072.861327999999</v>
      </c>
      <c r="E311">
        <v>18034.330077999999</v>
      </c>
      <c r="F311">
        <v>17761.199218999998</v>
      </c>
      <c r="G311">
        <v>17609.400390999999</v>
      </c>
      <c r="H311">
        <v>18409.199218999998</v>
      </c>
      <c r="I311">
        <v>19666.599609000001</v>
      </c>
      <c r="J311">
        <v>18574.373047000001</v>
      </c>
      <c r="L311" t="str">
        <f t="shared" si="31"/>
        <v>13JUN2023:22:00:00</v>
      </c>
      <c r="M311">
        <v>23</v>
      </c>
      <c r="N311">
        <f t="shared" si="32"/>
        <v>2968.4912109999987</v>
      </c>
      <c r="O311" t="str">
        <f t="shared" si="33"/>
        <v/>
      </c>
      <c r="P311">
        <f t="shared" si="34"/>
        <v>2968.4912109999987</v>
      </c>
      <c r="Q311" t="str">
        <f t="shared" si="35"/>
        <v/>
      </c>
      <c r="R311">
        <f t="shared" si="36"/>
        <v>1</v>
      </c>
      <c r="S311">
        <f t="shared" si="37"/>
        <v>19.225097770529633</v>
      </c>
    </row>
    <row r="312" spans="1:19" x14ac:dyDescent="0.3">
      <c r="A312" t="s">
        <v>386</v>
      </c>
      <c r="B312">
        <v>14688.733398</v>
      </c>
      <c r="C312">
        <v>17041.199218999998</v>
      </c>
      <c r="D312">
        <v>16360.305664</v>
      </c>
      <c r="E312">
        <v>16616.716797000001</v>
      </c>
      <c r="F312">
        <v>16479.800781000002</v>
      </c>
      <c r="G312">
        <v>16348</v>
      </c>
      <c r="H312">
        <v>17041.199218999998</v>
      </c>
      <c r="I312">
        <v>18203.300781000002</v>
      </c>
      <c r="J312">
        <v>17128.191406000002</v>
      </c>
      <c r="L312" t="str">
        <f t="shared" si="31"/>
        <v>13JUN2023:23:00:00</v>
      </c>
      <c r="M312">
        <v>24</v>
      </c>
      <c r="N312">
        <f t="shared" si="32"/>
        <v>2352.465820999998</v>
      </c>
      <c r="O312" t="str">
        <f t="shared" si="33"/>
        <v/>
      </c>
      <c r="P312">
        <f t="shared" si="34"/>
        <v>2352.465820999998</v>
      </c>
      <c r="Q312" t="str">
        <f t="shared" si="35"/>
        <v/>
      </c>
      <c r="R312">
        <f t="shared" si="36"/>
        <v>1</v>
      </c>
      <c r="S312">
        <f t="shared" si="37"/>
        <v>16.015443655069038</v>
      </c>
    </row>
    <row r="313" spans="1:19" x14ac:dyDescent="0.3">
      <c r="A313" t="s">
        <v>387</v>
      </c>
      <c r="B313">
        <v>13695.334961</v>
      </c>
      <c r="C313">
        <v>15547.099609000001</v>
      </c>
      <c r="D313">
        <v>14879.632813</v>
      </c>
      <c r="E313">
        <v>15089.758789</v>
      </c>
      <c r="F313">
        <v>15101.900390999999</v>
      </c>
      <c r="G313">
        <v>14957.099609000001</v>
      </c>
      <c r="H313">
        <v>15547.099609000001</v>
      </c>
      <c r="I313">
        <v>16618.400390999999</v>
      </c>
      <c r="J313">
        <v>15631.477539</v>
      </c>
      <c r="L313" t="str">
        <f t="shared" si="31"/>
        <v>14JUN2023:00:00:00</v>
      </c>
      <c r="M313">
        <v>1</v>
      </c>
      <c r="N313">
        <f t="shared" si="32"/>
        <v>1851.7646480000003</v>
      </c>
      <c r="O313" t="str">
        <f t="shared" si="33"/>
        <v/>
      </c>
      <c r="P313">
        <f t="shared" si="34"/>
        <v>1851.7646480000003</v>
      </c>
      <c r="Q313" t="str">
        <f t="shared" si="35"/>
        <v/>
      </c>
      <c r="R313">
        <f t="shared" si="36"/>
        <v>1</v>
      </c>
      <c r="S313">
        <f t="shared" si="37"/>
        <v>13.521134410171365</v>
      </c>
    </row>
    <row r="314" spans="1:19" x14ac:dyDescent="0.3">
      <c r="A314" t="s">
        <v>388</v>
      </c>
      <c r="B314">
        <v>12752.592773</v>
      </c>
      <c r="C314">
        <v>14014.099609000001</v>
      </c>
      <c r="D314">
        <v>12785.776367</v>
      </c>
      <c r="E314">
        <v>13163.450194999999</v>
      </c>
      <c r="F314">
        <v>12599.900390999999</v>
      </c>
      <c r="G314">
        <v>12955.700194999999</v>
      </c>
      <c r="H314">
        <v>14014.099609000001</v>
      </c>
      <c r="I314">
        <v>13187</v>
      </c>
      <c r="J314">
        <v>13273.044921999999</v>
      </c>
      <c r="L314" t="str">
        <f t="shared" si="31"/>
        <v>14JUN2023:01:00:00</v>
      </c>
      <c r="M314">
        <v>2</v>
      </c>
      <c r="N314">
        <f t="shared" si="32"/>
        <v>1261.5068360000005</v>
      </c>
      <c r="O314" t="str">
        <f t="shared" si="33"/>
        <v/>
      </c>
      <c r="P314">
        <f t="shared" si="34"/>
        <v>1261.5068360000005</v>
      </c>
      <c r="Q314" t="str">
        <f t="shared" si="35"/>
        <v/>
      </c>
      <c r="R314">
        <f t="shared" si="36"/>
        <v>1</v>
      </c>
      <c r="S314">
        <f t="shared" si="37"/>
        <v>9.8921596451419944</v>
      </c>
    </row>
    <row r="315" spans="1:19" x14ac:dyDescent="0.3">
      <c r="A315" t="s">
        <v>389</v>
      </c>
      <c r="B315">
        <v>12104.027344</v>
      </c>
      <c r="C315">
        <v>12989</v>
      </c>
      <c r="D315">
        <v>12241.391602</v>
      </c>
      <c r="E315">
        <v>12588.253906</v>
      </c>
      <c r="F315">
        <v>11789.5</v>
      </c>
      <c r="G315">
        <v>12082</v>
      </c>
      <c r="H315">
        <v>12989</v>
      </c>
      <c r="I315">
        <v>12270.799805000001</v>
      </c>
      <c r="J315">
        <v>12413.369140999999</v>
      </c>
      <c r="L315" t="str">
        <f t="shared" si="31"/>
        <v>14JUN2023:02:00:00</v>
      </c>
      <c r="M315">
        <v>3</v>
      </c>
      <c r="N315">
        <f t="shared" si="32"/>
        <v>884.97265599999992</v>
      </c>
      <c r="O315" t="str">
        <f t="shared" si="33"/>
        <v/>
      </c>
      <c r="P315">
        <f t="shared" si="34"/>
        <v>884.97265599999992</v>
      </c>
      <c r="Q315" t="str">
        <f t="shared" si="35"/>
        <v/>
      </c>
      <c r="R315">
        <f t="shared" si="36"/>
        <v>1</v>
      </c>
      <c r="S315">
        <f t="shared" si="37"/>
        <v>7.3113900923124016</v>
      </c>
    </row>
    <row r="316" spans="1:19" x14ac:dyDescent="0.3">
      <c r="A316" t="s">
        <v>390</v>
      </c>
      <c r="B316">
        <v>11753.982421999999</v>
      </c>
      <c r="C316">
        <v>12265.299805000001</v>
      </c>
      <c r="D316">
        <v>11652.919921999999</v>
      </c>
      <c r="E316">
        <v>11992.603515999999</v>
      </c>
      <c r="F316">
        <v>11237.299805000001</v>
      </c>
      <c r="G316">
        <v>11497.299805000001</v>
      </c>
      <c r="H316">
        <v>12265.299805000001</v>
      </c>
      <c r="I316">
        <v>11589.099609000001</v>
      </c>
      <c r="J316">
        <v>11760.363281</v>
      </c>
      <c r="L316" t="str">
        <f t="shared" si="31"/>
        <v>14JUN2023:03:00:00</v>
      </c>
      <c r="M316">
        <v>4</v>
      </c>
      <c r="N316">
        <f t="shared" si="32"/>
        <v>511.31738300000143</v>
      </c>
      <c r="O316" t="str">
        <f t="shared" si="33"/>
        <v/>
      </c>
      <c r="P316">
        <f t="shared" si="34"/>
        <v>511.31738300000143</v>
      </c>
      <c r="Q316" t="str">
        <f t="shared" si="35"/>
        <v/>
      </c>
      <c r="R316">
        <f t="shared" si="36"/>
        <v>1</v>
      </c>
      <c r="S316">
        <f t="shared" si="37"/>
        <v>4.3501629034510518</v>
      </c>
    </row>
    <row r="317" spans="1:19" x14ac:dyDescent="0.3">
      <c r="A317" t="s">
        <v>391</v>
      </c>
      <c r="B317">
        <v>11550.053711</v>
      </c>
      <c r="C317">
        <v>11774.400390999999</v>
      </c>
      <c r="D317">
        <v>11269.036133</v>
      </c>
      <c r="E317">
        <v>11548.371094</v>
      </c>
      <c r="F317">
        <v>10892.5</v>
      </c>
      <c r="G317">
        <v>11133.5</v>
      </c>
      <c r="H317">
        <v>11774.400390999999</v>
      </c>
      <c r="I317">
        <v>11128.299805000001</v>
      </c>
      <c r="J317">
        <v>11327.217773</v>
      </c>
      <c r="L317" t="str">
        <f t="shared" si="31"/>
        <v>14JUN2023:04:00:00</v>
      </c>
      <c r="M317">
        <v>5</v>
      </c>
      <c r="N317">
        <f t="shared" si="32"/>
        <v>224.34667999999874</v>
      </c>
      <c r="O317" t="str">
        <f t="shared" si="33"/>
        <v/>
      </c>
      <c r="P317">
        <f t="shared" si="34"/>
        <v>224.34667999999874</v>
      </c>
      <c r="Q317" t="str">
        <f t="shared" si="35"/>
        <v/>
      </c>
      <c r="R317">
        <f t="shared" si="36"/>
        <v>1</v>
      </c>
      <c r="S317">
        <f t="shared" si="37"/>
        <v>1.9423864651498219</v>
      </c>
    </row>
    <row r="318" spans="1:19" x14ac:dyDescent="0.3">
      <c r="A318" t="s">
        <v>392</v>
      </c>
      <c r="B318">
        <v>11626.214844</v>
      </c>
      <c r="C318">
        <v>11647.700194999999</v>
      </c>
      <c r="D318">
        <v>11112.103515999999</v>
      </c>
      <c r="E318">
        <v>11220.036133</v>
      </c>
      <c r="F318">
        <v>10857.400390999999</v>
      </c>
      <c r="G318">
        <v>11079.400390999999</v>
      </c>
      <c r="H318">
        <v>11647.700194999999</v>
      </c>
      <c r="I318">
        <v>11010.400390999999</v>
      </c>
      <c r="J318">
        <v>11213.53125</v>
      </c>
      <c r="L318" t="str">
        <f t="shared" si="31"/>
        <v>14JUN2023:05:00:00</v>
      </c>
      <c r="M318">
        <v>6</v>
      </c>
      <c r="N318">
        <f t="shared" si="32"/>
        <v>21.485350999999355</v>
      </c>
      <c r="O318" t="str">
        <f t="shared" si="33"/>
        <v/>
      </c>
      <c r="P318">
        <f t="shared" si="34"/>
        <v>21.485350999999355</v>
      </c>
      <c r="Q318" t="str">
        <f t="shared" si="35"/>
        <v/>
      </c>
      <c r="R318">
        <f t="shared" si="36"/>
        <v>1</v>
      </c>
      <c r="S318">
        <f t="shared" si="37"/>
        <v>0.18480091145991001</v>
      </c>
    </row>
    <row r="319" spans="1:19" x14ac:dyDescent="0.3">
      <c r="A319" t="s">
        <v>393</v>
      </c>
      <c r="B319">
        <v>12222.058594</v>
      </c>
      <c r="C319">
        <v>11948</v>
      </c>
      <c r="D319">
        <v>11498.405273</v>
      </c>
      <c r="E319">
        <v>11479.507813</v>
      </c>
      <c r="F319">
        <v>11193.5</v>
      </c>
      <c r="G319">
        <v>11444.299805000001</v>
      </c>
      <c r="H319">
        <v>11948</v>
      </c>
      <c r="I319">
        <v>11288.400390999999</v>
      </c>
      <c r="J319">
        <v>11534.381836</v>
      </c>
      <c r="L319" t="str">
        <f t="shared" si="31"/>
        <v>14JUN2023:06:00:00</v>
      </c>
      <c r="M319">
        <v>7</v>
      </c>
      <c r="N319">
        <f t="shared" si="32"/>
        <v>-274.05859400000008</v>
      </c>
      <c r="O319">
        <f t="shared" si="33"/>
        <v>-274.05859400000008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2.242327607024726</v>
      </c>
    </row>
    <row r="320" spans="1:19" x14ac:dyDescent="0.3">
      <c r="A320" t="s">
        <v>394</v>
      </c>
      <c r="B320">
        <v>12957.655273</v>
      </c>
      <c r="C320">
        <v>12493.299805000001</v>
      </c>
      <c r="D320">
        <v>12237.861328000001</v>
      </c>
      <c r="E320">
        <v>12116.926758</v>
      </c>
      <c r="F320">
        <v>11778.400390999999</v>
      </c>
      <c r="G320">
        <v>12043.599609000001</v>
      </c>
      <c r="H320">
        <v>12493.299805000001</v>
      </c>
      <c r="I320">
        <v>11809.799805000001</v>
      </c>
      <c r="J320">
        <v>12120.703125</v>
      </c>
      <c r="L320" t="str">
        <f t="shared" si="31"/>
        <v>14JUN2023:07:00:00</v>
      </c>
      <c r="M320">
        <v>8</v>
      </c>
      <c r="N320">
        <f t="shared" si="32"/>
        <v>-464.35546799999975</v>
      </c>
      <c r="O320">
        <f t="shared" si="33"/>
        <v>-464.35546799999975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3.5836380750735204</v>
      </c>
    </row>
    <row r="321" spans="1:19" x14ac:dyDescent="0.3">
      <c r="A321" t="s">
        <v>395</v>
      </c>
      <c r="B321">
        <v>13479.595703000001</v>
      </c>
      <c r="C321">
        <v>13097.700194999999</v>
      </c>
      <c r="D321">
        <v>12752.763671999999</v>
      </c>
      <c r="E321">
        <v>12617.255859000001</v>
      </c>
      <c r="F321">
        <v>12347.799805000001</v>
      </c>
      <c r="G321">
        <v>12587.700194999999</v>
      </c>
      <c r="H321">
        <v>13097.700194999999</v>
      </c>
      <c r="I321">
        <v>12386.599609000001</v>
      </c>
      <c r="J321">
        <v>12689.392578000001</v>
      </c>
      <c r="L321" t="str">
        <f t="shared" si="31"/>
        <v>14JUN2023:08:00:00</v>
      </c>
      <c r="M321">
        <v>9</v>
      </c>
      <c r="N321">
        <f t="shared" si="32"/>
        <v>-381.89550800000143</v>
      </c>
      <c r="O321">
        <f t="shared" si="33"/>
        <v>-381.89550800000143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2.8331377024535485</v>
      </c>
    </row>
    <row r="322" spans="1:19" x14ac:dyDescent="0.3">
      <c r="A322" t="s">
        <v>396</v>
      </c>
      <c r="B322">
        <v>14017.698242</v>
      </c>
      <c r="C322">
        <v>14095.700194999999</v>
      </c>
      <c r="D322">
        <v>13395.391602</v>
      </c>
      <c r="E322">
        <v>13362.161133</v>
      </c>
      <c r="F322">
        <v>13042.900390999999</v>
      </c>
      <c r="G322">
        <v>13269</v>
      </c>
      <c r="H322">
        <v>14095.700194999999</v>
      </c>
      <c r="I322">
        <v>13377</v>
      </c>
      <c r="J322">
        <v>13552.078125</v>
      </c>
      <c r="L322" t="str">
        <f t="shared" si="31"/>
        <v>14JUN2023:09:00:00</v>
      </c>
      <c r="M322">
        <v>10</v>
      </c>
      <c r="N322">
        <f t="shared" si="32"/>
        <v>78.001952999999048</v>
      </c>
      <c r="O322" t="str">
        <f t="shared" si="33"/>
        <v/>
      </c>
      <c r="P322">
        <f t="shared" si="34"/>
        <v>78.001952999999048</v>
      </c>
      <c r="Q322" t="str">
        <f t="shared" si="35"/>
        <v/>
      </c>
      <c r="R322">
        <f t="shared" si="36"/>
        <v>1</v>
      </c>
      <c r="S322">
        <f t="shared" si="37"/>
        <v>0.55645336098253728</v>
      </c>
    </row>
    <row r="323" spans="1:19" x14ac:dyDescent="0.3">
      <c r="A323" t="s">
        <v>397</v>
      </c>
      <c r="B323">
        <v>14669.140625</v>
      </c>
      <c r="C323">
        <v>15352.099609000001</v>
      </c>
      <c r="D323">
        <v>14060.698242</v>
      </c>
      <c r="E323">
        <v>14149.212890999999</v>
      </c>
      <c r="F323">
        <v>13841</v>
      </c>
      <c r="G323">
        <v>14108.900390999999</v>
      </c>
      <c r="H323">
        <v>15352.099609000001</v>
      </c>
      <c r="I323">
        <v>14195.700194999999</v>
      </c>
      <c r="J323">
        <v>14471.470703000001</v>
      </c>
      <c r="L323" t="str">
        <f t="shared" si="31"/>
        <v>14JUN2023:10:00:00</v>
      </c>
      <c r="M323">
        <v>11</v>
      </c>
      <c r="N323">
        <f t="shared" si="32"/>
        <v>682.95898400000078</v>
      </c>
      <c r="O323" t="str">
        <f t="shared" ref="O323:O386" si="41">IF(N323&lt;0,N323,"")</f>
        <v/>
      </c>
      <c r="P323">
        <f t="shared" ref="P323:P386" si="42">IF(N323&gt;0,N323,"")</f>
        <v>682.95898400000078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4.6557531995845922</v>
      </c>
    </row>
    <row r="324" spans="1:19" x14ac:dyDescent="0.3">
      <c r="A324" t="s">
        <v>398</v>
      </c>
      <c r="B324">
        <v>15350.720703000001</v>
      </c>
      <c r="C324">
        <v>16736.699218999998</v>
      </c>
      <c r="D324">
        <v>14891.809569999999</v>
      </c>
      <c r="E324">
        <v>14963.961914</v>
      </c>
      <c r="F324">
        <v>14720</v>
      </c>
      <c r="G324">
        <v>15087.299805000001</v>
      </c>
      <c r="H324">
        <v>16736.699218999998</v>
      </c>
      <c r="I324">
        <v>15142.900390999999</v>
      </c>
      <c r="J324">
        <v>15522.971680000001</v>
      </c>
      <c r="L324" t="str">
        <f t="shared" ref="L324:L387" si="45">A324</f>
        <v>14JUN2023:11:00:00</v>
      </c>
      <c r="M324">
        <v>12</v>
      </c>
      <c r="N324">
        <f t="shared" ref="N324:N387" si="46">C324-B324</f>
        <v>1385.9785159999974</v>
      </c>
      <c r="O324" t="str">
        <f t="shared" si="41"/>
        <v/>
      </c>
      <c r="P324">
        <f t="shared" si="42"/>
        <v>1385.9785159999974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9.0287520880315064</v>
      </c>
    </row>
    <row r="325" spans="1:19" x14ac:dyDescent="0.3">
      <c r="A325" t="s">
        <v>399</v>
      </c>
      <c r="B325">
        <v>16204.970703000001</v>
      </c>
      <c r="C325">
        <v>18133.5</v>
      </c>
      <c r="D325">
        <v>15864.397461</v>
      </c>
      <c r="E325">
        <v>15917.029296999999</v>
      </c>
      <c r="F325">
        <v>15738.5</v>
      </c>
      <c r="G325">
        <v>16149.5</v>
      </c>
      <c r="H325">
        <v>18133.5</v>
      </c>
      <c r="I325">
        <v>16220.700194999999</v>
      </c>
      <c r="J325">
        <v>16667.941406000002</v>
      </c>
      <c r="L325" t="str">
        <f t="shared" si="45"/>
        <v>14JUN2023:12:00:00</v>
      </c>
      <c r="M325">
        <v>13</v>
      </c>
      <c r="N325">
        <f t="shared" si="46"/>
        <v>1928.5292969999991</v>
      </c>
      <c r="O325" t="str">
        <f t="shared" si="41"/>
        <v/>
      </c>
      <c r="P325">
        <f t="shared" si="42"/>
        <v>1928.5292969999991</v>
      </c>
      <c r="Q325" t="str">
        <f t="shared" si="43"/>
        <v/>
      </c>
      <c r="R325">
        <f t="shared" si="44"/>
        <v>1</v>
      </c>
      <c r="S325">
        <f t="shared" si="47"/>
        <v>11.90085025357666</v>
      </c>
    </row>
    <row r="326" spans="1:19" x14ac:dyDescent="0.3">
      <c r="A326" t="s">
        <v>400</v>
      </c>
      <c r="B326">
        <v>17120.947265999999</v>
      </c>
      <c r="C326">
        <v>19545.199218999998</v>
      </c>
      <c r="D326">
        <v>17111.316406000002</v>
      </c>
      <c r="E326">
        <v>17049.076172000001</v>
      </c>
      <c r="F326">
        <v>16875.400390999999</v>
      </c>
      <c r="G326">
        <v>17292.599609000001</v>
      </c>
      <c r="H326">
        <v>19545.199218999998</v>
      </c>
      <c r="I326">
        <v>17459.900390999999</v>
      </c>
      <c r="J326">
        <v>17940.59375</v>
      </c>
      <c r="L326" t="str">
        <f t="shared" si="45"/>
        <v>14JUN2023:13:00:00</v>
      </c>
      <c r="M326">
        <v>14</v>
      </c>
      <c r="N326">
        <f t="shared" si="46"/>
        <v>2424.251952999999</v>
      </c>
      <c r="O326" t="str">
        <f t="shared" si="41"/>
        <v/>
      </c>
      <c r="P326">
        <f t="shared" si="42"/>
        <v>2424.251952999999</v>
      </c>
      <c r="Q326" t="str">
        <f t="shared" si="43"/>
        <v/>
      </c>
      <c r="R326">
        <f t="shared" si="44"/>
        <v>1</v>
      </c>
      <c r="S326">
        <f t="shared" si="47"/>
        <v>14.159566730365741</v>
      </c>
    </row>
    <row r="327" spans="1:19" x14ac:dyDescent="0.3">
      <c r="A327" t="s">
        <v>401</v>
      </c>
      <c r="B327">
        <v>18153.652343999998</v>
      </c>
      <c r="C327">
        <v>20835.199218999998</v>
      </c>
      <c r="D327">
        <v>18024.619140999999</v>
      </c>
      <c r="E327">
        <v>18099.074218999998</v>
      </c>
      <c r="F327">
        <v>17940.800781000002</v>
      </c>
      <c r="G327">
        <v>18380.800781000002</v>
      </c>
      <c r="H327">
        <v>20835.199218999998</v>
      </c>
      <c r="I327">
        <v>18634.199218999998</v>
      </c>
      <c r="J327">
        <v>19077.904297000001</v>
      </c>
      <c r="L327" t="str">
        <f t="shared" si="45"/>
        <v>14JUN2023:14:00:00</v>
      </c>
      <c r="M327">
        <v>15</v>
      </c>
      <c r="N327">
        <f t="shared" si="46"/>
        <v>2681.546875</v>
      </c>
      <c r="O327" t="str">
        <f t="shared" si="41"/>
        <v/>
      </c>
      <c r="P327">
        <f t="shared" si="42"/>
        <v>2681.546875</v>
      </c>
      <c r="Q327" t="str">
        <f t="shared" si="43"/>
        <v/>
      </c>
      <c r="R327">
        <f t="shared" si="44"/>
        <v>1</v>
      </c>
      <c r="S327">
        <f t="shared" si="47"/>
        <v>14.771390484881042</v>
      </c>
    </row>
    <row r="328" spans="1:19" x14ac:dyDescent="0.3">
      <c r="A328" t="s">
        <v>402</v>
      </c>
      <c r="B328">
        <v>19197.373047000001</v>
      </c>
      <c r="C328">
        <v>21778.699218999998</v>
      </c>
      <c r="D328">
        <v>19065.234375</v>
      </c>
      <c r="E328">
        <v>19058.037109000001</v>
      </c>
      <c r="F328">
        <v>18762.599609000001</v>
      </c>
      <c r="G328">
        <v>19224.800781000002</v>
      </c>
      <c r="H328">
        <v>21778.699218999998</v>
      </c>
      <c r="I328">
        <v>19548.599609000001</v>
      </c>
      <c r="J328">
        <v>20009.976563</v>
      </c>
      <c r="L328" t="str">
        <f t="shared" si="45"/>
        <v>14JUN2023:15:00:00</v>
      </c>
      <c r="M328">
        <v>16</v>
      </c>
      <c r="N328">
        <f t="shared" si="46"/>
        <v>2581.3261719999973</v>
      </c>
      <c r="O328" t="str">
        <f t="shared" si="41"/>
        <v/>
      </c>
      <c r="P328">
        <f t="shared" si="42"/>
        <v>2581.3261719999973</v>
      </c>
      <c r="Q328" t="str">
        <f t="shared" si="43"/>
        <v/>
      </c>
      <c r="R328">
        <f t="shared" si="44"/>
        <v>1</v>
      </c>
      <c r="S328">
        <f t="shared" si="47"/>
        <v>13.446246867632677</v>
      </c>
    </row>
    <row r="329" spans="1:19" x14ac:dyDescent="0.3">
      <c r="A329" t="s">
        <v>403</v>
      </c>
      <c r="B329">
        <v>20122.439452999999</v>
      </c>
      <c r="C329">
        <v>22325.699218999998</v>
      </c>
      <c r="D329">
        <v>19649.238281000002</v>
      </c>
      <c r="E329">
        <v>19671.421875</v>
      </c>
      <c r="F329">
        <v>19363.199218999998</v>
      </c>
      <c r="G329">
        <v>19828.400390999999</v>
      </c>
      <c r="H329">
        <v>22325.699218999998</v>
      </c>
      <c r="I329">
        <v>20192.199218999998</v>
      </c>
      <c r="J329">
        <v>20604.378906000002</v>
      </c>
      <c r="L329" t="str">
        <f t="shared" si="45"/>
        <v>14JUN2023:16:00:00</v>
      </c>
      <c r="M329">
        <v>17</v>
      </c>
      <c r="N329">
        <f t="shared" si="46"/>
        <v>2203.2597659999992</v>
      </c>
      <c r="O329" t="str">
        <f t="shared" si="41"/>
        <v/>
      </c>
      <c r="P329">
        <f t="shared" si="42"/>
        <v>2203.2597659999992</v>
      </c>
      <c r="Q329" t="str">
        <f t="shared" si="43"/>
        <v/>
      </c>
      <c r="R329">
        <f t="shared" si="44"/>
        <v>1</v>
      </c>
      <c r="S329">
        <f t="shared" si="47"/>
        <v>10.949267712526382</v>
      </c>
    </row>
    <row r="330" spans="1:19" x14ac:dyDescent="0.3">
      <c r="A330" t="s">
        <v>404</v>
      </c>
      <c r="B330">
        <v>20817.320313</v>
      </c>
      <c r="C330">
        <v>22654.699218999998</v>
      </c>
      <c r="D330">
        <v>20339.123047000001</v>
      </c>
      <c r="E330">
        <v>20501.714843999998</v>
      </c>
      <c r="F330">
        <v>19786.199218999998</v>
      </c>
      <c r="G330">
        <v>20282.400390999999</v>
      </c>
      <c r="H330">
        <v>22654.699218999998</v>
      </c>
      <c r="I330">
        <v>20686.300781000002</v>
      </c>
      <c r="J330">
        <v>21076.986327999999</v>
      </c>
      <c r="L330" t="str">
        <f t="shared" si="45"/>
        <v>14JUN2023:17:00:00</v>
      </c>
      <c r="M330">
        <v>18</v>
      </c>
      <c r="N330">
        <f t="shared" si="46"/>
        <v>1837.3789059999981</v>
      </c>
      <c r="O330" t="str">
        <f t="shared" si="41"/>
        <v/>
      </c>
      <c r="P330">
        <f t="shared" si="42"/>
        <v>1837.3789059999981</v>
      </c>
      <c r="Q330" t="str">
        <f t="shared" si="43"/>
        <v/>
      </c>
      <c r="R330">
        <f t="shared" si="44"/>
        <v>1</v>
      </c>
      <c r="S330">
        <f t="shared" si="47"/>
        <v>8.826202788706631</v>
      </c>
    </row>
    <row r="331" spans="1:19" x14ac:dyDescent="0.3">
      <c r="A331" t="s">
        <v>405</v>
      </c>
      <c r="B331">
        <v>21003.039063</v>
      </c>
      <c r="C331">
        <v>22633</v>
      </c>
      <c r="D331">
        <v>20430.580077999999</v>
      </c>
      <c r="E331">
        <v>20559.232422000001</v>
      </c>
      <c r="F331">
        <v>19968</v>
      </c>
      <c r="G331">
        <v>20442.599609000001</v>
      </c>
      <c r="H331">
        <v>22633</v>
      </c>
      <c r="I331">
        <v>20892.800781000002</v>
      </c>
      <c r="J331">
        <v>21184.916015999999</v>
      </c>
      <c r="L331" t="str">
        <f t="shared" si="45"/>
        <v>14JUN2023:18:00:00</v>
      </c>
      <c r="M331">
        <v>19</v>
      </c>
      <c r="N331">
        <f t="shared" si="46"/>
        <v>1629.9609369999998</v>
      </c>
      <c r="O331" t="str">
        <f t="shared" si="41"/>
        <v/>
      </c>
      <c r="P331">
        <f t="shared" si="42"/>
        <v>1629.9609369999998</v>
      </c>
      <c r="Q331" t="str">
        <f t="shared" si="43"/>
        <v/>
      </c>
      <c r="R331">
        <f t="shared" si="44"/>
        <v>1</v>
      </c>
      <c r="S331">
        <f t="shared" si="47"/>
        <v>7.7605956552802891</v>
      </c>
    </row>
    <row r="332" spans="1:19" x14ac:dyDescent="0.3">
      <c r="A332" t="s">
        <v>406</v>
      </c>
      <c r="B332">
        <v>20709.894531000002</v>
      </c>
      <c r="C332">
        <v>22133.599609000001</v>
      </c>
      <c r="D332">
        <v>19903.814452999999</v>
      </c>
      <c r="E332">
        <v>19919.318359000001</v>
      </c>
      <c r="F332">
        <v>19584.900390999999</v>
      </c>
      <c r="G332">
        <v>20141.699218999998</v>
      </c>
      <c r="H332">
        <v>22133.599609000001</v>
      </c>
      <c r="I332">
        <v>20606.099609000001</v>
      </c>
      <c r="J332">
        <v>20775.332031000002</v>
      </c>
      <c r="L332" t="str">
        <f t="shared" si="45"/>
        <v>14JUN2023:19:00:00</v>
      </c>
      <c r="M332">
        <v>20</v>
      </c>
      <c r="N332">
        <f t="shared" si="46"/>
        <v>1423.705077999999</v>
      </c>
      <c r="O332" t="str">
        <f t="shared" si="41"/>
        <v/>
      </c>
      <c r="P332">
        <f t="shared" si="42"/>
        <v>1423.705077999999</v>
      </c>
      <c r="Q332" t="str">
        <f t="shared" si="43"/>
        <v/>
      </c>
      <c r="R332">
        <f t="shared" si="44"/>
        <v>1</v>
      </c>
      <c r="S332">
        <f t="shared" si="47"/>
        <v>6.8745163132960379</v>
      </c>
    </row>
    <row r="333" spans="1:19" x14ac:dyDescent="0.3">
      <c r="A333" t="s">
        <v>407</v>
      </c>
      <c r="B333">
        <v>19914.242188</v>
      </c>
      <c r="C333">
        <v>21128.800781000002</v>
      </c>
      <c r="D333">
        <v>19147.199218999998</v>
      </c>
      <c r="E333">
        <v>19188.753906000002</v>
      </c>
      <c r="F333">
        <v>18930.800781000002</v>
      </c>
      <c r="G333">
        <v>19357.900390999999</v>
      </c>
      <c r="H333">
        <v>21128.800781000002</v>
      </c>
      <c r="I333">
        <v>19790.699218999998</v>
      </c>
      <c r="J333">
        <v>19934.160156000002</v>
      </c>
      <c r="L333" t="str">
        <f t="shared" si="45"/>
        <v>14JUN2023:20:00:00</v>
      </c>
      <c r="M333">
        <v>21</v>
      </c>
      <c r="N333">
        <f t="shared" si="46"/>
        <v>1214.5585930000016</v>
      </c>
      <c r="O333" t="str">
        <f t="shared" si="41"/>
        <v/>
      </c>
      <c r="P333">
        <f t="shared" si="42"/>
        <v>1214.5585930000016</v>
      </c>
      <c r="Q333" t="str">
        <f t="shared" si="43"/>
        <v/>
      </c>
      <c r="R333">
        <f t="shared" si="44"/>
        <v>1</v>
      </c>
      <c r="S333">
        <f t="shared" si="47"/>
        <v>6.0989445721006392</v>
      </c>
    </row>
    <row r="334" spans="1:19" x14ac:dyDescent="0.3">
      <c r="A334" t="s">
        <v>408</v>
      </c>
      <c r="B334">
        <v>19159.998047000001</v>
      </c>
      <c r="C334">
        <v>19995.699218999998</v>
      </c>
      <c r="D334">
        <v>18494.400390999999</v>
      </c>
      <c r="E334">
        <v>18355.824218999998</v>
      </c>
      <c r="F334">
        <v>18194.699218999998</v>
      </c>
      <c r="G334">
        <v>18485.300781000002</v>
      </c>
      <c r="H334">
        <v>19995.699218999998</v>
      </c>
      <c r="I334">
        <v>18848</v>
      </c>
      <c r="J334">
        <v>19019.990234000001</v>
      </c>
      <c r="L334" t="str">
        <f t="shared" si="45"/>
        <v>14JUN2023:21:00:00</v>
      </c>
      <c r="M334">
        <v>22</v>
      </c>
      <c r="N334">
        <f t="shared" si="46"/>
        <v>835.70117199999731</v>
      </c>
      <c r="O334" t="str">
        <f t="shared" si="41"/>
        <v/>
      </c>
      <c r="P334">
        <f t="shared" si="42"/>
        <v>835.70117199999731</v>
      </c>
      <c r="Q334" t="str">
        <f t="shared" si="43"/>
        <v/>
      </c>
      <c r="R334">
        <f t="shared" si="44"/>
        <v>1</v>
      </c>
      <c r="S334">
        <f t="shared" si="47"/>
        <v>4.3616975844673851</v>
      </c>
    </row>
    <row r="335" spans="1:19" x14ac:dyDescent="0.3">
      <c r="A335" t="s">
        <v>409</v>
      </c>
      <c r="B335">
        <v>18739.054688</v>
      </c>
      <c r="C335">
        <v>19107.5</v>
      </c>
      <c r="D335">
        <v>18070.257813</v>
      </c>
      <c r="E335">
        <v>17943.089843999998</v>
      </c>
      <c r="F335">
        <v>17531.800781000002</v>
      </c>
      <c r="G335">
        <v>17775.699218999998</v>
      </c>
      <c r="H335">
        <v>19107.5</v>
      </c>
      <c r="I335">
        <v>18106.900390999999</v>
      </c>
      <c r="J335">
        <v>18309.121093999998</v>
      </c>
      <c r="L335" t="str">
        <f t="shared" si="45"/>
        <v>14JUN2023:22:00:00</v>
      </c>
      <c r="M335">
        <v>23</v>
      </c>
      <c r="N335">
        <f t="shared" si="46"/>
        <v>368.44531199999983</v>
      </c>
      <c r="O335" t="str">
        <f t="shared" si="41"/>
        <v/>
      </c>
      <c r="P335">
        <f t="shared" si="42"/>
        <v>368.44531199999983</v>
      </c>
      <c r="Q335" t="str">
        <f t="shared" si="43"/>
        <v/>
      </c>
      <c r="R335">
        <f t="shared" si="44"/>
        <v>1</v>
      </c>
      <c r="S335">
        <f t="shared" si="47"/>
        <v>1.9661894270255935</v>
      </c>
    </row>
    <row r="336" spans="1:19" x14ac:dyDescent="0.3">
      <c r="A336" t="s">
        <v>410</v>
      </c>
      <c r="B336">
        <v>17421.203125</v>
      </c>
      <c r="C336">
        <v>17740</v>
      </c>
      <c r="D336">
        <v>16587.464843999998</v>
      </c>
      <c r="E336">
        <v>16663.626952999999</v>
      </c>
      <c r="F336">
        <v>16400.5</v>
      </c>
      <c r="G336">
        <v>16612.5</v>
      </c>
      <c r="H336">
        <v>17740</v>
      </c>
      <c r="I336">
        <v>16953.300781000002</v>
      </c>
      <c r="J336">
        <v>17026.783202999999</v>
      </c>
      <c r="L336" t="str">
        <f t="shared" si="45"/>
        <v>14JUN2023:23:00:00</v>
      </c>
      <c r="M336">
        <v>24</v>
      </c>
      <c r="N336">
        <f t="shared" si="46"/>
        <v>318.796875</v>
      </c>
      <c r="O336" t="str">
        <f t="shared" si="41"/>
        <v/>
      </c>
      <c r="P336">
        <f t="shared" si="42"/>
        <v>318.796875</v>
      </c>
      <c r="Q336" t="str">
        <f t="shared" si="43"/>
        <v/>
      </c>
      <c r="R336">
        <f t="shared" si="44"/>
        <v>1</v>
      </c>
      <c r="S336">
        <f t="shared" si="47"/>
        <v>1.8299360423765221</v>
      </c>
    </row>
    <row r="337" spans="1:19" x14ac:dyDescent="0.3">
      <c r="A337" t="s">
        <v>411</v>
      </c>
      <c r="B337">
        <v>15922.946289</v>
      </c>
      <c r="C337">
        <v>16212.099609000001</v>
      </c>
      <c r="D337">
        <v>15093.621094</v>
      </c>
      <c r="E337">
        <v>15207.40625</v>
      </c>
      <c r="F337">
        <v>15136.900390999999</v>
      </c>
      <c r="G337">
        <v>15281.200194999999</v>
      </c>
      <c r="H337">
        <v>16212.099609000001</v>
      </c>
      <c r="I337">
        <v>15601.900390999999</v>
      </c>
      <c r="J337">
        <v>15604.734375</v>
      </c>
      <c r="L337" t="str">
        <f t="shared" si="45"/>
        <v>15JUN2023:00:00:00</v>
      </c>
      <c r="M337">
        <v>1</v>
      </c>
      <c r="N337">
        <f t="shared" si="46"/>
        <v>289.15332000000126</v>
      </c>
      <c r="O337" t="str">
        <f t="shared" si="41"/>
        <v/>
      </c>
      <c r="P337">
        <f t="shared" si="42"/>
        <v>289.15332000000126</v>
      </c>
      <c r="Q337" t="str">
        <f t="shared" si="43"/>
        <v/>
      </c>
      <c r="R337">
        <f t="shared" si="44"/>
        <v>1</v>
      </c>
      <c r="S337">
        <f t="shared" si="47"/>
        <v>1.8159536228528019</v>
      </c>
    </row>
    <row r="338" spans="1:19" x14ac:dyDescent="0.3">
      <c r="A338" t="s">
        <v>412</v>
      </c>
      <c r="B338">
        <v>14583.166992</v>
      </c>
      <c r="C338">
        <v>14263.599609000001</v>
      </c>
      <c r="D338">
        <v>13667.171875</v>
      </c>
      <c r="E338">
        <v>13705.873046999999</v>
      </c>
      <c r="F338">
        <v>14085.299805000001</v>
      </c>
      <c r="G338">
        <v>14271.299805000001</v>
      </c>
      <c r="H338">
        <v>14263.599609000001</v>
      </c>
      <c r="I338">
        <v>14435.299805000001</v>
      </c>
      <c r="J338">
        <v>14178.763671999999</v>
      </c>
      <c r="L338" t="str">
        <f t="shared" si="45"/>
        <v>15JUN2023:01:00:00</v>
      </c>
      <c r="M338">
        <v>2</v>
      </c>
      <c r="N338">
        <f t="shared" si="46"/>
        <v>-319.56738299999961</v>
      </c>
      <c r="O338">
        <f t="shared" si="41"/>
        <v>-319.56738299999961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2.191344192762156</v>
      </c>
    </row>
    <row r="339" spans="1:19" x14ac:dyDescent="0.3">
      <c r="A339" t="s">
        <v>413</v>
      </c>
      <c r="B339">
        <v>13620.204102</v>
      </c>
      <c r="C339">
        <v>13222.799805000001</v>
      </c>
      <c r="D339">
        <v>12928.404296999999</v>
      </c>
      <c r="E339">
        <v>12954.339844</v>
      </c>
      <c r="F339">
        <v>13099.599609000001</v>
      </c>
      <c r="G339">
        <v>13255.5</v>
      </c>
      <c r="H339">
        <v>13222.799805000001</v>
      </c>
      <c r="I339">
        <v>13386.200194999999</v>
      </c>
      <c r="J339">
        <v>13203.891602</v>
      </c>
      <c r="L339" t="str">
        <f t="shared" si="45"/>
        <v>15JUN2023:02:00:00</v>
      </c>
      <c r="M339">
        <v>3</v>
      </c>
      <c r="N339">
        <f t="shared" si="46"/>
        <v>-397.40429699999913</v>
      </c>
      <c r="O339">
        <f t="shared" si="41"/>
        <v>-397.40429699999913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2.917755813524439</v>
      </c>
    </row>
    <row r="340" spans="1:19" x14ac:dyDescent="0.3">
      <c r="A340" t="s">
        <v>414</v>
      </c>
      <c r="B340">
        <v>12981.087890999999</v>
      </c>
      <c r="C340">
        <v>12475.5</v>
      </c>
      <c r="D340">
        <v>12276.355469</v>
      </c>
      <c r="E340">
        <v>12336.332031</v>
      </c>
      <c r="F340">
        <v>12393.099609000001</v>
      </c>
      <c r="G340">
        <v>12522.099609000001</v>
      </c>
      <c r="H340">
        <v>12475.5</v>
      </c>
      <c r="I340">
        <v>12607.099609000001</v>
      </c>
      <c r="J340">
        <v>12471.571289</v>
      </c>
      <c r="L340" t="str">
        <f t="shared" si="45"/>
        <v>15JUN2023:03:00:00</v>
      </c>
      <c r="M340">
        <v>4</v>
      </c>
      <c r="N340">
        <f t="shared" si="46"/>
        <v>-505.58789099999922</v>
      </c>
      <c r="O340">
        <f t="shared" si="41"/>
        <v>-505.58789099999922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3.8948036963106274</v>
      </c>
    </row>
    <row r="341" spans="1:19" x14ac:dyDescent="0.3">
      <c r="A341" t="s">
        <v>415</v>
      </c>
      <c r="B341">
        <v>12479.595703000001</v>
      </c>
      <c r="C341">
        <v>11883.099609000001</v>
      </c>
      <c r="D341">
        <v>11869.512694999999</v>
      </c>
      <c r="E341">
        <v>11933.314453000001</v>
      </c>
      <c r="F341">
        <v>11885.599609000001</v>
      </c>
      <c r="G341">
        <v>12012.799805000001</v>
      </c>
      <c r="H341">
        <v>11883.099609000001</v>
      </c>
      <c r="I341">
        <v>12040.5</v>
      </c>
      <c r="J341">
        <v>11940.822265999999</v>
      </c>
      <c r="L341" t="str">
        <f t="shared" si="45"/>
        <v>15JUN2023:04:00:00</v>
      </c>
      <c r="M341">
        <v>5</v>
      </c>
      <c r="N341">
        <f t="shared" si="46"/>
        <v>-596.49609400000008</v>
      </c>
      <c r="O341">
        <f t="shared" si="41"/>
        <v>-596.49609400000008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4.7797709813356128</v>
      </c>
    </row>
    <row r="342" spans="1:19" x14ac:dyDescent="0.3">
      <c r="A342" t="s">
        <v>416</v>
      </c>
      <c r="B342">
        <v>12443.986328000001</v>
      </c>
      <c r="C342">
        <v>11725.900390999999</v>
      </c>
      <c r="D342">
        <v>11677.379883</v>
      </c>
      <c r="E342">
        <v>11713.674805000001</v>
      </c>
      <c r="F342">
        <v>11753.900390999999</v>
      </c>
      <c r="G342">
        <v>11897.5</v>
      </c>
      <c r="H342">
        <v>11725.900390999999</v>
      </c>
      <c r="I342">
        <v>11893.599609000001</v>
      </c>
      <c r="J342">
        <v>11786.466796999999</v>
      </c>
      <c r="L342" t="str">
        <f t="shared" si="45"/>
        <v>15JUN2023:05:00:00</v>
      </c>
      <c r="M342">
        <v>6</v>
      </c>
      <c r="N342">
        <f t="shared" si="46"/>
        <v>-718.08593700000165</v>
      </c>
      <c r="O342">
        <f t="shared" si="41"/>
        <v>-718.08593700000165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5.7705458530137461</v>
      </c>
    </row>
    <row r="343" spans="1:19" x14ac:dyDescent="0.3">
      <c r="A343" t="s">
        <v>417</v>
      </c>
      <c r="B343">
        <v>12749.053711</v>
      </c>
      <c r="C343">
        <v>11966</v>
      </c>
      <c r="D343">
        <v>12081.612305000001</v>
      </c>
      <c r="E343">
        <v>12030.276367</v>
      </c>
      <c r="F343">
        <v>12092.099609000001</v>
      </c>
      <c r="G343">
        <v>12203.599609000001</v>
      </c>
      <c r="H343">
        <v>11966</v>
      </c>
      <c r="I343">
        <v>12122.200194999999</v>
      </c>
      <c r="J343">
        <v>12072.352539</v>
      </c>
      <c r="L343" t="str">
        <f t="shared" si="45"/>
        <v>15JUN2023:06:00:00</v>
      </c>
      <c r="M343">
        <v>7</v>
      </c>
      <c r="N343">
        <f t="shared" si="46"/>
        <v>-783.05371100000048</v>
      </c>
      <c r="O343">
        <f t="shared" si="41"/>
        <v>-783.05371100000048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6.1420535888430257</v>
      </c>
    </row>
    <row r="344" spans="1:19" x14ac:dyDescent="0.3">
      <c r="A344" t="s">
        <v>418</v>
      </c>
      <c r="B344">
        <v>13289.035156</v>
      </c>
      <c r="C344">
        <v>12511.700194999999</v>
      </c>
      <c r="D344">
        <v>12834.730469</v>
      </c>
      <c r="E344">
        <v>12758.154296999999</v>
      </c>
      <c r="F344">
        <v>12675.299805000001</v>
      </c>
      <c r="G344">
        <v>12781.700194999999</v>
      </c>
      <c r="H344">
        <v>12511.700194999999</v>
      </c>
      <c r="I344">
        <v>12653.700194999999</v>
      </c>
      <c r="J344">
        <v>12662.266602</v>
      </c>
      <c r="L344" t="str">
        <f t="shared" si="45"/>
        <v>15JUN2023:07:00:00</v>
      </c>
      <c r="M344">
        <v>8</v>
      </c>
      <c r="N344">
        <f t="shared" si="46"/>
        <v>-777.33496100000048</v>
      </c>
      <c r="O344">
        <f t="shared" si="41"/>
        <v>-777.33496100000048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5.8494461928564743</v>
      </c>
    </row>
    <row r="345" spans="1:19" x14ac:dyDescent="0.3">
      <c r="A345" t="s">
        <v>419</v>
      </c>
      <c r="B345">
        <v>13865.739258</v>
      </c>
      <c r="C345">
        <v>13163.099609000001</v>
      </c>
      <c r="D345">
        <v>13329.163086</v>
      </c>
      <c r="E345">
        <v>13221.172852</v>
      </c>
      <c r="F345">
        <v>13309.799805000001</v>
      </c>
      <c r="G345">
        <v>13411.799805000001</v>
      </c>
      <c r="H345">
        <v>13163.099609000001</v>
      </c>
      <c r="I345">
        <v>13241.900390999999</v>
      </c>
      <c r="J345">
        <v>13259.493164</v>
      </c>
      <c r="L345" t="str">
        <f t="shared" si="45"/>
        <v>15JUN2023:08:00:00</v>
      </c>
      <c r="M345">
        <v>9</v>
      </c>
      <c r="N345">
        <f t="shared" si="46"/>
        <v>-702.63964899999883</v>
      </c>
      <c r="O345">
        <f t="shared" si="41"/>
        <v>-702.63964899999883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5.0674517667321828</v>
      </c>
    </row>
    <row r="346" spans="1:19" x14ac:dyDescent="0.3">
      <c r="A346" t="s">
        <v>420</v>
      </c>
      <c r="B346">
        <v>14817.298828000001</v>
      </c>
      <c r="C346">
        <v>14367.799805000001</v>
      </c>
      <c r="D346">
        <v>14124.481444999999</v>
      </c>
      <c r="E346">
        <v>14009.911133</v>
      </c>
      <c r="F346">
        <v>14254.5</v>
      </c>
      <c r="G346">
        <v>14340.599609000001</v>
      </c>
      <c r="H346">
        <v>14367.799805000001</v>
      </c>
      <c r="I346">
        <v>14307.599609000001</v>
      </c>
      <c r="J346">
        <v>14287.026367</v>
      </c>
      <c r="L346" t="str">
        <f t="shared" si="45"/>
        <v>15JUN2023:09:00:00</v>
      </c>
      <c r="M346">
        <v>10</v>
      </c>
      <c r="N346">
        <f t="shared" si="46"/>
        <v>-449.49902300000031</v>
      </c>
      <c r="O346">
        <f t="shared" si="41"/>
        <v>-449.49902300000031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3.0336097572020995</v>
      </c>
    </row>
    <row r="347" spans="1:19" x14ac:dyDescent="0.3">
      <c r="A347" t="s">
        <v>421</v>
      </c>
      <c r="B347">
        <v>15997.285156</v>
      </c>
      <c r="C347">
        <v>15965</v>
      </c>
      <c r="D347">
        <v>15272.654296999999</v>
      </c>
      <c r="E347">
        <v>15281.168944999999</v>
      </c>
      <c r="F347">
        <v>15526.799805000001</v>
      </c>
      <c r="G347">
        <v>15626.700194999999</v>
      </c>
      <c r="H347">
        <v>15965</v>
      </c>
      <c r="I347">
        <v>15845.900390999999</v>
      </c>
      <c r="J347">
        <v>15713.151367</v>
      </c>
      <c r="L347" t="str">
        <f t="shared" si="45"/>
        <v>15JUN2023:10:00:00</v>
      </c>
      <c r="M347">
        <v>11</v>
      </c>
      <c r="N347">
        <f t="shared" si="46"/>
        <v>-32.285155999999915</v>
      </c>
      <c r="O347">
        <f t="shared" si="41"/>
        <v>-32.285155999999915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0.20181646876433235</v>
      </c>
    </row>
    <row r="348" spans="1:19" x14ac:dyDescent="0.3">
      <c r="A348" t="s">
        <v>422</v>
      </c>
      <c r="B348">
        <v>17433.429688</v>
      </c>
      <c r="C348">
        <v>17817</v>
      </c>
      <c r="D348">
        <v>16575.501952999999</v>
      </c>
      <c r="E348">
        <v>16700.296875</v>
      </c>
      <c r="F348">
        <v>17007.199218999998</v>
      </c>
      <c r="G348">
        <v>17146.900390999999</v>
      </c>
      <c r="H348">
        <v>17817</v>
      </c>
      <c r="I348">
        <v>17599.400390999999</v>
      </c>
      <c r="J348">
        <v>17355.429688</v>
      </c>
      <c r="L348" t="str">
        <f t="shared" si="45"/>
        <v>15JUN2023:11:00:00</v>
      </c>
      <c r="M348">
        <v>12</v>
      </c>
      <c r="N348">
        <f t="shared" si="46"/>
        <v>383.57031199999983</v>
      </c>
      <c r="O348" t="str">
        <f t="shared" si="41"/>
        <v/>
      </c>
      <c r="P348">
        <f t="shared" si="42"/>
        <v>383.57031199999983</v>
      </c>
      <c r="Q348" t="str">
        <f t="shared" si="43"/>
        <v/>
      </c>
      <c r="R348">
        <f t="shared" si="44"/>
        <v>1</v>
      </c>
      <c r="S348">
        <f t="shared" si="47"/>
        <v>2.2001999541376751</v>
      </c>
    </row>
    <row r="349" spans="1:19" x14ac:dyDescent="0.3">
      <c r="A349" t="s">
        <v>423</v>
      </c>
      <c r="B349">
        <v>18847.753906000002</v>
      </c>
      <c r="C349">
        <v>19772.400390999999</v>
      </c>
      <c r="D349">
        <v>17729.244140999999</v>
      </c>
      <c r="E349">
        <v>17984.394531000002</v>
      </c>
      <c r="F349">
        <v>18623.400390999999</v>
      </c>
      <c r="G349">
        <v>18774.5</v>
      </c>
      <c r="H349">
        <v>19772.400390999999</v>
      </c>
      <c r="I349">
        <v>19401.400390999999</v>
      </c>
      <c r="J349">
        <v>19037.779297000001</v>
      </c>
      <c r="L349" t="str">
        <f t="shared" si="45"/>
        <v>15JUN2023:12:00:00</v>
      </c>
      <c r="M349">
        <v>13</v>
      </c>
      <c r="N349">
        <f t="shared" si="46"/>
        <v>924.64648499999748</v>
      </c>
      <c r="O349" t="str">
        <f t="shared" si="41"/>
        <v/>
      </c>
      <c r="P349">
        <f t="shared" si="42"/>
        <v>924.64648499999748</v>
      </c>
      <c r="Q349" t="str">
        <f t="shared" si="43"/>
        <v/>
      </c>
      <c r="R349">
        <f t="shared" si="44"/>
        <v>1</v>
      </c>
      <c r="S349">
        <f t="shared" si="47"/>
        <v>4.9058709574176111</v>
      </c>
    </row>
    <row r="350" spans="1:19" x14ac:dyDescent="0.3">
      <c r="A350" t="s">
        <v>424</v>
      </c>
      <c r="B350">
        <v>20100.378906000002</v>
      </c>
      <c r="C350">
        <v>21601.699218999998</v>
      </c>
      <c r="D350">
        <v>19190.482422000001</v>
      </c>
      <c r="E350">
        <v>19519.65625</v>
      </c>
      <c r="F350">
        <v>20274.199218999998</v>
      </c>
      <c r="G350">
        <v>20398.099609000001</v>
      </c>
      <c r="H350">
        <v>21601.699218999998</v>
      </c>
      <c r="I350">
        <v>21147.400390999999</v>
      </c>
      <c r="J350">
        <v>20730.056640999999</v>
      </c>
      <c r="L350" t="str">
        <f t="shared" si="45"/>
        <v>15JUN2023:13:00:00</v>
      </c>
      <c r="M350">
        <v>14</v>
      </c>
      <c r="N350">
        <f t="shared" si="46"/>
        <v>1501.3203129999965</v>
      </c>
      <c r="O350" t="str">
        <f t="shared" si="41"/>
        <v/>
      </c>
      <c r="P350">
        <f t="shared" si="42"/>
        <v>1501.3203129999965</v>
      </c>
      <c r="Q350" t="str">
        <f t="shared" si="43"/>
        <v/>
      </c>
      <c r="R350">
        <f t="shared" si="44"/>
        <v>1</v>
      </c>
      <c r="S350">
        <f t="shared" si="47"/>
        <v>7.4691144879455456</v>
      </c>
    </row>
    <row r="351" spans="1:19" x14ac:dyDescent="0.3">
      <c r="A351" t="s">
        <v>425</v>
      </c>
      <c r="B351">
        <v>20983.507813</v>
      </c>
      <c r="C351">
        <v>23046.300781000002</v>
      </c>
      <c r="D351">
        <v>20324.732422000001</v>
      </c>
      <c r="E351">
        <v>21033.337890999999</v>
      </c>
      <c r="F351">
        <v>21699.900390999999</v>
      </c>
      <c r="G351">
        <v>21824.199218999998</v>
      </c>
      <c r="H351">
        <v>23046.300781000002</v>
      </c>
      <c r="I351">
        <v>22547.800781000002</v>
      </c>
      <c r="J351">
        <v>22095.587890999999</v>
      </c>
      <c r="L351" t="str">
        <f t="shared" si="45"/>
        <v>15JUN2023:14:00:00</v>
      </c>
      <c r="M351">
        <v>15</v>
      </c>
      <c r="N351">
        <f t="shared" si="46"/>
        <v>2062.7929680000016</v>
      </c>
      <c r="O351" t="str">
        <f t="shared" si="41"/>
        <v/>
      </c>
      <c r="P351">
        <f t="shared" si="42"/>
        <v>2062.7929680000016</v>
      </c>
      <c r="Q351" t="str">
        <f t="shared" si="43"/>
        <v/>
      </c>
      <c r="R351">
        <f t="shared" si="44"/>
        <v>1</v>
      </c>
      <c r="S351">
        <f t="shared" si="47"/>
        <v>9.8305439985683947</v>
      </c>
    </row>
    <row r="352" spans="1:19" x14ac:dyDescent="0.3">
      <c r="A352" t="s">
        <v>426</v>
      </c>
      <c r="B352">
        <v>21806.126952999999</v>
      </c>
      <c r="C352">
        <v>23796.800781000002</v>
      </c>
      <c r="D352">
        <v>21372.005859000001</v>
      </c>
      <c r="E352">
        <v>22277.228515999999</v>
      </c>
      <c r="F352">
        <v>22609.800781000002</v>
      </c>
      <c r="G352">
        <v>22785.099609000001</v>
      </c>
      <c r="H352">
        <v>23796.800781000002</v>
      </c>
      <c r="I352">
        <v>23183.400390999999</v>
      </c>
      <c r="J352">
        <v>22907.953125</v>
      </c>
      <c r="L352" t="str">
        <f t="shared" si="45"/>
        <v>15JUN2023:15:00:00</v>
      </c>
      <c r="M352">
        <v>16</v>
      </c>
      <c r="N352">
        <f t="shared" si="46"/>
        <v>1990.6738280000027</v>
      </c>
      <c r="O352" t="str">
        <f t="shared" si="41"/>
        <v/>
      </c>
      <c r="P352">
        <f t="shared" si="42"/>
        <v>1990.6738280000027</v>
      </c>
      <c r="Q352" t="str">
        <f t="shared" si="43"/>
        <v/>
      </c>
      <c r="R352">
        <f t="shared" si="44"/>
        <v>1</v>
      </c>
      <c r="S352">
        <f t="shared" si="47"/>
        <v>9.1289655989374765</v>
      </c>
    </row>
    <row r="353" spans="1:19" x14ac:dyDescent="0.3">
      <c r="A353" t="s">
        <v>427</v>
      </c>
      <c r="B353">
        <v>22582.525390999999</v>
      </c>
      <c r="C353">
        <v>23770</v>
      </c>
      <c r="D353">
        <v>21879.519531000002</v>
      </c>
      <c r="E353">
        <v>22929.427734000001</v>
      </c>
      <c r="F353">
        <v>22978.800781000002</v>
      </c>
      <c r="G353">
        <v>23252.599609000001</v>
      </c>
      <c r="H353">
        <v>23770</v>
      </c>
      <c r="I353">
        <v>22995.199218999998</v>
      </c>
      <c r="J353">
        <v>23028.605468999998</v>
      </c>
      <c r="L353" t="str">
        <f t="shared" si="45"/>
        <v>15JUN2023:16:00:00</v>
      </c>
      <c r="M353">
        <v>17</v>
      </c>
      <c r="N353">
        <f t="shared" si="46"/>
        <v>1187.4746090000008</v>
      </c>
      <c r="O353" t="str">
        <f t="shared" si="41"/>
        <v/>
      </c>
      <c r="P353">
        <f t="shared" si="42"/>
        <v>1187.4746090000008</v>
      </c>
      <c r="Q353" t="str">
        <f t="shared" si="43"/>
        <v/>
      </c>
      <c r="R353">
        <f t="shared" si="44"/>
        <v>1</v>
      </c>
      <c r="S353">
        <f t="shared" si="47"/>
        <v>5.2583782745275016</v>
      </c>
    </row>
    <row r="354" spans="1:19" x14ac:dyDescent="0.3">
      <c r="A354" t="s">
        <v>428</v>
      </c>
      <c r="B354">
        <v>22946.095702999999</v>
      </c>
      <c r="C354">
        <v>23228.5</v>
      </c>
      <c r="D354">
        <v>22400.037109000001</v>
      </c>
      <c r="E354">
        <v>23587.511718999998</v>
      </c>
      <c r="F354">
        <v>22938.5</v>
      </c>
      <c r="G354">
        <v>23341.800781000002</v>
      </c>
      <c r="H354">
        <v>23228.5</v>
      </c>
      <c r="I354">
        <v>22270.199218999998</v>
      </c>
      <c r="J354">
        <v>22757.648438</v>
      </c>
      <c r="L354" t="str">
        <f t="shared" si="45"/>
        <v>15JUN2023:17:00:00</v>
      </c>
      <c r="M354">
        <v>18</v>
      </c>
      <c r="N354">
        <f t="shared" si="46"/>
        <v>282.40429700000095</v>
      </c>
      <c r="O354" t="str">
        <f t="shared" si="41"/>
        <v/>
      </c>
      <c r="P354">
        <f t="shared" si="42"/>
        <v>282.40429700000095</v>
      </c>
      <c r="Q354" t="str">
        <f t="shared" si="43"/>
        <v/>
      </c>
      <c r="R354">
        <f t="shared" si="44"/>
        <v>1</v>
      </c>
      <c r="S354">
        <f t="shared" si="47"/>
        <v>1.2307291865913341</v>
      </c>
    </row>
    <row r="355" spans="1:19" x14ac:dyDescent="0.3">
      <c r="A355" t="s">
        <v>429</v>
      </c>
      <c r="B355">
        <v>23008.71875</v>
      </c>
      <c r="C355">
        <v>22268.099609000001</v>
      </c>
      <c r="D355">
        <v>22364.109375</v>
      </c>
      <c r="E355">
        <v>23540.230468999998</v>
      </c>
      <c r="F355">
        <v>22524.400390999999</v>
      </c>
      <c r="G355">
        <v>23023.900390999999</v>
      </c>
      <c r="H355">
        <v>22268.099609000001</v>
      </c>
      <c r="I355">
        <v>21106.900390999999</v>
      </c>
      <c r="J355">
        <v>22040.152343999998</v>
      </c>
      <c r="L355" t="str">
        <f t="shared" si="45"/>
        <v>15JUN2023:18:00:00</v>
      </c>
      <c r="M355">
        <v>19</v>
      </c>
      <c r="N355">
        <f t="shared" si="46"/>
        <v>-740.61914099999922</v>
      </c>
      <c r="O355">
        <f t="shared" si="41"/>
        <v>-740.61914099999922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3.2188630277381232</v>
      </c>
    </row>
    <row r="356" spans="1:19" x14ac:dyDescent="0.3">
      <c r="A356" t="s">
        <v>430</v>
      </c>
      <c r="B356">
        <v>22706.087890999999</v>
      </c>
      <c r="C356">
        <v>21211.800781000002</v>
      </c>
      <c r="D356">
        <v>21800.148438</v>
      </c>
      <c r="E356">
        <v>23053.486327999999</v>
      </c>
      <c r="F356">
        <v>21806.5</v>
      </c>
      <c r="G356">
        <v>22354.599609000001</v>
      </c>
      <c r="H356">
        <v>21211.800781000002</v>
      </c>
      <c r="I356">
        <v>19839.699218999998</v>
      </c>
      <c r="J356">
        <v>21091.589843999998</v>
      </c>
      <c r="L356" t="str">
        <f t="shared" si="45"/>
        <v>15JUN2023:19:00:00</v>
      </c>
      <c r="M356">
        <v>20</v>
      </c>
      <c r="N356">
        <f t="shared" si="46"/>
        <v>-1494.2871099999975</v>
      </c>
      <c r="O356">
        <f t="shared" si="41"/>
        <v>-1494.2871099999975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6.5809976477378447</v>
      </c>
    </row>
    <row r="357" spans="1:19" x14ac:dyDescent="0.3">
      <c r="A357" t="s">
        <v>431</v>
      </c>
      <c r="B357">
        <v>21831.076172000001</v>
      </c>
      <c r="C357">
        <v>20031.800781000002</v>
      </c>
      <c r="D357">
        <v>20712.919922000001</v>
      </c>
      <c r="E357">
        <v>21940.199218999998</v>
      </c>
      <c r="F357">
        <v>20838.199218999998</v>
      </c>
      <c r="G357">
        <v>21313.099609000001</v>
      </c>
      <c r="H357">
        <v>20031.800781000002</v>
      </c>
      <c r="I357">
        <v>18738.800781000002</v>
      </c>
      <c r="J357">
        <v>19988.896484000001</v>
      </c>
      <c r="L357" t="str">
        <f t="shared" si="45"/>
        <v>15JUN2023:20:00:00</v>
      </c>
      <c r="M357">
        <v>21</v>
      </c>
      <c r="N357">
        <f t="shared" si="46"/>
        <v>-1799.2753909999992</v>
      </c>
      <c r="O357">
        <f t="shared" si="41"/>
        <v>-1799.2753909999992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8.2418080392560107</v>
      </c>
    </row>
    <row r="358" spans="1:19" x14ac:dyDescent="0.3">
      <c r="A358" t="s">
        <v>432</v>
      </c>
      <c r="B358">
        <v>21020.316406000002</v>
      </c>
      <c r="C358">
        <v>18886.599609000001</v>
      </c>
      <c r="D358">
        <v>19680.164063</v>
      </c>
      <c r="E358">
        <v>20674.986327999999</v>
      </c>
      <c r="F358">
        <v>19882.599609000001</v>
      </c>
      <c r="G358">
        <v>20311.199218999998</v>
      </c>
      <c r="H358">
        <v>18886.599609000001</v>
      </c>
      <c r="I358">
        <v>17908.699218999998</v>
      </c>
      <c r="J358">
        <v>18994.001952999999</v>
      </c>
      <c r="L358" t="str">
        <f t="shared" si="45"/>
        <v>15JUN2023:21:00:00</v>
      </c>
      <c r="M358">
        <v>22</v>
      </c>
      <c r="N358">
        <f t="shared" si="46"/>
        <v>-2133.716797000001</v>
      </c>
      <c r="O358">
        <f t="shared" si="41"/>
        <v>-2133.716797000001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10.150735868043149</v>
      </c>
    </row>
    <row r="359" spans="1:19" x14ac:dyDescent="0.3">
      <c r="A359" t="s">
        <v>433</v>
      </c>
      <c r="B359">
        <v>20410.222656000002</v>
      </c>
      <c r="C359">
        <v>17962.900390999999</v>
      </c>
      <c r="D359">
        <v>19187.507813</v>
      </c>
      <c r="E359">
        <v>19858.892577999999</v>
      </c>
      <c r="F359">
        <v>19012.900390999999</v>
      </c>
      <c r="G359">
        <v>19426.5</v>
      </c>
      <c r="H359">
        <v>17962.900390999999</v>
      </c>
      <c r="I359">
        <v>17060.900390999999</v>
      </c>
      <c r="J359">
        <v>18188.582031000002</v>
      </c>
      <c r="L359" t="str">
        <f t="shared" si="45"/>
        <v>15JUN2023:22:00:00</v>
      </c>
      <c r="M359">
        <v>23</v>
      </c>
      <c r="N359">
        <f t="shared" si="46"/>
        <v>-2447.3222650000025</v>
      </c>
      <c r="O359">
        <f t="shared" si="41"/>
        <v>-2447.3222650000025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11.990669118352622</v>
      </c>
    </row>
    <row r="360" spans="1:19" x14ac:dyDescent="0.3">
      <c r="A360" t="s">
        <v>434</v>
      </c>
      <c r="B360">
        <v>18880.089843999998</v>
      </c>
      <c r="C360">
        <v>16818.099609000001</v>
      </c>
      <c r="D360">
        <v>17654.580077999999</v>
      </c>
      <c r="E360">
        <v>18055.785156000002</v>
      </c>
      <c r="F360">
        <v>17667.900390999999</v>
      </c>
      <c r="G360">
        <v>18052.099609000001</v>
      </c>
      <c r="H360">
        <v>16818.099609000001</v>
      </c>
      <c r="I360">
        <v>16119</v>
      </c>
      <c r="J360">
        <v>16984.046875</v>
      </c>
      <c r="L360" t="str">
        <f t="shared" si="45"/>
        <v>15JUN2023:23:00:00</v>
      </c>
      <c r="M360">
        <v>24</v>
      </c>
      <c r="N360">
        <f t="shared" si="46"/>
        <v>-2061.9902349999975</v>
      </c>
      <c r="O360">
        <f t="shared" si="41"/>
        <v>-2061.9902349999975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10.921506476068428</v>
      </c>
    </row>
    <row r="361" spans="1:19" x14ac:dyDescent="0.3">
      <c r="A361" t="s">
        <v>435</v>
      </c>
      <c r="B361">
        <v>16746.732422000001</v>
      </c>
      <c r="C361">
        <v>15507.200194999999</v>
      </c>
      <c r="D361">
        <v>16221.317383</v>
      </c>
      <c r="E361">
        <v>16378.194336</v>
      </c>
      <c r="F361">
        <v>16209</v>
      </c>
      <c r="G361">
        <v>16530.199218999998</v>
      </c>
      <c r="H361">
        <v>15507.200194999999</v>
      </c>
      <c r="I361">
        <v>14968.700194999999</v>
      </c>
      <c r="J361">
        <v>15660.954102</v>
      </c>
      <c r="L361" t="str">
        <f t="shared" si="45"/>
        <v>16JUN2023:00:00:00</v>
      </c>
      <c r="M361">
        <v>1</v>
      </c>
      <c r="N361">
        <f t="shared" si="46"/>
        <v>-1239.5322270000015</v>
      </c>
      <c r="O361">
        <f t="shared" si="41"/>
        <v>-1239.5322270000015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7.4016363059079007</v>
      </c>
    </row>
    <row r="362" spans="1:19" x14ac:dyDescent="0.3">
      <c r="A362" t="s">
        <v>436</v>
      </c>
      <c r="B362">
        <v>15197.135742</v>
      </c>
      <c r="C362">
        <v>13461.099609000001</v>
      </c>
      <c r="D362">
        <v>14917.59375</v>
      </c>
      <c r="E362">
        <v>14833.825194999999</v>
      </c>
      <c r="F362">
        <v>14835.299805000001</v>
      </c>
      <c r="G362">
        <v>15293.400390999999</v>
      </c>
      <c r="H362">
        <v>13461.099609000001</v>
      </c>
      <c r="I362">
        <v>13956.299805000001</v>
      </c>
      <c r="J362">
        <v>14221.609375</v>
      </c>
      <c r="L362" t="str">
        <f t="shared" si="45"/>
        <v>16JUN2023:01:00:00</v>
      </c>
      <c r="M362">
        <v>2</v>
      </c>
      <c r="N362">
        <f t="shared" si="46"/>
        <v>-1736.0361329999996</v>
      </c>
      <c r="O362">
        <f t="shared" si="41"/>
        <v>-1736.0361329999996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11.42344295972927</v>
      </c>
    </row>
    <row r="363" spans="1:19" x14ac:dyDescent="0.3">
      <c r="A363" t="s">
        <v>437</v>
      </c>
      <c r="B363">
        <v>14060.841796999999</v>
      </c>
      <c r="C363">
        <v>12763.400390999999</v>
      </c>
      <c r="D363">
        <v>13824.130859000001</v>
      </c>
      <c r="E363">
        <v>13630.109375</v>
      </c>
      <c r="F363">
        <v>13835</v>
      </c>
      <c r="G363">
        <v>14197.599609000001</v>
      </c>
      <c r="H363">
        <v>12763.400390999999</v>
      </c>
      <c r="I363">
        <v>13238.299805000001</v>
      </c>
      <c r="J363">
        <v>13368.596680000001</v>
      </c>
      <c r="L363" t="str">
        <f t="shared" si="45"/>
        <v>16JUN2023:02:00:00</v>
      </c>
      <c r="M363">
        <v>3</v>
      </c>
      <c r="N363">
        <f t="shared" si="46"/>
        <v>-1297.4414059999999</v>
      </c>
      <c r="O363">
        <f t="shared" si="41"/>
        <v>-1297.4414059999999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9.2273380550858644</v>
      </c>
    </row>
    <row r="364" spans="1:19" x14ac:dyDescent="0.3">
      <c r="A364" t="s">
        <v>438</v>
      </c>
      <c r="B364">
        <v>13225.453125</v>
      </c>
      <c r="C364">
        <v>12355.400390999999</v>
      </c>
      <c r="D364">
        <v>13140.196289</v>
      </c>
      <c r="E364">
        <v>12929.932617</v>
      </c>
      <c r="F364">
        <v>13119.700194999999</v>
      </c>
      <c r="G364">
        <v>13392</v>
      </c>
      <c r="H364">
        <v>12355.400390999999</v>
      </c>
      <c r="I364">
        <v>12832</v>
      </c>
      <c r="J364">
        <v>12835.429688</v>
      </c>
      <c r="L364" t="str">
        <f t="shared" si="45"/>
        <v>16JUN2023:03:00:00</v>
      </c>
      <c r="M364">
        <v>4</v>
      </c>
      <c r="N364">
        <f t="shared" si="46"/>
        <v>-870.05273400000078</v>
      </c>
      <c r="O364">
        <f t="shared" si="41"/>
        <v>-870.05273400000078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6.5786232484945639</v>
      </c>
    </row>
    <row r="365" spans="1:19" x14ac:dyDescent="0.3">
      <c r="A365" t="s">
        <v>439</v>
      </c>
      <c r="B365">
        <v>12666.673828000001</v>
      </c>
      <c r="C365">
        <v>11768.299805000001</v>
      </c>
      <c r="D365">
        <v>12771.127930000001</v>
      </c>
      <c r="E365">
        <v>12554.193359000001</v>
      </c>
      <c r="F365">
        <v>12623.700194999999</v>
      </c>
      <c r="G365">
        <v>12871.900390999999</v>
      </c>
      <c r="H365">
        <v>11768.299805000001</v>
      </c>
      <c r="I365">
        <v>12267.900390999999</v>
      </c>
      <c r="J365">
        <v>12314.645508</v>
      </c>
      <c r="L365" t="str">
        <f t="shared" si="45"/>
        <v>16JUN2023:04:00:00</v>
      </c>
      <c r="M365">
        <v>5</v>
      </c>
      <c r="N365">
        <f t="shared" si="46"/>
        <v>-898.37402300000031</v>
      </c>
      <c r="O365">
        <f t="shared" si="41"/>
        <v>-898.37402300000031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7.0924224875367203</v>
      </c>
    </row>
    <row r="366" spans="1:19" x14ac:dyDescent="0.3">
      <c r="A366" t="s">
        <v>440</v>
      </c>
      <c r="B366">
        <v>12355.407227</v>
      </c>
      <c r="C366">
        <v>11587.200194999999</v>
      </c>
      <c r="D366">
        <v>12502.694336</v>
      </c>
      <c r="E366">
        <v>12325.477539</v>
      </c>
      <c r="F366">
        <v>12473.799805000001</v>
      </c>
      <c r="G366">
        <v>12689.400390999999</v>
      </c>
      <c r="H366">
        <v>11587.200194999999</v>
      </c>
      <c r="I366">
        <v>12096</v>
      </c>
      <c r="J366">
        <v>12121.819336</v>
      </c>
      <c r="L366" t="str">
        <f t="shared" si="45"/>
        <v>16JUN2023:05:00:00</v>
      </c>
      <c r="M366">
        <v>6</v>
      </c>
      <c r="N366">
        <f t="shared" si="46"/>
        <v>-768.20703200000025</v>
      </c>
      <c r="O366">
        <f t="shared" si="41"/>
        <v>-768.20703200000025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6.2175775989095232</v>
      </c>
    </row>
    <row r="367" spans="1:19" x14ac:dyDescent="0.3">
      <c r="A367" t="s">
        <v>441</v>
      </c>
      <c r="B367">
        <v>12454.008789</v>
      </c>
      <c r="C367">
        <v>11778.799805000001</v>
      </c>
      <c r="D367">
        <v>12997.074219</v>
      </c>
      <c r="E367">
        <v>12768.658203000001</v>
      </c>
      <c r="F367">
        <v>12740.700194999999</v>
      </c>
      <c r="G367">
        <v>12940.299805000001</v>
      </c>
      <c r="H367">
        <v>11778.799805000001</v>
      </c>
      <c r="I367">
        <v>12379.299805000001</v>
      </c>
      <c r="J367">
        <v>12414.944336</v>
      </c>
      <c r="L367" t="str">
        <f t="shared" si="45"/>
        <v>16JUN2023:06:00:00</v>
      </c>
      <c r="M367">
        <v>7</v>
      </c>
      <c r="N367">
        <f t="shared" si="46"/>
        <v>-675.20898399999896</v>
      </c>
      <c r="O367">
        <f t="shared" si="41"/>
        <v>-675.20898399999896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5.4216196201529678</v>
      </c>
    </row>
    <row r="368" spans="1:19" x14ac:dyDescent="0.3">
      <c r="A368" t="s">
        <v>442</v>
      </c>
      <c r="B368">
        <v>12752.448242</v>
      </c>
      <c r="C368">
        <v>12216.799805000001</v>
      </c>
      <c r="D368">
        <v>13669.578125</v>
      </c>
      <c r="E368">
        <v>13440.378906</v>
      </c>
      <c r="F368">
        <v>13189.299805000001</v>
      </c>
      <c r="G368">
        <v>13384.099609000001</v>
      </c>
      <c r="H368">
        <v>12216.799805000001</v>
      </c>
      <c r="I368">
        <v>12889</v>
      </c>
      <c r="J368">
        <v>12922.996094</v>
      </c>
      <c r="L368" t="str">
        <f t="shared" si="45"/>
        <v>16JUN2023:07:00:00</v>
      </c>
      <c r="M368">
        <v>8</v>
      </c>
      <c r="N368">
        <f t="shared" si="46"/>
        <v>-535.64843699999983</v>
      </c>
      <c r="O368">
        <f t="shared" si="41"/>
        <v>-535.64843699999983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4.2003576633689015</v>
      </c>
    </row>
    <row r="369" spans="1:19" x14ac:dyDescent="0.3">
      <c r="A369" t="s">
        <v>443</v>
      </c>
      <c r="B369">
        <v>13288.374023</v>
      </c>
      <c r="C369">
        <v>12818.599609000001</v>
      </c>
      <c r="D369">
        <v>14126.581055000001</v>
      </c>
      <c r="E369">
        <v>13910.184569999999</v>
      </c>
      <c r="F369">
        <v>13759.799805000001</v>
      </c>
      <c r="G369">
        <v>13977.099609000001</v>
      </c>
      <c r="H369">
        <v>12818.599609000001</v>
      </c>
      <c r="I369">
        <v>13523.799805000001</v>
      </c>
      <c r="J369">
        <v>13501.726563</v>
      </c>
      <c r="L369" t="str">
        <f t="shared" si="45"/>
        <v>16JUN2023:08:00:00</v>
      </c>
      <c r="M369">
        <v>9</v>
      </c>
      <c r="N369">
        <f t="shared" si="46"/>
        <v>-469.77441399999952</v>
      </c>
      <c r="O369">
        <f t="shared" si="41"/>
        <v>-469.77441399999952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3.5352287133617466</v>
      </c>
    </row>
    <row r="370" spans="1:19" x14ac:dyDescent="0.3">
      <c r="A370" t="s">
        <v>444</v>
      </c>
      <c r="B370">
        <v>14151.910156</v>
      </c>
      <c r="C370">
        <v>13997.200194999999</v>
      </c>
      <c r="D370">
        <v>14942.202148</v>
      </c>
      <c r="E370">
        <v>14672.766602</v>
      </c>
      <c r="F370">
        <v>14704</v>
      </c>
      <c r="G370">
        <v>14988.099609000001</v>
      </c>
      <c r="H370">
        <v>13997.200194999999</v>
      </c>
      <c r="I370">
        <v>14599.599609000001</v>
      </c>
      <c r="J370">
        <v>14536.690430000001</v>
      </c>
      <c r="L370" t="str">
        <f t="shared" si="45"/>
        <v>16JUN2023:09:00:00</v>
      </c>
      <c r="M370">
        <v>10</v>
      </c>
      <c r="N370">
        <f t="shared" si="46"/>
        <v>-154.70996100000048</v>
      </c>
      <c r="O370">
        <f t="shared" si="41"/>
        <v>-154.70996100000048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1.0932090388830509</v>
      </c>
    </row>
    <row r="371" spans="1:19" x14ac:dyDescent="0.3">
      <c r="A371" t="s">
        <v>445</v>
      </c>
      <c r="B371">
        <v>15200.625977</v>
      </c>
      <c r="C371">
        <v>15471.599609000001</v>
      </c>
      <c r="D371">
        <v>16358.290039</v>
      </c>
      <c r="E371">
        <v>16173.206055000001</v>
      </c>
      <c r="F371">
        <v>15967.700194999999</v>
      </c>
      <c r="G371">
        <v>16305.799805000001</v>
      </c>
      <c r="H371">
        <v>15471.599609000001</v>
      </c>
      <c r="I371">
        <v>16080.599609000001</v>
      </c>
      <c r="J371">
        <v>15964.667969</v>
      </c>
      <c r="L371" t="str">
        <f t="shared" si="45"/>
        <v>16JUN2023:10:00:00</v>
      </c>
      <c r="M371">
        <v>11</v>
      </c>
      <c r="N371">
        <f t="shared" si="46"/>
        <v>270.97363200000109</v>
      </c>
      <c r="O371" t="str">
        <f t="shared" si="41"/>
        <v/>
      </c>
      <c r="P371">
        <f t="shared" si="42"/>
        <v>270.97363200000109</v>
      </c>
      <c r="Q371" t="str">
        <f t="shared" si="43"/>
        <v/>
      </c>
      <c r="R371">
        <f t="shared" si="44"/>
        <v>1</v>
      </c>
      <c r="S371">
        <f t="shared" si="47"/>
        <v>1.7826478489110258</v>
      </c>
    </row>
    <row r="372" spans="1:19" x14ac:dyDescent="0.3">
      <c r="A372" t="s">
        <v>446</v>
      </c>
      <c r="B372">
        <v>16184.101563</v>
      </c>
      <c r="C372">
        <v>17215.800781000002</v>
      </c>
      <c r="D372">
        <v>17607.166015999999</v>
      </c>
      <c r="E372">
        <v>17561.375</v>
      </c>
      <c r="F372">
        <v>17406.099609000001</v>
      </c>
      <c r="G372">
        <v>17829.199218999998</v>
      </c>
      <c r="H372">
        <v>17215.800781000002</v>
      </c>
      <c r="I372">
        <v>17775</v>
      </c>
      <c r="J372">
        <v>17542.203125</v>
      </c>
      <c r="L372" t="str">
        <f t="shared" si="45"/>
        <v>16JUN2023:11:00:00</v>
      </c>
      <c r="M372">
        <v>12</v>
      </c>
      <c r="N372">
        <f t="shared" si="46"/>
        <v>1031.6992180000016</v>
      </c>
      <c r="O372" t="str">
        <f t="shared" si="41"/>
        <v/>
      </c>
      <c r="P372">
        <f t="shared" si="42"/>
        <v>1031.6992180000016</v>
      </c>
      <c r="Q372" t="str">
        <f t="shared" si="43"/>
        <v/>
      </c>
      <c r="R372">
        <f t="shared" si="44"/>
        <v>1</v>
      </c>
      <c r="S372">
        <f t="shared" si="47"/>
        <v>6.3747697948131163</v>
      </c>
    </row>
    <row r="373" spans="1:19" x14ac:dyDescent="0.3">
      <c r="A373" t="s">
        <v>447</v>
      </c>
      <c r="B373">
        <v>17319.429688</v>
      </c>
      <c r="C373">
        <v>19070.199218999998</v>
      </c>
      <c r="D373">
        <v>18813.03125</v>
      </c>
      <c r="E373">
        <v>19013.642577999999</v>
      </c>
      <c r="F373">
        <v>18941.800781000002</v>
      </c>
      <c r="G373">
        <v>19432.400390999999</v>
      </c>
      <c r="H373">
        <v>19070.199218999998</v>
      </c>
      <c r="I373">
        <v>19450.400390999999</v>
      </c>
      <c r="J373">
        <v>19156.207031000002</v>
      </c>
      <c r="L373" t="str">
        <f t="shared" si="45"/>
        <v>16JUN2023:12:00:00</v>
      </c>
      <c r="M373">
        <v>13</v>
      </c>
      <c r="N373">
        <f t="shared" si="46"/>
        <v>1750.7695309999981</v>
      </c>
      <c r="O373" t="str">
        <f t="shared" si="41"/>
        <v/>
      </c>
      <c r="P373">
        <f t="shared" si="42"/>
        <v>1750.7695309999981</v>
      </c>
      <c r="Q373" t="str">
        <f t="shared" si="43"/>
        <v/>
      </c>
      <c r="R373">
        <f t="shared" si="44"/>
        <v>1</v>
      </c>
      <c r="S373">
        <f t="shared" si="47"/>
        <v>10.108701975406513</v>
      </c>
    </row>
    <row r="374" spans="1:19" x14ac:dyDescent="0.3">
      <c r="A374" t="s">
        <v>448</v>
      </c>
      <c r="B374">
        <v>18799.09375</v>
      </c>
      <c r="C374">
        <v>20883.800781000002</v>
      </c>
      <c r="D374">
        <v>20117.240234000001</v>
      </c>
      <c r="E374">
        <v>20422.220702999999</v>
      </c>
      <c r="F374">
        <v>20489</v>
      </c>
      <c r="G374">
        <v>21020.099609000001</v>
      </c>
      <c r="H374">
        <v>20883.800781000002</v>
      </c>
      <c r="I374">
        <v>20991.599609000001</v>
      </c>
      <c r="J374">
        <v>20736.978515999999</v>
      </c>
      <c r="L374" t="str">
        <f t="shared" si="45"/>
        <v>16JUN2023:13:00:00</v>
      </c>
      <c r="M374">
        <v>14</v>
      </c>
      <c r="N374">
        <f t="shared" si="46"/>
        <v>2084.7070310000017</v>
      </c>
      <c r="O374" t="str">
        <f t="shared" si="41"/>
        <v/>
      </c>
      <c r="P374">
        <f t="shared" si="42"/>
        <v>2084.7070310000017</v>
      </c>
      <c r="Q374" t="str">
        <f t="shared" si="43"/>
        <v/>
      </c>
      <c r="R374">
        <f t="shared" si="44"/>
        <v>1</v>
      </c>
      <c r="S374">
        <f t="shared" si="47"/>
        <v>11.089401748422057</v>
      </c>
    </row>
    <row r="375" spans="1:19" x14ac:dyDescent="0.3">
      <c r="A375" t="s">
        <v>449</v>
      </c>
      <c r="B375">
        <v>20308.634765999999</v>
      </c>
      <c r="C375">
        <v>22510.599609000001</v>
      </c>
      <c r="D375">
        <v>21226.613281000002</v>
      </c>
      <c r="E375">
        <v>21333.103515999999</v>
      </c>
      <c r="F375">
        <v>21908.400390999999</v>
      </c>
      <c r="G375">
        <v>22437.900390999999</v>
      </c>
      <c r="H375">
        <v>22510.599609000001</v>
      </c>
      <c r="I375">
        <v>22384.599609000001</v>
      </c>
      <c r="J375">
        <v>22148.513672000001</v>
      </c>
      <c r="L375" t="str">
        <f t="shared" si="45"/>
        <v>16JUN2023:14:00:00</v>
      </c>
      <c r="M375">
        <v>15</v>
      </c>
      <c r="N375">
        <f t="shared" si="46"/>
        <v>2201.9648430000016</v>
      </c>
      <c r="O375" t="str">
        <f t="shared" si="41"/>
        <v/>
      </c>
      <c r="P375">
        <f t="shared" si="42"/>
        <v>2201.9648430000016</v>
      </c>
      <c r="Q375" t="str">
        <f t="shared" si="43"/>
        <v/>
      </c>
      <c r="R375">
        <f t="shared" si="44"/>
        <v>1</v>
      </c>
      <c r="S375">
        <f t="shared" si="47"/>
        <v>10.842505507492081</v>
      </c>
    </row>
    <row r="376" spans="1:19" x14ac:dyDescent="0.3">
      <c r="A376" t="s">
        <v>450</v>
      </c>
      <c r="B376">
        <v>21449.878906000002</v>
      </c>
      <c r="C376">
        <v>23631.5</v>
      </c>
      <c r="D376">
        <v>22163.847656000002</v>
      </c>
      <c r="E376">
        <v>22256.841797000001</v>
      </c>
      <c r="F376">
        <v>22857.699218999998</v>
      </c>
      <c r="G376">
        <v>23394.800781000002</v>
      </c>
      <c r="H376">
        <v>23631.5</v>
      </c>
      <c r="I376">
        <v>23380.599609000001</v>
      </c>
      <c r="J376">
        <v>23161.650390999999</v>
      </c>
      <c r="L376" t="str">
        <f t="shared" si="45"/>
        <v>16JUN2023:15:00:00</v>
      </c>
      <c r="M376">
        <v>16</v>
      </c>
      <c r="N376">
        <f t="shared" si="46"/>
        <v>2181.6210939999983</v>
      </c>
      <c r="O376" t="str">
        <f t="shared" si="41"/>
        <v/>
      </c>
      <c r="P376">
        <f t="shared" si="42"/>
        <v>2181.6210939999983</v>
      </c>
      <c r="Q376" t="str">
        <f t="shared" si="43"/>
        <v/>
      </c>
      <c r="R376">
        <f t="shared" si="44"/>
        <v>1</v>
      </c>
      <c r="S376">
        <f t="shared" si="47"/>
        <v>10.170785129186678</v>
      </c>
    </row>
    <row r="377" spans="1:19" x14ac:dyDescent="0.3">
      <c r="A377" t="s">
        <v>451</v>
      </c>
      <c r="B377">
        <v>22018.708984000001</v>
      </c>
      <c r="C377">
        <v>24131</v>
      </c>
      <c r="D377">
        <v>23019.943359000001</v>
      </c>
      <c r="E377">
        <v>23027.650390999999</v>
      </c>
      <c r="F377">
        <v>23332.199218999998</v>
      </c>
      <c r="G377">
        <v>23853.099609000001</v>
      </c>
      <c r="H377">
        <v>24131</v>
      </c>
      <c r="I377">
        <v>23876.900390999999</v>
      </c>
      <c r="J377">
        <v>23724.890625</v>
      </c>
      <c r="L377" t="str">
        <f t="shared" si="45"/>
        <v>16JUN2023:16:00:00</v>
      </c>
      <c r="M377">
        <v>17</v>
      </c>
      <c r="N377">
        <f t="shared" si="46"/>
        <v>2112.2910159999992</v>
      </c>
      <c r="O377" t="str">
        <f t="shared" si="41"/>
        <v/>
      </c>
      <c r="P377">
        <f t="shared" si="42"/>
        <v>2112.2910159999992</v>
      </c>
      <c r="Q377" t="str">
        <f t="shared" si="43"/>
        <v/>
      </c>
      <c r="R377">
        <f t="shared" si="44"/>
        <v>1</v>
      </c>
      <c r="S377">
        <f t="shared" si="47"/>
        <v>9.5931646925117438</v>
      </c>
    </row>
    <row r="378" spans="1:19" x14ac:dyDescent="0.3">
      <c r="A378" t="s">
        <v>452</v>
      </c>
      <c r="B378">
        <v>22454.275390999999</v>
      </c>
      <c r="C378">
        <v>24210.5</v>
      </c>
      <c r="D378">
        <v>23571.941406000002</v>
      </c>
      <c r="E378">
        <v>23534.628906000002</v>
      </c>
      <c r="F378">
        <v>23548.400390999999</v>
      </c>
      <c r="G378">
        <v>24013.300781000002</v>
      </c>
      <c r="H378">
        <v>24210.5</v>
      </c>
      <c r="I378">
        <v>24070.300781000002</v>
      </c>
      <c r="J378">
        <v>23954.798827999999</v>
      </c>
      <c r="L378" t="str">
        <f t="shared" si="45"/>
        <v>16JUN2023:17:00:00</v>
      </c>
      <c r="M378">
        <v>18</v>
      </c>
      <c r="N378">
        <f t="shared" si="46"/>
        <v>1756.2246090000008</v>
      </c>
      <c r="O378" t="str">
        <f t="shared" si="41"/>
        <v/>
      </c>
      <c r="P378">
        <f t="shared" si="42"/>
        <v>1756.2246090000008</v>
      </c>
      <c r="Q378" t="str">
        <f t="shared" si="43"/>
        <v/>
      </c>
      <c r="R378">
        <f t="shared" si="44"/>
        <v>1</v>
      </c>
      <c r="S378">
        <f t="shared" si="47"/>
        <v>7.8213372661489728</v>
      </c>
    </row>
    <row r="379" spans="1:19" x14ac:dyDescent="0.3">
      <c r="A379" t="s">
        <v>453</v>
      </c>
      <c r="B379">
        <v>22411.050781000002</v>
      </c>
      <c r="C379">
        <v>23792.099609000001</v>
      </c>
      <c r="D379">
        <v>23004.216797000001</v>
      </c>
      <c r="E379">
        <v>22983.578125</v>
      </c>
      <c r="F379">
        <v>23312.599609000001</v>
      </c>
      <c r="G379">
        <v>23745.800781000002</v>
      </c>
      <c r="H379">
        <v>23792.099609000001</v>
      </c>
      <c r="I379">
        <v>23798.900390999999</v>
      </c>
      <c r="J379">
        <v>23583.984375</v>
      </c>
      <c r="L379" t="str">
        <f t="shared" si="45"/>
        <v>16JUN2023:18:00:00</v>
      </c>
      <c r="M379">
        <v>19</v>
      </c>
      <c r="N379">
        <f t="shared" si="46"/>
        <v>1381.048827999999</v>
      </c>
      <c r="O379" t="str">
        <f t="shared" si="41"/>
        <v/>
      </c>
      <c r="P379">
        <f t="shared" si="42"/>
        <v>1381.048827999999</v>
      </c>
      <c r="Q379" t="str">
        <f t="shared" si="43"/>
        <v/>
      </c>
      <c r="R379">
        <f t="shared" si="44"/>
        <v>1</v>
      </c>
      <c r="S379">
        <f t="shared" si="47"/>
        <v>6.1623564262807644</v>
      </c>
    </row>
    <row r="380" spans="1:19" x14ac:dyDescent="0.3">
      <c r="A380" t="s">
        <v>454</v>
      </c>
      <c r="B380">
        <v>21713.003906000002</v>
      </c>
      <c r="C380">
        <v>22856.199218999998</v>
      </c>
      <c r="D380">
        <v>22352.490234000001</v>
      </c>
      <c r="E380">
        <v>22278.351563</v>
      </c>
      <c r="F380">
        <v>22600.699218999998</v>
      </c>
      <c r="G380">
        <v>23010.5</v>
      </c>
      <c r="H380">
        <v>22856.199218999998</v>
      </c>
      <c r="I380">
        <v>23057.699218999998</v>
      </c>
      <c r="J380">
        <v>22805.789063</v>
      </c>
      <c r="L380" t="str">
        <f t="shared" si="45"/>
        <v>16JUN2023:19:00:00</v>
      </c>
      <c r="M380">
        <v>20</v>
      </c>
      <c r="N380">
        <f t="shared" si="46"/>
        <v>1143.1953129999965</v>
      </c>
      <c r="O380" t="str">
        <f t="shared" si="41"/>
        <v/>
      </c>
      <c r="P380">
        <f t="shared" si="42"/>
        <v>1143.1953129999965</v>
      </c>
      <c r="Q380" t="str">
        <f t="shared" si="43"/>
        <v/>
      </c>
      <c r="R380">
        <f t="shared" si="44"/>
        <v>1</v>
      </c>
      <c r="S380">
        <f t="shared" si="47"/>
        <v>5.2650260551194155</v>
      </c>
    </row>
    <row r="381" spans="1:19" x14ac:dyDescent="0.3">
      <c r="A381" t="s">
        <v>455</v>
      </c>
      <c r="B381">
        <v>20341.300781000002</v>
      </c>
      <c r="C381">
        <v>21461.800781000002</v>
      </c>
      <c r="D381">
        <v>21256.947265999999</v>
      </c>
      <c r="E381">
        <v>21187.507813</v>
      </c>
      <c r="F381">
        <v>21428.699218999998</v>
      </c>
      <c r="G381">
        <v>21835.400390999999</v>
      </c>
      <c r="H381">
        <v>21461.800781000002</v>
      </c>
      <c r="I381">
        <v>21875.199218999998</v>
      </c>
      <c r="J381">
        <v>21578.900390999999</v>
      </c>
      <c r="L381" t="str">
        <f t="shared" si="45"/>
        <v>16JUN2023:20:00:00</v>
      </c>
      <c r="M381">
        <v>21</v>
      </c>
      <c r="N381">
        <f t="shared" si="46"/>
        <v>1120.5</v>
      </c>
      <c r="O381" t="str">
        <f t="shared" si="41"/>
        <v/>
      </c>
      <c r="P381">
        <f t="shared" si="42"/>
        <v>1120.5</v>
      </c>
      <c r="Q381" t="str">
        <f t="shared" si="43"/>
        <v/>
      </c>
      <c r="R381">
        <f t="shared" si="44"/>
        <v>1</v>
      </c>
      <c r="S381">
        <f t="shared" si="47"/>
        <v>5.5084972788299478</v>
      </c>
    </row>
    <row r="382" spans="1:19" x14ac:dyDescent="0.3">
      <c r="A382" t="s">
        <v>456</v>
      </c>
      <c r="B382">
        <v>19185.253906000002</v>
      </c>
      <c r="C382">
        <v>20061.099609000001</v>
      </c>
      <c r="D382">
        <v>19945.705077999999</v>
      </c>
      <c r="E382">
        <v>19979.462890999999</v>
      </c>
      <c r="F382">
        <v>20220.199218999998</v>
      </c>
      <c r="G382">
        <v>20629.900390999999</v>
      </c>
      <c r="H382">
        <v>20061.099609000001</v>
      </c>
      <c r="I382">
        <v>20642.699218999998</v>
      </c>
      <c r="J382">
        <v>20285.291015999999</v>
      </c>
      <c r="L382" t="str">
        <f t="shared" si="45"/>
        <v>16JUN2023:21:00:00</v>
      </c>
      <c r="M382">
        <v>22</v>
      </c>
      <c r="N382">
        <f t="shared" si="46"/>
        <v>875.84570299999905</v>
      </c>
      <c r="O382" t="str">
        <f t="shared" si="41"/>
        <v/>
      </c>
      <c r="P382">
        <f t="shared" si="42"/>
        <v>875.84570299999905</v>
      </c>
      <c r="Q382" t="str">
        <f t="shared" si="43"/>
        <v/>
      </c>
      <c r="R382">
        <f t="shared" si="44"/>
        <v>1</v>
      </c>
      <c r="S382">
        <f t="shared" si="47"/>
        <v>4.5652025628187642</v>
      </c>
    </row>
    <row r="383" spans="1:19" x14ac:dyDescent="0.3">
      <c r="A383" t="s">
        <v>457</v>
      </c>
      <c r="B383">
        <v>18393.958984000001</v>
      </c>
      <c r="C383">
        <v>19136.199218999998</v>
      </c>
      <c r="D383">
        <v>19056.642577999999</v>
      </c>
      <c r="E383">
        <v>19204.751952999999</v>
      </c>
      <c r="F383">
        <v>19376.199218999998</v>
      </c>
      <c r="G383">
        <v>19765.300781000002</v>
      </c>
      <c r="H383">
        <v>19136.199218999998</v>
      </c>
      <c r="I383">
        <v>19753.099609000001</v>
      </c>
      <c r="J383">
        <v>19392.269531000002</v>
      </c>
      <c r="L383" t="str">
        <f t="shared" si="45"/>
        <v>16JUN2023:22:00:00</v>
      </c>
      <c r="M383">
        <v>23</v>
      </c>
      <c r="N383">
        <f t="shared" si="46"/>
        <v>742.24023499999748</v>
      </c>
      <c r="O383" t="str">
        <f t="shared" si="41"/>
        <v/>
      </c>
      <c r="P383">
        <f t="shared" si="42"/>
        <v>742.24023499999748</v>
      </c>
      <c r="Q383" t="str">
        <f t="shared" si="43"/>
        <v/>
      </c>
      <c r="R383">
        <f t="shared" si="44"/>
        <v>1</v>
      </c>
      <c r="S383">
        <f t="shared" si="47"/>
        <v>4.0352391545813253</v>
      </c>
    </row>
    <row r="384" spans="1:19" x14ac:dyDescent="0.3">
      <c r="A384" t="s">
        <v>458</v>
      </c>
      <c r="B384">
        <v>17191.572265999999</v>
      </c>
      <c r="C384">
        <v>17939.900390999999</v>
      </c>
      <c r="D384">
        <v>17589.976563</v>
      </c>
      <c r="E384">
        <v>17637.474609000001</v>
      </c>
      <c r="F384">
        <v>18225.199218999998</v>
      </c>
      <c r="G384">
        <v>18535</v>
      </c>
      <c r="H384">
        <v>17939.900390999999</v>
      </c>
      <c r="I384">
        <v>18561</v>
      </c>
      <c r="J384">
        <v>18144.285156000002</v>
      </c>
      <c r="L384" t="str">
        <f t="shared" si="45"/>
        <v>16JUN2023:23:00:00</v>
      </c>
      <c r="M384">
        <v>24</v>
      </c>
      <c r="N384">
        <f t="shared" si="46"/>
        <v>748.328125</v>
      </c>
      <c r="O384" t="str">
        <f t="shared" si="41"/>
        <v/>
      </c>
      <c r="P384">
        <f t="shared" si="42"/>
        <v>748.328125</v>
      </c>
      <c r="Q384" t="str">
        <f t="shared" si="43"/>
        <v/>
      </c>
      <c r="R384">
        <f t="shared" si="44"/>
        <v>1</v>
      </c>
      <c r="S384">
        <f t="shared" si="47"/>
        <v>4.3528777555731679</v>
      </c>
    </row>
    <row r="385" spans="1:19" x14ac:dyDescent="0.3">
      <c r="A385" t="s">
        <v>459</v>
      </c>
      <c r="B385">
        <v>15920.615234000001</v>
      </c>
      <c r="C385">
        <v>16536</v>
      </c>
      <c r="D385">
        <v>16475.009765999999</v>
      </c>
      <c r="E385">
        <v>16430.769531000002</v>
      </c>
      <c r="F385">
        <v>16891.199218999998</v>
      </c>
      <c r="G385">
        <v>17133.900390999999</v>
      </c>
      <c r="H385">
        <v>16536</v>
      </c>
      <c r="I385">
        <v>17180.599609000001</v>
      </c>
      <c r="J385">
        <v>16812.492188</v>
      </c>
      <c r="L385" t="str">
        <f t="shared" si="45"/>
        <v>17JUN2023:00:00:00</v>
      </c>
      <c r="M385">
        <v>1</v>
      </c>
      <c r="N385">
        <f t="shared" si="46"/>
        <v>615.38476599999922</v>
      </c>
      <c r="O385" t="str">
        <f t="shared" si="41"/>
        <v/>
      </c>
      <c r="P385">
        <f t="shared" si="42"/>
        <v>615.38476599999922</v>
      </c>
      <c r="Q385" t="str">
        <f t="shared" si="43"/>
        <v/>
      </c>
      <c r="R385">
        <f t="shared" si="44"/>
        <v>1</v>
      </c>
      <c r="S385">
        <f t="shared" si="47"/>
        <v>3.8653328213459113</v>
      </c>
    </row>
    <row r="386" spans="1:19" x14ac:dyDescent="0.3">
      <c r="A386" t="s">
        <v>460</v>
      </c>
      <c r="B386">
        <v>14682.654296999999</v>
      </c>
      <c r="C386">
        <v>16085</v>
      </c>
      <c r="D386">
        <v>14308.161133</v>
      </c>
      <c r="E386">
        <v>14180.736328000001</v>
      </c>
      <c r="F386">
        <v>15414.099609000001</v>
      </c>
      <c r="G386">
        <v>15257.299805000001</v>
      </c>
      <c r="H386">
        <v>16085</v>
      </c>
      <c r="I386">
        <v>15960</v>
      </c>
      <c r="J386">
        <v>15542.272461</v>
      </c>
      <c r="L386" t="str">
        <f t="shared" si="45"/>
        <v>17JUN2023:01:00:00</v>
      </c>
      <c r="M386">
        <v>2</v>
      </c>
      <c r="N386">
        <f t="shared" si="46"/>
        <v>1402.3457030000009</v>
      </c>
      <c r="O386" t="str">
        <f t="shared" si="41"/>
        <v/>
      </c>
      <c r="P386">
        <f t="shared" si="42"/>
        <v>1402.3457030000009</v>
      </c>
      <c r="Q386" t="str">
        <f t="shared" si="43"/>
        <v/>
      </c>
      <c r="R386">
        <f t="shared" si="44"/>
        <v>1</v>
      </c>
      <c r="S386">
        <f t="shared" si="47"/>
        <v>9.5510367174314794</v>
      </c>
    </row>
    <row r="387" spans="1:19" x14ac:dyDescent="0.3">
      <c r="A387" t="s">
        <v>461</v>
      </c>
      <c r="B387">
        <v>13644.655273</v>
      </c>
      <c r="C387">
        <v>14934.5</v>
      </c>
      <c r="D387">
        <v>13364.507813</v>
      </c>
      <c r="E387">
        <v>13181.357421999999</v>
      </c>
      <c r="F387">
        <v>14265.5</v>
      </c>
      <c r="G387">
        <v>14155.200194999999</v>
      </c>
      <c r="H387">
        <v>14934.5</v>
      </c>
      <c r="I387">
        <v>14844.799805000001</v>
      </c>
      <c r="J387">
        <v>14448.761719</v>
      </c>
      <c r="L387" t="str">
        <f t="shared" si="45"/>
        <v>17JUN2023:02:00:00</v>
      </c>
      <c r="M387">
        <v>3</v>
      </c>
      <c r="N387">
        <f t="shared" si="46"/>
        <v>1289.8447269999997</v>
      </c>
      <c r="O387" t="str">
        <f t="shared" ref="O387:O450" si="48">IF(N387&lt;0,N387,"")</f>
        <v/>
      </c>
      <c r="P387">
        <f t="shared" ref="P387:P450" si="49">IF(N387&gt;0,N387,"")</f>
        <v>1289.8447269999997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9.4531133340711087</v>
      </c>
    </row>
    <row r="388" spans="1:19" x14ac:dyDescent="0.3">
      <c r="A388" t="s">
        <v>462</v>
      </c>
      <c r="B388">
        <v>12875.661133</v>
      </c>
      <c r="C388">
        <v>14092</v>
      </c>
      <c r="D388">
        <v>12736.527344</v>
      </c>
      <c r="E388">
        <v>12634.847656</v>
      </c>
      <c r="F388">
        <v>13408.700194999999</v>
      </c>
      <c r="G388">
        <v>13322.400390999999</v>
      </c>
      <c r="H388">
        <v>14092</v>
      </c>
      <c r="I388">
        <v>14053.5</v>
      </c>
      <c r="J388">
        <v>13664.066406</v>
      </c>
      <c r="L388" t="str">
        <f t="shared" ref="L388:L451" si="52">A388</f>
        <v>17JUN2023:03:00:00</v>
      </c>
      <c r="M388">
        <v>4</v>
      </c>
      <c r="N388">
        <f t="shared" ref="N388:N451" si="53">C388-B388</f>
        <v>1216.3388670000004</v>
      </c>
      <c r="O388" t="str">
        <f t="shared" si="48"/>
        <v/>
      </c>
      <c r="P388">
        <f t="shared" si="49"/>
        <v>1216.3388670000004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9.4468070760464027</v>
      </c>
    </row>
    <row r="389" spans="1:19" x14ac:dyDescent="0.3">
      <c r="A389" t="s">
        <v>463</v>
      </c>
      <c r="B389">
        <v>12274.676758</v>
      </c>
      <c r="C389">
        <v>13452.299805000001</v>
      </c>
      <c r="D389">
        <v>12170.566406</v>
      </c>
      <c r="E389">
        <v>12205.091796999999</v>
      </c>
      <c r="F389">
        <v>12748</v>
      </c>
      <c r="G389">
        <v>12684</v>
      </c>
      <c r="H389">
        <v>13452.299805000001</v>
      </c>
      <c r="I389">
        <v>13446.299805000001</v>
      </c>
      <c r="J389">
        <v>13046.894531</v>
      </c>
      <c r="L389" t="str">
        <f t="shared" si="52"/>
        <v>17JUN2023:04:00:00</v>
      </c>
      <c r="M389">
        <v>5</v>
      </c>
      <c r="N389">
        <f t="shared" si="53"/>
        <v>1177.623047000001</v>
      </c>
      <c r="O389" t="str">
        <f t="shared" si="48"/>
        <v/>
      </c>
      <c r="P389">
        <f t="shared" si="49"/>
        <v>1177.623047000001</v>
      </c>
      <c r="Q389" t="str">
        <f t="shared" si="50"/>
        <v/>
      </c>
      <c r="R389">
        <f t="shared" si="51"/>
        <v>1</v>
      </c>
      <c r="S389">
        <f t="shared" si="54"/>
        <v>9.5939230842269403</v>
      </c>
    </row>
    <row r="390" spans="1:19" x14ac:dyDescent="0.3">
      <c r="A390" t="s">
        <v>464</v>
      </c>
      <c r="B390">
        <v>11974.342773</v>
      </c>
      <c r="C390">
        <v>13124.299805000001</v>
      </c>
      <c r="D390">
        <v>11879.025390999999</v>
      </c>
      <c r="E390">
        <v>11985.915039</v>
      </c>
      <c r="F390">
        <v>12427.799805000001</v>
      </c>
      <c r="G390">
        <v>12332.700194999999</v>
      </c>
      <c r="H390">
        <v>13124.299805000001</v>
      </c>
      <c r="I390">
        <v>13126.099609000001</v>
      </c>
      <c r="J390">
        <v>12726.975586</v>
      </c>
      <c r="L390" t="str">
        <f t="shared" si="52"/>
        <v>17JUN2023:05:00:00</v>
      </c>
      <c r="M390">
        <v>6</v>
      </c>
      <c r="N390">
        <f t="shared" si="53"/>
        <v>1149.9570320000003</v>
      </c>
      <c r="O390" t="str">
        <f t="shared" si="48"/>
        <v/>
      </c>
      <c r="P390">
        <f t="shared" si="49"/>
        <v>1149.9570320000003</v>
      </c>
      <c r="Q390" t="str">
        <f t="shared" si="50"/>
        <v/>
      </c>
      <c r="R390">
        <f t="shared" si="51"/>
        <v>1</v>
      </c>
      <c r="S390">
        <f t="shared" si="54"/>
        <v>9.6035085499051149</v>
      </c>
    </row>
    <row r="391" spans="1:19" x14ac:dyDescent="0.3">
      <c r="A391" t="s">
        <v>465</v>
      </c>
      <c r="B391">
        <v>11942.934569999999</v>
      </c>
      <c r="C391">
        <v>13052.900390999999</v>
      </c>
      <c r="D391">
        <v>11732.124023</v>
      </c>
      <c r="E391">
        <v>11785.522461</v>
      </c>
      <c r="F391">
        <v>12348.900390999999</v>
      </c>
      <c r="G391">
        <v>12266.299805000001</v>
      </c>
      <c r="H391">
        <v>13052.900390999999</v>
      </c>
      <c r="I391">
        <v>13052.400390999999</v>
      </c>
      <c r="J391">
        <v>12639.535156</v>
      </c>
      <c r="L391" t="str">
        <f t="shared" si="52"/>
        <v>17JUN2023:06:00:00</v>
      </c>
      <c r="M391">
        <v>7</v>
      </c>
      <c r="N391">
        <f t="shared" si="53"/>
        <v>1109.9658209999998</v>
      </c>
      <c r="O391" t="str">
        <f t="shared" si="48"/>
        <v/>
      </c>
      <c r="P391">
        <f t="shared" si="49"/>
        <v>1109.9658209999998</v>
      </c>
      <c r="Q391" t="str">
        <f t="shared" si="50"/>
        <v/>
      </c>
      <c r="R391">
        <f t="shared" si="51"/>
        <v>1</v>
      </c>
      <c r="S391">
        <f t="shared" si="54"/>
        <v>9.293911931730527</v>
      </c>
    </row>
    <row r="392" spans="1:19" x14ac:dyDescent="0.3">
      <c r="A392" t="s">
        <v>466</v>
      </c>
      <c r="B392">
        <v>11934.5</v>
      </c>
      <c r="C392">
        <v>13056.200194999999</v>
      </c>
      <c r="D392">
        <v>11672.708984000001</v>
      </c>
      <c r="E392">
        <v>11638.695313</v>
      </c>
      <c r="F392">
        <v>12284.099609000001</v>
      </c>
      <c r="G392">
        <v>12247.799805000001</v>
      </c>
      <c r="H392">
        <v>13056.200194999999</v>
      </c>
      <c r="I392">
        <v>13072.799805000001</v>
      </c>
      <c r="J392">
        <v>12626.431640999999</v>
      </c>
      <c r="L392" t="str">
        <f t="shared" si="52"/>
        <v>17JUN2023:07:00:00</v>
      </c>
      <c r="M392">
        <v>8</v>
      </c>
      <c r="N392">
        <f t="shared" si="53"/>
        <v>1121.7001949999994</v>
      </c>
      <c r="O392" t="str">
        <f t="shared" si="48"/>
        <v/>
      </c>
      <c r="P392">
        <f t="shared" si="49"/>
        <v>1121.7001949999994</v>
      </c>
      <c r="Q392" t="str">
        <f t="shared" si="50"/>
        <v/>
      </c>
      <c r="R392">
        <f t="shared" si="51"/>
        <v>1</v>
      </c>
      <c r="S392">
        <f t="shared" si="54"/>
        <v>9.3988034270392511</v>
      </c>
    </row>
    <row r="393" spans="1:19" x14ac:dyDescent="0.3">
      <c r="A393" t="s">
        <v>467</v>
      </c>
      <c r="B393">
        <v>12190.259765999999</v>
      </c>
      <c r="C393">
        <v>13290.400390999999</v>
      </c>
      <c r="D393">
        <v>11992.160156</v>
      </c>
      <c r="E393">
        <v>11919.303711</v>
      </c>
      <c r="F393">
        <v>12537.099609000001</v>
      </c>
      <c r="G393">
        <v>12519.5</v>
      </c>
      <c r="H393">
        <v>13290.400390999999</v>
      </c>
      <c r="I393">
        <v>13316.299805000001</v>
      </c>
      <c r="J393">
        <v>12886.103515999999</v>
      </c>
      <c r="L393" t="str">
        <f t="shared" si="52"/>
        <v>17JUN2023:08:00:00</v>
      </c>
      <c r="M393">
        <v>9</v>
      </c>
      <c r="N393">
        <f t="shared" si="53"/>
        <v>1100.140625</v>
      </c>
      <c r="O393" t="str">
        <f t="shared" si="48"/>
        <v/>
      </c>
      <c r="P393">
        <f t="shared" si="49"/>
        <v>1100.140625</v>
      </c>
      <c r="Q393" t="str">
        <f t="shared" si="50"/>
        <v/>
      </c>
      <c r="R393">
        <f t="shared" si="51"/>
        <v>1</v>
      </c>
      <c r="S393">
        <f t="shared" si="54"/>
        <v>9.0247512860096339</v>
      </c>
    </row>
    <row r="394" spans="1:19" x14ac:dyDescent="0.3">
      <c r="A394" t="s">
        <v>468</v>
      </c>
      <c r="B394">
        <v>13239.773438</v>
      </c>
      <c r="C394">
        <v>14126</v>
      </c>
      <c r="D394">
        <v>13009.674805000001</v>
      </c>
      <c r="E394">
        <v>12952.630859000001</v>
      </c>
      <c r="F394">
        <v>13570.099609000001</v>
      </c>
      <c r="G394">
        <v>13474.900390999999</v>
      </c>
      <c r="H394">
        <v>14126</v>
      </c>
      <c r="I394">
        <v>14155.400390999999</v>
      </c>
      <c r="J394">
        <v>13790.855469</v>
      </c>
      <c r="L394" t="str">
        <f t="shared" si="52"/>
        <v>17JUN2023:09:00:00</v>
      </c>
      <c r="M394">
        <v>10</v>
      </c>
      <c r="N394">
        <f t="shared" si="53"/>
        <v>886.22656199999983</v>
      </c>
      <c r="O394" t="str">
        <f t="shared" si="48"/>
        <v/>
      </c>
      <c r="P394">
        <f t="shared" si="49"/>
        <v>886.22656199999983</v>
      </c>
      <c r="Q394" t="str">
        <f t="shared" si="50"/>
        <v/>
      </c>
      <c r="R394">
        <f t="shared" si="51"/>
        <v>1</v>
      </c>
      <c r="S394">
        <f t="shared" si="54"/>
        <v>6.6936686352683781</v>
      </c>
    </row>
    <row r="395" spans="1:19" x14ac:dyDescent="0.3">
      <c r="A395" t="s">
        <v>469</v>
      </c>
      <c r="B395">
        <v>14545.372069999999</v>
      </c>
      <c r="C395">
        <v>15505.700194999999</v>
      </c>
      <c r="D395">
        <v>14179.166015999999</v>
      </c>
      <c r="E395">
        <v>14020.412109000001</v>
      </c>
      <c r="F395">
        <v>14998.799805000001</v>
      </c>
      <c r="G395">
        <v>14847.299805000001</v>
      </c>
      <c r="H395">
        <v>15505.700194999999</v>
      </c>
      <c r="I395">
        <v>15489.5</v>
      </c>
      <c r="J395">
        <v>15119.003906</v>
      </c>
      <c r="L395" t="str">
        <f t="shared" si="52"/>
        <v>17JUN2023:10:00:00</v>
      </c>
      <c r="M395">
        <v>11</v>
      </c>
      <c r="N395">
        <f t="shared" si="53"/>
        <v>960.328125</v>
      </c>
      <c r="O395" t="str">
        <f t="shared" si="48"/>
        <v/>
      </c>
      <c r="P395">
        <f t="shared" si="49"/>
        <v>960.328125</v>
      </c>
      <c r="Q395" t="str">
        <f t="shared" si="50"/>
        <v/>
      </c>
      <c r="R395">
        <f t="shared" si="51"/>
        <v>1</v>
      </c>
      <c r="S395">
        <f t="shared" si="54"/>
        <v>6.6022932956159162</v>
      </c>
    </row>
    <row r="396" spans="1:19" x14ac:dyDescent="0.3">
      <c r="A396" t="s">
        <v>470</v>
      </c>
      <c r="B396">
        <v>15557.710938</v>
      </c>
      <c r="C396">
        <v>17176.800781000002</v>
      </c>
      <c r="D396">
        <v>15410.750977</v>
      </c>
      <c r="E396">
        <v>15212.857421999999</v>
      </c>
      <c r="F396">
        <v>16563.699218999998</v>
      </c>
      <c r="G396">
        <v>16359.599609000001</v>
      </c>
      <c r="H396">
        <v>17176.800781000002</v>
      </c>
      <c r="I396">
        <v>17095.400390999999</v>
      </c>
      <c r="J396">
        <v>16656.140625</v>
      </c>
      <c r="L396" t="str">
        <f t="shared" si="52"/>
        <v>17JUN2023:11:00:00</v>
      </c>
      <c r="M396">
        <v>12</v>
      </c>
      <c r="N396">
        <f t="shared" si="53"/>
        <v>1619.0898430000016</v>
      </c>
      <c r="O396" t="str">
        <f t="shared" si="48"/>
        <v/>
      </c>
      <c r="P396">
        <f t="shared" si="49"/>
        <v>1619.0898430000016</v>
      </c>
      <c r="Q396" t="str">
        <f t="shared" si="50"/>
        <v/>
      </c>
      <c r="R396">
        <f t="shared" si="51"/>
        <v>1</v>
      </c>
      <c r="S396">
        <f t="shared" si="54"/>
        <v>10.406992708968158</v>
      </c>
    </row>
    <row r="397" spans="1:19" x14ac:dyDescent="0.3">
      <c r="A397" t="s">
        <v>471</v>
      </c>
      <c r="B397">
        <v>16932.244140999999</v>
      </c>
      <c r="C397">
        <v>19138.400390999999</v>
      </c>
      <c r="D397">
        <v>16593.789063</v>
      </c>
      <c r="E397">
        <v>16262.170898</v>
      </c>
      <c r="F397">
        <v>18199.400390999999</v>
      </c>
      <c r="G397">
        <v>17960.599609000001</v>
      </c>
      <c r="H397">
        <v>19138.400390999999</v>
      </c>
      <c r="I397">
        <v>18940.400390999999</v>
      </c>
      <c r="J397">
        <v>18358.398438</v>
      </c>
      <c r="L397" t="str">
        <f t="shared" si="52"/>
        <v>17JUN2023:12:00:00</v>
      </c>
      <c r="M397">
        <v>13</v>
      </c>
      <c r="N397">
        <f t="shared" si="53"/>
        <v>2206.15625</v>
      </c>
      <c r="O397" t="str">
        <f t="shared" si="48"/>
        <v/>
      </c>
      <c r="P397">
        <f t="shared" si="49"/>
        <v>2206.15625</v>
      </c>
      <c r="Q397" t="str">
        <f t="shared" si="50"/>
        <v/>
      </c>
      <c r="R397">
        <f t="shared" si="51"/>
        <v>1</v>
      </c>
      <c r="S397">
        <f t="shared" si="54"/>
        <v>13.02931986822691</v>
      </c>
    </row>
    <row r="398" spans="1:19" x14ac:dyDescent="0.3">
      <c r="A398" t="s">
        <v>472</v>
      </c>
      <c r="B398">
        <v>18458.041015999999</v>
      </c>
      <c r="C398">
        <v>21050.099609000001</v>
      </c>
      <c r="D398">
        <v>17680.619140999999</v>
      </c>
      <c r="E398">
        <v>17236.074218999998</v>
      </c>
      <c r="F398">
        <v>19665.900390999999</v>
      </c>
      <c r="G398">
        <v>19551.5</v>
      </c>
      <c r="H398">
        <v>21050.099609000001</v>
      </c>
      <c r="I398">
        <v>20748.800781000002</v>
      </c>
      <c r="J398">
        <v>19997.535156000002</v>
      </c>
      <c r="L398" t="str">
        <f t="shared" si="52"/>
        <v>17JUN2023:13:00:00</v>
      </c>
      <c r="M398">
        <v>14</v>
      </c>
      <c r="N398">
        <f t="shared" si="53"/>
        <v>2592.0585930000016</v>
      </c>
      <c r="O398" t="str">
        <f t="shared" si="48"/>
        <v/>
      </c>
      <c r="P398">
        <f t="shared" si="49"/>
        <v>2592.0585930000016</v>
      </c>
      <c r="Q398" t="str">
        <f t="shared" si="50"/>
        <v/>
      </c>
      <c r="R398">
        <f t="shared" si="51"/>
        <v>1</v>
      </c>
      <c r="S398">
        <f t="shared" si="54"/>
        <v>14.042977750201796</v>
      </c>
    </row>
    <row r="399" spans="1:19" x14ac:dyDescent="0.3">
      <c r="A399" t="s">
        <v>473</v>
      </c>
      <c r="B399">
        <v>19734.708984000001</v>
      </c>
      <c r="C399">
        <v>22431.699218999998</v>
      </c>
      <c r="D399">
        <v>18772.861327999999</v>
      </c>
      <c r="E399">
        <v>17987.111327999999</v>
      </c>
      <c r="F399">
        <v>20862.099609000001</v>
      </c>
      <c r="G399">
        <v>20828.599609000001</v>
      </c>
      <c r="H399">
        <v>22431.699218999998</v>
      </c>
      <c r="I399">
        <v>22072.699218999998</v>
      </c>
      <c r="J399">
        <v>21274.962890999999</v>
      </c>
      <c r="L399" t="str">
        <f t="shared" si="52"/>
        <v>17JUN2023:14:00:00</v>
      </c>
      <c r="M399">
        <v>15</v>
      </c>
      <c r="N399">
        <f t="shared" si="53"/>
        <v>2696.9902349999975</v>
      </c>
      <c r="O399" t="str">
        <f t="shared" si="48"/>
        <v/>
      </c>
      <c r="P399">
        <f t="shared" si="49"/>
        <v>2696.9902349999975</v>
      </c>
      <c r="Q399" t="str">
        <f t="shared" si="50"/>
        <v/>
      </c>
      <c r="R399">
        <f t="shared" si="51"/>
        <v>1</v>
      </c>
      <c r="S399">
        <f t="shared" si="54"/>
        <v>13.66622754450848</v>
      </c>
    </row>
    <row r="400" spans="1:19" x14ac:dyDescent="0.3">
      <c r="A400" t="s">
        <v>474</v>
      </c>
      <c r="B400">
        <v>20763.962890999999</v>
      </c>
      <c r="C400">
        <v>23166.699218999998</v>
      </c>
      <c r="D400">
        <v>19832.740234000001</v>
      </c>
      <c r="E400">
        <v>19039.738281000002</v>
      </c>
      <c r="F400">
        <v>21642.5</v>
      </c>
      <c r="G400">
        <v>21665.199218999998</v>
      </c>
      <c r="H400">
        <v>23166.699218999998</v>
      </c>
      <c r="I400">
        <v>22743.800781000002</v>
      </c>
      <c r="J400">
        <v>22070.46875</v>
      </c>
      <c r="L400" t="str">
        <f t="shared" si="52"/>
        <v>17JUN2023:15:00:00</v>
      </c>
      <c r="M400">
        <v>16</v>
      </c>
      <c r="N400">
        <f t="shared" si="53"/>
        <v>2402.736327999999</v>
      </c>
      <c r="O400" t="str">
        <f t="shared" si="48"/>
        <v/>
      </c>
      <c r="P400">
        <f t="shared" si="49"/>
        <v>2402.736327999999</v>
      </c>
      <c r="Q400" t="str">
        <f t="shared" si="50"/>
        <v/>
      </c>
      <c r="R400">
        <f t="shared" si="51"/>
        <v>1</v>
      </c>
      <c r="S400">
        <f t="shared" si="54"/>
        <v>11.571665488968144</v>
      </c>
    </row>
    <row r="401" spans="1:19" x14ac:dyDescent="0.3">
      <c r="A401" t="s">
        <v>475</v>
      </c>
      <c r="B401">
        <v>21611.126952999999</v>
      </c>
      <c r="C401">
        <v>23123.900390999999</v>
      </c>
      <c r="D401">
        <v>20626.121093999998</v>
      </c>
      <c r="E401">
        <v>19975.072265999999</v>
      </c>
      <c r="F401">
        <v>22027.699218999998</v>
      </c>
      <c r="G401">
        <v>22099.300781000002</v>
      </c>
      <c r="H401">
        <v>23123.900390999999</v>
      </c>
      <c r="I401">
        <v>22830.5</v>
      </c>
      <c r="J401">
        <v>22324.244140999999</v>
      </c>
      <c r="L401" t="str">
        <f t="shared" si="52"/>
        <v>17JUN2023:16:00:00</v>
      </c>
      <c r="M401">
        <v>17</v>
      </c>
      <c r="N401">
        <f t="shared" si="53"/>
        <v>1512.7734380000002</v>
      </c>
      <c r="O401" t="str">
        <f t="shared" si="48"/>
        <v/>
      </c>
      <c r="P401">
        <f t="shared" si="49"/>
        <v>1512.7734380000002</v>
      </c>
      <c r="Q401" t="str">
        <f t="shared" si="50"/>
        <v/>
      </c>
      <c r="R401">
        <f t="shared" si="51"/>
        <v>1</v>
      </c>
      <c r="S401">
        <f t="shared" si="54"/>
        <v>6.9999747874786369</v>
      </c>
    </row>
    <row r="402" spans="1:19" x14ac:dyDescent="0.3">
      <c r="A402" t="s">
        <v>476</v>
      </c>
      <c r="B402">
        <v>22120.369140999999</v>
      </c>
      <c r="C402">
        <v>22701.599609000001</v>
      </c>
      <c r="D402">
        <v>21075.617188</v>
      </c>
      <c r="E402">
        <v>20481.78125</v>
      </c>
      <c r="F402">
        <v>22084.800781000002</v>
      </c>
      <c r="G402">
        <v>22198.099609000001</v>
      </c>
      <c r="H402">
        <v>22701.599609000001</v>
      </c>
      <c r="I402">
        <v>22473.199218999998</v>
      </c>
      <c r="J402">
        <v>22195.855468999998</v>
      </c>
      <c r="L402" t="str">
        <f t="shared" si="52"/>
        <v>17JUN2023:17:00:00</v>
      </c>
      <c r="M402">
        <v>18</v>
      </c>
      <c r="N402">
        <f t="shared" si="53"/>
        <v>581.23046800000157</v>
      </c>
      <c r="O402" t="str">
        <f t="shared" si="48"/>
        <v/>
      </c>
      <c r="P402">
        <f t="shared" si="49"/>
        <v>581.23046800000157</v>
      </c>
      <c r="Q402" t="str">
        <f t="shared" si="50"/>
        <v/>
      </c>
      <c r="R402">
        <f t="shared" si="51"/>
        <v>1</v>
      </c>
      <c r="S402">
        <f t="shared" si="54"/>
        <v>2.6275803278648442</v>
      </c>
    </row>
    <row r="403" spans="1:19" x14ac:dyDescent="0.3">
      <c r="A403" t="s">
        <v>477</v>
      </c>
      <c r="B403">
        <v>22114.222656000002</v>
      </c>
      <c r="C403">
        <v>22129.400390999999</v>
      </c>
      <c r="D403">
        <v>20743.255859000001</v>
      </c>
      <c r="E403">
        <v>20211.412109000001</v>
      </c>
      <c r="F403">
        <v>21765.199218999998</v>
      </c>
      <c r="G403">
        <v>21917.400390999999</v>
      </c>
      <c r="H403">
        <v>22129.400390999999</v>
      </c>
      <c r="I403">
        <v>21919.400390999999</v>
      </c>
      <c r="J403">
        <v>21731.550781000002</v>
      </c>
      <c r="L403" t="str">
        <f t="shared" si="52"/>
        <v>17JUN2023:18:00:00</v>
      </c>
      <c r="M403">
        <v>19</v>
      </c>
      <c r="N403">
        <f t="shared" si="53"/>
        <v>15.177734999997483</v>
      </c>
      <c r="O403" t="str">
        <f t="shared" si="48"/>
        <v/>
      </c>
      <c r="P403">
        <f t="shared" si="49"/>
        <v>15.177734999997483</v>
      </c>
      <c r="Q403" t="str">
        <f t="shared" si="50"/>
        <v/>
      </c>
      <c r="R403">
        <f t="shared" si="51"/>
        <v>1</v>
      </c>
      <c r="S403">
        <f t="shared" si="54"/>
        <v>6.8633364310815959E-2</v>
      </c>
    </row>
    <row r="404" spans="1:19" x14ac:dyDescent="0.3">
      <c r="A404" t="s">
        <v>478</v>
      </c>
      <c r="B404">
        <v>21419.441406000002</v>
      </c>
      <c r="C404">
        <v>21389</v>
      </c>
      <c r="D404">
        <v>19916.638672000001</v>
      </c>
      <c r="E404">
        <v>19543.181640999999</v>
      </c>
      <c r="F404">
        <v>20994.5</v>
      </c>
      <c r="G404">
        <v>21207.400390999999</v>
      </c>
      <c r="H404">
        <v>21389</v>
      </c>
      <c r="I404">
        <v>21175.5</v>
      </c>
      <c r="J404">
        <v>20972.867188</v>
      </c>
      <c r="L404" t="str">
        <f t="shared" si="52"/>
        <v>17JUN2023:19:00:00</v>
      </c>
      <c r="M404">
        <v>20</v>
      </c>
      <c r="N404">
        <f t="shared" si="53"/>
        <v>-30.441406000001734</v>
      </c>
      <c r="O404">
        <f t="shared" si="48"/>
        <v>-30.441406000001734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0.1421204476017498</v>
      </c>
    </row>
    <row r="405" spans="1:19" x14ac:dyDescent="0.3">
      <c r="A405" t="s">
        <v>479</v>
      </c>
      <c r="B405">
        <v>20601.261718999998</v>
      </c>
      <c r="C405">
        <v>20320.199218999998</v>
      </c>
      <c r="D405">
        <v>18983.369140999999</v>
      </c>
      <c r="E405">
        <v>18603.917968999998</v>
      </c>
      <c r="F405">
        <v>19984.800781000002</v>
      </c>
      <c r="G405">
        <v>20241.400390999999</v>
      </c>
      <c r="H405">
        <v>20320.199218999998</v>
      </c>
      <c r="I405">
        <v>20116.099609000001</v>
      </c>
      <c r="J405">
        <v>19950.183593999998</v>
      </c>
      <c r="L405" t="str">
        <f t="shared" si="52"/>
        <v>17JUN2023:20:00:00</v>
      </c>
      <c r="M405">
        <v>21</v>
      </c>
      <c r="N405">
        <f t="shared" si="53"/>
        <v>-281.0625</v>
      </c>
      <c r="O405">
        <f t="shared" si="48"/>
        <v>-281.0625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1.3642975067919432</v>
      </c>
    </row>
    <row r="406" spans="1:19" x14ac:dyDescent="0.3">
      <c r="A406" t="s">
        <v>480</v>
      </c>
      <c r="B406">
        <v>19960.490234000001</v>
      </c>
      <c r="C406">
        <v>19032.400390999999</v>
      </c>
      <c r="D406">
        <v>18099.095702999999</v>
      </c>
      <c r="E406">
        <v>17665.740234000001</v>
      </c>
      <c r="F406">
        <v>19013.699218999998</v>
      </c>
      <c r="G406">
        <v>19290.699218999998</v>
      </c>
      <c r="H406">
        <v>19032.400390999999</v>
      </c>
      <c r="I406">
        <v>18853.099609000001</v>
      </c>
      <c r="J406">
        <v>18815.908202999999</v>
      </c>
      <c r="L406" t="str">
        <f t="shared" si="52"/>
        <v>17JUN2023:21:00:00</v>
      </c>
      <c r="M406">
        <v>22</v>
      </c>
      <c r="N406">
        <f t="shared" si="53"/>
        <v>-928.08984300000157</v>
      </c>
      <c r="O406">
        <f t="shared" si="48"/>
        <v>-928.08984300000157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4.649634513580863</v>
      </c>
    </row>
    <row r="407" spans="1:19" x14ac:dyDescent="0.3">
      <c r="A407" t="s">
        <v>481</v>
      </c>
      <c r="B407">
        <v>19411.683593999998</v>
      </c>
      <c r="C407">
        <v>18133.5</v>
      </c>
      <c r="D407">
        <v>17685.621093999998</v>
      </c>
      <c r="E407">
        <v>17104.833984000001</v>
      </c>
      <c r="F407">
        <v>18250.199218999998</v>
      </c>
      <c r="G407">
        <v>18524.099609000001</v>
      </c>
      <c r="H407">
        <v>18133.5</v>
      </c>
      <c r="I407">
        <v>17976.5</v>
      </c>
      <c r="J407">
        <v>18047.554688</v>
      </c>
      <c r="L407" t="str">
        <f t="shared" si="52"/>
        <v>17JUN2023:22:00:00</v>
      </c>
      <c r="M407">
        <v>23</v>
      </c>
      <c r="N407">
        <f t="shared" si="53"/>
        <v>-1278.1835939999983</v>
      </c>
      <c r="O407">
        <f t="shared" si="48"/>
        <v>-1278.1835939999983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6.5846096646407055</v>
      </c>
    </row>
    <row r="408" spans="1:19" x14ac:dyDescent="0.3">
      <c r="A408" t="s">
        <v>482</v>
      </c>
      <c r="B408">
        <v>18253.001952999999</v>
      </c>
      <c r="C408">
        <v>17256.900390999999</v>
      </c>
      <c r="D408">
        <v>16709.751952999999</v>
      </c>
      <c r="E408">
        <v>16096.712890999999</v>
      </c>
      <c r="F408">
        <v>17229.599609000001</v>
      </c>
      <c r="G408">
        <v>17466.099609000001</v>
      </c>
      <c r="H408">
        <v>17256.900390999999</v>
      </c>
      <c r="I408">
        <v>17156.199218999998</v>
      </c>
      <c r="J408">
        <v>17135.449218999998</v>
      </c>
      <c r="L408" t="str">
        <f t="shared" si="52"/>
        <v>17JUN2023:23:00:00</v>
      </c>
      <c r="M408">
        <v>24</v>
      </c>
      <c r="N408">
        <f t="shared" si="53"/>
        <v>-996.10156199999983</v>
      </c>
      <c r="O408">
        <f t="shared" si="48"/>
        <v>-996.10156199999983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5.4571930938531681</v>
      </c>
    </row>
    <row r="409" spans="1:19" x14ac:dyDescent="0.3">
      <c r="A409" t="s">
        <v>483</v>
      </c>
      <c r="B409">
        <v>16990.208984000001</v>
      </c>
      <c r="C409">
        <v>16217.5</v>
      </c>
      <c r="D409">
        <v>15578.275390999999</v>
      </c>
      <c r="E409">
        <v>14903.732421999999</v>
      </c>
      <c r="F409">
        <v>16092.200194999999</v>
      </c>
      <c r="G409">
        <v>16277.400390999999</v>
      </c>
      <c r="H409">
        <v>16217.5</v>
      </c>
      <c r="I409">
        <v>16184.900390999999</v>
      </c>
      <c r="J409">
        <v>16073.335938</v>
      </c>
      <c r="L409" t="str">
        <f t="shared" si="52"/>
        <v>18JUN2023:00:00:00</v>
      </c>
      <c r="M409">
        <v>1</v>
      </c>
      <c r="N409">
        <f t="shared" si="53"/>
        <v>-772.70898400000078</v>
      </c>
      <c r="O409">
        <f t="shared" si="48"/>
        <v>-772.70898400000078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4.5479663300650124</v>
      </c>
    </row>
    <row r="410" spans="1:19" x14ac:dyDescent="0.3">
      <c r="A410" t="s">
        <v>484</v>
      </c>
      <c r="B410">
        <v>15844.551758</v>
      </c>
      <c r="C410">
        <v>14935.299805000001</v>
      </c>
      <c r="D410">
        <v>14392.777344</v>
      </c>
      <c r="E410">
        <v>14163.100586</v>
      </c>
      <c r="F410">
        <v>14994.700194999999</v>
      </c>
      <c r="G410">
        <v>14922.099609000001</v>
      </c>
      <c r="H410">
        <v>14935.299805000001</v>
      </c>
      <c r="I410">
        <v>13965.599609000001</v>
      </c>
      <c r="J410">
        <v>14540.505859000001</v>
      </c>
      <c r="L410" t="str">
        <f t="shared" si="52"/>
        <v>18JUN2023:01:00:00</v>
      </c>
      <c r="M410">
        <v>2</v>
      </c>
      <c r="N410">
        <f t="shared" si="53"/>
        <v>-909.25195299999905</v>
      </c>
      <c r="O410">
        <f t="shared" si="48"/>
        <v>-909.25195299999905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5.7385779470909473</v>
      </c>
    </row>
    <row r="411" spans="1:19" x14ac:dyDescent="0.3">
      <c r="A411" t="s">
        <v>485</v>
      </c>
      <c r="B411">
        <v>14863.740234000001</v>
      </c>
      <c r="C411">
        <v>14331.599609000001</v>
      </c>
      <c r="D411">
        <v>13459.797852</v>
      </c>
      <c r="E411">
        <v>13500.810546999999</v>
      </c>
      <c r="F411">
        <v>14144.200194999999</v>
      </c>
      <c r="G411">
        <v>14049.5</v>
      </c>
      <c r="H411">
        <v>14331.599609000001</v>
      </c>
      <c r="I411">
        <v>13188.900390999999</v>
      </c>
      <c r="J411">
        <v>13767.480469</v>
      </c>
      <c r="L411" t="str">
        <f t="shared" si="52"/>
        <v>18JUN2023:02:00:00</v>
      </c>
      <c r="M411">
        <v>3</v>
      </c>
      <c r="N411">
        <f t="shared" si="53"/>
        <v>-532.140625</v>
      </c>
      <c r="O411">
        <f t="shared" si="48"/>
        <v>-532.140625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3.5801259751751928</v>
      </c>
    </row>
    <row r="412" spans="1:19" x14ac:dyDescent="0.3">
      <c r="A412" t="s">
        <v>486</v>
      </c>
      <c r="B412">
        <v>14296.044921999999</v>
      </c>
      <c r="C412">
        <v>13948.299805000001</v>
      </c>
      <c r="D412">
        <v>12817</v>
      </c>
      <c r="E412">
        <v>12970.792969</v>
      </c>
      <c r="F412">
        <v>13512.200194999999</v>
      </c>
      <c r="G412">
        <v>13350.400390999999</v>
      </c>
      <c r="H412">
        <v>13948.299805000001</v>
      </c>
      <c r="I412">
        <v>12568.799805000001</v>
      </c>
      <c r="J412">
        <v>13204.791015999999</v>
      </c>
      <c r="L412" t="str">
        <f t="shared" si="52"/>
        <v>18JUN2023:03:00:00</v>
      </c>
      <c r="M412">
        <v>4</v>
      </c>
      <c r="N412">
        <f t="shared" si="53"/>
        <v>-347.74511699999857</v>
      </c>
      <c r="O412">
        <f t="shared" si="48"/>
        <v>-347.74511699999857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2.4324568011454559</v>
      </c>
    </row>
    <row r="413" spans="1:19" x14ac:dyDescent="0.3">
      <c r="A413" t="s">
        <v>487</v>
      </c>
      <c r="B413">
        <v>13747.202148</v>
      </c>
      <c r="C413">
        <v>13229.5</v>
      </c>
      <c r="D413">
        <v>12385.381836</v>
      </c>
      <c r="E413">
        <v>12509.399414</v>
      </c>
      <c r="F413">
        <v>12906.200194999999</v>
      </c>
      <c r="G413">
        <v>12758.599609000001</v>
      </c>
      <c r="H413">
        <v>13229.5</v>
      </c>
      <c r="I413">
        <v>12012.900390999999</v>
      </c>
      <c r="J413">
        <v>12616.276367</v>
      </c>
      <c r="L413" t="str">
        <f t="shared" si="52"/>
        <v>18JUN2023:04:00:00</v>
      </c>
      <c r="M413">
        <v>5</v>
      </c>
      <c r="N413">
        <f t="shared" si="53"/>
        <v>-517.70214800000031</v>
      </c>
      <c r="O413">
        <f t="shared" si="48"/>
        <v>-517.70214800000031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3.7658728112564912</v>
      </c>
    </row>
    <row r="414" spans="1:19" x14ac:dyDescent="0.3">
      <c r="A414" t="s">
        <v>488</v>
      </c>
      <c r="B414">
        <v>13250.273438</v>
      </c>
      <c r="C414">
        <v>12748.900390999999</v>
      </c>
      <c r="D414">
        <v>12148.826171999999</v>
      </c>
      <c r="E414">
        <v>12221.804688</v>
      </c>
      <c r="F414">
        <v>12509.299805000001</v>
      </c>
      <c r="G414">
        <v>12364.400390999999</v>
      </c>
      <c r="H414">
        <v>12748.900390999999</v>
      </c>
      <c r="I414">
        <v>11634.599609000001</v>
      </c>
      <c r="J414">
        <v>12232.185546999999</v>
      </c>
      <c r="L414" t="str">
        <f t="shared" si="52"/>
        <v>18JUN2023:05:00:00</v>
      </c>
      <c r="M414">
        <v>6</v>
      </c>
      <c r="N414">
        <f t="shared" si="53"/>
        <v>-501.37304700000095</v>
      </c>
      <c r="O414">
        <f t="shared" si="48"/>
        <v>-501.37304700000095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3.7838694374572719</v>
      </c>
    </row>
    <row r="415" spans="1:19" x14ac:dyDescent="0.3">
      <c r="A415" t="s">
        <v>489</v>
      </c>
      <c r="B415">
        <v>12806.568359000001</v>
      </c>
      <c r="C415">
        <v>12519.799805000001</v>
      </c>
      <c r="D415">
        <v>11859.563477</v>
      </c>
      <c r="E415">
        <v>11916.786133</v>
      </c>
      <c r="F415">
        <v>12377.299805000001</v>
      </c>
      <c r="G415">
        <v>12192.5</v>
      </c>
      <c r="H415">
        <v>12519.799805000001</v>
      </c>
      <c r="I415">
        <v>11442.200194999999</v>
      </c>
      <c r="J415">
        <v>12017.493164</v>
      </c>
      <c r="L415" t="str">
        <f t="shared" si="52"/>
        <v>18JUN2023:06:00:00</v>
      </c>
      <c r="M415">
        <v>7</v>
      </c>
      <c r="N415">
        <f t="shared" si="53"/>
        <v>-286.76855400000022</v>
      </c>
      <c r="O415">
        <f t="shared" si="48"/>
        <v>-286.76855400000022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2.2392302602942769</v>
      </c>
    </row>
    <row r="416" spans="1:19" x14ac:dyDescent="0.3">
      <c r="A416" t="s">
        <v>490</v>
      </c>
      <c r="B416">
        <v>12552.098633</v>
      </c>
      <c r="C416">
        <v>12332.900390999999</v>
      </c>
      <c r="D416">
        <v>11491.860352</v>
      </c>
      <c r="E416">
        <v>11494.128906</v>
      </c>
      <c r="F416">
        <v>12191.200194999999</v>
      </c>
      <c r="G416">
        <v>11976.200194999999</v>
      </c>
      <c r="H416">
        <v>12332.900390999999</v>
      </c>
      <c r="I416">
        <v>11211.799805000001</v>
      </c>
      <c r="J416">
        <v>11778.522461</v>
      </c>
      <c r="L416" t="str">
        <f t="shared" si="52"/>
        <v>18JUN2023:07:00:00</v>
      </c>
      <c r="M416">
        <v>8</v>
      </c>
      <c r="N416">
        <f t="shared" si="53"/>
        <v>-219.19824200000039</v>
      </c>
      <c r="O416">
        <f t="shared" si="48"/>
        <v>-219.19824200000039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1.746307517244319</v>
      </c>
    </row>
    <row r="417" spans="1:19" x14ac:dyDescent="0.3">
      <c r="A417" t="s">
        <v>491</v>
      </c>
      <c r="B417">
        <v>12484.980469</v>
      </c>
      <c r="C417">
        <v>12636.799805000001</v>
      </c>
      <c r="D417">
        <v>11808.921875</v>
      </c>
      <c r="E417">
        <v>11742.252930000001</v>
      </c>
      <c r="F417">
        <v>12416.299805000001</v>
      </c>
      <c r="G417">
        <v>12256.5</v>
      </c>
      <c r="H417">
        <v>12636.799805000001</v>
      </c>
      <c r="I417">
        <v>11445.5</v>
      </c>
      <c r="J417">
        <v>12053.754883</v>
      </c>
      <c r="L417" t="str">
        <f t="shared" si="52"/>
        <v>18JUN2023:08:00:00</v>
      </c>
      <c r="M417">
        <v>9</v>
      </c>
      <c r="N417">
        <f t="shared" si="53"/>
        <v>151.81933600000048</v>
      </c>
      <c r="O417" t="str">
        <f t="shared" si="48"/>
        <v/>
      </c>
      <c r="P417">
        <f t="shared" si="49"/>
        <v>151.81933600000048</v>
      </c>
      <c r="Q417" t="str">
        <f t="shared" si="50"/>
        <v/>
      </c>
      <c r="R417">
        <f t="shared" si="51"/>
        <v>1</v>
      </c>
      <c r="S417">
        <f t="shared" si="54"/>
        <v>1.2160158069687443</v>
      </c>
    </row>
    <row r="418" spans="1:19" x14ac:dyDescent="0.3">
      <c r="A418" t="s">
        <v>492</v>
      </c>
      <c r="B418">
        <v>13189.818359000001</v>
      </c>
      <c r="C418">
        <v>13809.299805000001</v>
      </c>
      <c r="D418">
        <v>12916.131836</v>
      </c>
      <c r="E418">
        <v>12866.292969</v>
      </c>
      <c r="F418">
        <v>13390.700194999999</v>
      </c>
      <c r="G418">
        <v>13292</v>
      </c>
      <c r="H418">
        <v>13809.299805000001</v>
      </c>
      <c r="I418">
        <v>12521.5</v>
      </c>
      <c r="J418">
        <v>13150.737305000001</v>
      </c>
      <c r="L418" t="str">
        <f t="shared" si="52"/>
        <v>18JUN2023:09:00:00</v>
      </c>
      <c r="M418">
        <v>10</v>
      </c>
      <c r="N418">
        <f t="shared" si="53"/>
        <v>619.48144599999978</v>
      </c>
      <c r="O418" t="str">
        <f t="shared" si="48"/>
        <v/>
      </c>
      <c r="P418">
        <f t="shared" si="49"/>
        <v>619.48144599999978</v>
      </c>
      <c r="Q418" t="str">
        <f t="shared" si="50"/>
        <v/>
      </c>
      <c r="R418">
        <f t="shared" si="51"/>
        <v>1</v>
      </c>
      <c r="S418">
        <f t="shared" si="54"/>
        <v>4.6966639656360396</v>
      </c>
    </row>
    <row r="419" spans="1:19" x14ac:dyDescent="0.3">
      <c r="A419" t="s">
        <v>493</v>
      </c>
      <c r="B419">
        <v>14162.358398</v>
      </c>
      <c r="C419">
        <v>15557.5</v>
      </c>
      <c r="D419">
        <v>14310.791992</v>
      </c>
      <c r="E419">
        <v>14214.188477</v>
      </c>
      <c r="F419">
        <v>14774.299805000001</v>
      </c>
      <c r="G419">
        <v>14688.200194999999</v>
      </c>
      <c r="H419">
        <v>15557.5</v>
      </c>
      <c r="I419">
        <v>14043.400390999999</v>
      </c>
      <c r="J419">
        <v>14688.678711</v>
      </c>
      <c r="L419" t="str">
        <f t="shared" si="52"/>
        <v>18JUN2023:10:00:00</v>
      </c>
      <c r="M419">
        <v>11</v>
      </c>
      <c r="N419">
        <f t="shared" si="53"/>
        <v>1395.1416019999997</v>
      </c>
      <c r="O419" t="str">
        <f t="shared" si="48"/>
        <v/>
      </c>
      <c r="P419">
        <f t="shared" si="49"/>
        <v>1395.1416019999997</v>
      </c>
      <c r="Q419" t="str">
        <f t="shared" si="50"/>
        <v/>
      </c>
      <c r="R419">
        <f t="shared" si="51"/>
        <v>1</v>
      </c>
      <c r="S419">
        <f t="shared" si="54"/>
        <v>9.8510542015164688</v>
      </c>
    </row>
    <row r="420" spans="1:19" x14ac:dyDescent="0.3">
      <c r="A420" t="s">
        <v>494</v>
      </c>
      <c r="B420">
        <v>15186.977539</v>
      </c>
      <c r="C420">
        <v>17484.699218999998</v>
      </c>
      <c r="D420">
        <v>15618.724609000001</v>
      </c>
      <c r="E420">
        <v>15438.840819999999</v>
      </c>
      <c r="F420">
        <v>16281.799805000001</v>
      </c>
      <c r="G420">
        <v>16130.400390999999</v>
      </c>
      <c r="H420">
        <v>17484.699218999998</v>
      </c>
      <c r="I420">
        <v>15564.200194999999</v>
      </c>
      <c r="J420">
        <v>16279.634765999999</v>
      </c>
      <c r="L420" t="str">
        <f t="shared" si="52"/>
        <v>18JUN2023:11:00:00</v>
      </c>
      <c r="M420">
        <v>12</v>
      </c>
      <c r="N420">
        <f t="shared" si="53"/>
        <v>2297.7216799999987</v>
      </c>
      <c r="O420" t="str">
        <f t="shared" si="48"/>
        <v/>
      </c>
      <c r="P420">
        <f t="shared" si="49"/>
        <v>2297.7216799999987</v>
      </c>
      <c r="Q420" t="str">
        <f t="shared" si="50"/>
        <v/>
      </c>
      <c r="R420">
        <f t="shared" si="51"/>
        <v>1</v>
      </c>
      <c r="S420">
        <f t="shared" si="54"/>
        <v>15.129552105410529</v>
      </c>
    </row>
    <row r="421" spans="1:19" x14ac:dyDescent="0.3">
      <c r="A421" t="s">
        <v>495</v>
      </c>
      <c r="B421">
        <v>16315.219727</v>
      </c>
      <c r="C421">
        <v>19392.800781000002</v>
      </c>
      <c r="D421">
        <v>16987.361327999999</v>
      </c>
      <c r="E421">
        <v>16660.488281000002</v>
      </c>
      <c r="F421">
        <v>17844.5</v>
      </c>
      <c r="G421">
        <v>17654.099609000001</v>
      </c>
      <c r="H421">
        <v>19392.800781000002</v>
      </c>
      <c r="I421">
        <v>17159.199218999998</v>
      </c>
      <c r="J421">
        <v>17912.933593999998</v>
      </c>
      <c r="L421" t="str">
        <f t="shared" si="52"/>
        <v>18JUN2023:12:00:00</v>
      </c>
      <c r="M421">
        <v>13</v>
      </c>
      <c r="N421">
        <f t="shared" si="53"/>
        <v>3077.581054000002</v>
      </c>
      <c r="O421" t="str">
        <f t="shared" si="48"/>
        <v/>
      </c>
      <c r="P421">
        <f t="shared" si="49"/>
        <v>3077.581054000002</v>
      </c>
      <c r="Q421" t="str">
        <f t="shared" si="50"/>
        <v/>
      </c>
      <c r="R421">
        <f t="shared" si="51"/>
        <v>1</v>
      </c>
      <c r="S421">
        <f t="shared" si="54"/>
        <v>18.863252260752112</v>
      </c>
    </row>
    <row r="422" spans="1:19" x14ac:dyDescent="0.3">
      <c r="A422" t="s">
        <v>496</v>
      </c>
      <c r="B422">
        <v>17274.001952999999</v>
      </c>
      <c r="C422">
        <v>21064</v>
      </c>
      <c r="D422">
        <v>18233.96875</v>
      </c>
      <c r="E422">
        <v>17780.105468999998</v>
      </c>
      <c r="F422">
        <v>19339</v>
      </c>
      <c r="G422">
        <v>19145</v>
      </c>
      <c r="H422">
        <v>21064</v>
      </c>
      <c r="I422">
        <v>18734.199218999998</v>
      </c>
      <c r="J422">
        <v>19434.654297000001</v>
      </c>
      <c r="L422" t="str">
        <f t="shared" si="52"/>
        <v>18JUN2023:13:00:00</v>
      </c>
      <c r="M422">
        <v>14</v>
      </c>
      <c r="N422">
        <f t="shared" si="53"/>
        <v>3789.998047000001</v>
      </c>
      <c r="O422" t="str">
        <f t="shared" si="48"/>
        <v/>
      </c>
      <c r="P422">
        <f t="shared" si="49"/>
        <v>3789.998047000001</v>
      </c>
      <c r="Q422" t="str">
        <f t="shared" si="50"/>
        <v/>
      </c>
      <c r="R422">
        <f t="shared" si="51"/>
        <v>1</v>
      </c>
      <c r="S422">
        <f t="shared" si="54"/>
        <v>21.940474808976081</v>
      </c>
    </row>
    <row r="423" spans="1:19" x14ac:dyDescent="0.3">
      <c r="A423" t="s">
        <v>497</v>
      </c>
      <c r="B423">
        <v>18326.982422000001</v>
      </c>
      <c r="C423">
        <v>22356.5</v>
      </c>
      <c r="D423">
        <v>19362.544922000001</v>
      </c>
      <c r="E423">
        <v>18724.267577999999</v>
      </c>
      <c r="F423">
        <v>20606.599609000001</v>
      </c>
      <c r="G423">
        <v>20390</v>
      </c>
      <c r="H423">
        <v>22356.5</v>
      </c>
      <c r="I423">
        <v>20111.599609000001</v>
      </c>
      <c r="J423">
        <v>20712.599609000001</v>
      </c>
      <c r="L423" t="str">
        <f t="shared" si="52"/>
        <v>18JUN2023:14:00:00</v>
      </c>
      <c r="M423">
        <v>15</v>
      </c>
      <c r="N423">
        <f t="shared" si="53"/>
        <v>4029.517577999999</v>
      </c>
      <c r="O423" t="str">
        <f t="shared" si="48"/>
        <v/>
      </c>
      <c r="P423">
        <f t="shared" si="49"/>
        <v>4029.517577999999</v>
      </c>
      <c r="Q423" t="str">
        <f t="shared" si="50"/>
        <v/>
      </c>
      <c r="R423">
        <f t="shared" si="51"/>
        <v>1</v>
      </c>
      <c r="S423">
        <f t="shared" si="54"/>
        <v>21.986803311181781</v>
      </c>
    </row>
    <row r="424" spans="1:19" x14ac:dyDescent="0.3">
      <c r="A424" t="s">
        <v>498</v>
      </c>
      <c r="B424">
        <v>19346.03125</v>
      </c>
      <c r="C424">
        <v>23164.099609000001</v>
      </c>
      <c r="D424">
        <v>20429.470702999999</v>
      </c>
      <c r="E424">
        <v>19543.791015999999</v>
      </c>
      <c r="F424">
        <v>21535.400390999999</v>
      </c>
      <c r="G424">
        <v>21334.199218999998</v>
      </c>
      <c r="H424">
        <v>23164.099609000001</v>
      </c>
      <c r="I424">
        <v>21179</v>
      </c>
      <c r="J424">
        <v>21675.785156000002</v>
      </c>
      <c r="L424" t="str">
        <f t="shared" si="52"/>
        <v>18JUN2023:15:00:00</v>
      </c>
      <c r="M424">
        <v>16</v>
      </c>
      <c r="N424">
        <f t="shared" si="53"/>
        <v>3818.0683590000008</v>
      </c>
      <c r="O424" t="str">
        <f t="shared" si="48"/>
        <v/>
      </c>
      <c r="P424">
        <f t="shared" si="49"/>
        <v>3818.0683590000008</v>
      </c>
      <c r="Q424" t="str">
        <f t="shared" si="50"/>
        <v/>
      </c>
      <c r="R424">
        <f t="shared" si="51"/>
        <v>1</v>
      </c>
      <c r="S424">
        <f t="shared" si="54"/>
        <v>19.735667278010837</v>
      </c>
    </row>
    <row r="425" spans="1:19" x14ac:dyDescent="0.3">
      <c r="A425" t="s">
        <v>499</v>
      </c>
      <c r="B425">
        <v>20199.330077999999</v>
      </c>
      <c r="C425">
        <v>23483.900390999999</v>
      </c>
      <c r="D425">
        <v>21280.107422000001</v>
      </c>
      <c r="E425">
        <v>20160.902343999998</v>
      </c>
      <c r="F425">
        <v>22083.699218999998</v>
      </c>
      <c r="G425">
        <v>21935.199218999998</v>
      </c>
      <c r="H425">
        <v>23483.900390999999</v>
      </c>
      <c r="I425">
        <v>21784.699218999998</v>
      </c>
      <c r="J425">
        <v>22238.492188</v>
      </c>
      <c r="L425" t="str">
        <f t="shared" si="52"/>
        <v>18JUN2023:16:00:00</v>
      </c>
      <c r="M425">
        <v>17</v>
      </c>
      <c r="N425">
        <f t="shared" si="53"/>
        <v>3284.5703130000002</v>
      </c>
      <c r="O425" t="str">
        <f t="shared" si="48"/>
        <v/>
      </c>
      <c r="P425">
        <f t="shared" si="49"/>
        <v>3284.5703130000002</v>
      </c>
      <c r="Q425" t="str">
        <f t="shared" si="50"/>
        <v/>
      </c>
      <c r="R425">
        <f t="shared" si="51"/>
        <v>1</v>
      </c>
      <c r="S425">
        <f t="shared" si="54"/>
        <v>16.260788354448319</v>
      </c>
    </row>
    <row r="426" spans="1:19" x14ac:dyDescent="0.3">
      <c r="A426" t="s">
        <v>500</v>
      </c>
      <c r="B426">
        <v>20863.515625</v>
      </c>
      <c r="C426">
        <v>23440.300781000002</v>
      </c>
      <c r="D426">
        <v>21877.210938</v>
      </c>
      <c r="E426">
        <v>20602.46875</v>
      </c>
      <c r="F426">
        <v>22418.599609000001</v>
      </c>
      <c r="G426">
        <v>22369.199218999998</v>
      </c>
      <c r="H426">
        <v>23440.300781000002</v>
      </c>
      <c r="I426">
        <v>22128.599609000001</v>
      </c>
      <c r="J426">
        <v>22524.892577999999</v>
      </c>
      <c r="L426" t="str">
        <f t="shared" si="52"/>
        <v>18JUN2023:17:00:00</v>
      </c>
      <c r="M426">
        <v>18</v>
      </c>
      <c r="N426">
        <f t="shared" si="53"/>
        <v>2576.7851560000017</v>
      </c>
      <c r="O426" t="str">
        <f t="shared" si="48"/>
        <v/>
      </c>
      <c r="P426">
        <f t="shared" si="49"/>
        <v>2576.7851560000017</v>
      </c>
      <c r="Q426" t="str">
        <f t="shared" si="50"/>
        <v/>
      </c>
      <c r="R426">
        <f t="shared" si="51"/>
        <v>1</v>
      </c>
      <c r="S426">
        <f t="shared" si="54"/>
        <v>12.350675707368957</v>
      </c>
    </row>
    <row r="427" spans="1:19" x14ac:dyDescent="0.3">
      <c r="A427" t="s">
        <v>501</v>
      </c>
      <c r="B427">
        <v>21247.003906000002</v>
      </c>
      <c r="C427">
        <v>23262</v>
      </c>
      <c r="D427">
        <v>22014.240234000001</v>
      </c>
      <c r="E427">
        <v>20685.087890999999</v>
      </c>
      <c r="F427">
        <v>22413.5</v>
      </c>
      <c r="G427">
        <v>22487.199218999998</v>
      </c>
      <c r="H427">
        <v>23262</v>
      </c>
      <c r="I427">
        <v>22071.699218999998</v>
      </c>
      <c r="J427">
        <v>22493.027343999998</v>
      </c>
      <c r="L427" t="str">
        <f t="shared" si="52"/>
        <v>18JUN2023:18:00:00</v>
      </c>
      <c r="M427">
        <v>19</v>
      </c>
      <c r="N427">
        <f t="shared" si="53"/>
        <v>2014.9960939999983</v>
      </c>
      <c r="O427" t="str">
        <f t="shared" si="48"/>
        <v/>
      </c>
      <c r="P427">
        <f t="shared" si="49"/>
        <v>2014.9960939999983</v>
      </c>
      <c r="Q427" t="str">
        <f t="shared" si="50"/>
        <v/>
      </c>
      <c r="R427">
        <f t="shared" si="51"/>
        <v>1</v>
      </c>
      <c r="S427">
        <f t="shared" si="54"/>
        <v>9.4836716880867034</v>
      </c>
    </row>
    <row r="428" spans="1:19" x14ac:dyDescent="0.3">
      <c r="A428" t="s">
        <v>502</v>
      </c>
      <c r="B428">
        <v>21082.900390999999</v>
      </c>
      <c r="C428">
        <v>22877.099609000001</v>
      </c>
      <c r="D428">
        <v>21669.427734000001</v>
      </c>
      <c r="E428">
        <v>20518.804688</v>
      </c>
      <c r="F428">
        <v>21987</v>
      </c>
      <c r="G428">
        <v>22160.5</v>
      </c>
      <c r="H428">
        <v>22877.099609000001</v>
      </c>
      <c r="I428">
        <v>21568.699218999998</v>
      </c>
      <c r="J428">
        <v>22082.375</v>
      </c>
      <c r="L428" t="str">
        <f t="shared" si="52"/>
        <v>18JUN2023:19:00:00</v>
      </c>
      <c r="M428">
        <v>20</v>
      </c>
      <c r="N428">
        <f t="shared" si="53"/>
        <v>1794.1992180000016</v>
      </c>
      <c r="O428" t="str">
        <f t="shared" si="48"/>
        <v/>
      </c>
      <c r="P428">
        <f t="shared" si="49"/>
        <v>1794.1992180000016</v>
      </c>
      <c r="Q428" t="str">
        <f t="shared" si="50"/>
        <v/>
      </c>
      <c r="R428">
        <f t="shared" si="51"/>
        <v>1</v>
      </c>
      <c r="S428">
        <f t="shared" si="54"/>
        <v>8.5102105721939498</v>
      </c>
    </row>
    <row r="429" spans="1:19" x14ac:dyDescent="0.3">
      <c r="A429" t="s">
        <v>503</v>
      </c>
      <c r="B429">
        <v>20502.027343999998</v>
      </c>
      <c r="C429">
        <v>22030</v>
      </c>
      <c r="D429">
        <v>21301.542968999998</v>
      </c>
      <c r="E429">
        <v>20376.511718999998</v>
      </c>
      <c r="F429">
        <v>21103.5</v>
      </c>
      <c r="G429">
        <v>21302.099609000001</v>
      </c>
      <c r="H429">
        <v>22030</v>
      </c>
      <c r="I429">
        <v>20605.699218999998</v>
      </c>
      <c r="J429">
        <v>21291.578125</v>
      </c>
      <c r="L429" t="str">
        <f t="shared" si="52"/>
        <v>18JUN2023:20:00:00</v>
      </c>
      <c r="M429">
        <v>21</v>
      </c>
      <c r="N429">
        <f t="shared" si="53"/>
        <v>1527.9726560000017</v>
      </c>
      <c r="O429" t="str">
        <f t="shared" si="48"/>
        <v/>
      </c>
      <c r="P429">
        <f t="shared" si="49"/>
        <v>1527.9726560000017</v>
      </c>
      <c r="Q429" t="str">
        <f t="shared" si="50"/>
        <v/>
      </c>
      <c r="R429">
        <f t="shared" si="51"/>
        <v>1</v>
      </c>
      <c r="S429">
        <f t="shared" si="54"/>
        <v>7.4527881090119079</v>
      </c>
    </row>
    <row r="430" spans="1:19" x14ac:dyDescent="0.3">
      <c r="A430" t="s">
        <v>504</v>
      </c>
      <c r="B430">
        <v>19496.263672000001</v>
      </c>
      <c r="C430">
        <v>20935.300781000002</v>
      </c>
      <c r="D430">
        <v>20072.197265999999</v>
      </c>
      <c r="E430">
        <v>19604.701172000001</v>
      </c>
      <c r="F430">
        <v>20043.599609000001</v>
      </c>
      <c r="G430">
        <v>20236.599609000001</v>
      </c>
      <c r="H430">
        <v>20935.300781000002</v>
      </c>
      <c r="I430">
        <v>19484.800781000002</v>
      </c>
      <c r="J430">
        <v>20168.490234000001</v>
      </c>
      <c r="L430" t="str">
        <f t="shared" si="52"/>
        <v>18JUN2023:21:00:00</v>
      </c>
      <c r="M430">
        <v>22</v>
      </c>
      <c r="N430">
        <f t="shared" si="53"/>
        <v>1439.0371090000008</v>
      </c>
      <c r="O430" t="str">
        <f t="shared" si="48"/>
        <v/>
      </c>
      <c r="P430">
        <f t="shared" si="49"/>
        <v>1439.0371090000008</v>
      </c>
      <c r="Q430" t="str">
        <f t="shared" si="50"/>
        <v/>
      </c>
      <c r="R430">
        <f t="shared" si="51"/>
        <v>1</v>
      </c>
      <c r="S430">
        <f t="shared" si="54"/>
        <v>7.3810917476803848</v>
      </c>
    </row>
    <row r="431" spans="1:19" x14ac:dyDescent="0.3">
      <c r="A431" t="s">
        <v>505</v>
      </c>
      <c r="B431">
        <v>18795.800781000002</v>
      </c>
      <c r="C431">
        <v>20048.400390999999</v>
      </c>
      <c r="D431">
        <v>19552.818359000001</v>
      </c>
      <c r="E431">
        <v>19099.160156000002</v>
      </c>
      <c r="F431">
        <v>19262.5</v>
      </c>
      <c r="G431">
        <v>19468.800781000002</v>
      </c>
      <c r="H431">
        <v>20048.400390999999</v>
      </c>
      <c r="I431">
        <v>18705.400390999999</v>
      </c>
      <c r="J431">
        <v>19409.833984000001</v>
      </c>
      <c r="L431" t="str">
        <f t="shared" si="52"/>
        <v>18JUN2023:22:00:00</v>
      </c>
      <c r="M431">
        <v>23</v>
      </c>
      <c r="N431">
        <f t="shared" si="53"/>
        <v>1252.5996099999975</v>
      </c>
      <c r="O431" t="str">
        <f t="shared" si="48"/>
        <v/>
      </c>
      <c r="P431">
        <f t="shared" si="49"/>
        <v>1252.5996099999975</v>
      </c>
      <c r="Q431" t="str">
        <f t="shared" si="50"/>
        <v/>
      </c>
      <c r="R431">
        <f t="shared" si="51"/>
        <v>1</v>
      </c>
      <c r="S431">
        <f t="shared" si="54"/>
        <v>6.664252428479692</v>
      </c>
    </row>
    <row r="432" spans="1:19" x14ac:dyDescent="0.3">
      <c r="A432" t="s">
        <v>506</v>
      </c>
      <c r="B432">
        <v>17476.001952999999</v>
      </c>
      <c r="C432">
        <v>18526.599609000001</v>
      </c>
      <c r="D432">
        <v>18051.675781000002</v>
      </c>
      <c r="E432">
        <v>17664.375</v>
      </c>
      <c r="F432">
        <v>17874.300781000002</v>
      </c>
      <c r="G432">
        <v>18071.400390999999</v>
      </c>
      <c r="H432">
        <v>18526.599609000001</v>
      </c>
      <c r="I432">
        <v>17430.900390999999</v>
      </c>
      <c r="J432">
        <v>17992.15625</v>
      </c>
      <c r="L432" t="str">
        <f t="shared" si="52"/>
        <v>18JUN2023:23:00:00</v>
      </c>
      <c r="M432">
        <v>24</v>
      </c>
      <c r="N432">
        <f t="shared" si="53"/>
        <v>1050.5976560000017</v>
      </c>
      <c r="O432" t="str">
        <f t="shared" si="48"/>
        <v/>
      </c>
      <c r="P432">
        <f t="shared" si="49"/>
        <v>1050.5976560000017</v>
      </c>
      <c r="Q432" t="str">
        <f t="shared" si="50"/>
        <v/>
      </c>
      <c r="R432">
        <f t="shared" si="51"/>
        <v>1</v>
      </c>
      <c r="S432">
        <f t="shared" si="54"/>
        <v>6.0116590672482273</v>
      </c>
    </row>
    <row r="433" spans="1:19" x14ac:dyDescent="0.3">
      <c r="A433" t="s">
        <v>507</v>
      </c>
      <c r="B433">
        <v>16044.813477</v>
      </c>
      <c r="C433">
        <v>16845</v>
      </c>
      <c r="D433">
        <v>16124.535156</v>
      </c>
      <c r="E433">
        <v>15733.549805000001</v>
      </c>
      <c r="F433">
        <v>16321.400390999999</v>
      </c>
      <c r="G433">
        <v>16504.199218999998</v>
      </c>
      <c r="H433">
        <v>16845</v>
      </c>
      <c r="I433">
        <v>15982.099609000001</v>
      </c>
      <c r="J433">
        <v>16355.596680000001</v>
      </c>
      <c r="L433" t="str">
        <f t="shared" si="52"/>
        <v>19JUN2023:00:00:00</v>
      </c>
      <c r="M433">
        <v>1</v>
      </c>
      <c r="N433">
        <f t="shared" si="53"/>
        <v>800.18652300000031</v>
      </c>
      <c r="O433" t="str">
        <f t="shared" si="48"/>
        <v/>
      </c>
      <c r="P433">
        <f t="shared" si="49"/>
        <v>800.18652300000031</v>
      </c>
      <c r="Q433" t="str">
        <f t="shared" si="50"/>
        <v/>
      </c>
      <c r="R433">
        <f t="shared" si="51"/>
        <v>1</v>
      </c>
      <c r="S433">
        <f t="shared" si="54"/>
        <v>4.9871974152086951</v>
      </c>
    </row>
    <row r="434" spans="1:19" x14ac:dyDescent="0.3">
      <c r="A434" t="s">
        <v>508</v>
      </c>
      <c r="B434">
        <v>14719.845703000001</v>
      </c>
      <c r="C434">
        <v>15054.299805000001</v>
      </c>
      <c r="D434">
        <v>14742.254883</v>
      </c>
      <c r="E434">
        <v>14429.606444999999</v>
      </c>
      <c r="F434">
        <v>15066.599609000001</v>
      </c>
      <c r="G434">
        <v>15084.099609000001</v>
      </c>
      <c r="H434">
        <v>15054.299805000001</v>
      </c>
      <c r="I434">
        <v>14971</v>
      </c>
      <c r="J434">
        <v>14971.111328000001</v>
      </c>
      <c r="L434" t="str">
        <f t="shared" si="52"/>
        <v>19JUN2023:01:00:00</v>
      </c>
      <c r="M434">
        <v>2</v>
      </c>
      <c r="N434">
        <f t="shared" si="53"/>
        <v>334.45410199999969</v>
      </c>
      <c r="O434" t="str">
        <f t="shared" si="48"/>
        <v/>
      </c>
      <c r="P434">
        <f t="shared" si="49"/>
        <v>334.45410199999969</v>
      </c>
      <c r="Q434" t="str">
        <f t="shared" si="50"/>
        <v/>
      </c>
      <c r="R434">
        <f t="shared" si="51"/>
        <v>1</v>
      </c>
      <c r="S434">
        <f t="shared" si="54"/>
        <v>2.2721304879699642</v>
      </c>
    </row>
    <row r="435" spans="1:19" x14ac:dyDescent="0.3">
      <c r="A435" t="s">
        <v>509</v>
      </c>
      <c r="B435">
        <v>13681.416992</v>
      </c>
      <c r="C435">
        <v>13955.900390999999</v>
      </c>
      <c r="D435">
        <v>13734.373046999999</v>
      </c>
      <c r="E435">
        <v>13492.350586</v>
      </c>
      <c r="F435">
        <v>13967.599609000001</v>
      </c>
      <c r="G435">
        <v>13982.599609000001</v>
      </c>
      <c r="H435">
        <v>13955.900390999999</v>
      </c>
      <c r="I435">
        <v>13900.200194999999</v>
      </c>
      <c r="J435">
        <v>13898.724609000001</v>
      </c>
      <c r="L435" t="str">
        <f t="shared" si="52"/>
        <v>19JUN2023:02:00:00</v>
      </c>
      <c r="M435">
        <v>3</v>
      </c>
      <c r="N435">
        <f t="shared" si="53"/>
        <v>274.48339899999883</v>
      </c>
      <c r="O435" t="str">
        <f t="shared" si="48"/>
        <v/>
      </c>
      <c r="P435">
        <f t="shared" si="49"/>
        <v>274.48339899999883</v>
      </c>
      <c r="Q435" t="str">
        <f t="shared" si="50"/>
        <v/>
      </c>
      <c r="R435">
        <f t="shared" si="51"/>
        <v>1</v>
      </c>
      <c r="S435">
        <f t="shared" si="54"/>
        <v>2.0062497850953509</v>
      </c>
    </row>
    <row r="436" spans="1:19" x14ac:dyDescent="0.3">
      <c r="A436" t="s">
        <v>510</v>
      </c>
      <c r="B436">
        <v>12910.989258</v>
      </c>
      <c r="C436">
        <v>13182.700194999999</v>
      </c>
      <c r="D436">
        <v>12888.587890999999</v>
      </c>
      <c r="E436">
        <v>12771.288086</v>
      </c>
      <c r="F436">
        <v>13161.599609000001</v>
      </c>
      <c r="G436">
        <v>13192.299805000001</v>
      </c>
      <c r="H436">
        <v>13182.700194999999</v>
      </c>
      <c r="I436">
        <v>13142.200194999999</v>
      </c>
      <c r="J436">
        <v>13110.578125</v>
      </c>
      <c r="L436" t="str">
        <f t="shared" si="52"/>
        <v>19JUN2023:03:00:00</v>
      </c>
      <c r="M436">
        <v>4</v>
      </c>
      <c r="N436">
        <f t="shared" si="53"/>
        <v>271.71093699999983</v>
      </c>
      <c r="O436" t="str">
        <f t="shared" si="48"/>
        <v/>
      </c>
      <c r="P436">
        <f t="shared" si="49"/>
        <v>271.71093699999983</v>
      </c>
      <c r="Q436" t="str">
        <f t="shared" si="50"/>
        <v/>
      </c>
      <c r="R436">
        <f t="shared" si="51"/>
        <v>1</v>
      </c>
      <c r="S436">
        <f t="shared" si="54"/>
        <v>2.1044935563836855</v>
      </c>
    </row>
    <row r="437" spans="1:19" x14ac:dyDescent="0.3">
      <c r="A437" t="s">
        <v>511</v>
      </c>
      <c r="B437">
        <v>12527.603515999999</v>
      </c>
      <c r="C437">
        <v>12661.099609000001</v>
      </c>
      <c r="D437">
        <v>12351.391602</v>
      </c>
      <c r="E437">
        <v>12260.856444999999</v>
      </c>
      <c r="F437">
        <v>12672.099609000001</v>
      </c>
      <c r="G437">
        <v>12714.900390999999</v>
      </c>
      <c r="H437">
        <v>12661.099609000001</v>
      </c>
      <c r="I437">
        <v>12643</v>
      </c>
      <c r="J437">
        <v>12600.208984000001</v>
      </c>
      <c r="L437" t="str">
        <f t="shared" si="52"/>
        <v>19JUN2023:04:00:00</v>
      </c>
      <c r="M437">
        <v>5</v>
      </c>
      <c r="N437">
        <f t="shared" si="53"/>
        <v>133.49609300000157</v>
      </c>
      <c r="O437" t="str">
        <f t="shared" si="48"/>
        <v/>
      </c>
      <c r="P437">
        <f t="shared" si="49"/>
        <v>133.49609300000157</v>
      </c>
      <c r="Q437" t="str">
        <f t="shared" si="50"/>
        <v/>
      </c>
      <c r="R437">
        <f t="shared" si="51"/>
        <v>1</v>
      </c>
      <c r="S437">
        <f t="shared" si="54"/>
        <v>1.0656155650959347</v>
      </c>
    </row>
    <row r="438" spans="1:19" x14ac:dyDescent="0.3">
      <c r="A438" t="s">
        <v>512</v>
      </c>
      <c r="B438">
        <v>12450.398438</v>
      </c>
      <c r="C438">
        <v>12503.5</v>
      </c>
      <c r="D438">
        <v>12162.986328000001</v>
      </c>
      <c r="E438">
        <v>12336.042969</v>
      </c>
      <c r="F438">
        <v>12528.599609000001</v>
      </c>
      <c r="G438">
        <v>12579.400390999999</v>
      </c>
      <c r="H438">
        <v>12503.5</v>
      </c>
      <c r="I438">
        <v>12494.400390999999</v>
      </c>
      <c r="J438">
        <v>12442.767578000001</v>
      </c>
      <c r="L438" t="str">
        <f t="shared" si="52"/>
        <v>19JUN2023:05:00:00</v>
      </c>
      <c r="M438">
        <v>6</v>
      </c>
      <c r="N438">
        <f t="shared" si="53"/>
        <v>53.101561999999831</v>
      </c>
      <c r="O438" t="str">
        <f t="shared" si="48"/>
        <v/>
      </c>
      <c r="P438">
        <f t="shared" si="49"/>
        <v>53.101561999999831</v>
      </c>
      <c r="Q438" t="str">
        <f t="shared" si="50"/>
        <v/>
      </c>
      <c r="R438">
        <f t="shared" si="51"/>
        <v>1</v>
      </c>
      <c r="S438">
        <f t="shared" si="54"/>
        <v>0.42650492082187474</v>
      </c>
    </row>
    <row r="439" spans="1:19" x14ac:dyDescent="0.3">
      <c r="A439" t="s">
        <v>513</v>
      </c>
      <c r="B439">
        <v>12780.915039</v>
      </c>
      <c r="C439">
        <v>12725.099609000001</v>
      </c>
      <c r="D439">
        <v>12384.830078000001</v>
      </c>
      <c r="E439">
        <v>12568.007813</v>
      </c>
      <c r="F439">
        <v>12758</v>
      </c>
      <c r="G439">
        <v>12836.599609000001</v>
      </c>
      <c r="H439">
        <v>12725.099609000001</v>
      </c>
      <c r="I439">
        <v>12713.700194999999</v>
      </c>
      <c r="J439">
        <v>12668.066406</v>
      </c>
      <c r="L439" t="str">
        <f t="shared" si="52"/>
        <v>19JUN2023:06:00:00</v>
      </c>
      <c r="M439">
        <v>7</v>
      </c>
      <c r="N439">
        <f t="shared" si="53"/>
        <v>-55.815429999998742</v>
      </c>
      <c r="O439">
        <f t="shared" si="48"/>
        <v>-55.815429999998742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0.43670918576394702</v>
      </c>
    </row>
    <row r="440" spans="1:19" x14ac:dyDescent="0.3">
      <c r="A440" t="s">
        <v>514</v>
      </c>
      <c r="B440">
        <v>13101.938477</v>
      </c>
      <c r="C440">
        <v>13135.299805000001</v>
      </c>
      <c r="D440">
        <v>13003.801758</v>
      </c>
      <c r="E440">
        <v>13130.495117</v>
      </c>
      <c r="F440">
        <v>13160.900390999999</v>
      </c>
      <c r="G440">
        <v>13280.599609000001</v>
      </c>
      <c r="H440">
        <v>13135.299805000001</v>
      </c>
      <c r="I440">
        <v>13119.700194999999</v>
      </c>
      <c r="J440">
        <v>13121.411133</v>
      </c>
      <c r="L440" t="str">
        <f t="shared" si="52"/>
        <v>19JUN2023:07:00:00</v>
      </c>
      <c r="M440">
        <v>8</v>
      </c>
      <c r="N440">
        <f t="shared" si="53"/>
        <v>33.361328000000867</v>
      </c>
      <c r="O440" t="str">
        <f t="shared" si="48"/>
        <v/>
      </c>
      <c r="P440">
        <f t="shared" si="49"/>
        <v>33.361328000000867</v>
      </c>
      <c r="Q440" t="str">
        <f t="shared" si="50"/>
        <v/>
      </c>
      <c r="R440">
        <f t="shared" si="51"/>
        <v>1</v>
      </c>
      <c r="S440">
        <f t="shared" si="54"/>
        <v>0.25462894714828288</v>
      </c>
    </row>
    <row r="441" spans="1:19" x14ac:dyDescent="0.3">
      <c r="A441" t="s">
        <v>515</v>
      </c>
      <c r="B441">
        <v>13802.904296999999</v>
      </c>
      <c r="C441">
        <v>13738.5</v>
      </c>
      <c r="D441">
        <v>13608.103515999999</v>
      </c>
      <c r="E441">
        <v>13703.745117</v>
      </c>
      <c r="F441">
        <v>13758.299805000001</v>
      </c>
      <c r="G441">
        <v>13881.400390999999</v>
      </c>
      <c r="H441">
        <v>13738.5</v>
      </c>
      <c r="I441">
        <v>13713.799805000001</v>
      </c>
      <c r="J441">
        <v>13721.28125</v>
      </c>
      <c r="L441" t="str">
        <f t="shared" si="52"/>
        <v>19JUN2023:08:00:00</v>
      </c>
      <c r="M441">
        <v>9</v>
      </c>
      <c r="N441">
        <f t="shared" si="53"/>
        <v>-64.404296999999133</v>
      </c>
      <c r="O441">
        <f t="shared" si="48"/>
        <v>-64.404296999999133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0.46659960551923207</v>
      </c>
    </row>
    <row r="442" spans="1:19" x14ac:dyDescent="0.3">
      <c r="A442" t="s">
        <v>516</v>
      </c>
      <c r="B442">
        <v>14776.938477</v>
      </c>
      <c r="C442">
        <v>14875.200194999999</v>
      </c>
      <c r="D442">
        <v>14775.814453000001</v>
      </c>
      <c r="E442">
        <v>14669.912109000001</v>
      </c>
      <c r="F442">
        <v>14937.599609000001</v>
      </c>
      <c r="G442">
        <v>14905.799805000001</v>
      </c>
      <c r="H442">
        <v>14875.200194999999</v>
      </c>
      <c r="I442">
        <v>14830.599609000001</v>
      </c>
      <c r="J442">
        <v>14851.242188</v>
      </c>
      <c r="L442" t="str">
        <f t="shared" si="52"/>
        <v>19JUN2023:09:00:00</v>
      </c>
      <c r="M442">
        <v>10</v>
      </c>
      <c r="N442">
        <f t="shared" si="53"/>
        <v>98.261717999999746</v>
      </c>
      <c r="O442" t="str">
        <f t="shared" si="48"/>
        <v/>
      </c>
      <c r="P442">
        <f t="shared" si="49"/>
        <v>98.261717999999746</v>
      </c>
      <c r="Q442" t="str">
        <f t="shared" si="50"/>
        <v/>
      </c>
      <c r="R442">
        <f t="shared" si="51"/>
        <v>1</v>
      </c>
      <c r="S442">
        <f t="shared" si="54"/>
        <v>0.66496668543989734</v>
      </c>
    </row>
    <row r="443" spans="1:19" x14ac:dyDescent="0.3">
      <c r="A443" t="s">
        <v>517</v>
      </c>
      <c r="B443">
        <v>16038.782227</v>
      </c>
      <c r="C443">
        <v>16429.400390999999</v>
      </c>
      <c r="D443">
        <v>16138.102539</v>
      </c>
      <c r="E443">
        <v>15961.475586</v>
      </c>
      <c r="F443">
        <v>16244.200194999999</v>
      </c>
      <c r="G443">
        <v>16273.099609000001</v>
      </c>
      <c r="H443">
        <v>16429.400390999999</v>
      </c>
      <c r="I443">
        <v>16344.5</v>
      </c>
      <c r="J443">
        <v>16311.521484000001</v>
      </c>
      <c r="L443" t="str">
        <f t="shared" si="52"/>
        <v>19JUN2023:10:00:00</v>
      </c>
      <c r="M443">
        <v>11</v>
      </c>
      <c r="N443">
        <f t="shared" si="53"/>
        <v>390.61816399999952</v>
      </c>
      <c r="O443" t="str">
        <f t="shared" si="48"/>
        <v/>
      </c>
      <c r="P443">
        <f t="shared" si="49"/>
        <v>390.61816399999952</v>
      </c>
      <c r="Q443" t="str">
        <f t="shared" si="50"/>
        <v/>
      </c>
      <c r="R443">
        <f t="shared" si="51"/>
        <v>1</v>
      </c>
      <c r="S443">
        <f t="shared" si="54"/>
        <v>2.43546023925947</v>
      </c>
    </row>
    <row r="444" spans="1:19" x14ac:dyDescent="0.3">
      <c r="A444" t="s">
        <v>518</v>
      </c>
      <c r="B444">
        <v>17596.398438</v>
      </c>
      <c r="C444">
        <v>18227.800781000002</v>
      </c>
      <c r="D444">
        <v>17650.599609000001</v>
      </c>
      <c r="E444">
        <v>17393.259765999999</v>
      </c>
      <c r="F444">
        <v>17777.099609000001</v>
      </c>
      <c r="G444">
        <v>17864.099609000001</v>
      </c>
      <c r="H444">
        <v>18227.800781000002</v>
      </c>
      <c r="I444">
        <v>18091.699218999998</v>
      </c>
      <c r="J444">
        <v>17990.089843999998</v>
      </c>
      <c r="L444" t="str">
        <f t="shared" si="52"/>
        <v>19JUN2023:11:00:00</v>
      </c>
      <c r="M444">
        <v>12</v>
      </c>
      <c r="N444">
        <f t="shared" si="53"/>
        <v>631.40234300000157</v>
      </c>
      <c r="O444" t="str">
        <f t="shared" si="48"/>
        <v/>
      </c>
      <c r="P444">
        <f t="shared" si="49"/>
        <v>631.40234300000157</v>
      </c>
      <c r="Q444" t="str">
        <f t="shared" si="50"/>
        <v/>
      </c>
      <c r="R444">
        <f t="shared" si="51"/>
        <v>1</v>
      </c>
      <c r="S444">
        <f t="shared" si="54"/>
        <v>3.5882475906914424</v>
      </c>
    </row>
    <row r="445" spans="1:19" x14ac:dyDescent="0.3">
      <c r="A445" t="s">
        <v>519</v>
      </c>
      <c r="B445">
        <v>19364.310547000001</v>
      </c>
      <c r="C445">
        <v>20111.599609000001</v>
      </c>
      <c r="D445">
        <v>19245.732422000001</v>
      </c>
      <c r="E445">
        <v>19148.279297000001</v>
      </c>
      <c r="F445">
        <v>19455.800781000002</v>
      </c>
      <c r="G445">
        <v>19581.099609000001</v>
      </c>
      <c r="H445">
        <v>20111.599609000001</v>
      </c>
      <c r="I445">
        <v>19925.800781000002</v>
      </c>
      <c r="J445">
        <v>19764.056640999999</v>
      </c>
      <c r="L445" t="str">
        <f t="shared" si="52"/>
        <v>19JUN2023:12:00:00</v>
      </c>
      <c r="M445">
        <v>13</v>
      </c>
      <c r="N445">
        <f t="shared" si="53"/>
        <v>747.28906199999983</v>
      </c>
      <c r="O445" t="str">
        <f t="shared" si="48"/>
        <v/>
      </c>
      <c r="P445">
        <f t="shared" si="49"/>
        <v>747.28906199999983</v>
      </c>
      <c r="Q445" t="str">
        <f t="shared" si="50"/>
        <v/>
      </c>
      <c r="R445">
        <f t="shared" si="51"/>
        <v>1</v>
      </c>
      <c r="S445">
        <f t="shared" si="54"/>
        <v>3.8591049249402425</v>
      </c>
    </row>
    <row r="446" spans="1:19" x14ac:dyDescent="0.3">
      <c r="A446" t="s">
        <v>520</v>
      </c>
      <c r="B446">
        <v>21097.078125</v>
      </c>
      <c r="C446">
        <v>21930.5</v>
      </c>
      <c r="D446">
        <v>20908.919922000001</v>
      </c>
      <c r="E446">
        <v>21013.832031000002</v>
      </c>
      <c r="F446">
        <v>21169.199218999998</v>
      </c>
      <c r="G446">
        <v>21227.099609000001</v>
      </c>
      <c r="H446">
        <v>21930.5</v>
      </c>
      <c r="I446">
        <v>21689.900390999999</v>
      </c>
      <c r="J446">
        <v>21507.535156000002</v>
      </c>
      <c r="L446" t="str">
        <f t="shared" si="52"/>
        <v>19JUN2023:13:00:00</v>
      </c>
      <c r="M446">
        <v>14</v>
      </c>
      <c r="N446">
        <f t="shared" si="53"/>
        <v>833.421875</v>
      </c>
      <c r="O446" t="str">
        <f t="shared" si="48"/>
        <v/>
      </c>
      <c r="P446">
        <f t="shared" si="49"/>
        <v>833.421875</v>
      </c>
      <c r="Q446" t="str">
        <f t="shared" si="50"/>
        <v/>
      </c>
      <c r="R446">
        <f t="shared" si="51"/>
        <v>1</v>
      </c>
      <c r="S446">
        <f t="shared" si="54"/>
        <v>3.950413749534333</v>
      </c>
    </row>
    <row r="447" spans="1:19" x14ac:dyDescent="0.3">
      <c r="A447" t="s">
        <v>521</v>
      </c>
      <c r="B447">
        <v>22634.408202999999</v>
      </c>
      <c r="C447">
        <v>23604.699218999998</v>
      </c>
      <c r="D447">
        <v>22198.789063</v>
      </c>
      <c r="E447">
        <v>22554.775390999999</v>
      </c>
      <c r="F447">
        <v>22752</v>
      </c>
      <c r="G447">
        <v>22770.800781000002</v>
      </c>
      <c r="H447">
        <v>23604.699218999998</v>
      </c>
      <c r="I447">
        <v>23305.599609000001</v>
      </c>
      <c r="J447">
        <v>23065.128906000002</v>
      </c>
      <c r="L447" t="str">
        <f t="shared" si="52"/>
        <v>19JUN2023:14:00:00</v>
      </c>
      <c r="M447">
        <v>15</v>
      </c>
      <c r="N447">
        <f t="shared" si="53"/>
        <v>970.29101599999922</v>
      </c>
      <c r="O447" t="str">
        <f t="shared" si="48"/>
        <v/>
      </c>
      <c r="P447">
        <f t="shared" si="49"/>
        <v>970.29101599999922</v>
      </c>
      <c r="Q447" t="str">
        <f t="shared" si="50"/>
        <v/>
      </c>
      <c r="R447">
        <f t="shared" si="51"/>
        <v>1</v>
      </c>
      <c r="S447">
        <f t="shared" si="54"/>
        <v>4.2867964883278695</v>
      </c>
    </row>
    <row r="448" spans="1:19" x14ac:dyDescent="0.3">
      <c r="A448" t="s">
        <v>522</v>
      </c>
      <c r="B448">
        <v>23711.625</v>
      </c>
      <c r="C448">
        <v>24814.699218999998</v>
      </c>
      <c r="D448">
        <v>23294.306640999999</v>
      </c>
      <c r="E448">
        <v>23603.103515999999</v>
      </c>
      <c r="F448">
        <v>23892.900390999999</v>
      </c>
      <c r="G448">
        <v>23911</v>
      </c>
      <c r="H448">
        <v>24814.699218999998</v>
      </c>
      <c r="I448">
        <v>24473.5</v>
      </c>
      <c r="J448">
        <v>24225.712890999999</v>
      </c>
      <c r="L448" t="str">
        <f t="shared" si="52"/>
        <v>19JUN2023:15:00:00</v>
      </c>
      <c r="M448">
        <v>16</v>
      </c>
      <c r="N448">
        <f t="shared" si="53"/>
        <v>1103.0742189999983</v>
      </c>
      <c r="O448" t="str">
        <f t="shared" si="48"/>
        <v/>
      </c>
      <c r="P448">
        <f t="shared" si="49"/>
        <v>1103.0742189999983</v>
      </c>
      <c r="Q448" t="str">
        <f t="shared" si="50"/>
        <v/>
      </c>
      <c r="R448">
        <f t="shared" si="51"/>
        <v>1</v>
      </c>
      <c r="S448">
        <f t="shared" si="54"/>
        <v>4.6520397442182819</v>
      </c>
    </row>
    <row r="449" spans="1:19" x14ac:dyDescent="0.3">
      <c r="A449" t="s">
        <v>523</v>
      </c>
      <c r="B449">
        <v>24394.525390999999</v>
      </c>
      <c r="C449">
        <v>25428.699218999998</v>
      </c>
      <c r="D449">
        <v>24194.222656000002</v>
      </c>
      <c r="E449">
        <v>24515.544922000001</v>
      </c>
      <c r="F449">
        <v>24533.400390999999</v>
      </c>
      <c r="G449">
        <v>24567.699218999998</v>
      </c>
      <c r="H449">
        <v>25428.699218999998</v>
      </c>
      <c r="I449">
        <v>25079</v>
      </c>
      <c r="J449">
        <v>24901.265625</v>
      </c>
      <c r="L449" t="str">
        <f t="shared" si="52"/>
        <v>19JUN2023:16:00:00</v>
      </c>
      <c r="M449">
        <v>17</v>
      </c>
      <c r="N449">
        <f t="shared" si="53"/>
        <v>1034.173827999999</v>
      </c>
      <c r="O449" t="str">
        <f t="shared" si="48"/>
        <v/>
      </c>
      <c r="P449">
        <f t="shared" si="49"/>
        <v>1034.173827999999</v>
      </c>
      <c r="Q449" t="str">
        <f t="shared" si="50"/>
        <v/>
      </c>
      <c r="R449">
        <f t="shared" si="51"/>
        <v>1</v>
      </c>
      <c r="S449">
        <f t="shared" si="54"/>
        <v>4.2393685116806665</v>
      </c>
    </row>
    <row r="450" spans="1:19" x14ac:dyDescent="0.3">
      <c r="A450" t="s">
        <v>524</v>
      </c>
      <c r="B450">
        <v>24794.365234000001</v>
      </c>
      <c r="C450">
        <v>25645.5</v>
      </c>
      <c r="D450">
        <v>24692.767577999999</v>
      </c>
      <c r="E450">
        <v>25115.523438</v>
      </c>
      <c r="F450">
        <v>24833.699218999998</v>
      </c>
      <c r="G450">
        <v>24930.400390999999</v>
      </c>
      <c r="H450">
        <v>25645.5</v>
      </c>
      <c r="I450">
        <v>25304.800781000002</v>
      </c>
      <c r="J450">
        <v>25200.054688</v>
      </c>
      <c r="L450" t="str">
        <f t="shared" si="52"/>
        <v>19JUN2023:17:00:00</v>
      </c>
      <c r="M450">
        <v>18</v>
      </c>
      <c r="N450">
        <f t="shared" si="53"/>
        <v>851.13476599999922</v>
      </c>
      <c r="O450" t="str">
        <f t="shared" si="48"/>
        <v/>
      </c>
      <c r="P450">
        <f t="shared" si="49"/>
        <v>851.13476599999922</v>
      </c>
      <c r="Q450" t="str">
        <f t="shared" si="50"/>
        <v/>
      </c>
      <c r="R450">
        <f t="shared" si="51"/>
        <v>1</v>
      </c>
      <c r="S450">
        <f t="shared" si="54"/>
        <v>3.4327749791829945</v>
      </c>
    </row>
    <row r="451" spans="1:19" x14ac:dyDescent="0.3">
      <c r="A451" t="s">
        <v>525</v>
      </c>
      <c r="B451">
        <v>24994.978515999999</v>
      </c>
      <c r="C451">
        <v>25493.099609000001</v>
      </c>
      <c r="D451">
        <v>24886.664063</v>
      </c>
      <c r="E451">
        <v>25522.443359000001</v>
      </c>
      <c r="F451">
        <v>24818.099609000001</v>
      </c>
      <c r="G451">
        <v>24953</v>
      </c>
      <c r="H451">
        <v>25493.099609000001</v>
      </c>
      <c r="I451">
        <v>25162.800781000002</v>
      </c>
      <c r="J451">
        <v>25151.212890999999</v>
      </c>
      <c r="L451" t="str">
        <f t="shared" si="52"/>
        <v>19JUN2023:18:00:00</v>
      </c>
      <c r="M451">
        <v>19</v>
      </c>
      <c r="N451">
        <f t="shared" si="53"/>
        <v>498.12109300000157</v>
      </c>
      <c r="O451" t="str">
        <f t="shared" ref="O451:O514" si="55">IF(N451&lt;0,N451,"")</f>
        <v/>
      </c>
      <c r="P451">
        <f t="shared" ref="P451:P514" si="56">IF(N451&gt;0,N451,"")</f>
        <v>498.12109300000157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1.9928846615376767</v>
      </c>
    </row>
    <row r="452" spans="1:19" x14ac:dyDescent="0.3">
      <c r="A452" t="s">
        <v>526</v>
      </c>
      <c r="B452">
        <v>24862.589843999998</v>
      </c>
      <c r="C452">
        <v>25036</v>
      </c>
      <c r="D452">
        <v>24621.289063</v>
      </c>
      <c r="E452">
        <v>25366.097656000002</v>
      </c>
      <c r="F452">
        <v>24426.900390999999</v>
      </c>
      <c r="G452">
        <v>24532.400390999999</v>
      </c>
      <c r="H452">
        <v>25036</v>
      </c>
      <c r="I452">
        <v>24710.400390999999</v>
      </c>
      <c r="J452">
        <v>24744.109375</v>
      </c>
      <c r="L452" t="str">
        <f t="shared" ref="L452:L515" si="59">A452</f>
        <v>19JUN2023:19:00:00</v>
      </c>
      <c r="M452">
        <v>20</v>
      </c>
      <c r="N452">
        <f t="shared" ref="N452:N515" si="60">C452-B452</f>
        <v>173.41015600000173</v>
      </c>
      <c r="O452" t="str">
        <f t="shared" si="55"/>
        <v/>
      </c>
      <c r="P452">
        <f t="shared" si="56"/>
        <v>173.41015600000173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0.69747422568630835</v>
      </c>
    </row>
    <row r="453" spans="1:19" x14ac:dyDescent="0.3">
      <c r="A453" t="s">
        <v>527</v>
      </c>
      <c r="B453">
        <v>24176.820313</v>
      </c>
      <c r="C453">
        <v>23963.199218999998</v>
      </c>
      <c r="D453">
        <v>23778.947265999999</v>
      </c>
      <c r="E453">
        <v>24724.246093999998</v>
      </c>
      <c r="F453">
        <v>23433.400390999999</v>
      </c>
      <c r="G453">
        <v>23544.800781000002</v>
      </c>
      <c r="H453">
        <v>23963.199218999998</v>
      </c>
      <c r="I453">
        <v>23665.400390999999</v>
      </c>
      <c r="J453">
        <v>23742.191406000002</v>
      </c>
      <c r="L453" t="str">
        <f t="shared" si="59"/>
        <v>19JUN2023:20:00:00</v>
      </c>
      <c r="M453">
        <v>21</v>
      </c>
      <c r="N453">
        <f t="shared" si="60"/>
        <v>-213.6210940000019</v>
      </c>
      <c r="O453">
        <f t="shared" si="55"/>
        <v>-213.6210940000019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0.8835781183563528</v>
      </c>
    </row>
    <row r="454" spans="1:19" x14ac:dyDescent="0.3">
      <c r="A454" t="s">
        <v>528</v>
      </c>
      <c r="B454">
        <v>23274.222656000002</v>
      </c>
      <c r="C454">
        <v>22648.199218999998</v>
      </c>
      <c r="D454">
        <v>22731.525390999999</v>
      </c>
      <c r="E454">
        <v>23632.21875</v>
      </c>
      <c r="F454">
        <v>22236.5</v>
      </c>
      <c r="G454">
        <v>22304.800781000002</v>
      </c>
      <c r="H454">
        <v>22648.199218999998</v>
      </c>
      <c r="I454">
        <v>22378.800781000002</v>
      </c>
      <c r="J454">
        <v>22508.535156000002</v>
      </c>
      <c r="L454" t="str">
        <f t="shared" si="59"/>
        <v>19JUN2023:21:00:00</v>
      </c>
      <c r="M454">
        <v>22</v>
      </c>
      <c r="N454">
        <f t="shared" si="60"/>
        <v>-626.02343700000347</v>
      </c>
      <c r="O454">
        <f t="shared" si="55"/>
        <v>-626.02343700000347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2.6897716252560517</v>
      </c>
    </row>
    <row r="455" spans="1:19" x14ac:dyDescent="0.3">
      <c r="A455" t="s">
        <v>529</v>
      </c>
      <c r="B455">
        <v>22480.076172000001</v>
      </c>
      <c r="C455">
        <v>21567.900390999999</v>
      </c>
      <c r="D455">
        <v>21826.802734000001</v>
      </c>
      <c r="E455">
        <v>22444.117188</v>
      </c>
      <c r="F455">
        <v>21258.199218999998</v>
      </c>
      <c r="G455">
        <v>21294.199218999998</v>
      </c>
      <c r="H455">
        <v>21567.900390999999</v>
      </c>
      <c r="I455">
        <v>21323.099609000001</v>
      </c>
      <c r="J455">
        <v>21487.900390999999</v>
      </c>
      <c r="L455" t="str">
        <f t="shared" si="59"/>
        <v>19JUN2023:22:00:00</v>
      </c>
      <c r="M455">
        <v>23</v>
      </c>
      <c r="N455">
        <f t="shared" si="60"/>
        <v>-912.17578100000173</v>
      </c>
      <c r="O455">
        <f t="shared" si="55"/>
        <v>-912.17578100000173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4.0577076964541599</v>
      </c>
    </row>
    <row r="456" spans="1:19" x14ac:dyDescent="0.3">
      <c r="A456" t="s">
        <v>530</v>
      </c>
      <c r="B456">
        <v>21071.628906000002</v>
      </c>
      <c r="C456">
        <v>20054.699218999998</v>
      </c>
      <c r="D456">
        <v>19805.707031000002</v>
      </c>
      <c r="E456">
        <v>20009.027343999998</v>
      </c>
      <c r="F456">
        <v>19721.699218999998</v>
      </c>
      <c r="G456">
        <v>19787.400390999999</v>
      </c>
      <c r="H456">
        <v>20054.699218999998</v>
      </c>
      <c r="I456">
        <v>19844.199218999998</v>
      </c>
      <c r="J456">
        <v>19881.722656000002</v>
      </c>
      <c r="L456" t="str">
        <f t="shared" si="59"/>
        <v>19JUN2023:23:00:00</v>
      </c>
      <c r="M456">
        <v>24</v>
      </c>
      <c r="N456">
        <f t="shared" si="60"/>
        <v>-1016.9296870000035</v>
      </c>
      <c r="O456">
        <f t="shared" si="55"/>
        <v>-1016.9296870000035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4.8260611058428413</v>
      </c>
    </row>
    <row r="457" spans="1:19" x14ac:dyDescent="0.3">
      <c r="A457" t="s">
        <v>531</v>
      </c>
      <c r="B457">
        <v>19448.679688</v>
      </c>
      <c r="C457">
        <v>18412.199218999998</v>
      </c>
      <c r="D457">
        <v>17915.164063</v>
      </c>
      <c r="E457">
        <v>17903.019531000002</v>
      </c>
      <c r="F457">
        <v>18132.599609000001</v>
      </c>
      <c r="G457">
        <v>18173</v>
      </c>
      <c r="H457">
        <v>18412.199218999998</v>
      </c>
      <c r="I457">
        <v>18239.900390999999</v>
      </c>
      <c r="J457">
        <v>18209.222656000002</v>
      </c>
      <c r="L457" t="str">
        <f t="shared" si="59"/>
        <v>20JUN2023:00:00:00</v>
      </c>
      <c r="M457">
        <v>1</v>
      </c>
      <c r="N457">
        <f t="shared" si="60"/>
        <v>-1036.4804690000019</v>
      </c>
      <c r="O457">
        <f t="shared" si="55"/>
        <v>-1036.4804690000019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5.3293101929151474</v>
      </c>
    </row>
    <row r="458" spans="1:19" x14ac:dyDescent="0.3">
      <c r="A458" t="s">
        <v>532</v>
      </c>
      <c r="B458">
        <v>17947.044922000001</v>
      </c>
      <c r="C458">
        <v>16890.199218999998</v>
      </c>
      <c r="D458">
        <v>16888.390625</v>
      </c>
      <c r="E458">
        <v>17279.931640999999</v>
      </c>
      <c r="F458">
        <v>16815.5</v>
      </c>
      <c r="G458">
        <v>16842.800781000002</v>
      </c>
      <c r="H458">
        <v>16890.199218999998</v>
      </c>
      <c r="I458">
        <v>16388.300781000002</v>
      </c>
      <c r="J458">
        <v>16727.058593999998</v>
      </c>
      <c r="L458" t="str">
        <f t="shared" si="59"/>
        <v>20JUN2023:01:00:00</v>
      </c>
      <c r="M458">
        <v>2</v>
      </c>
      <c r="N458">
        <f t="shared" si="60"/>
        <v>-1056.8457030000027</v>
      </c>
      <c r="O458">
        <f t="shared" si="55"/>
        <v>-1056.8457030000027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5.8886892387754095</v>
      </c>
    </row>
    <row r="459" spans="1:19" x14ac:dyDescent="0.3">
      <c r="A459" t="s">
        <v>533</v>
      </c>
      <c r="B459">
        <v>16738.90625</v>
      </c>
      <c r="C459">
        <v>15756.900390999999</v>
      </c>
      <c r="D459">
        <v>15693.004883</v>
      </c>
      <c r="E459">
        <v>16014.282227</v>
      </c>
      <c r="F459">
        <v>15634.700194999999</v>
      </c>
      <c r="G459">
        <v>15719.400390999999</v>
      </c>
      <c r="H459">
        <v>15756.900390999999</v>
      </c>
      <c r="I459">
        <v>15228.700194999999</v>
      </c>
      <c r="J459">
        <v>15569.692383</v>
      </c>
      <c r="L459" t="str">
        <f t="shared" si="59"/>
        <v>20JUN2023:02:00:00</v>
      </c>
      <c r="M459">
        <v>3</v>
      </c>
      <c r="N459">
        <f t="shared" si="60"/>
        <v>-982.00585900000078</v>
      </c>
      <c r="O459">
        <f t="shared" si="55"/>
        <v>-982.00585900000078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5.8666070789422147</v>
      </c>
    </row>
    <row r="460" spans="1:19" x14ac:dyDescent="0.3">
      <c r="A460" t="s">
        <v>534</v>
      </c>
      <c r="B460">
        <v>15954.258789</v>
      </c>
      <c r="C460">
        <v>14926.5</v>
      </c>
      <c r="D460">
        <v>14988.948242</v>
      </c>
      <c r="E460">
        <v>15239.440430000001</v>
      </c>
      <c r="F460">
        <v>14748.799805000001</v>
      </c>
      <c r="G460">
        <v>14867.700194999999</v>
      </c>
      <c r="H460">
        <v>14926.5</v>
      </c>
      <c r="I460">
        <v>14355.400390999999</v>
      </c>
      <c r="J460">
        <v>14744.010742</v>
      </c>
      <c r="L460" t="str">
        <f t="shared" si="59"/>
        <v>20JUN2023:03:00:00</v>
      </c>
      <c r="M460">
        <v>4</v>
      </c>
      <c r="N460">
        <f t="shared" si="60"/>
        <v>-1027.7587889999995</v>
      </c>
      <c r="O460">
        <f t="shared" si="55"/>
        <v>-1027.7587889999995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6.4419087253906744</v>
      </c>
    </row>
    <row r="461" spans="1:19" x14ac:dyDescent="0.3">
      <c r="A461" t="s">
        <v>535</v>
      </c>
      <c r="B461">
        <v>15440.533203000001</v>
      </c>
      <c r="C461">
        <v>14381.799805000001</v>
      </c>
      <c r="D461">
        <v>14509.234375</v>
      </c>
      <c r="E461">
        <v>14640.069336</v>
      </c>
      <c r="F461">
        <v>14242</v>
      </c>
      <c r="G461">
        <v>14347.799805000001</v>
      </c>
      <c r="H461">
        <v>14381.799805000001</v>
      </c>
      <c r="I461">
        <v>13811.799805000001</v>
      </c>
      <c r="J461">
        <v>14218.907227</v>
      </c>
      <c r="L461" t="str">
        <f t="shared" si="59"/>
        <v>20JUN2023:04:00:00</v>
      </c>
      <c r="M461">
        <v>5</v>
      </c>
      <c r="N461">
        <f t="shared" si="60"/>
        <v>-1058.7333980000003</v>
      </c>
      <c r="O461">
        <f t="shared" si="55"/>
        <v>-1058.7333980000003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6.8568447998563613</v>
      </c>
    </row>
    <row r="462" spans="1:19" x14ac:dyDescent="0.3">
      <c r="A462" t="s">
        <v>536</v>
      </c>
      <c r="B462">
        <v>15160.785156</v>
      </c>
      <c r="C462">
        <v>14201.299805000001</v>
      </c>
      <c r="D462">
        <v>14242.126953000001</v>
      </c>
      <c r="E462">
        <v>14399.144531</v>
      </c>
      <c r="F462">
        <v>14068.200194999999</v>
      </c>
      <c r="G462">
        <v>14144.900390999999</v>
      </c>
      <c r="H462">
        <v>14201.299805000001</v>
      </c>
      <c r="I462">
        <v>13666.799805000001</v>
      </c>
      <c r="J462">
        <v>14030.166015999999</v>
      </c>
      <c r="L462" t="str">
        <f t="shared" si="59"/>
        <v>20JUN2023:05:00:00</v>
      </c>
      <c r="M462">
        <v>6</v>
      </c>
      <c r="N462">
        <f t="shared" si="60"/>
        <v>-959.48535099999935</v>
      </c>
      <c r="O462">
        <f t="shared" si="55"/>
        <v>-959.48535099999935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6.3287312703608585</v>
      </c>
    </row>
    <row r="463" spans="1:19" x14ac:dyDescent="0.3">
      <c r="A463" t="s">
        <v>537</v>
      </c>
      <c r="B463">
        <v>15378.599609000001</v>
      </c>
      <c r="C463">
        <v>14456.700194999999</v>
      </c>
      <c r="D463">
        <v>14531.878906</v>
      </c>
      <c r="E463">
        <v>14651.508789</v>
      </c>
      <c r="F463">
        <v>14269</v>
      </c>
      <c r="G463">
        <v>14406.200194999999</v>
      </c>
      <c r="H463">
        <v>14456.700194999999</v>
      </c>
      <c r="I463">
        <v>13939.099609000001</v>
      </c>
      <c r="J463">
        <v>14292.636719</v>
      </c>
      <c r="L463" t="str">
        <f t="shared" si="59"/>
        <v>20JUN2023:06:00:00</v>
      </c>
      <c r="M463">
        <v>7</v>
      </c>
      <c r="N463">
        <f t="shared" si="60"/>
        <v>-921.89941400000134</v>
      </c>
      <c r="O463">
        <f t="shared" si="55"/>
        <v>-921.89941400000134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5.9946902672495561</v>
      </c>
    </row>
    <row r="464" spans="1:19" x14ac:dyDescent="0.3">
      <c r="A464" t="s">
        <v>538</v>
      </c>
      <c r="B464">
        <v>15653.089844</v>
      </c>
      <c r="C464">
        <v>14911.400390999999</v>
      </c>
      <c r="D464">
        <v>15110.820313</v>
      </c>
      <c r="E464">
        <v>15301.799805000001</v>
      </c>
      <c r="F464">
        <v>14727</v>
      </c>
      <c r="G464">
        <v>14853.099609000001</v>
      </c>
      <c r="H464">
        <v>14911.400390999999</v>
      </c>
      <c r="I464">
        <v>14373.900390999999</v>
      </c>
      <c r="J464">
        <v>14765.765625</v>
      </c>
      <c r="L464" t="str">
        <f t="shared" si="59"/>
        <v>20JUN2023:07:00:00</v>
      </c>
      <c r="M464">
        <v>8</v>
      </c>
      <c r="N464">
        <f t="shared" si="60"/>
        <v>-741.68945300000087</v>
      </c>
      <c r="O464">
        <f t="shared" si="55"/>
        <v>-741.68945300000087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4.7382942306710047</v>
      </c>
    </row>
    <row r="465" spans="1:19" x14ac:dyDescent="0.3">
      <c r="A465" t="s">
        <v>539</v>
      </c>
      <c r="B465">
        <v>16024.705078000001</v>
      </c>
      <c r="C465">
        <v>15446</v>
      </c>
      <c r="D465">
        <v>15659.833984000001</v>
      </c>
      <c r="E465">
        <v>15856.615234000001</v>
      </c>
      <c r="F465">
        <v>15246.200194999999</v>
      </c>
      <c r="G465">
        <v>15394.299805000001</v>
      </c>
      <c r="H465">
        <v>15446</v>
      </c>
      <c r="I465">
        <v>14945.5</v>
      </c>
      <c r="J465">
        <v>15313.467773</v>
      </c>
      <c r="L465" t="str">
        <f t="shared" si="59"/>
        <v>20JUN2023:08:00:00</v>
      </c>
      <c r="M465">
        <v>9</v>
      </c>
      <c r="N465">
        <f t="shared" si="60"/>
        <v>-578.70507800000087</v>
      </c>
      <c r="O465">
        <f t="shared" si="55"/>
        <v>-578.70507800000087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3.6113305997406067</v>
      </c>
    </row>
    <row r="466" spans="1:19" x14ac:dyDescent="0.3">
      <c r="A466" t="s">
        <v>540</v>
      </c>
      <c r="B466">
        <v>16773.232422000001</v>
      </c>
      <c r="C466">
        <v>16364.599609000001</v>
      </c>
      <c r="D466">
        <v>16524.855468999998</v>
      </c>
      <c r="E466">
        <v>16667.671875</v>
      </c>
      <c r="F466">
        <v>16167</v>
      </c>
      <c r="G466">
        <v>16275.799805000001</v>
      </c>
      <c r="H466">
        <v>16364.599609000001</v>
      </c>
      <c r="I466">
        <v>16028.799805000001</v>
      </c>
      <c r="J466">
        <v>16267.271484000001</v>
      </c>
      <c r="L466" t="str">
        <f t="shared" si="59"/>
        <v>20JUN2023:09:00:00</v>
      </c>
      <c r="M466">
        <v>10</v>
      </c>
      <c r="N466">
        <f t="shared" si="60"/>
        <v>-408.63281300000017</v>
      </c>
      <c r="O466">
        <f t="shared" si="55"/>
        <v>-408.63281300000017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2.4362198216727253</v>
      </c>
    </row>
    <row r="467" spans="1:19" x14ac:dyDescent="0.3">
      <c r="A467" t="s">
        <v>541</v>
      </c>
      <c r="B467">
        <v>17622.8125</v>
      </c>
      <c r="C467">
        <v>17782.599609000001</v>
      </c>
      <c r="D467">
        <v>17533.353515999999</v>
      </c>
      <c r="E467">
        <v>17749.148438</v>
      </c>
      <c r="F467">
        <v>17439.5</v>
      </c>
      <c r="G467">
        <v>17499.5</v>
      </c>
      <c r="H467">
        <v>17782.599609000001</v>
      </c>
      <c r="I467">
        <v>17174.5</v>
      </c>
      <c r="J467">
        <v>17487.701172000001</v>
      </c>
      <c r="L467" t="str">
        <f t="shared" si="59"/>
        <v>20JUN2023:10:00:00</v>
      </c>
      <c r="M467">
        <v>11</v>
      </c>
      <c r="N467">
        <f t="shared" si="60"/>
        <v>159.78710900000078</v>
      </c>
      <c r="O467" t="str">
        <f t="shared" si="55"/>
        <v/>
      </c>
      <c r="P467">
        <f t="shared" si="56"/>
        <v>159.78710900000078</v>
      </c>
      <c r="Q467" t="str">
        <f t="shared" si="57"/>
        <v/>
      </c>
      <c r="R467">
        <f t="shared" si="58"/>
        <v>1</v>
      </c>
      <c r="S467">
        <f t="shared" si="61"/>
        <v>0.90670606068129467</v>
      </c>
    </row>
    <row r="468" spans="1:19" x14ac:dyDescent="0.3">
      <c r="A468" t="s">
        <v>542</v>
      </c>
      <c r="B468">
        <v>18470.064452999999</v>
      </c>
      <c r="C468">
        <v>19584.199218999998</v>
      </c>
      <c r="D468">
        <v>18588.394531000002</v>
      </c>
      <c r="E468">
        <v>18905.4375</v>
      </c>
      <c r="F468">
        <v>18944.400390999999</v>
      </c>
      <c r="G468">
        <v>19022.599609000001</v>
      </c>
      <c r="H468">
        <v>19584.199218999998</v>
      </c>
      <c r="I468">
        <v>18695.800781000002</v>
      </c>
      <c r="J468">
        <v>18998.378906000002</v>
      </c>
      <c r="L468" t="str">
        <f t="shared" si="59"/>
        <v>20JUN2023:11:00:00</v>
      </c>
      <c r="M468">
        <v>12</v>
      </c>
      <c r="N468">
        <f t="shared" si="60"/>
        <v>1114.1347659999992</v>
      </c>
      <c r="O468" t="str">
        <f t="shared" si="55"/>
        <v/>
      </c>
      <c r="P468">
        <f t="shared" si="56"/>
        <v>1114.1347659999992</v>
      </c>
      <c r="Q468" t="str">
        <f t="shared" si="57"/>
        <v/>
      </c>
      <c r="R468">
        <f t="shared" si="58"/>
        <v>1</v>
      </c>
      <c r="S468">
        <f t="shared" si="61"/>
        <v>6.0321108723528898</v>
      </c>
    </row>
    <row r="469" spans="1:19" x14ac:dyDescent="0.3">
      <c r="A469" t="s">
        <v>543</v>
      </c>
      <c r="B469">
        <v>19902.126952999999</v>
      </c>
      <c r="C469">
        <v>21517.400390999999</v>
      </c>
      <c r="D469">
        <v>19936.1875</v>
      </c>
      <c r="E469">
        <v>20329.419922000001</v>
      </c>
      <c r="F469">
        <v>20683.400390999999</v>
      </c>
      <c r="G469">
        <v>20743.099609000001</v>
      </c>
      <c r="H469">
        <v>21517.400390999999</v>
      </c>
      <c r="I469">
        <v>20486.5</v>
      </c>
      <c r="J469">
        <v>20731.058593999998</v>
      </c>
      <c r="L469" t="str">
        <f t="shared" si="59"/>
        <v>20JUN2023:12:00:00</v>
      </c>
      <c r="M469">
        <v>13</v>
      </c>
      <c r="N469">
        <f t="shared" si="60"/>
        <v>1615.2734380000002</v>
      </c>
      <c r="O469" t="str">
        <f t="shared" si="55"/>
        <v/>
      </c>
      <c r="P469">
        <f t="shared" si="56"/>
        <v>1615.2734380000002</v>
      </c>
      <c r="Q469" t="str">
        <f t="shared" si="57"/>
        <v/>
      </c>
      <c r="R469">
        <f t="shared" si="58"/>
        <v>1</v>
      </c>
      <c r="S469">
        <f t="shared" si="61"/>
        <v>8.1160844859173089</v>
      </c>
    </row>
    <row r="470" spans="1:19" x14ac:dyDescent="0.3">
      <c r="A470" t="s">
        <v>544</v>
      </c>
      <c r="B470">
        <v>21463.162109000001</v>
      </c>
      <c r="C470">
        <v>23217.199218999998</v>
      </c>
      <c r="D470">
        <v>21556.996093999998</v>
      </c>
      <c r="E470">
        <v>21890.265625</v>
      </c>
      <c r="F470">
        <v>22414.400390999999</v>
      </c>
      <c r="G470">
        <v>22358.300781000002</v>
      </c>
      <c r="H470">
        <v>23217.199218999998</v>
      </c>
      <c r="I470">
        <v>22241.599609000001</v>
      </c>
      <c r="J470">
        <v>22426.310547000001</v>
      </c>
      <c r="L470" t="str">
        <f t="shared" si="59"/>
        <v>20JUN2023:13:00:00</v>
      </c>
      <c r="M470">
        <v>14</v>
      </c>
      <c r="N470">
        <f t="shared" si="60"/>
        <v>1754.0371099999975</v>
      </c>
      <c r="O470" t="str">
        <f t="shared" si="55"/>
        <v/>
      </c>
      <c r="P470">
        <f t="shared" si="56"/>
        <v>1754.0371099999975</v>
      </c>
      <c r="Q470" t="str">
        <f t="shared" si="57"/>
        <v/>
      </c>
      <c r="R470">
        <f t="shared" si="58"/>
        <v>1</v>
      </c>
      <c r="S470">
        <f t="shared" si="61"/>
        <v>8.1723145037631202</v>
      </c>
    </row>
    <row r="471" spans="1:19" x14ac:dyDescent="0.3">
      <c r="A471" t="s">
        <v>545</v>
      </c>
      <c r="B471">
        <v>22969.056640999999</v>
      </c>
      <c r="C471">
        <v>24708</v>
      </c>
      <c r="D471">
        <v>22878.439452999999</v>
      </c>
      <c r="E471">
        <v>23548.335938</v>
      </c>
      <c r="F471">
        <v>23862.099609000001</v>
      </c>
      <c r="G471">
        <v>23765</v>
      </c>
      <c r="H471">
        <v>24708</v>
      </c>
      <c r="I471">
        <v>23740.5</v>
      </c>
      <c r="J471">
        <v>23872.949218999998</v>
      </c>
      <c r="L471" t="str">
        <f t="shared" si="59"/>
        <v>20JUN2023:14:00:00</v>
      </c>
      <c r="M471">
        <v>15</v>
      </c>
      <c r="N471">
        <f t="shared" si="60"/>
        <v>1738.9433590000008</v>
      </c>
      <c r="O471" t="str">
        <f t="shared" si="55"/>
        <v/>
      </c>
      <c r="P471">
        <f t="shared" si="56"/>
        <v>1738.9433590000008</v>
      </c>
      <c r="Q471" t="str">
        <f t="shared" si="57"/>
        <v/>
      </c>
      <c r="R471">
        <f t="shared" si="58"/>
        <v>1</v>
      </c>
      <c r="S471">
        <f t="shared" si="61"/>
        <v>7.5708087893168807</v>
      </c>
    </row>
    <row r="472" spans="1:19" x14ac:dyDescent="0.3">
      <c r="A472" t="s">
        <v>546</v>
      </c>
      <c r="B472">
        <v>23971.810547000001</v>
      </c>
      <c r="C472">
        <v>25725.199218999998</v>
      </c>
      <c r="D472">
        <v>24031.953125</v>
      </c>
      <c r="E472">
        <v>24841.119140999999</v>
      </c>
      <c r="F472">
        <v>24865.699218999998</v>
      </c>
      <c r="G472">
        <v>24745.900390999999</v>
      </c>
      <c r="H472">
        <v>25725.199218999998</v>
      </c>
      <c r="I472">
        <v>24683.400390999999</v>
      </c>
      <c r="J472">
        <v>24890.132813</v>
      </c>
      <c r="L472" t="str">
        <f t="shared" si="59"/>
        <v>20JUN2023:15:00:00</v>
      </c>
      <c r="M472">
        <v>16</v>
      </c>
      <c r="N472">
        <f t="shared" si="60"/>
        <v>1753.3886719999973</v>
      </c>
      <c r="O472" t="str">
        <f t="shared" si="55"/>
        <v/>
      </c>
      <c r="P472">
        <f t="shared" si="56"/>
        <v>1753.3886719999973</v>
      </c>
      <c r="Q472" t="str">
        <f t="shared" si="57"/>
        <v/>
      </c>
      <c r="R472">
        <f t="shared" si="58"/>
        <v>1</v>
      </c>
      <c r="S472">
        <f t="shared" si="61"/>
        <v>7.3143773123112252</v>
      </c>
    </row>
    <row r="473" spans="1:19" x14ac:dyDescent="0.3">
      <c r="A473" t="s">
        <v>547</v>
      </c>
      <c r="B473">
        <v>24708.355468999998</v>
      </c>
      <c r="C473">
        <v>26231.900390999999</v>
      </c>
      <c r="D473">
        <v>24777.287109000001</v>
      </c>
      <c r="E473">
        <v>25605.574218999998</v>
      </c>
      <c r="F473">
        <v>25414.900390999999</v>
      </c>
      <c r="G473">
        <v>25295.699218999998</v>
      </c>
      <c r="H473">
        <v>26231.900390999999</v>
      </c>
      <c r="I473">
        <v>25114.900390999999</v>
      </c>
      <c r="J473">
        <v>25430.558593999998</v>
      </c>
      <c r="L473" t="str">
        <f t="shared" si="59"/>
        <v>20JUN2023:16:00:00</v>
      </c>
      <c r="M473">
        <v>17</v>
      </c>
      <c r="N473">
        <f t="shared" si="60"/>
        <v>1523.544922000001</v>
      </c>
      <c r="O473" t="str">
        <f t="shared" si="55"/>
        <v/>
      </c>
      <c r="P473">
        <f t="shared" si="56"/>
        <v>1523.544922000001</v>
      </c>
      <c r="Q473" t="str">
        <f t="shared" si="57"/>
        <v/>
      </c>
      <c r="R473">
        <f t="shared" si="58"/>
        <v>1</v>
      </c>
      <c r="S473">
        <f t="shared" si="61"/>
        <v>6.1661122040740253</v>
      </c>
    </row>
    <row r="474" spans="1:19" x14ac:dyDescent="0.3">
      <c r="A474" t="s">
        <v>548</v>
      </c>
      <c r="B474">
        <v>25074.861327999999</v>
      </c>
      <c r="C474">
        <v>26462.900390999999</v>
      </c>
      <c r="D474">
        <v>25412.773438</v>
      </c>
      <c r="E474">
        <v>26438.136718999998</v>
      </c>
      <c r="F474">
        <v>25725.800781000002</v>
      </c>
      <c r="G474">
        <v>25596.300781000002</v>
      </c>
      <c r="H474">
        <v>26462.900390999999</v>
      </c>
      <c r="I474">
        <v>25225.199218999998</v>
      </c>
      <c r="J474">
        <v>25721.195313</v>
      </c>
      <c r="L474" t="str">
        <f t="shared" si="59"/>
        <v>20JUN2023:17:00:00</v>
      </c>
      <c r="M474">
        <v>18</v>
      </c>
      <c r="N474">
        <f t="shared" si="60"/>
        <v>1388.0390630000002</v>
      </c>
      <c r="O474" t="str">
        <f t="shared" si="55"/>
        <v/>
      </c>
      <c r="P474">
        <f t="shared" si="56"/>
        <v>1388.0390630000002</v>
      </c>
      <c r="Q474" t="str">
        <f t="shared" si="57"/>
        <v/>
      </c>
      <c r="R474">
        <f t="shared" si="58"/>
        <v>1</v>
      </c>
      <c r="S474">
        <f t="shared" si="61"/>
        <v>5.535580216549544</v>
      </c>
    </row>
    <row r="475" spans="1:19" x14ac:dyDescent="0.3">
      <c r="A475" t="s">
        <v>549</v>
      </c>
      <c r="B475">
        <v>25190.339843999998</v>
      </c>
      <c r="C475">
        <v>26440.800781000002</v>
      </c>
      <c r="D475">
        <v>25475.101563</v>
      </c>
      <c r="E475">
        <v>26697.345702999999</v>
      </c>
      <c r="F475">
        <v>25729.5</v>
      </c>
      <c r="G475">
        <v>25608.800781000002</v>
      </c>
      <c r="H475">
        <v>26440.800781000002</v>
      </c>
      <c r="I475">
        <v>25031.900390999999</v>
      </c>
      <c r="J475">
        <v>25670.662109000001</v>
      </c>
      <c r="L475" t="str">
        <f t="shared" si="59"/>
        <v>20JUN2023:18:00:00</v>
      </c>
      <c r="M475">
        <v>19</v>
      </c>
      <c r="N475">
        <f t="shared" si="60"/>
        <v>1250.4609370000035</v>
      </c>
      <c r="O475" t="str">
        <f t="shared" si="55"/>
        <v/>
      </c>
      <c r="P475">
        <f t="shared" si="56"/>
        <v>1250.4609370000035</v>
      </c>
      <c r="Q475" t="str">
        <f t="shared" si="57"/>
        <v/>
      </c>
      <c r="R475">
        <f t="shared" si="58"/>
        <v>1</v>
      </c>
      <c r="S475">
        <f t="shared" si="61"/>
        <v>4.9640494917651798</v>
      </c>
    </row>
    <row r="476" spans="1:19" x14ac:dyDescent="0.3">
      <c r="A476" t="s">
        <v>550</v>
      </c>
      <c r="B476">
        <v>24903.474609000001</v>
      </c>
      <c r="C476">
        <v>26056.800781000002</v>
      </c>
      <c r="D476">
        <v>24983.126952999999</v>
      </c>
      <c r="E476">
        <v>26125.111327999999</v>
      </c>
      <c r="F476">
        <v>25376.099609000001</v>
      </c>
      <c r="G476">
        <v>25297.5</v>
      </c>
      <c r="H476">
        <v>26056.800781000002</v>
      </c>
      <c r="I476">
        <v>24555.199218999998</v>
      </c>
      <c r="J476">
        <v>25247.585938</v>
      </c>
      <c r="L476" t="str">
        <f t="shared" si="59"/>
        <v>20JUN2023:19:00:00</v>
      </c>
      <c r="M476">
        <v>20</v>
      </c>
      <c r="N476">
        <f t="shared" si="60"/>
        <v>1153.326172000001</v>
      </c>
      <c r="O476" t="str">
        <f t="shared" si="55"/>
        <v/>
      </c>
      <c r="P476">
        <f t="shared" si="56"/>
        <v>1153.326172000001</v>
      </c>
      <c r="Q476" t="str">
        <f t="shared" si="57"/>
        <v/>
      </c>
      <c r="R476">
        <f t="shared" si="58"/>
        <v>1</v>
      </c>
      <c r="S476">
        <f t="shared" si="61"/>
        <v>4.6311857686846407</v>
      </c>
    </row>
    <row r="477" spans="1:19" x14ac:dyDescent="0.3">
      <c r="A477" t="s">
        <v>551</v>
      </c>
      <c r="B477">
        <v>24053.175781000002</v>
      </c>
      <c r="C477">
        <v>25019.599609000001</v>
      </c>
      <c r="D477">
        <v>23937.117188</v>
      </c>
      <c r="E477">
        <v>25118.267577999999</v>
      </c>
      <c r="F477">
        <v>24388.599609000001</v>
      </c>
      <c r="G477">
        <v>24334.699218999998</v>
      </c>
      <c r="H477">
        <v>25019.599609000001</v>
      </c>
      <c r="I477">
        <v>23559.699218999998</v>
      </c>
      <c r="J477">
        <v>24233.542968999998</v>
      </c>
      <c r="L477" t="str">
        <f t="shared" si="59"/>
        <v>20JUN2023:20:00:00</v>
      </c>
      <c r="M477">
        <v>21</v>
      </c>
      <c r="N477">
        <f t="shared" si="60"/>
        <v>966.42382799999905</v>
      </c>
      <c r="O477" t="str">
        <f t="shared" si="55"/>
        <v/>
      </c>
      <c r="P477">
        <f t="shared" si="56"/>
        <v>966.42382799999905</v>
      </c>
      <c r="Q477" t="str">
        <f t="shared" si="57"/>
        <v/>
      </c>
      <c r="R477">
        <f t="shared" si="58"/>
        <v>1</v>
      </c>
      <c r="S477">
        <f t="shared" si="61"/>
        <v>4.0178637399032899</v>
      </c>
    </row>
    <row r="478" spans="1:19" x14ac:dyDescent="0.3">
      <c r="A478" t="s">
        <v>552</v>
      </c>
      <c r="B478">
        <v>23062.744140999999</v>
      </c>
      <c r="C478">
        <v>23669.400390999999</v>
      </c>
      <c r="D478">
        <v>23222.458984000001</v>
      </c>
      <c r="E478">
        <v>24250.908202999999</v>
      </c>
      <c r="F478">
        <v>23081.900390999999</v>
      </c>
      <c r="G478">
        <v>23063.900390999999</v>
      </c>
      <c r="H478">
        <v>23669.400390999999</v>
      </c>
      <c r="I478">
        <v>22318.800781000002</v>
      </c>
      <c r="J478">
        <v>23055.533202999999</v>
      </c>
      <c r="L478" t="str">
        <f t="shared" si="59"/>
        <v>20JUN2023:21:00:00</v>
      </c>
      <c r="M478">
        <v>22</v>
      </c>
      <c r="N478">
        <f t="shared" si="60"/>
        <v>606.65625</v>
      </c>
      <c r="O478" t="str">
        <f t="shared" si="55"/>
        <v/>
      </c>
      <c r="P478">
        <f t="shared" si="56"/>
        <v>606.65625</v>
      </c>
      <c r="Q478" t="str">
        <f t="shared" si="57"/>
        <v/>
      </c>
      <c r="R478">
        <f t="shared" si="58"/>
        <v>1</v>
      </c>
      <c r="S478">
        <f t="shared" si="61"/>
        <v>2.6304599586720969</v>
      </c>
    </row>
    <row r="479" spans="1:19" x14ac:dyDescent="0.3">
      <c r="A479" t="s">
        <v>553</v>
      </c>
      <c r="B479">
        <v>22466.644531000002</v>
      </c>
      <c r="C479">
        <v>22569.199218999998</v>
      </c>
      <c r="D479">
        <v>22401.634765999999</v>
      </c>
      <c r="E479">
        <v>23288.388672000001</v>
      </c>
      <c r="F479">
        <v>22025.300781000002</v>
      </c>
      <c r="G479">
        <v>22013.900390999999</v>
      </c>
      <c r="H479">
        <v>22569.199218999998</v>
      </c>
      <c r="I479">
        <v>21301.900390999999</v>
      </c>
      <c r="J479">
        <v>22045.578125</v>
      </c>
      <c r="L479" t="str">
        <f t="shared" si="59"/>
        <v>20JUN2023:22:00:00</v>
      </c>
      <c r="M479">
        <v>23</v>
      </c>
      <c r="N479">
        <f t="shared" si="60"/>
        <v>102.55468799999653</v>
      </c>
      <c r="O479" t="str">
        <f t="shared" si="55"/>
        <v/>
      </c>
      <c r="P479">
        <f t="shared" si="56"/>
        <v>102.55468799999653</v>
      </c>
      <c r="Q479" t="str">
        <f t="shared" si="57"/>
        <v/>
      </c>
      <c r="R479">
        <f t="shared" si="58"/>
        <v>1</v>
      </c>
      <c r="S479">
        <f t="shared" si="61"/>
        <v>0.456475322153645</v>
      </c>
    </row>
    <row r="480" spans="1:19" x14ac:dyDescent="0.3">
      <c r="A480" t="s">
        <v>554</v>
      </c>
      <c r="B480">
        <v>21203.308593999998</v>
      </c>
      <c r="C480">
        <v>20954.400390999999</v>
      </c>
      <c r="D480">
        <v>20640.3125</v>
      </c>
      <c r="E480">
        <v>21394.527343999998</v>
      </c>
      <c r="F480">
        <v>20472.599609000001</v>
      </c>
      <c r="G480">
        <v>20429.400390999999</v>
      </c>
      <c r="H480">
        <v>20954.400390999999</v>
      </c>
      <c r="I480">
        <v>19809.599609000001</v>
      </c>
      <c r="J480">
        <v>20447.462890999999</v>
      </c>
      <c r="L480" t="str">
        <f t="shared" si="59"/>
        <v>20JUN2023:23:00:00</v>
      </c>
      <c r="M480">
        <v>24</v>
      </c>
      <c r="N480">
        <f t="shared" si="60"/>
        <v>-248.90820299999905</v>
      </c>
      <c r="O480">
        <f t="shared" si="55"/>
        <v>-248.90820299999905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1.1739120896935575</v>
      </c>
    </row>
    <row r="481" spans="1:19" x14ac:dyDescent="0.3">
      <c r="A481" t="s">
        <v>555</v>
      </c>
      <c r="B481">
        <v>19753.318359000001</v>
      </c>
      <c r="C481">
        <v>19357.199218999998</v>
      </c>
      <c r="D481">
        <v>18667.890625</v>
      </c>
      <c r="E481">
        <v>19327.371093999998</v>
      </c>
      <c r="F481">
        <v>18846</v>
      </c>
      <c r="G481">
        <v>18798.699218999998</v>
      </c>
      <c r="H481">
        <v>19357.199218999998</v>
      </c>
      <c r="I481">
        <v>18247.800781000002</v>
      </c>
      <c r="J481">
        <v>18779.548827999999</v>
      </c>
      <c r="L481" t="str">
        <f t="shared" si="59"/>
        <v>21JUN2023:00:00:00</v>
      </c>
      <c r="M481">
        <v>1</v>
      </c>
      <c r="N481">
        <f t="shared" si="60"/>
        <v>-396.11914000000252</v>
      </c>
      <c r="O481">
        <f t="shared" si="55"/>
        <v>-396.11914000000252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2.0053295998215046</v>
      </c>
    </row>
    <row r="482" spans="1:19" x14ac:dyDescent="0.3">
      <c r="A482" t="s">
        <v>556</v>
      </c>
      <c r="B482">
        <v>18227.611327999999</v>
      </c>
      <c r="C482">
        <v>17474.199218999998</v>
      </c>
      <c r="D482">
        <v>17506.734375</v>
      </c>
      <c r="E482">
        <v>17951.410156000002</v>
      </c>
      <c r="F482">
        <v>17644.5</v>
      </c>
      <c r="G482">
        <v>17562.900390999999</v>
      </c>
      <c r="H482">
        <v>17474.199218999998</v>
      </c>
      <c r="I482">
        <v>17442.699218999998</v>
      </c>
      <c r="J482">
        <v>17497.15625</v>
      </c>
      <c r="L482" t="str">
        <f t="shared" si="59"/>
        <v>21JUN2023:01:00:00</v>
      </c>
      <c r="M482">
        <v>2</v>
      </c>
      <c r="N482">
        <f t="shared" si="60"/>
        <v>-753.41210900000078</v>
      </c>
      <c r="O482">
        <f t="shared" si="55"/>
        <v>-753.41210900000078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4.1333562332583922</v>
      </c>
    </row>
    <row r="483" spans="1:19" x14ac:dyDescent="0.3">
      <c r="A483" t="s">
        <v>557</v>
      </c>
      <c r="B483">
        <v>17171.587890999999</v>
      </c>
      <c r="C483">
        <v>16408</v>
      </c>
      <c r="D483">
        <v>16306.308594</v>
      </c>
      <c r="E483">
        <v>16710.226563</v>
      </c>
      <c r="F483">
        <v>16463.300781000002</v>
      </c>
      <c r="G483">
        <v>16395</v>
      </c>
      <c r="H483">
        <v>16408</v>
      </c>
      <c r="I483">
        <v>16378.599609000001</v>
      </c>
      <c r="J483">
        <v>16383.072265999999</v>
      </c>
      <c r="L483" t="str">
        <f t="shared" si="59"/>
        <v>21JUN2023:02:00:00</v>
      </c>
      <c r="M483">
        <v>3</v>
      </c>
      <c r="N483">
        <f t="shared" si="60"/>
        <v>-763.58789099999922</v>
      </c>
      <c r="O483">
        <f t="shared" si="55"/>
        <v>-763.58789099999922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4.4468100204070948</v>
      </c>
    </row>
    <row r="484" spans="1:19" x14ac:dyDescent="0.3">
      <c r="A484" t="s">
        <v>558</v>
      </c>
      <c r="B484">
        <v>16419.462890999999</v>
      </c>
      <c r="C484">
        <v>15611.200194999999</v>
      </c>
      <c r="D484">
        <v>15449.831055000001</v>
      </c>
      <c r="E484">
        <v>15796.167969</v>
      </c>
      <c r="F484">
        <v>15574.5</v>
      </c>
      <c r="G484">
        <v>15539.400390999999</v>
      </c>
      <c r="H484">
        <v>15611.200194999999</v>
      </c>
      <c r="I484">
        <v>15584.200194999999</v>
      </c>
      <c r="J484">
        <v>15559.976563</v>
      </c>
      <c r="L484" t="str">
        <f t="shared" si="59"/>
        <v>21JUN2023:03:00:00</v>
      </c>
      <c r="M484">
        <v>4</v>
      </c>
      <c r="N484">
        <f t="shared" si="60"/>
        <v>-808.26269599999978</v>
      </c>
      <c r="O484">
        <f t="shared" si="55"/>
        <v>-808.26269599999978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4.9225891331867677</v>
      </c>
    </row>
    <row r="485" spans="1:19" x14ac:dyDescent="0.3">
      <c r="A485" t="s">
        <v>559</v>
      </c>
      <c r="B485">
        <v>15963.013671999999</v>
      </c>
      <c r="C485">
        <v>15024.799805000001</v>
      </c>
      <c r="D485">
        <v>14986.373046999999</v>
      </c>
      <c r="E485">
        <v>15241.717773</v>
      </c>
      <c r="F485">
        <v>14945.099609000001</v>
      </c>
      <c r="G485">
        <v>14975.200194999999</v>
      </c>
      <c r="H485">
        <v>15024.799805000001</v>
      </c>
      <c r="I485">
        <v>14999.200194999999</v>
      </c>
      <c r="J485">
        <v>14996.503906</v>
      </c>
      <c r="L485" t="str">
        <f t="shared" si="59"/>
        <v>21JUN2023:04:00:00</v>
      </c>
      <c r="M485">
        <v>5</v>
      </c>
      <c r="N485">
        <f t="shared" si="60"/>
        <v>-938.21386699999857</v>
      </c>
      <c r="O485">
        <f t="shared" si="55"/>
        <v>-938.21386699999857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5.8774231876132328</v>
      </c>
    </row>
    <row r="486" spans="1:19" x14ac:dyDescent="0.3">
      <c r="A486" t="s">
        <v>560</v>
      </c>
      <c r="B486">
        <v>15665.829102</v>
      </c>
      <c r="C486">
        <v>14743.5</v>
      </c>
      <c r="D486">
        <v>14700.500977</v>
      </c>
      <c r="E486">
        <v>14858.333008</v>
      </c>
      <c r="F486">
        <v>14672.599609000001</v>
      </c>
      <c r="G486">
        <v>14719.400390999999</v>
      </c>
      <c r="H486">
        <v>14743.5</v>
      </c>
      <c r="I486">
        <v>14717.400390999999</v>
      </c>
      <c r="J486">
        <v>14717.570313</v>
      </c>
      <c r="L486" t="str">
        <f t="shared" si="59"/>
        <v>21JUN2023:05:00:00</v>
      </c>
      <c r="M486">
        <v>6</v>
      </c>
      <c r="N486">
        <f t="shared" si="60"/>
        <v>-922.32910199999969</v>
      </c>
      <c r="O486">
        <f t="shared" si="55"/>
        <v>-922.32910199999969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5.8875217902271721</v>
      </c>
    </row>
    <row r="487" spans="1:19" x14ac:dyDescent="0.3">
      <c r="A487" t="s">
        <v>561</v>
      </c>
      <c r="B487">
        <v>15905.683594</v>
      </c>
      <c r="C487">
        <v>14882.799805000001</v>
      </c>
      <c r="D487">
        <v>15020.413086</v>
      </c>
      <c r="E487">
        <v>15153.285156</v>
      </c>
      <c r="F487">
        <v>14784.599609000001</v>
      </c>
      <c r="G487">
        <v>14880.5</v>
      </c>
      <c r="H487">
        <v>14882.799805000001</v>
      </c>
      <c r="I487">
        <v>14859.700194999999</v>
      </c>
      <c r="J487">
        <v>14893.34375</v>
      </c>
      <c r="L487" t="str">
        <f t="shared" si="59"/>
        <v>21JUN2023:06:00:00</v>
      </c>
      <c r="M487">
        <v>7</v>
      </c>
      <c r="N487">
        <f t="shared" si="60"/>
        <v>-1022.8837889999995</v>
      </c>
      <c r="O487">
        <f t="shared" si="55"/>
        <v>-1022.8837889999995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6.4309325842861327</v>
      </c>
    </row>
    <row r="488" spans="1:19" x14ac:dyDescent="0.3">
      <c r="A488" t="s">
        <v>562</v>
      </c>
      <c r="B488">
        <v>16273.292969</v>
      </c>
      <c r="C488">
        <v>15277.700194999999</v>
      </c>
      <c r="D488">
        <v>15625.776367</v>
      </c>
      <c r="E488">
        <v>15643.653319999999</v>
      </c>
      <c r="F488">
        <v>15128.299805000001</v>
      </c>
      <c r="G488">
        <v>15247.200194999999</v>
      </c>
      <c r="H488">
        <v>15277.700194999999</v>
      </c>
      <c r="I488">
        <v>15264.099609000001</v>
      </c>
      <c r="J488">
        <v>15325.246094</v>
      </c>
      <c r="L488" t="str">
        <f t="shared" si="59"/>
        <v>21JUN2023:07:00:00</v>
      </c>
      <c r="M488">
        <v>8</v>
      </c>
      <c r="N488">
        <f t="shared" si="60"/>
        <v>-995.59277400000065</v>
      </c>
      <c r="O488">
        <f t="shared" si="55"/>
        <v>-995.59277400000065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6.1179552036368223</v>
      </c>
    </row>
    <row r="489" spans="1:19" x14ac:dyDescent="0.3">
      <c r="A489" t="s">
        <v>563</v>
      </c>
      <c r="B489">
        <v>16512.603515999999</v>
      </c>
      <c r="C489">
        <v>15760.599609000001</v>
      </c>
      <c r="D489">
        <v>16227.176758</v>
      </c>
      <c r="E489">
        <v>16285.164063</v>
      </c>
      <c r="F489">
        <v>15503.299805000001</v>
      </c>
      <c r="G489">
        <v>15648.599609000001</v>
      </c>
      <c r="H489">
        <v>15760.599609000001</v>
      </c>
      <c r="I489">
        <v>15756</v>
      </c>
      <c r="J489">
        <v>15815.605469</v>
      </c>
      <c r="L489" t="str">
        <f t="shared" si="59"/>
        <v>21JUN2023:08:00:00</v>
      </c>
      <c r="M489">
        <v>9</v>
      </c>
      <c r="N489">
        <f t="shared" si="60"/>
        <v>-752.00390699999843</v>
      </c>
      <c r="O489">
        <f t="shared" si="55"/>
        <v>-752.00390699999843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4.5541207736947067</v>
      </c>
    </row>
    <row r="490" spans="1:19" x14ac:dyDescent="0.3">
      <c r="A490" t="s">
        <v>564</v>
      </c>
      <c r="B490">
        <v>16986.613281000002</v>
      </c>
      <c r="C490">
        <v>16649.300781000002</v>
      </c>
      <c r="D490">
        <v>16930.835938</v>
      </c>
      <c r="E490">
        <v>17045.578125</v>
      </c>
      <c r="F490">
        <v>16523.800781000002</v>
      </c>
      <c r="G490">
        <v>16532.699218999998</v>
      </c>
      <c r="H490">
        <v>16649.300781000002</v>
      </c>
      <c r="I490">
        <v>16645.5</v>
      </c>
      <c r="J490">
        <v>16680.257813</v>
      </c>
      <c r="L490" t="str">
        <f t="shared" si="59"/>
        <v>21JUN2023:09:00:00</v>
      </c>
      <c r="M490">
        <v>10</v>
      </c>
      <c r="N490">
        <f t="shared" si="60"/>
        <v>-337.3125</v>
      </c>
      <c r="O490">
        <f t="shared" si="55"/>
        <v>-337.3125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1.9857548672005936</v>
      </c>
    </row>
    <row r="491" spans="1:19" x14ac:dyDescent="0.3">
      <c r="A491" t="s">
        <v>565</v>
      </c>
      <c r="B491">
        <v>18223.617188</v>
      </c>
      <c r="C491">
        <v>17915.400390999999</v>
      </c>
      <c r="D491">
        <v>17872.882813</v>
      </c>
      <c r="E491">
        <v>18159.136718999998</v>
      </c>
      <c r="F491">
        <v>17877.5</v>
      </c>
      <c r="G491">
        <v>17766.199218999998</v>
      </c>
      <c r="H491">
        <v>17915.400390999999</v>
      </c>
      <c r="I491">
        <v>17911.099609000001</v>
      </c>
      <c r="J491">
        <v>17886.896484000001</v>
      </c>
      <c r="L491" t="str">
        <f t="shared" si="59"/>
        <v>21JUN2023:10:00:00</v>
      </c>
      <c r="M491">
        <v>11</v>
      </c>
      <c r="N491">
        <f t="shared" si="60"/>
        <v>-308.21679700000095</v>
      </c>
      <c r="O491">
        <f t="shared" si="55"/>
        <v>-308.21679700000095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1.6913041676652287</v>
      </c>
    </row>
    <row r="492" spans="1:19" x14ac:dyDescent="0.3">
      <c r="A492" t="s">
        <v>566</v>
      </c>
      <c r="B492">
        <v>19408.148438</v>
      </c>
      <c r="C492">
        <v>19444.699218999998</v>
      </c>
      <c r="D492">
        <v>19204.335938</v>
      </c>
      <c r="E492">
        <v>19539.019531000002</v>
      </c>
      <c r="F492">
        <v>19395.300781000002</v>
      </c>
      <c r="G492">
        <v>19260.300781000002</v>
      </c>
      <c r="H492">
        <v>19444.699218999998</v>
      </c>
      <c r="I492">
        <v>19445.300781000002</v>
      </c>
      <c r="J492">
        <v>19373.427734000001</v>
      </c>
      <c r="L492" t="str">
        <f t="shared" si="59"/>
        <v>21JUN2023:11:00:00</v>
      </c>
      <c r="M492">
        <v>12</v>
      </c>
      <c r="N492">
        <f t="shared" si="60"/>
        <v>36.550780999998096</v>
      </c>
      <c r="O492" t="str">
        <f t="shared" si="55"/>
        <v/>
      </c>
      <c r="P492">
        <f t="shared" si="56"/>
        <v>36.550780999998096</v>
      </c>
      <c r="Q492" t="str">
        <f t="shared" si="57"/>
        <v/>
      </c>
      <c r="R492">
        <f t="shared" si="58"/>
        <v>1</v>
      </c>
      <c r="S492">
        <f t="shared" si="61"/>
        <v>0.18832698604279963</v>
      </c>
    </row>
    <row r="493" spans="1:19" x14ac:dyDescent="0.3">
      <c r="A493" t="s">
        <v>567</v>
      </c>
      <c r="B493">
        <v>20744.035156000002</v>
      </c>
      <c r="C493">
        <v>21001.599609000001</v>
      </c>
      <c r="D493">
        <v>20589.833984000001</v>
      </c>
      <c r="E493">
        <v>20846.689452999999</v>
      </c>
      <c r="F493">
        <v>20948.900390999999</v>
      </c>
      <c r="G493">
        <v>20788.5</v>
      </c>
      <c r="H493">
        <v>21001.599609000001</v>
      </c>
      <c r="I493">
        <v>21011.5</v>
      </c>
      <c r="J493">
        <v>20895.636718999998</v>
      </c>
      <c r="L493" t="str">
        <f t="shared" si="59"/>
        <v>21JUN2023:12:00:00</v>
      </c>
      <c r="M493">
        <v>13</v>
      </c>
      <c r="N493">
        <f t="shared" si="60"/>
        <v>257.56445299999905</v>
      </c>
      <c r="O493" t="str">
        <f t="shared" si="55"/>
        <v/>
      </c>
      <c r="P493">
        <f t="shared" si="56"/>
        <v>257.56445299999905</v>
      </c>
      <c r="Q493" t="str">
        <f t="shared" si="57"/>
        <v/>
      </c>
      <c r="R493">
        <f t="shared" si="58"/>
        <v>1</v>
      </c>
      <c r="S493">
        <f t="shared" si="61"/>
        <v>1.2416313945818835</v>
      </c>
    </row>
    <row r="494" spans="1:19" x14ac:dyDescent="0.3">
      <c r="A494" t="s">
        <v>568</v>
      </c>
      <c r="B494">
        <v>21787.230468999998</v>
      </c>
      <c r="C494">
        <v>22542.199218999998</v>
      </c>
      <c r="D494">
        <v>21918.357422000001</v>
      </c>
      <c r="E494">
        <v>22011.015625</v>
      </c>
      <c r="F494">
        <v>22421.5</v>
      </c>
      <c r="G494">
        <v>22243.599609000001</v>
      </c>
      <c r="H494">
        <v>22542.199218999998</v>
      </c>
      <c r="I494">
        <v>22566.599609000001</v>
      </c>
      <c r="J494">
        <v>22382.822265999999</v>
      </c>
      <c r="L494" t="str">
        <f t="shared" si="59"/>
        <v>21JUN2023:13:00:00</v>
      </c>
      <c r="M494">
        <v>14</v>
      </c>
      <c r="N494">
        <f t="shared" si="60"/>
        <v>754.96875</v>
      </c>
      <c r="O494" t="str">
        <f t="shared" si="55"/>
        <v/>
      </c>
      <c r="P494">
        <f t="shared" si="56"/>
        <v>754.96875</v>
      </c>
      <c r="Q494" t="str">
        <f t="shared" si="57"/>
        <v/>
      </c>
      <c r="R494">
        <f t="shared" si="58"/>
        <v>1</v>
      </c>
      <c r="S494">
        <f t="shared" si="61"/>
        <v>3.4651891669948998</v>
      </c>
    </row>
    <row r="495" spans="1:19" x14ac:dyDescent="0.3">
      <c r="A495" t="s">
        <v>569</v>
      </c>
      <c r="B495">
        <v>22349.03125</v>
      </c>
      <c r="C495">
        <v>23908.400390999999</v>
      </c>
      <c r="D495">
        <v>23009.644531000002</v>
      </c>
      <c r="E495">
        <v>23133.939452999999</v>
      </c>
      <c r="F495">
        <v>23693.599609000001</v>
      </c>
      <c r="G495">
        <v>23496.5</v>
      </c>
      <c r="H495">
        <v>23908.400390999999</v>
      </c>
      <c r="I495">
        <v>23952.800781000002</v>
      </c>
      <c r="J495">
        <v>23679.300781000002</v>
      </c>
      <c r="L495" t="str">
        <f t="shared" si="59"/>
        <v>21JUN2023:14:00:00</v>
      </c>
      <c r="M495">
        <v>15</v>
      </c>
      <c r="N495">
        <f t="shared" si="60"/>
        <v>1559.3691409999992</v>
      </c>
      <c r="O495" t="str">
        <f t="shared" si="55"/>
        <v/>
      </c>
      <c r="P495">
        <f t="shared" si="56"/>
        <v>1559.3691409999992</v>
      </c>
      <c r="Q495" t="str">
        <f t="shared" si="57"/>
        <v/>
      </c>
      <c r="R495">
        <f t="shared" si="58"/>
        <v>1</v>
      </c>
      <c r="S495">
        <f t="shared" si="61"/>
        <v>6.9773455661528914</v>
      </c>
    </row>
    <row r="496" spans="1:19" x14ac:dyDescent="0.3">
      <c r="A496" t="s">
        <v>570</v>
      </c>
      <c r="B496">
        <v>22609.976563</v>
      </c>
      <c r="C496">
        <v>24754.199218999998</v>
      </c>
      <c r="D496">
        <v>23841.359375</v>
      </c>
      <c r="E496">
        <v>23741.695313</v>
      </c>
      <c r="F496">
        <v>24489.099609000001</v>
      </c>
      <c r="G496">
        <v>24311.5</v>
      </c>
      <c r="H496">
        <v>24754.199218999998</v>
      </c>
      <c r="I496">
        <v>24803.300781000002</v>
      </c>
      <c r="J496">
        <v>24515.582031000002</v>
      </c>
      <c r="L496" t="str">
        <f t="shared" si="59"/>
        <v>21JUN2023:15:00:00</v>
      </c>
      <c r="M496">
        <v>16</v>
      </c>
      <c r="N496">
        <f t="shared" si="60"/>
        <v>2144.2226559999981</v>
      </c>
      <c r="O496" t="str">
        <f t="shared" si="55"/>
        <v/>
      </c>
      <c r="P496">
        <f t="shared" si="56"/>
        <v>2144.2226559999981</v>
      </c>
      <c r="Q496" t="str">
        <f t="shared" si="57"/>
        <v/>
      </c>
      <c r="R496">
        <f t="shared" si="58"/>
        <v>1</v>
      </c>
      <c r="S496">
        <f t="shared" si="61"/>
        <v>9.4835244522495525</v>
      </c>
    </row>
    <row r="497" spans="1:19" x14ac:dyDescent="0.3">
      <c r="A497" t="s">
        <v>571</v>
      </c>
      <c r="B497">
        <v>22189.330077999999</v>
      </c>
      <c r="C497">
        <v>25123.400390999999</v>
      </c>
      <c r="D497">
        <v>24315.068359000001</v>
      </c>
      <c r="E497">
        <v>24022.242188</v>
      </c>
      <c r="F497">
        <v>24808.199218999998</v>
      </c>
      <c r="G497">
        <v>24727.599609000001</v>
      </c>
      <c r="H497">
        <v>25123.400390999999</v>
      </c>
      <c r="I497">
        <v>25200.199218999998</v>
      </c>
      <c r="J497">
        <v>24913.673827999999</v>
      </c>
      <c r="L497" t="str">
        <f t="shared" si="59"/>
        <v>21JUN2023:16:00:00</v>
      </c>
      <c r="M497">
        <v>17</v>
      </c>
      <c r="N497">
        <f t="shared" si="60"/>
        <v>2934.0703130000002</v>
      </c>
      <c r="O497" t="str">
        <f t="shared" si="55"/>
        <v/>
      </c>
      <c r="P497">
        <f t="shared" si="56"/>
        <v>2934.0703130000002</v>
      </c>
      <c r="Q497" t="str">
        <f t="shared" si="57"/>
        <v/>
      </c>
      <c r="R497">
        <f t="shared" si="58"/>
        <v>1</v>
      </c>
      <c r="S497">
        <f t="shared" si="61"/>
        <v>13.222888220086626</v>
      </c>
    </row>
    <row r="498" spans="1:19" x14ac:dyDescent="0.3">
      <c r="A498" t="s">
        <v>572</v>
      </c>
      <c r="B498">
        <v>20626.783202999999</v>
      </c>
      <c r="C498">
        <v>25195.599609000001</v>
      </c>
      <c r="D498">
        <v>24536.769531000002</v>
      </c>
      <c r="E498">
        <v>24187.626952999999</v>
      </c>
      <c r="F498">
        <v>24800.5</v>
      </c>
      <c r="G498">
        <v>24891.800781000002</v>
      </c>
      <c r="H498">
        <v>25195.599609000001</v>
      </c>
      <c r="I498">
        <v>25279.800781000002</v>
      </c>
      <c r="J498">
        <v>25019.203125</v>
      </c>
      <c r="L498" t="str">
        <f t="shared" si="59"/>
        <v>21JUN2023:17:00:00</v>
      </c>
      <c r="M498">
        <v>18</v>
      </c>
      <c r="N498">
        <f t="shared" si="60"/>
        <v>4568.8164060000017</v>
      </c>
      <c r="O498" t="str">
        <f t="shared" si="55"/>
        <v/>
      </c>
      <c r="P498">
        <f t="shared" si="56"/>
        <v>4568.8164060000017</v>
      </c>
      <c r="Q498" t="str">
        <f t="shared" si="57"/>
        <v/>
      </c>
      <c r="R498">
        <f t="shared" si="58"/>
        <v>1</v>
      </c>
      <c r="S498">
        <f t="shared" si="61"/>
        <v>22.149922074788204</v>
      </c>
    </row>
    <row r="499" spans="1:19" x14ac:dyDescent="0.3">
      <c r="A499" t="s">
        <v>573</v>
      </c>
      <c r="B499">
        <v>19626.603515999999</v>
      </c>
      <c r="C499">
        <v>24890.699218999998</v>
      </c>
      <c r="D499">
        <v>24403.982422000001</v>
      </c>
      <c r="E499">
        <v>24149.416015999999</v>
      </c>
      <c r="F499">
        <v>24485.599609000001</v>
      </c>
      <c r="G499">
        <v>24744.400390999999</v>
      </c>
      <c r="H499">
        <v>24890.699218999998</v>
      </c>
      <c r="I499">
        <v>24985.5</v>
      </c>
      <c r="J499">
        <v>24766.658202999999</v>
      </c>
      <c r="L499" t="str">
        <f t="shared" si="59"/>
        <v>21JUN2023:18:00:00</v>
      </c>
      <c r="M499">
        <v>19</v>
      </c>
      <c r="N499">
        <f t="shared" si="60"/>
        <v>5264.095702999999</v>
      </c>
      <c r="O499" t="str">
        <f t="shared" si="55"/>
        <v/>
      </c>
      <c r="P499">
        <f t="shared" si="56"/>
        <v>5264.095702999999</v>
      </c>
      <c r="Q499" t="str">
        <f t="shared" si="57"/>
        <v/>
      </c>
      <c r="R499">
        <f t="shared" si="58"/>
        <v>1</v>
      </c>
      <c r="S499">
        <f t="shared" si="61"/>
        <v>26.821226090946421</v>
      </c>
    </row>
    <row r="500" spans="1:19" x14ac:dyDescent="0.3">
      <c r="A500" t="s">
        <v>574</v>
      </c>
      <c r="B500">
        <v>19142.388672000001</v>
      </c>
      <c r="C500">
        <v>24125.099609000001</v>
      </c>
      <c r="D500">
        <v>23929.259765999999</v>
      </c>
      <c r="E500">
        <v>23606.232422000001</v>
      </c>
      <c r="F500">
        <v>23825.800781000002</v>
      </c>
      <c r="G500">
        <v>24145</v>
      </c>
      <c r="H500">
        <v>24125.099609000001</v>
      </c>
      <c r="I500">
        <v>24219.900390999999</v>
      </c>
      <c r="J500">
        <v>24086.431640999999</v>
      </c>
      <c r="L500" t="str">
        <f t="shared" si="59"/>
        <v>21JUN2023:19:00:00</v>
      </c>
      <c r="M500">
        <v>20</v>
      </c>
      <c r="N500">
        <f t="shared" si="60"/>
        <v>4982.7109369999998</v>
      </c>
      <c r="O500" t="str">
        <f t="shared" si="55"/>
        <v/>
      </c>
      <c r="P500">
        <f t="shared" si="56"/>
        <v>4982.7109369999998</v>
      </c>
      <c r="Q500" t="str">
        <f t="shared" si="57"/>
        <v/>
      </c>
      <c r="R500">
        <f t="shared" si="58"/>
        <v>1</v>
      </c>
      <c r="S500">
        <f t="shared" si="61"/>
        <v>26.029723993057996</v>
      </c>
    </row>
    <row r="501" spans="1:19" x14ac:dyDescent="0.3">
      <c r="A501" t="s">
        <v>575</v>
      </c>
      <c r="B501">
        <v>18955.056640999999</v>
      </c>
      <c r="C501">
        <v>23130.199218999998</v>
      </c>
      <c r="D501">
        <v>23073.791015999999</v>
      </c>
      <c r="E501">
        <v>22739.914063</v>
      </c>
      <c r="F501">
        <v>22811</v>
      </c>
      <c r="G501">
        <v>23072.900390999999</v>
      </c>
      <c r="H501">
        <v>23130.199218999998</v>
      </c>
      <c r="I501">
        <v>23185.400390999999</v>
      </c>
      <c r="J501">
        <v>23097.830077999999</v>
      </c>
      <c r="L501" t="str">
        <f t="shared" si="59"/>
        <v>21JUN2023:20:00:00</v>
      </c>
      <c r="M501">
        <v>21</v>
      </c>
      <c r="N501">
        <f t="shared" si="60"/>
        <v>4175.142577999999</v>
      </c>
      <c r="O501" t="str">
        <f t="shared" si="55"/>
        <v/>
      </c>
      <c r="P501">
        <f t="shared" si="56"/>
        <v>4175.142577999999</v>
      </c>
      <c r="Q501" t="str">
        <f t="shared" si="57"/>
        <v/>
      </c>
      <c r="R501">
        <f t="shared" si="58"/>
        <v>1</v>
      </c>
      <c r="S501">
        <f t="shared" si="61"/>
        <v>22.026537071744322</v>
      </c>
    </row>
    <row r="502" spans="1:19" x14ac:dyDescent="0.3">
      <c r="A502" t="s">
        <v>576</v>
      </c>
      <c r="B502">
        <v>18490.376952999999</v>
      </c>
      <c r="C502">
        <v>22309.400390999999</v>
      </c>
      <c r="D502">
        <v>22334.458984000001</v>
      </c>
      <c r="E502">
        <v>21924.412109000001</v>
      </c>
      <c r="F502">
        <v>21792.900390999999</v>
      </c>
      <c r="G502">
        <v>21935.300781000002</v>
      </c>
      <c r="H502">
        <v>22309.400390999999</v>
      </c>
      <c r="I502">
        <v>22341.199218999998</v>
      </c>
      <c r="J502">
        <v>22234.892577999999</v>
      </c>
      <c r="L502" t="str">
        <f t="shared" si="59"/>
        <v>21JUN2023:21:00:00</v>
      </c>
      <c r="M502">
        <v>22</v>
      </c>
      <c r="N502">
        <f t="shared" si="60"/>
        <v>3819.0234380000002</v>
      </c>
      <c r="O502" t="str">
        <f t="shared" si="55"/>
        <v/>
      </c>
      <c r="P502">
        <f t="shared" si="56"/>
        <v>3819.0234380000002</v>
      </c>
      <c r="Q502" t="str">
        <f t="shared" si="57"/>
        <v/>
      </c>
      <c r="R502">
        <f t="shared" si="58"/>
        <v>1</v>
      </c>
      <c r="S502">
        <f t="shared" si="61"/>
        <v>20.654113475930931</v>
      </c>
    </row>
    <row r="503" spans="1:19" x14ac:dyDescent="0.3">
      <c r="A503" t="s">
        <v>577</v>
      </c>
      <c r="B503">
        <v>18045.107422000001</v>
      </c>
      <c r="C503">
        <v>21325</v>
      </c>
      <c r="D503">
        <v>21581.082031000002</v>
      </c>
      <c r="E503">
        <v>21045.777343999998</v>
      </c>
      <c r="F503">
        <v>20798.099609000001</v>
      </c>
      <c r="G503">
        <v>20921.300781000002</v>
      </c>
      <c r="H503">
        <v>21325</v>
      </c>
      <c r="I503">
        <v>21345.800781000002</v>
      </c>
      <c r="J503">
        <v>21289.396484000001</v>
      </c>
      <c r="L503" t="str">
        <f t="shared" si="59"/>
        <v>21JUN2023:22:00:00</v>
      </c>
      <c r="M503">
        <v>23</v>
      </c>
      <c r="N503">
        <f t="shared" si="60"/>
        <v>3279.892577999999</v>
      </c>
      <c r="O503" t="str">
        <f t="shared" si="55"/>
        <v/>
      </c>
      <c r="P503">
        <f t="shared" si="56"/>
        <v>3279.892577999999</v>
      </c>
      <c r="Q503" t="str">
        <f t="shared" si="57"/>
        <v/>
      </c>
      <c r="R503">
        <f t="shared" si="58"/>
        <v>1</v>
      </c>
      <c r="S503">
        <f t="shared" si="61"/>
        <v>18.176076768605224</v>
      </c>
    </row>
    <row r="504" spans="1:19" x14ac:dyDescent="0.3">
      <c r="A504" t="s">
        <v>578</v>
      </c>
      <c r="B504">
        <v>16945.193359000001</v>
      </c>
      <c r="C504">
        <v>19791.5</v>
      </c>
      <c r="D504">
        <v>19970.134765999999</v>
      </c>
      <c r="E504">
        <v>19488.640625</v>
      </c>
      <c r="F504">
        <v>19247.900390999999</v>
      </c>
      <c r="G504">
        <v>19349.199218999998</v>
      </c>
      <c r="H504">
        <v>19791.5</v>
      </c>
      <c r="I504">
        <v>19778.699218999998</v>
      </c>
      <c r="J504">
        <v>19724.796875</v>
      </c>
      <c r="L504" t="str">
        <f t="shared" si="59"/>
        <v>21JUN2023:23:00:00</v>
      </c>
      <c r="M504">
        <v>24</v>
      </c>
      <c r="N504">
        <f t="shared" si="60"/>
        <v>2846.3066409999992</v>
      </c>
      <c r="O504" t="str">
        <f t="shared" si="55"/>
        <v/>
      </c>
      <c r="P504">
        <f t="shared" si="56"/>
        <v>2846.3066409999992</v>
      </c>
      <c r="Q504" t="str">
        <f t="shared" si="57"/>
        <v/>
      </c>
      <c r="R504">
        <f t="shared" si="58"/>
        <v>1</v>
      </c>
      <c r="S504">
        <f t="shared" si="61"/>
        <v>16.79713285471751</v>
      </c>
    </row>
    <row r="505" spans="1:19" x14ac:dyDescent="0.3">
      <c r="A505" t="s">
        <v>579</v>
      </c>
      <c r="B505">
        <v>15602.920898</v>
      </c>
      <c r="C505">
        <v>18211.900390999999</v>
      </c>
      <c r="D505">
        <v>18293.355468999998</v>
      </c>
      <c r="E505">
        <v>17905.78125</v>
      </c>
      <c r="F505">
        <v>17657.400390999999</v>
      </c>
      <c r="G505">
        <v>17730.800781000002</v>
      </c>
      <c r="H505">
        <v>18211.900390999999</v>
      </c>
      <c r="I505">
        <v>18186.300781000002</v>
      </c>
      <c r="J505">
        <v>18116.953125</v>
      </c>
      <c r="L505" t="str">
        <f t="shared" si="59"/>
        <v>22JUN2023:00:00:00</v>
      </c>
      <c r="M505">
        <v>1</v>
      </c>
      <c r="N505">
        <f t="shared" si="60"/>
        <v>2608.9794929999989</v>
      </c>
      <c r="O505" t="str">
        <f t="shared" si="55"/>
        <v/>
      </c>
      <c r="P505">
        <f t="shared" si="56"/>
        <v>2608.9794929999989</v>
      </c>
      <c r="Q505" t="str">
        <f t="shared" si="57"/>
        <v/>
      </c>
      <c r="R505">
        <f t="shared" si="58"/>
        <v>1</v>
      </c>
      <c r="S505">
        <f t="shared" si="61"/>
        <v>16.721096710388505</v>
      </c>
    </row>
    <row r="506" spans="1:19" x14ac:dyDescent="0.3">
      <c r="A506" t="s">
        <v>580</v>
      </c>
      <c r="B506">
        <v>14549.862305000001</v>
      </c>
      <c r="C506">
        <v>16169</v>
      </c>
      <c r="D506">
        <v>16632.511718999998</v>
      </c>
      <c r="E506">
        <v>16256.451171999999</v>
      </c>
      <c r="F506">
        <v>16252.400390999999</v>
      </c>
      <c r="G506">
        <v>16169</v>
      </c>
      <c r="H506">
        <v>16237.200194999999</v>
      </c>
      <c r="I506">
        <v>15697.799805000001</v>
      </c>
      <c r="J506">
        <v>16149.142578000001</v>
      </c>
      <c r="L506" t="str">
        <f t="shared" si="59"/>
        <v>22JUN2023:01:00:00</v>
      </c>
      <c r="M506">
        <v>2</v>
      </c>
      <c r="N506">
        <f t="shared" si="60"/>
        <v>1619.1376949999994</v>
      </c>
      <c r="O506" t="str">
        <f t="shared" si="55"/>
        <v/>
      </c>
      <c r="P506">
        <f t="shared" si="56"/>
        <v>1619.1376949999994</v>
      </c>
      <c r="Q506" t="str">
        <f t="shared" si="57"/>
        <v/>
      </c>
      <c r="R506">
        <f t="shared" si="58"/>
        <v>1</v>
      </c>
      <c r="S506">
        <f t="shared" si="61"/>
        <v>11.128199436248886</v>
      </c>
    </row>
    <row r="507" spans="1:19" x14ac:dyDescent="0.3">
      <c r="A507" t="s">
        <v>581</v>
      </c>
      <c r="B507">
        <v>13732.549805000001</v>
      </c>
      <c r="C507">
        <v>15097</v>
      </c>
      <c r="D507">
        <v>15449.357421999999</v>
      </c>
      <c r="E507">
        <v>15222.739258</v>
      </c>
      <c r="F507">
        <v>15180.5</v>
      </c>
      <c r="G507">
        <v>15097</v>
      </c>
      <c r="H507">
        <v>15124.5</v>
      </c>
      <c r="I507">
        <v>14487</v>
      </c>
      <c r="J507">
        <v>15001.072265999999</v>
      </c>
      <c r="L507" t="str">
        <f t="shared" si="59"/>
        <v>22JUN2023:02:00:00</v>
      </c>
      <c r="M507">
        <v>3</v>
      </c>
      <c r="N507">
        <f t="shared" si="60"/>
        <v>1364.4501949999994</v>
      </c>
      <c r="O507" t="str">
        <f t="shared" si="55"/>
        <v/>
      </c>
      <c r="P507">
        <f t="shared" si="56"/>
        <v>1364.4501949999994</v>
      </c>
      <c r="Q507" t="str">
        <f t="shared" si="57"/>
        <v/>
      </c>
      <c r="R507">
        <f t="shared" si="58"/>
        <v>1</v>
      </c>
      <c r="S507">
        <f t="shared" si="61"/>
        <v>9.9358838262010547</v>
      </c>
    </row>
    <row r="508" spans="1:19" x14ac:dyDescent="0.3">
      <c r="A508" t="s">
        <v>582</v>
      </c>
      <c r="B508">
        <v>13195.219727</v>
      </c>
      <c r="C508">
        <v>14324.799805000001</v>
      </c>
      <c r="D508">
        <v>14688.439453000001</v>
      </c>
      <c r="E508">
        <v>14543.136719</v>
      </c>
      <c r="F508">
        <v>14413.400390999999</v>
      </c>
      <c r="G508">
        <v>14324.799805000001</v>
      </c>
      <c r="H508">
        <v>14295.700194999999</v>
      </c>
      <c r="I508">
        <v>13551.700194999999</v>
      </c>
      <c r="J508">
        <v>14165.728515999999</v>
      </c>
      <c r="L508" t="str">
        <f t="shared" si="59"/>
        <v>22JUN2023:03:00:00</v>
      </c>
      <c r="M508">
        <v>4</v>
      </c>
      <c r="N508">
        <f t="shared" si="60"/>
        <v>1129.5800780000009</v>
      </c>
      <c r="O508" t="str">
        <f t="shared" si="55"/>
        <v/>
      </c>
      <c r="P508">
        <f t="shared" si="56"/>
        <v>1129.5800780000009</v>
      </c>
      <c r="Q508" t="str">
        <f t="shared" si="57"/>
        <v/>
      </c>
      <c r="R508">
        <f t="shared" si="58"/>
        <v>1</v>
      </c>
      <c r="S508">
        <f t="shared" si="61"/>
        <v>8.5605249580547653</v>
      </c>
    </row>
    <row r="509" spans="1:19" x14ac:dyDescent="0.3">
      <c r="A509" t="s">
        <v>583</v>
      </c>
      <c r="B509">
        <v>12850.352539</v>
      </c>
      <c r="C509">
        <v>13808.099609000001</v>
      </c>
      <c r="D509">
        <v>14159.386719</v>
      </c>
      <c r="E509">
        <v>14038.670898</v>
      </c>
      <c r="F509">
        <v>13883</v>
      </c>
      <c r="G509">
        <v>13808.099609000001</v>
      </c>
      <c r="H509">
        <v>13719</v>
      </c>
      <c r="I509">
        <v>13057</v>
      </c>
      <c r="J509">
        <v>13633.787109000001</v>
      </c>
      <c r="L509" t="str">
        <f t="shared" si="59"/>
        <v>22JUN2023:04:00:00</v>
      </c>
      <c r="M509">
        <v>5</v>
      </c>
      <c r="N509">
        <f t="shared" si="60"/>
        <v>957.74707000000126</v>
      </c>
      <c r="O509" t="str">
        <f t="shared" si="55"/>
        <v/>
      </c>
      <c r="P509">
        <f t="shared" si="56"/>
        <v>957.74707000000126</v>
      </c>
      <c r="Q509" t="str">
        <f t="shared" si="57"/>
        <v/>
      </c>
      <c r="R509">
        <f t="shared" si="58"/>
        <v>1</v>
      </c>
      <c r="S509">
        <f t="shared" si="61"/>
        <v>7.4530801166217033</v>
      </c>
    </row>
    <row r="510" spans="1:19" x14ac:dyDescent="0.3">
      <c r="A510" t="s">
        <v>584</v>
      </c>
      <c r="B510">
        <v>12759.701171999999</v>
      </c>
      <c r="C510">
        <v>13632.200194999999</v>
      </c>
      <c r="D510">
        <v>13695.375977</v>
      </c>
      <c r="E510">
        <v>13568.675781</v>
      </c>
      <c r="F510">
        <v>13697.099609000001</v>
      </c>
      <c r="G510">
        <v>13632.200194999999</v>
      </c>
      <c r="H510">
        <v>13495</v>
      </c>
      <c r="I510">
        <v>12917.299805000001</v>
      </c>
      <c r="J510">
        <v>13395.696289</v>
      </c>
      <c r="L510" t="str">
        <f t="shared" si="59"/>
        <v>22JUN2023:05:00:00</v>
      </c>
      <c r="M510">
        <v>6</v>
      </c>
      <c r="N510">
        <f t="shared" si="60"/>
        <v>872.49902300000031</v>
      </c>
      <c r="O510" t="str">
        <f t="shared" si="55"/>
        <v/>
      </c>
      <c r="P510">
        <f t="shared" si="56"/>
        <v>872.49902300000031</v>
      </c>
      <c r="Q510" t="str">
        <f t="shared" si="57"/>
        <v/>
      </c>
      <c r="R510">
        <f t="shared" si="58"/>
        <v>1</v>
      </c>
      <c r="S510">
        <f t="shared" si="61"/>
        <v>6.8379267761741929</v>
      </c>
    </row>
    <row r="511" spans="1:19" x14ac:dyDescent="0.3">
      <c r="A511" t="s">
        <v>585</v>
      </c>
      <c r="B511">
        <v>13031.348633</v>
      </c>
      <c r="C511">
        <v>13896</v>
      </c>
      <c r="D511">
        <v>13852.374023</v>
      </c>
      <c r="E511">
        <v>13681.625</v>
      </c>
      <c r="F511">
        <v>13968.799805000001</v>
      </c>
      <c r="G511">
        <v>13896</v>
      </c>
      <c r="H511">
        <v>13695.900390999999</v>
      </c>
      <c r="I511">
        <v>13190.799805000001</v>
      </c>
      <c r="J511">
        <v>13622.965819999999</v>
      </c>
      <c r="L511" t="str">
        <f t="shared" si="59"/>
        <v>22JUN2023:06:00:00</v>
      </c>
      <c r="M511">
        <v>7</v>
      </c>
      <c r="N511">
        <f t="shared" si="60"/>
        <v>864.65136700000039</v>
      </c>
      <c r="O511" t="str">
        <f t="shared" si="55"/>
        <v/>
      </c>
      <c r="P511">
        <f t="shared" si="56"/>
        <v>864.65136700000039</v>
      </c>
      <c r="Q511" t="str">
        <f t="shared" si="57"/>
        <v/>
      </c>
      <c r="R511">
        <f t="shared" si="58"/>
        <v>1</v>
      </c>
      <c r="S511">
        <f t="shared" si="61"/>
        <v>6.6351641058117057</v>
      </c>
    </row>
    <row r="512" spans="1:19" x14ac:dyDescent="0.3">
      <c r="A512" t="s">
        <v>586</v>
      </c>
      <c r="B512">
        <v>13516.847656</v>
      </c>
      <c r="C512">
        <v>14366.799805000001</v>
      </c>
      <c r="D512">
        <v>14273.875</v>
      </c>
      <c r="E512">
        <v>13985.522461</v>
      </c>
      <c r="F512">
        <v>14414.900390999999</v>
      </c>
      <c r="G512">
        <v>14366.799805000001</v>
      </c>
      <c r="H512">
        <v>14068.200194999999</v>
      </c>
      <c r="I512">
        <v>13619.700194999999</v>
      </c>
      <c r="J512">
        <v>14039.316406</v>
      </c>
      <c r="L512" t="str">
        <f t="shared" si="59"/>
        <v>22JUN2023:07:00:00</v>
      </c>
      <c r="M512">
        <v>8</v>
      </c>
      <c r="N512">
        <f t="shared" si="60"/>
        <v>849.95214900000065</v>
      </c>
      <c r="O512" t="str">
        <f t="shared" si="55"/>
        <v/>
      </c>
      <c r="P512">
        <f t="shared" si="56"/>
        <v>849.95214900000065</v>
      </c>
      <c r="Q512" t="str">
        <f t="shared" si="57"/>
        <v/>
      </c>
      <c r="R512">
        <f t="shared" si="58"/>
        <v>1</v>
      </c>
      <c r="S512">
        <f t="shared" si="61"/>
        <v>6.2880944627848558</v>
      </c>
    </row>
    <row r="513" spans="1:19" x14ac:dyDescent="0.3">
      <c r="A513" t="s">
        <v>587</v>
      </c>
      <c r="B513">
        <v>13947.556640999999</v>
      </c>
      <c r="C513">
        <v>14784.599609000001</v>
      </c>
      <c r="D513">
        <v>14683.876953000001</v>
      </c>
      <c r="E513">
        <v>14424.041015999999</v>
      </c>
      <c r="F513">
        <v>14821.5</v>
      </c>
      <c r="G513">
        <v>14784.599609000001</v>
      </c>
      <c r="H513">
        <v>14514.599609000001</v>
      </c>
      <c r="I513">
        <v>13986.400390999999</v>
      </c>
      <c r="J513">
        <v>14447.685546999999</v>
      </c>
      <c r="L513" t="str">
        <f t="shared" si="59"/>
        <v>22JUN2023:08:00:00</v>
      </c>
      <c r="M513">
        <v>9</v>
      </c>
      <c r="N513">
        <f t="shared" si="60"/>
        <v>837.04296800000157</v>
      </c>
      <c r="O513" t="str">
        <f t="shared" si="55"/>
        <v/>
      </c>
      <c r="P513">
        <f t="shared" si="56"/>
        <v>837.04296800000157</v>
      </c>
      <c r="Q513" t="str">
        <f t="shared" si="57"/>
        <v/>
      </c>
      <c r="R513">
        <f t="shared" si="58"/>
        <v>1</v>
      </c>
      <c r="S513">
        <f t="shared" si="61"/>
        <v>6.0013591594920959</v>
      </c>
    </row>
    <row r="514" spans="1:19" x14ac:dyDescent="0.3">
      <c r="A514" t="s">
        <v>588</v>
      </c>
      <c r="B514">
        <v>14751.767578000001</v>
      </c>
      <c r="C514">
        <v>15448.299805000001</v>
      </c>
      <c r="D514">
        <v>15446.237305000001</v>
      </c>
      <c r="E514">
        <v>15260.743164</v>
      </c>
      <c r="F514">
        <v>15519.400390999999</v>
      </c>
      <c r="G514">
        <v>15448.299805000001</v>
      </c>
      <c r="H514">
        <v>15379</v>
      </c>
      <c r="I514">
        <v>14507</v>
      </c>
      <c r="J514">
        <v>15151.818359000001</v>
      </c>
      <c r="L514" t="str">
        <f t="shared" si="59"/>
        <v>22JUN2023:09:00:00</v>
      </c>
      <c r="M514">
        <v>10</v>
      </c>
      <c r="N514">
        <f t="shared" si="60"/>
        <v>696.53222699999969</v>
      </c>
      <c r="O514" t="str">
        <f t="shared" si="55"/>
        <v/>
      </c>
      <c r="P514">
        <f t="shared" si="56"/>
        <v>696.53222699999969</v>
      </c>
      <c r="Q514" t="str">
        <f t="shared" si="57"/>
        <v/>
      </c>
      <c r="R514">
        <f t="shared" si="58"/>
        <v>1</v>
      </c>
      <c r="S514">
        <f t="shared" si="61"/>
        <v>4.7216865593704904</v>
      </c>
    </row>
    <row r="515" spans="1:19" x14ac:dyDescent="0.3">
      <c r="A515" t="s">
        <v>589</v>
      </c>
      <c r="B515">
        <v>15991.158203000001</v>
      </c>
      <c r="C515">
        <v>16497.099609000001</v>
      </c>
      <c r="D515">
        <v>16461.447265999999</v>
      </c>
      <c r="E515">
        <v>16304.894531</v>
      </c>
      <c r="F515">
        <v>16537.300781000002</v>
      </c>
      <c r="G515">
        <v>16497.099609000001</v>
      </c>
      <c r="H515">
        <v>16529.400390999999</v>
      </c>
      <c r="I515">
        <v>15608.599609000001</v>
      </c>
      <c r="J515">
        <v>16237.129883</v>
      </c>
      <c r="L515" t="str">
        <f t="shared" si="59"/>
        <v>22JUN2023:10:00:00</v>
      </c>
      <c r="M515">
        <v>11</v>
      </c>
      <c r="N515">
        <f t="shared" si="60"/>
        <v>505.94140599999992</v>
      </c>
      <c r="O515" t="str">
        <f t="shared" ref="O515:O578" si="62">IF(N515&lt;0,N515,"")</f>
        <v/>
      </c>
      <c r="P515">
        <f t="shared" ref="P515:P578" si="63">IF(N515&gt;0,N515,"")</f>
        <v>505.94140599999992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3.1638821877522503</v>
      </c>
    </row>
    <row r="516" spans="1:19" x14ac:dyDescent="0.3">
      <c r="A516" t="s">
        <v>590</v>
      </c>
      <c r="B516">
        <v>17059.617188</v>
      </c>
      <c r="C516">
        <v>17720.099609000001</v>
      </c>
      <c r="D516">
        <v>17567.595702999999</v>
      </c>
      <c r="E516">
        <v>17410.298827999999</v>
      </c>
      <c r="F516">
        <v>17701.300781000002</v>
      </c>
      <c r="G516">
        <v>17720.099609000001</v>
      </c>
      <c r="H516">
        <v>17769.199218999998</v>
      </c>
      <c r="I516">
        <v>16870.099609000001</v>
      </c>
      <c r="J516">
        <v>17447.449218999998</v>
      </c>
      <c r="L516" t="str">
        <f t="shared" ref="L516:L579" si="66">A516</f>
        <v>22JUN2023:11:00:00</v>
      </c>
      <c r="M516">
        <v>12</v>
      </c>
      <c r="N516">
        <f t="shared" ref="N516:N579" si="67">C516-B516</f>
        <v>660.48242100000061</v>
      </c>
      <c r="O516" t="str">
        <f t="shared" si="62"/>
        <v/>
      </c>
      <c r="P516">
        <f t="shared" si="63"/>
        <v>660.48242100000061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3.8716133763223843</v>
      </c>
    </row>
    <row r="517" spans="1:19" x14ac:dyDescent="0.3">
      <c r="A517" t="s">
        <v>591</v>
      </c>
      <c r="B517">
        <v>17898.142577999999</v>
      </c>
      <c r="C517">
        <v>18950</v>
      </c>
      <c r="D517">
        <v>18757.884765999999</v>
      </c>
      <c r="E517">
        <v>18607.0625</v>
      </c>
      <c r="F517">
        <v>18822.699218999998</v>
      </c>
      <c r="G517">
        <v>18950</v>
      </c>
      <c r="H517">
        <v>18993.800781000002</v>
      </c>
      <c r="I517">
        <v>18182.400390999999</v>
      </c>
      <c r="J517">
        <v>18681.707031000002</v>
      </c>
      <c r="L517" t="str">
        <f t="shared" si="66"/>
        <v>22JUN2023:12:00:00</v>
      </c>
      <c r="M517">
        <v>13</v>
      </c>
      <c r="N517">
        <f t="shared" si="67"/>
        <v>1051.857422000001</v>
      </c>
      <c r="O517" t="str">
        <f t="shared" si="62"/>
        <v/>
      </c>
      <c r="P517">
        <f t="shared" si="63"/>
        <v>1051.857422000001</v>
      </c>
      <c r="Q517" t="str">
        <f t="shared" si="64"/>
        <v/>
      </c>
      <c r="R517">
        <f t="shared" si="65"/>
        <v>1</v>
      </c>
      <c r="S517">
        <f t="shared" si="68"/>
        <v>5.8769082736714866</v>
      </c>
    </row>
    <row r="518" spans="1:19" x14ac:dyDescent="0.3">
      <c r="A518" t="s">
        <v>592</v>
      </c>
      <c r="B518">
        <v>18562.128906000002</v>
      </c>
      <c r="C518">
        <v>20139.300781000002</v>
      </c>
      <c r="D518">
        <v>20052.34375</v>
      </c>
      <c r="E518">
        <v>19770.640625</v>
      </c>
      <c r="F518">
        <v>19939.099609000001</v>
      </c>
      <c r="G518">
        <v>20139.300781000002</v>
      </c>
      <c r="H518">
        <v>20199</v>
      </c>
      <c r="I518">
        <v>19441.300781000002</v>
      </c>
      <c r="J518">
        <v>19910.400390999999</v>
      </c>
      <c r="L518" t="str">
        <f t="shared" si="66"/>
        <v>22JUN2023:13:00:00</v>
      </c>
      <c r="M518">
        <v>14</v>
      </c>
      <c r="N518">
        <f t="shared" si="67"/>
        <v>1577.171875</v>
      </c>
      <c r="O518" t="str">
        <f t="shared" si="62"/>
        <v/>
      </c>
      <c r="P518">
        <f t="shared" si="63"/>
        <v>1577.171875</v>
      </c>
      <c r="Q518" t="str">
        <f t="shared" si="64"/>
        <v/>
      </c>
      <c r="R518">
        <f t="shared" si="65"/>
        <v>1</v>
      </c>
      <c r="S518">
        <f t="shared" si="68"/>
        <v>8.496718684515745</v>
      </c>
    </row>
    <row r="519" spans="1:19" x14ac:dyDescent="0.3">
      <c r="A519" t="s">
        <v>593</v>
      </c>
      <c r="B519">
        <v>19370.607422000001</v>
      </c>
      <c r="C519">
        <v>21169.800781000002</v>
      </c>
      <c r="D519">
        <v>20967.652343999998</v>
      </c>
      <c r="E519">
        <v>20591.025390999999</v>
      </c>
      <c r="F519">
        <v>20891</v>
      </c>
      <c r="G519">
        <v>21169.800781000002</v>
      </c>
      <c r="H519">
        <v>21256.699218999998</v>
      </c>
      <c r="I519">
        <v>20594.800781000002</v>
      </c>
      <c r="J519">
        <v>20955.0625</v>
      </c>
      <c r="L519" t="str">
        <f t="shared" si="66"/>
        <v>22JUN2023:14:00:00</v>
      </c>
      <c r="M519">
        <v>15</v>
      </c>
      <c r="N519">
        <f t="shared" si="67"/>
        <v>1799.1933590000008</v>
      </c>
      <c r="O519" t="str">
        <f t="shared" si="62"/>
        <v/>
      </c>
      <c r="P519">
        <f t="shared" si="63"/>
        <v>1799.1933590000008</v>
      </c>
      <c r="Q519" t="str">
        <f t="shared" si="64"/>
        <v/>
      </c>
      <c r="R519">
        <f t="shared" si="65"/>
        <v>1</v>
      </c>
      <c r="S519">
        <f t="shared" si="68"/>
        <v>9.28826504922392</v>
      </c>
    </row>
    <row r="520" spans="1:19" x14ac:dyDescent="0.3">
      <c r="A520" t="s">
        <v>594</v>
      </c>
      <c r="B520">
        <v>20145.5625</v>
      </c>
      <c r="C520">
        <v>21864.800781000002</v>
      </c>
      <c r="D520">
        <v>21610.166015999999</v>
      </c>
      <c r="E520">
        <v>20868.589843999998</v>
      </c>
      <c r="F520">
        <v>21496</v>
      </c>
      <c r="G520">
        <v>21864.800781000002</v>
      </c>
      <c r="H520">
        <v>22002.5</v>
      </c>
      <c r="I520">
        <v>21500.400390999999</v>
      </c>
      <c r="J520">
        <v>21708.984375</v>
      </c>
      <c r="L520" t="str">
        <f t="shared" si="66"/>
        <v>22JUN2023:15:00:00</v>
      </c>
      <c r="M520">
        <v>16</v>
      </c>
      <c r="N520">
        <f t="shared" si="67"/>
        <v>1719.2382810000017</v>
      </c>
      <c r="O520" t="str">
        <f t="shared" si="62"/>
        <v/>
      </c>
      <c r="P520">
        <f t="shared" si="63"/>
        <v>1719.2382810000017</v>
      </c>
      <c r="Q520" t="str">
        <f t="shared" si="64"/>
        <v/>
      </c>
      <c r="R520">
        <f t="shared" si="65"/>
        <v>1</v>
      </c>
      <c r="S520">
        <f t="shared" si="68"/>
        <v>8.5340793090289822</v>
      </c>
    </row>
    <row r="521" spans="1:19" x14ac:dyDescent="0.3">
      <c r="A521" t="s">
        <v>595</v>
      </c>
      <c r="B521">
        <v>20772.642577999999</v>
      </c>
      <c r="C521">
        <v>22285.900390999999</v>
      </c>
      <c r="D521">
        <v>21779.626952999999</v>
      </c>
      <c r="E521">
        <v>20861.029297000001</v>
      </c>
      <c r="F521">
        <v>21826.199218999998</v>
      </c>
      <c r="G521">
        <v>22285.900390999999</v>
      </c>
      <c r="H521">
        <v>22488.5</v>
      </c>
      <c r="I521">
        <v>22151.300781000002</v>
      </c>
      <c r="J521">
        <v>22159.076172000001</v>
      </c>
      <c r="L521" t="str">
        <f t="shared" si="66"/>
        <v>22JUN2023:16:00:00</v>
      </c>
      <c r="M521">
        <v>17</v>
      </c>
      <c r="N521">
        <f t="shared" si="67"/>
        <v>1513.2578130000002</v>
      </c>
      <c r="O521" t="str">
        <f t="shared" si="62"/>
        <v/>
      </c>
      <c r="P521">
        <f t="shared" si="63"/>
        <v>1513.2578130000002</v>
      </c>
      <c r="Q521" t="str">
        <f t="shared" si="64"/>
        <v/>
      </c>
      <c r="R521">
        <f t="shared" si="65"/>
        <v>1</v>
      </c>
      <c r="S521">
        <f t="shared" si="68"/>
        <v>7.2848594362407662</v>
      </c>
    </row>
    <row r="522" spans="1:19" x14ac:dyDescent="0.3">
      <c r="A522" t="s">
        <v>596</v>
      </c>
      <c r="B522">
        <v>21170.910156000002</v>
      </c>
      <c r="C522">
        <v>22509.199218999998</v>
      </c>
      <c r="D522">
        <v>21900.347656000002</v>
      </c>
      <c r="E522">
        <v>20780.238281000002</v>
      </c>
      <c r="F522">
        <v>21932.199218999998</v>
      </c>
      <c r="G522">
        <v>22509.199218999998</v>
      </c>
      <c r="H522">
        <v>22813.900390999999</v>
      </c>
      <c r="I522">
        <v>22593.099609000001</v>
      </c>
      <c r="J522">
        <v>22446.310547000001</v>
      </c>
      <c r="L522" t="str">
        <f t="shared" si="66"/>
        <v>22JUN2023:17:00:00</v>
      </c>
      <c r="M522">
        <v>18</v>
      </c>
      <c r="N522">
        <f t="shared" si="67"/>
        <v>1338.2890629999965</v>
      </c>
      <c r="O522" t="str">
        <f t="shared" si="62"/>
        <v/>
      </c>
      <c r="P522">
        <f t="shared" si="63"/>
        <v>1338.2890629999965</v>
      </c>
      <c r="Q522" t="str">
        <f t="shared" si="64"/>
        <v/>
      </c>
      <c r="R522">
        <f t="shared" si="65"/>
        <v>1</v>
      </c>
      <c r="S522">
        <f t="shared" si="68"/>
        <v>6.3213581897928695</v>
      </c>
    </row>
    <row r="523" spans="1:19" x14ac:dyDescent="0.3">
      <c r="A523" t="s">
        <v>597</v>
      </c>
      <c r="B523">
        <v>21382.152343999998</v>
      </c>
      <c r="C523">
        <v>22358.699218999998</v>
      </c>
      <c r="D523">
        <v>21982.791015999999</v>
      </c>
      <c r="E523">
        <v>20692.513672000001</v>
      </c>
      <c r="F523">
        <v>21714</v>
      </c>
      <c r="G523">
        <v>22358.699218999998</v>
      </c>
      <c r="H523">
        <v>22778.5</v>
      </c>
      <c r="I523">
        <v>22591.800781000002</v>
      </c>
      <c r="J523">
        <v>22414.919922000001</v>
      </c>
      <c r="L523" t="str">
        <f t="shared" si="66"/>
        <v>22JUN2023:18:00:00</v>
      </c>
      <c r="M523">
        <v>19</v>
      </c>
      <c r="N523">
        <f t="shared" si="67"/>
        <v>976.546875</v>
      </c>
      <c r="O523" t="str">
        <f t="shared" si="62"/>
        <v/>
      </c>
      <c r="P523">
        <f t="shared" si="63"/>
        <v>976.546875</v>
      </c>
      <c r="Q523" t="str">
        <f t="shared" si="64"/>
        <v/>
      </c>
      <c r="R523">
        <f t="shared" si="65"/>
        <v>1</v>
      </c>
      <c r="S523">
        <f t="shared" si="68"/>
        <v>4.5671121376797537</v>
      </c>
    </row>
    <row r="524" spans="1:19" x14ac:dyDescent="0.3">
      <c r="A524" t="s">
        <v>598</v>
      </c>
      <c r="B524">
        <v>21139.224609000001</v>
      </c>
      <c r="C524">
        <v>21772.199218999998</v>
      </c>
      <c r="D524">
        <v>21504.074218999998</v>
      </c>
      <c r="E524">
        <v>20200.794922000001</v>
      </c>
      <c r="F524">
        <v>21126.099609000001</v>
      </c>
      <c r="G524">
        <v>21772.199218999998</v>
      </c>
      <c r="H524">
        <v>22296.599609000001</v>
      </c>
      <c r="I524">
        <v>22047.5</v>
      </c>
      <c r="J524">
        <v>21893.875</v>
      </c>
      <c r="L524" t="str">
        <f t="shared" si="66"/>
        <v>22JUN2023:19:00:00</v>
      </c>
      <c r="M524">
        <v>20</v>
      </c>
      <c r="N524">
        <f t="shared" si="67"/>
        <v>632.97460999999748</v>
      </c>
      <c r="O524" t="str">
        <f t="shared" si="62"/>
        <v/>
      </c>
      <c r="P524">
        <f t="shared" si="63"/>
        <v>632.97460999999748</v>
      </c>
      <c r="Q524" t="str">
        <f t="shared" si="64"/>
        <v/>
      </c>
      <c r="R524">
        <f t="shared" si="65"/>
        <v>1</v>
      </c>
      <c r="S524">
        <f t="shared" si="68"/>
        <v>2.99431328115275</v>
      </c>
    </row>
    <row r="525" spans="1:19" x14ac:dyDescent="0.3">
      <c r="A525" t="s">
        <v>599</v>
      </c>
      <c r="B525">
        <v>20393.646484000001</v>
      </c>
      <c r="C525">
        <v>20850.800781000002</v>
      </c>
      <c r="D525">
        <v>20844.128906000002</v>
      </c>
      <c r="E525">
        <v>19580.896484000001</v>
      </c>
      <c r="F525">
        <v>20278.599609000001</v>
      </c>
      <c r="G525">
        <v>20850.800781000002</v>
      </c>
      <c r="H525">
        <v>21348.099609000001</v>
      </c>
      <c r="I525">
        <v>21040.599609000001</v>
      </c>
      <c r="J525">
        <v>20998.375</v>
      </c>
      <c r="L525" t="str">
        <f t="shared" si="66"/>
        <v>22JUN2023:20:00:00</v>
      </c>
      <c r="M525">
        <v>21</v>
      </c>
      <c r="N525">
        <f t="shared" si="67"/>
        <v>457.15429700000095</v>
      </c>
      <c r="O525" t="str">
        <f t="shared" si="62"/>
        <v/>
      </c>
      <c r="P525">
        <f t="shared" si="63"/>
        <v>457.15429700000095</v>
      </c>
      <c r="Q525" t="str">
        <f t="shared" si="64"/>
        <v/>
      </c>
      <c r="R525">
        <f t="shared" si="65"/>
        <v>1</v>
      </c>
      <c r="S525">
        <f t="shared" si="68"/>
        <v>2.2416505913185514</v>
      </c>
    </row>
    <row r="526" spans="1:19" x14ac:dyDescent="0.3">
      <c r="A526" t="s">
        <v>600</v>
      </c>
      <c r="B526">
        <v>19576.660156000002</v>
      </c>
      <c r="C526">
        <v>19898.300781000002</v>
      </c>
      <c r="D526">
        <v>19909.912109000001</v>
      </c>
      <c r="E526">
        <v>18776.203125</v>
      </c>
      <c r="F526">
        <v>19475.800781000002</v>
      </c>
      <c r="G526">
        <v>19898.300781000002</v>
      </c>
      <c r="H526">
        <v>20290</v>
      </c>
      <c r="I526">
        <v>19930.300781000002</v>
      </c>
      <c r="J526">
        <v>19985.482422000001</v>
      </c>
      <c r="L526" t="str">
        <f t="shared" si="66"/>
        <v>22JUN2023:21:00:00</v>
      </c>
      <c r="M526">
        <v>22</v>
      </c>
      <c r="N526">
        <f t="shared" si="67"/>
        <v>321.640625</v>
      </c>
      <c r="O526" t="str">
        <f t="shared" si="62"/>
        <v/>
      </c>
      <c r="P526">
        <f t="shared" si="63"/>
        <v>321.640625</v>
      </c>
      <c r="Q526" t="str">
        <f t="shared" si="64"/>
        <v/>
      </c>
      <c r="R526">
        <f t="shared" si="65"/>
        <v>1</v>
      </c>
      <c r="S526">
        <f t="shared" si="68"/>
        <v>1.6429800713551292</v>
      </c>
    </row>
    <row r="527" spans="1:19" x14ac:dyDescent="0.3">
      <c r="A527" t="s">
        <v>601</v>
      </c>
      <c r="B527">
        <v>19019.773438</v>
      </c>
      <c r="C527">
        <v>19103.199218999998</v>
      </c>
      <c r="D527">
        <v>19013.507813</v>
      </c>
      <c r="E527">
        <v>18013.050781000002</v>
      </c>
      <c r="F527">
        <v>18727.699218999998</v>
      </c>
      <c r="G527">
        <v>19103.199218999998</v>
      </c>
      <c r="H527">
        <v>19483.5</v>
      </c>
      <c r="I527">
        <v>19128</v>
      </c>
      <c r="J527">
        <v>19169.242188</v>
      </c>
      <c r="L527" t="str">
        <f t="shared" si="66"/>
        <v>22JUN2023:22:00:00</v>
      </c>
      <c r="M527">
        <v>23</v>
      </c>
      <c r="N527">
        <f t="shared" si="67"/>
        <v>83.425780999998096</v>
      </c>
      <c r="O527" t="str">
        <f t="shared" si="62"/>
        <v/>
      </c>
      <c r="P527">
        <f t="shared" si="63"/>
        <v>83.425780999998096</v>
      </c>
      <c r="Q527" t="str">
        <f t="shared" si="64"/>
        <v/>
      </c>
      <c r="R527">
        <f t="shared" si="65"/>
        <v>1</v>
      </c>
      <c r="S527">
        <f t="shared" si="68"/>
        <v>0.43862657603123706</v>
      </c>
    </row>
    <row r="528" spans="1:19" x14ac:dyDescent="0.3">
      <c r="A528" t="s">
        <v>602</v>
      </c>
      <c r="B528">
        <v>17895.220702999999</v>
      </c>
      <c r="C528">
        <v>17805.800781000002</v>
      </c>
      <c r="D528">
        <v>17930.101563</v>
      </c>
      <c r="E528">
        <v>17092.029297000001</v>
      </c>
      <c r="F528">
        <v>17475.300781000002</v>
      </c>
      <c r="G528">
        <v>17805.800781000002</v>
      </c>
      <c r="H528">
        <v>18196</v>
      </c>
      <c r="I528">
        <v>17916.800781000002</v>
      </c>
      <c r="J528">
        <v>17947.970702999999</v>
      </c>
      <c r="L528" t="str">
        <f t="shared" si="66"/>
        <v>22JUN2023:23:00:00</v>
      </c>
      <c r="M528">
        <v>24</v>
      </c>
      <c r="N528">
        <f t="shared" si="67"/>
        <v>-89.419921999997314</v>
      </c>
      <c r="O528">
        <f t="shared" si="62"/>
        <v>-89.419921999997314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0.49968605296388846</v>
      </c>
    </row>
    <row r="529" spans="1:19" x14ac:dyDescent="0.3">
      <c r="A529" t="s">
        <v>603</v>
      </c>
      <c r="B529">
        <v>16572.011718999998</v>
      </c>
      <c r="C529">
        <v>16374.900390999999</v>
      </c>
      <c r="D529">
        <v>16595.763672000001</v>
      </c>
      <c r="E529">
        <v>15998.450194999999</v>
      </c>
      <c r="F529">
        <v>16109.599609000001</v>
      </c>
      <c r="G529">
        <v>16374.900390999999</v>
      </c>
      <c r="H529">
        <v>16748.599609000001</v>
      </c>
      <c r="I529">
        <v>16527.800781000002</v>
      </c>
      <c r="J529">
        <v>16550.523438</v>
      </c>
      <c r="L529" t="str">
        <f t="shared" si="66"/>
        <v>23JUN2023:00:00:00</v>
      </c>
      <c r="M529">
        <v>1</v>
      </c>
      <c r="N529">
        <f t="shared" si="67"/>
        <v>-197.11132799999905</v>
      </c>
      <c r="O529">
        <f t="shared" si="62"/>
        <v>-197.11132799999905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1.1894230546193054</v>
      </c>
    </row>
    <row r="530" spans="1:19" x14ac:dyDescent="0.3">
      <c r="A530" t="s">
        <v>604</v>
      </c>
      <c r="B530">
        <v>15343.517578000001</v>
      </c>
      <c r="C530">
        <v>15613.599609000001</v>
      </c>
      <c r="D530">
        <v>15725.660156</v>
      </c>
      <c r="E530">
        <v>15058.874023</v>
      </c>
      <c r="F530">
        <v>15240.799805000001</v>
      </c>
      <c r="G530">
        <v>15300.700194999999</v>
      </c>
      <c r="H530">
        <v>15613.599609000001</v>
      </c>
      <c r="I530">
        <v>15068.5</v>
      </c>
      <c r="J530">
        <v>15403.912109000001</v>
      </c>
      <c r="L530" t="str">
        <f t="shared" si="66"/>
        <v>23JUN2023:01:00:00</v>
      </c>
      <c r="M530">
        <v>2</v>
      </c>
      <c r="N530">
        <f t="shared" si="67"/>
        <v>270.08203099999992</v>
      </c>
      <c r="O530" t="str">
        <f t="shared" si="62"/>
        <v/>
      </c>
      <c r="P530">
        <f t="shared" si="63"/>
        <v>270.08203099999992</v>
      </c>
      <c r="Q530" t="str">
        <f t="shared" si="64"/>
        <v/>
      </c>
      <c r="R530">
        <f t="shared" si="65"/>
        <v>1</v>
      </c>
      <c r="S530">
        <f t="shared" si="68"/>
        <v>1.7602354194663401</v>
      </c>
    </row>
    <row r="531" spans="1:19" x14ac:dyDescent="0.3">
      <c r="A531" t="s">
        <v>605</v>
      </c>
      <c r="B531">
        <v>14284.006836</v>
      </c>
      <c r="C531">
        <v>14657.200194999999</v>
      </c>
      <c r="D531">
        <v>14668.816406</v>
      </c>
      <c r="E531">
        <v>14204.041015999999</v>
      </c>
      <c r="F531">
        <v>14242.599609000001</v>
      </c>
      <c r="G531">
        <v>14270.900390999999</v>
      </c>
      <c r="H531">
        <v>14657.200194999999</v>
      </c>
      <c r="I531">
        <v>14028.400390999999</v>
      </c>
      <c r="J531">
        <v>14390.793944999999</v>
      </c>
      <c r="L531" t="str">
        <f t="shared" si="66"/>
        <v>23JUN2023:02:00:00</v>
      </c>
      <c r="M531">
        <v>3</v>
      </c>
      <c r="N531">
        <f t="shared" si="67"/>
        <v>373.19335899999896</v>
      </c>
      <c r="O531" t="str">
        <f t="shared" si="62"/>
        <v/>
      </c>
      <c r="P531">
        <f t="shared" si="63"/>
        <v>373.19335899999896</v>
      </c>
      <c r="Q531" t="str">
        <f t="shared" si="64"/>
        <v/>
      </c>
      <c r="R531">
        <f t="shared" si="65"/>
        <v>1</v>
      </c>
      <c r="S531">
        <f t="shared" si="68"/>
        <v>2.6126657826810842</v>
      </c>
    </row>
    <row r="532" spans="1:19" x14ac:dyDescent="0.3">
      <c r="A532" t="s">
        <v>606</v>
      </c>
      <c r="B532">
        <v>13609.003906</v>
      </c>
      <c r="C532">
        <v>13964.700194999999</v>
      </c>
      <c r="D532">
        <v>14006.169921999999</v>
      </c>
      <c r="E532">
        <v>13563.519531</v>
      </c>
      <c r="F532">
        <v>13510.900390999999</v>
      </c>
      <c r="G532">
        <v>13532.5</v>
      </c>
      <c r="H532">
        <v>13964.700194999999</v>
      </c>
      <c r="I532">
        <v>13291</v>
      </c>
      <c r="J532">
        <v>13682.284180000001</v>
      </c>
      <c r="L532" t="str">
        <f t="shared" si="66"/>
        <v>23JUN2023:03:00:00</v>
      </c>
      <c r="M532">
        <v>4</v>
      </c>
      <c r="N532">
        <f t="shared" si="67"/>
        <v>355.69628899999952</v>
      </c>
      <c r="O532" t="str">
        <f t="shared" si="62"/>
        <v/>
      </c>
      <c r="P532">
        <f t="shared" si="63"/>
        <v>355.69628899999952</v>
      </c>
      <c r="Q532" t="str">
        <f t="shared" si="64"/>
        <v/>
      </c>
      <c r="R532">
        <f t="shared" si="65"/>
        <v>1</v>
      </c>
      <c r="S532">
        <f t="shared" si="68"/>
        <v>2.6136834955509016</v>
      </c>
    </row>
    <row r="533" spans="1:19" x14ac:dyDescent="0.3">
      <c r="A533" t="s">
        <v>607</v>
      </c>
      <c r="B533">
        <v>13168.705078000001</v>
      </c>
      <c r="C533">
        <v>13470.5</v>
      </c>
      <c r="D533">
        <v>13597.567383</v>
      </c>
      <c r="E533">
        <v>13217.680664</v>
      </c>
      <c r="F533">
        <v>13025.5</v>
      </c>
      <c r="G533">
        <v>13012.400390999999</v>
      </c>
      <c r="H533">
        <v>13470.5</v>
      </c>
      <c r="I533">
        <v>12755</v>
      </c>
      <c r="J533">
        <v>13190.954102</v>
      </c>
      <c r="L533" t="str">
        <f t="shared" si="66"/>
        <v>23JUN2023:04:00:00</v>
      </c>
      <c r="M533">
        <v>5</v>
      </c>
      <c r="N533">
        <f t="shared" si="67"/>
        <v>301.79492199999913</v>
      </c>
      <c r="O533" t="str">
        <f t="shared" si="62"/>
        <v/>
      </c>
      <c r="P533">
        <f t="shared" si="63"/>
        <v>301.79492199999913</v>
      </c>
      <c r="Q533" t="str">
        <f t="shared" si="64"/>
        <v/>
      </c>
      <c r="R533">
        <f t="shared" si="65"/>
        <v>1</v>
      </c>
      <c r="S533">
        <f t="shared" si="68"/>
        <v>2.2917585306408448</v>
      </c>
    </row>
    <row r="534" spans="1:19" x14ac:dyDescent="0.3">
      <c r="A534" t="s">
        <v>608</v>
      </c>
      <c r="B534">
        <v>12999.795898</v>
      </c>
      <c r="C534">
        <v>13295.299805000001</v>
      </c>
      <c r="D534">
        <v>13332.614258</v>
      </c>
      <c r="E534">
        <v>12920.157227</v>
      </c>
      <c r="F534">
        <v>12882.400390999999</v>
      </c>
      <c r="G534">
        <v>12831</v>
      </c>
      <c r="H534">
        <v>13295.299805000001</v>
      </c>
      <c r="I534">
        <v>12561.5</v>
      </c>
      <c r="J534">
        <v>12994.903319999999</v>
      </c>
      <c r="L534" t="str">
        <f t="shared" si="66"/>
        <v>23JUN2023:05:00:00</v>
      </c>
      <c r="M534">
        <v>6</v>
      </c>
      <c r="N534">
        <f t="shared" si="67"/>
        <v>295.50390700000025</v>
      </c>
      <c r="O534" t="str">
        <f t="shared" si="62"/>
        <v/>
      </c>
      <c r="P534">
        <f t="shared" si="63"/>
        <v>295.50390700000025</v>
      </c>
      <c r="Q534" t="str">
        <f t="shared" si="64"/>
        <v/>
      </c>
      <c r="R534">
        <f t="shared" si="65"/>
        <v>1</v>
      </c>
      <c r="S534">
        <f t="shared" si="68"/>
        <v>2.2731426656126432</v>
      </c>
    </row>
    <row r="535" spans="1:19" x14ac:dyDescent="0.3">
      <c r="A535" t="s">
        <v>609</v>
      </c>
      <c r="B535">
        <v>13220.834961</v>
      </c>
      <c r="C535">
        <v>13572</v>
      </c>
      <c r="D535">
        <v>13475.032227</v>
      </c>
      <c r="E535">
        <v>13031.410156</v>
      </c>
      <c r="F535">
        <v>13179.299805000001</v>
      </c>
      <c r="G535">
        <v>13113.5</v>
      </c>
      <c r="H535">
        <v>13572</v>
      </c>
      <c r="I535">
        <v>12772.200194999999</v>
      </c>
      <c r="J535">
        <v>13227.546875</v>
      </c>
      <c r="L535" t="str">
        <f t="shared" si="66"/>
        <v>23JUN2023:06:00:00</v>
      </c>
      <c r="M535">
        <v>7</v>
      </c>
      <c r="N535">
        <f t="shared" si="67"/>
        <v>351.16503899999952</v>
      </c>
      <c r="O535" t="str">
        <f t="shared" si="62"/>
        <v/>
      </c>
      <c r="P535">
        <f t="shared" si="63"/>
        <v>351.16503899999952</v>
      </c>
      <c r="Q535" t="str">
        <f t="shared" si="64"/>
        <v/>
      </c>
      <c r="R535">
        <f t="shared" si="65"/>
        <v>1</v>
      </c>
      <c r="S535">
        <f t="shared" si="68"/>
        <v>2.6561487231018126</v>
      </c>
    </row>
    <row r="536" spans="1:19" x14ac:dyDescent="0.3">
      <c r="A536" t="s">
        <v>610</v>
      </c>
      <c r="B536">
        <v>13544.172852</v>
      </c>
      <c r="C536">
        <v>14051.5</v>
      </c>
      <c r="D536">
        <v>13901.704102</v>
      </c>
      <c r="E536">
        <v>13314.195313</v>
      </c>
      <c r="F536">
        <v>13653.900390999999</v>
      </c>
      <c r="G536">
        <v>13527.200194999999</v>
      </c>
      <c r="H536">
        <v>14051.5</v>
      </c>
      <c r="I536">
        <v>13151.5</v>
      </c>
      <c r="J536">
        <v>13659.351563</v>
      </c>
      <c r="L536" t="str">
        <f t="shared" si="66"/>
        <v>23JUN2023:07:00:00</v>
      </c>
      <c r="M536">
        <v>8</v>
      </c>
      <c r="N536">
        <f t="shared" si="67"/>
        <v>507.32714800000031</v>
      </c>
      <c r="O536" t="str">
        <f t="shared" si="62"/>
        <v/>
      </c>
      <c r="P536">
        <f t="shared" si="63"/>
        <v>507.32714800000031</v>
      </c>
      <c r="Q536" t="str">
        <f t="shared" si="64"/>
        <v/>
      </c>
      <c r="R536">
        <f t="shared" si="65"/>
        <v>1</v>
      </c>
      <c r="S536">
        <f t="shared" si="68"/>
        <v>3.7457226332214586</v>
      </c>
    </row>
    <row r="537" spans="1:19" x14ac:dyDescent="0.3">
      <c r="A537" t="s">
        <v>611</v>
      </c>
      <c r="B537">
        <v>14110.609375</v>
      </c>
      <c r="C537">
        <v>14637.299805000001</v>
      </c>
      <c r="D537">
        <v>14314.201171999999</v>
      </c>
      <c r="E537">
        <v>13684.891602</v>
      </c>
      <c r="F537">
        <v>14223.099609000001</v>
      </c>
      <c r="G537">
        <v>14050.099609000001</v>
      </c>
      <c r="H537">
        <v>14637.299805000001</v>
      </c>
      <c r="I537">
        <v>13738.599609000001</v>
      </c>
      <c r="J537">
        <v>14202.929688</v>
      </c>
      <c r="L537" t="str">
        <f t="shared" si="66"/>
        <v>23JUN2023:08:00:00</v>
      </c>
      <c r="M537">
        <v>9</v>
      </c>
      <c r="N537">
        <f t="shared" si="67"/>
        <v>526.69043000000056</v>
      </c>
      <c r="O537" t="str">
        <f t="shared" si="62"/>
        <v/>
      </c>
      <c r="P537">
        <f t="shared" si="63"/>
        <v>526.69043000000056</v>
      </c>
      <c r="Q537" t="str">
        <f t="shared" si="64"/>
        <v/>
      </c>
      <c r="R537">
        <f t="shared" si="65"/>
        <v>1</v>
      </c>
      <c r="S537">
        <f t="shared" si="68"/>
        <v>3.7325845823012203</v>
      </c>
    </row>
    <row r="538" spans="1:19" x14ac:dyDescent="0.3">
      <c r="A538" t="s">
        <v>612</v>
      </c>
      <c r="B538">
        <v>15104.474609000001</v>
      </c>
      <c r="C538">
        <v>15498.400390999999</v>
      </c>
      <c r="D538">
        <v>15108.200194999999</v>
      </c>
      <c r="E538">
        <v>14480.416992</v>
      </c>
      <c r="F538">
        <v>15053.900390999999</v>
      </c>
      <c r="G538">
        <v>14996.099609000001</v>
      </c>
      <c r="H538">
        <v>15498.400390999999</v>
      </c>
      <c r="I538">
        <v>14892.099609000001</v>
      </c>
      <c r="J538">
        <v>15143.790039</v>
      </c>
      <c r="L538" t="str">
        <f t="shared" si="66"/>
        <v>23JUN2023:09:00:00</v>
      </c>
      <c r="M538">
        <v>10</v>
      </c>
      <c r="N538">
        <f t="shared" si="67"/>
        <v>393.92578199999843</v>
      </c>
      <c r="O538" t="str">
        <f t="shared" si="62"/>
        <v/>
      </c>
      <c r="P538">
        <f t="shared" si="63"/>
        <v>393.92578199999843</v>
      </c>
      <c r="Q538" t="str">
        <f t="shared" si="64"/>
        <v/>
      </c>
      <c r="R538">
        <f t="shared" si="65"/>
        <v>1</v>
      </c>
      <c r="S538">
        <f t="shared" si="68"/>
        <v>2.6080071779873615</v>
      </c>
    </row>
    <row r="539" spans="1:19" x14ac:dyDescent="0.3">
      <c r="A539" t="s">
        <v>613</v>
      </c>
      <c r="B539">
        <v>16375.520508</v>
      </c>
      <c r="C539">
        <v>16489.900390999999</v>
      </c>
      <c r="D539">
        <v>16261.997069999999</v>
      </c>
      <c r="E539">
        <v>15674.375</v>
      </c>
      <c r="F539">
        <v>16122.900390999999</v>
      </c>
      <c r="G539">
        <v>16180.799805000001</v>
      </c>
      <c r="H539">
        <v>16489.900390999999</v>
      </c>
      <c r="I539">
        <v>16350.200194999999</v>
      </c>
      <c r="J539">
        <v>16334.800781</v>
      </c>
      <c r="L539" t="str">
        <f t="shared" si="66"/>
        <v>23JUN2023:10:00:00</v>
      </c>
      <c r="M539">
        <v>11</v>
      </c>
      <c r="N539">
        <f t="shared" si="67"/>
        <v>114.37988299999961</v>
      </c>
      <c r="O539" t="str">
        <f t="shared" si="62"/>
        <v/>
      </c>
      <c r="P539">
        <f t="shared" si="63"/>
        <v>114.37988299999961</v>
      </c>
      <c r="Q539" t="str">
        <f t="shared" si="64"/>
        <v/>
      </c>
      <c r="R539">
        <f t="shared" si="65"/>
        <v>1</v>
      </c>
      <c r="S539">
        <f t="shared" si="68"/>
        <v>0.69848089985366346</v>
      </c>
    </row>
    <row r="540" spans="1:19" x14ac:dyDescent="0.3">
      <c r="A540" t="s">
        <v>614</v>
      </c>
      <c r="B540">
        <v>17450.644531000002</v>
      </c>
      <c r="C540">
        <v>17598.099609000001</v>
      </c>
      <c r="D540">
        <v>17505.751952999999</v>
      </c>
      <c r="E540">
        <v>16835.513672000001</v>
      </c>
      <c r="F540">
        <v>17325.199218999998</v>
      </c>
      <c r="G540">
        <v>17452.400390999999</v>
      </c>
      <c r="H540">
        <v>17598.099609000001</v>
      </c>
      <c r="I540">
        <v>17948</v>
      </c>
      <c r="J540">
        <v>17642.742188</v>
      </c>
      <c r="L540" t="str">
        <f t="shared" si="66"/>
        <v>23JUN2023:11:00:00</v>
      </c>
      <c r="M540">
        <v>12</v>
      </c>
      <c r="N540">
        <f t="shared" si="67"/>
        <v>147.45507799999905</v>
      </c>
      <c r="O540" t="str">
        <f t="shared" si="62"/>
        <v/>
      </c>
      <c r="P540">
        <f t="shared" si="63"/>
        <v>147.45507799999905</v>
      </c>
      <c r="Q540" t="str">
        <f t="shared" si="64"/>
        <v/>
      </c>
      <c r="R540">
        <f t="shared" si="65"/>
        <v>1</v>
      </c>
      <c r="S540">
        <f t="shared" si="68"/>
        <v>0.84498356343259484</v>
      </c>
    </row>
    <row r="541" spans="1:19" x14ac:dyDescent="0.3">
      <c r="A541" t="s">
        <v>615</v>
      </c>
      <c r="B541">
        <v>17923.134765999999</v>
      </c>
      <c r="C541">
        <v>18856.699218999998</v>
      </c>
      <c r="D541">
        <v>18632.46875</v>
      </c>
      <c r="E541">
        <v>17933.265625</v>
      </c>
      <c r="F541">
        <v>18556</v>
      </c>
      <c r="G541">
        <v>18718.199218999998</v>
      </c>
      <c r="H541">
        <v>18856.699218999998</v>
      </c>
      <c r="I541">
        <v>19554.800781000002</v>
      </c>
      <c r="J541">
        <v>18977.363281000002</v>
      </c>
      <c r="L541" t="str">
        <f t="shared" si="66"/>
        <v>23JUN2023:12:00:00</v>
      </c>
      <c r="M541">
        <v>13</v>
      </c>
      <c r="N541">
        <f t="shared" si="67"/>
        <v>933.56445299999905</v>
      </c>
      <c r="O541" t="str">
        <f t="shared" si="62"/>
        <v/>
      </c>
      <c r="P541">
        <f t="shared" si="63"/>
        <v>933.56445299999905</v>
      </c>
      <c r="Q541" t="str">
        <f t="shared" si="64"/>
        <v/>
      </c>
      <c r="R541">
        <f t="shared" si="65"/>
        <v>1</v>
      </c>
      <c r="S541">
        <f t="shared" si="68"/>
        <v>5.208711897714239</v>
      </c>
    </row>
    <row r="542" spans="1:19" x14ac:dyDescent="0.3">
      <c r="A542" t="s">
        <v>616</v>
      </c>
      <c r="B542">
        <v>18811.392577999999</v>
      </c>
      <c r="C542">
        <v>20234.199218999998</v>
      </c>
      <c r="D542">
        <v>19970.099609000001</v>
      </c>
      <c r="E542">
        <v>19060.234375</v>
      </c>
      <c r="F542">
        <v>19799.599609000001</v>
      </c>
      <c r="G542">
        <v>19955.800781000002</v>
      </c>
      <c r="H542">
        <v>20234.199218999998</v>
      </c>
      <c r="I542">
        <v>21093.900390999999</v>
      </c>
      <c r="J542">
        <v>20367.990234000001</v>
      </c>
      <c r="L542" t="str">
        <f t="shared" si="66"/>
        <v>23JUN2023:13:00:00</v>
      </c>
      <c r="M542">
        <v>14</v>
      </c>
      <c r="N542">
        <f t="shared" si="67"/>
        <v>1422.8066409999992</v>
      </c>
      <c r="O542" t="str">
        <f t="shared" si="62"/>
        <v/>
      </c>
      <c r="P542">
        <f t="shared" si="63"/>
        <v>1422.8066409999992</v>
      </c>
      <c r="Q542" t="str">
        <f t="shared" si="64"/>
        <v/>
      </c>
      <c r="R542">
        <f t="shared" si="65"/>
        <v>1</v>
      </c>
      <c r="S542">
        <f t="shared" si="68"/>
        <v>7.5635370167330267</v>
      </c>
    </row>
    <row r="543" spans="1:19" x14ac:dyDescent="0.3">
      <c r="A543" t="s">
        <v>617</v>
      </c>
      <c r="B543">
        <v>19972.066406000002</v>
      </c>
      <c r="C543">
        <v>21441.599609000001</v>
      </c>
      <c r="D543">
        <v>21006.96875</v>
      </c>
      <c r="E543">
        <v>19656.208984000001</v>
      </c>
      <c r="F543">
        <v>20942.099609000001</v>
      </c>
      <c r="G543">
        <v>21086.300781000002</v>
      </c>
      <c r="H543">
        <v>21441.599609000001</v>
      </c>
      <c r="I543">
        <v>22516.800781000002</v>
      </c>
      <c r="J543">
        <v>21591.755859000001</v>
      </c>
      <c r="L543" t="str">
        <f t="shared" si="66"/>
        <v>23JUN2023:14:00:00</v>
      </c>
      <c r="M543">
        <v>15</v>
      </c>
      <c r="N543">
        <f t="shared" si="67"/>
        <v>1469.533202999999</v>
      </c>
      <c r="O543" t="str">
        <f t="shared" si="62"/>
        <v/>
      </c>
      <c r="P543">
        <f t="shared" si="63"/>
        <v>1469.533202999999</v>
      </c>
      <c r="Q543" t="str">
        <f t="shared" si="64"/>
        <v/>
      </c>
      <c r="R543">
        <f t="shared" si="65"/>
        <v>1</v>
      </c>
      <c r="S543">
        <f t="shared" si="68"/>
        <v>7.3579427042087264</v>
      </c>
    </row>
    <row r="544" spans="1:19" x14ac:dyDescent="0.3">
      <c r="A544" t="s">
        <v>618</v>
      </c>
      <c r="B544">
        <v>20938.673827999999</v>
      </c>
      <c r="C544">
        <v>22242.800781000002</v>
      </c>
      <c r="D544">
        <v>21541.482422000001</v>
      </c>
      <c r="E544">
        <v>20147.291015999999</v>
      </c>
      <c r="F544">
        <v>21734.099609000001</v>
      </c>
      <c r="G544">
        <v>21908.599609000001</v>
      </c>
      <c r="H544">
        <v>22242.800781000002</v>
      </c>
      <c r="I544">
        <v>23575.800781000002</v>
      </c>
      <c r="J544">
        <v>22418.146484000001</v>
      </c>
      <c r="L544" t="str">
        <f t="shared" si="66"/>
        <v>23JUN2023:15:00:00</v>
      </c>
      <c r="M544">
        <v>16</v>
      </c>
      <c r="N544">
        <f t="shared" si="67"/>
        <v>1304.1269530000027</v>
      </c>
      <c r="O544" t="str">
        <f t="shared" si="62"/>
        <v/>
      </c>
      <c r="P544">
        <f t="shared" si="63"/>
        <v>1304.1269530000027</v>
      </c>
      <c r="Q544" t="str">
        <f t="shared" si="64"/>
        <v/>
      </c>
      <c r="R544">
        <f t="shared" si="65"/>
        <v>1</v>
      </c>
      <c r="S544">
        <f t="shared" si="68"/>
        <v>6.2283168633921502</v>
      </c>
    </row>
    <row r="545" spans="1:19" x14ac:dyDescent="0.3">
      <c r="A545" t="s">
        <v>619</v>
      </c>
      <c r="B545">
        <v>20950.644531000002</v>
      </c>
      <c r="C545">
        <v>22707.800781000002</v>
      </c>
      <c r="D545">
        <v>21893.240234000001</v>
      </c>
      <c r="E545">
        <v>20227.757813</v>
      </c>
      <c r="F545">
        <v>22193.599609000001</v>
      </c>
      <c r="G545">
        <v>22415.900390999999</v>
      </c>
      <c r="H545">
        <v>22707.800781000002</v>
      </c>
      <c r="I545">
        <v>24157.5</v>
      </c>
      <c r="J545">
        <v>22899.1875</v>
      </c>
      <c r="L545" t="str">
        <f t="shared" si="66"/>
        <v>23JUN2023:16:00:00</v>
      </c>
      <c r="M545">
        <v>17</v>
      </c>
      <c r="N545">
        <f t="shared" si="67"/>
        <v>1757.15625</v>
      </c>
      <c r="O545" t="str">
        <f t="shared" si="62"/>
        <v/>
      </c>
      <c r="P545">
        <f t="shared" si="63"/>
        <v>1757.15625</v>
      </c>
      <c r="Q545" t="str">
        <f t="shared" si="64"/>
        <v/>
      </c>
      <c r="R545">
        <f t="shared" si="65"/>
        <v>1</v>
      </c>
      <c r="S545">
        <f t="shared" si="68"/>
        <v>8.3871226367283924</v>
      </c>
    </row>
    <row r="546" spans="1:19" x14ac:dyDescent="0.3">
      <c r="A546" t="s">
        <v>620</v>
      </c>
      <c r="B546">
        <v>20914.878906000002</v>
      </c>
      <c r="C546">
        <v>23055.5</v>
      </c>
      <c r="D546">
        <v>22090.90625</v>
      </c>
      <c r="E546">
        <v>20356.359375</v>
      </c>
      <c r="F546">
        <v>22463.199218999998</v>
      </c>
      <c r="G546">
        <v>22769</v>
      </c>
      <c r="H546">
        <v>23055.5</v>
      </c>
      <c r="I546">
        <v>24446.199218999998</v>
      </c>
      <c r="J546">
        <v>23191.912109000001</v>
      </c>
      <c r="L546" t="str">
        <f t="shared" si="66"/>
        <v>23JUN2023:17:00:00</v>
      </c>
      <c r="M546">
        <v>18</v>
      </c>
      <c r="N546">
        <f t="shared" si="67"/>
        <v>2140.6210939999983</v>
      </c>
      <c r="O546" t="str">
        <f t="shared" si="62"/>
        <v/>
      </c>
      <c r="P546">
        <f t="shared" si="63"/>
        <v>2140.6210939999983</v>
      </c>
      <c r="Q546" t="str">
        <f t="shared" si="64"/>
        <v/>
      </c>
      <c r="R546">
        <f t="shared" si="65"/>
        <v>1</v>
      </c>
      <c r="S546">
        <f t="shared" si="68"/>
        <v>10.234919855959113</v>
      </c>
    </row>
    <row r="547" spans="1:19" x14ac:dyDescent="0.3">
      <c r="A547" t="s">
        <v>621</v>
      </c>
      <c r="B547">
        <v>20665.619140999999</v>
      </c>
      <c r="C547">
        <v>23030.900390999999</v>
      </c>
      <c r="D547">
        <v>21693.167968999998</v>
      </c>
      <c r="E547">
        <v>20152.261718999998</v>
      </c>
      <c r="F547">
        <v>22302.5</v>
      </c>
      <c r="G547">
        <v>22714.300781000002</v>
      </c>
      <c r="H547">
        <v>23030.900390999999</v>
      </c>
      <c r="I547">
        <v>24318.599609000001</v>
      </c>
      <c r="J547">
        <v>23045.164063</v>
      </c>
      <c r="L547" t="str">
        <f t="shared" si="66"/>
        <v>23JUN2023:18:00:00</v>
      </c>
      <c r="M547">
        <v>19</v>
      </c>
      <c r="N547">
        <f t="shared" si="67"/>
        <v>2365.28125</v>
      </c>
      <c r="O547" t="str">
        <f t="shared" si="62"/>
        <v/>
      </c>
      <c r="P547">
        <f t="shared" si="63"/>
        <v>2365.28125</v>
      </c>
      <c r="Q547" t="str">
        <f t="shared" si="64"/>
        <v/>
      </c>
      <c r="R547">
        <f t="shared" si="65"/>
        <v>1</v>
      </c>
      <c r="S547">
        <f t="shared" si="68"/>
        <v>11.445489408576922</v>
      </c>
    </row>
    <row r="548" spans="1:19" x14ac:dyDescent="0.3">
      <c r="A548" t="s">
        <v>622</v>
      </c>
      <c r="B548">
        <v>19810.767577999999</v>
      </c>
      <c r="C548">
        <v>22527.800781000002</v>
      </c>
      <c r="D548">
        <v>21484.833984000001</v>
      </c>
      <c r="E548">
        <v>20094.013672000001</v>
      </c>
      <c r="F548">
        <v>21720.300781000002</v>
      </c>
      <c r="G548">
        <v>22145</v>
      </c>
      <c r="H548">
        <v>22527.800781000002</v>
      </c>
      <c r="I548">
        <v>23761.199218999998</v>
      </c>
      <c r="J548">
        <v>22570.197265999999</v>
      </c>
      <c r="L548" t="str">
        <f t="shared" si="66"/>
        <v>23JUN2023:19:00:00</v>
      </c>
      <c r="M548">
        <v>20</v>
      </c>
      <c r="N548">
        <f t="shared" si="67"/>
        <v>2717.0332030000027</v>
      </c>
      <c r="O548" t="str">
        <f t="shared" si="62"/>
        <v/>
      </c>
      <c r="P548">
        <f t="shared" si="63"/>
        <v>2717.0332030000027</v>
      </c>
      <c r="Q548" t="str">
        <f t="shared" si="64"/>
        <v/>
      </c>
      <c r="R548">
        <f t="shared" si="65"/>
        <v>1</v>
      </c>
      <c r="S548">
        <f t="shared" si="68"/>
        <v>13.714931500268005</v>
      </c>
    </row>
    <row r="549" spans="1:19" x14ac:dyDescent="0.3">
      <c r="A549" t="s">
        <v>623</v>
      </c>
      <c r="B549">
        <v>18964.169922000001</v>
      </c>
      <c r="C549">
        <v>21557.599609000001</v>
      </c>
      <c r="D549">
        <v>20987.892577999999</v>
      </c>
      <c r="E549">
        <v>19786.25</v>
      </c>
      <c r="F549">
        <v>20748.599609000001</v>
      </c>
      <c r="G549">
        <v>21077.800781000002</v>
      </c>
      <c r="H549">
        <v>21557.599609000001</v>
      </c>
      <c r="I549">
        <v>22723.900390999999</v>
      </c>
      <c r="J549">
        <v>21664.669922000001</v>
      </c>
      <c r="L549" t="str">
        <f t="shared" si="66"/>
        <v>23JUN2023:20:00:00</v>
      </c>
      <c r="M549">
        <v>21</v>
      </c>
      <c r="N549">
        <f t="shared" si="67"/>
        <v>2593.4296869999998</v>
      </c>
      <c r="O549" t="str">
        <f t="shared" si="62"/>
        <v/>
      </c>
      <c r="P549">
        <f t="shared" si="63"/>
        <v>2593.4296869999998</v>
      </c>
      <c r="Q549" t="str">
        <f t="shared" si="64"/>
        <v/>
      </c>
      <c r="R549">
        <f t="shared" si="65"/>
        <v>1</v>
      </c>
      <c r="S549">
        <f t="shared" si="68"/>
        <v>13.675418948822049</v>
      </c>
    </row>
    <row r="550" spans="1:19" x14ac:dyDescent="0.3">
      <c r="A550" t="s">
        <v>624</v>
      </c>
      <c r="B550">
        <v>17931.148438</v>
      </c>
      <c r="C550">
        <v>20479.5</v>
      </c>
      <c r="D550">
        <v>20018.460938</v>
      </c>
      <c r="E550">
        <v>18947.580077999999</v>
      </c>
      <c r="F550">
        <v>19777.699218999998</v>
      </c>
      <c r="G550">
        <v>19988.800781000002</v>
      </c>
      <c r="H550">
        <v>20479.5</v>
      </c>
      <c r="I550">
        <v>21522.300781000002</v>
      </c>
      <c r="J550">
        <v>20580.882813</v>
      </c>
      <c r="L550" t="str">
        <f t="shared" si="66"/>
        <v>23JUN2023:21:00:00</v>
      </c>
      <c r="M550">
        <v>22</v>
      </c>
      <c r="N550">
        <f t="shared" si="67"/>
        <v>2548.3515619999998</v>
      </c>
      <c r="O550" t="str">
        <f t="shared" si="62"/>
        <v/>
      </c>
      <c r="P550">
        <f t="shared" si="63"/>
        <v>2548.3515619999998</v>
      </c>
      <c r="Q550" t="str">
        <f t="shared" si="64"/>
        <v/>
      </c>
      <c r="R550">
        <f t="shared" si="65"/>
        <v>1</v>
      </c>
      <c r="S550">
        <f t="shared" si="68"/>
        <v>14.211870315007202</v>
      </c>
    </row>
    <row r="551" spans="1:19" x14ac:dyDescent="0.3">
      <c r="A551" t="s">
        <v>625</v>
      </c>
      <c r="B551">
        <v>17482.425781000002</v>
      </c>
      <c r="C551">
        <v>19704.599609000001</v>
      </c>
      <c r="D551">
        <v>19074.146484000001</v>
      </c>
      <c r="E551">
        <v>18147.076172000001</v>
      </c>
      <c r="F551">
        <v>19047.800781000002</v>
      </c>
      <c r="G551">
        <v>19220.5</v>
      </c>
      <c r="H551">
        <v>19704.599609000001</v>
      </c>
      <c r="I551">
        <v>20624.5</v>
      </c>
      <c r="J551">
        <v>19740.388672000001</v>
      </c>
      <c r="L551" t="str">
        <f t="shared" si="66"/>
        <v>23JUN2023:22:00:00</v>
      </c>
      <c r="M551">
        <v>23</v>
      </c>
      <c r="N551">
        <f t="shared" si="67"/>
        <v>2222.173827999999</v>
      </c>
      <c r="O551" t="str">
        <f t="shared" si="62"/>
        <v/>
      </c>
      <c r="P551">
        <f t="shared" si="63"/>
        <v>2222.173827999999</v>
      </c>
      <c r="Q551" t="str">
        <f t="shared" si="64"/>
        <v/>
      </c>
      <c r="R551">
        <f t="shared" si="65"/>
        <v>1</v>
      </c>
      <c r="S551">
        <f t="shared" si="68"/>
        <v>12.710900968989497</v>
      </c>
    </row>
    <row r="552" spans="1:19" x14ac:dyDescent="0.3">
      <c r="A552" t="s">
        <v>626</v>
      </c>
      <c r="B552">
        <v>16552.357422000001</v>
      </c>
      <c r="C552">
        <v>18761.800781000002</v>
      </c>
      <c r="D552">
        <v>17948.076172000001</v>
      </c>
      <c r="E552">
        <v>17152.837890999999</v>
      </c>
      <c r="F552">
        <v>18051.5</v>
      </c>
      <c r="G552">
        <v>18171</v>
      </c>
      <c r="H552">
        <v>18761.800781000002</v>
      </c>
      <c r="I552">
        <v>19477.800781000002</v>
      </c>
      <c r="J552">
        <v>18683.746093999998</v>
      </c>
      <c r="L552" t="str">
        <f t="shared" si="66"/>
        <v>23JUN2023:23:00:00</v>
      </c>
      <c r="M552">
        <v>24</v>
      </c>
      <c r="N552">
        <f t="shared" si="67"/>
        <v>2209.4433590000008</v>
      </c>
      <c r="O552" t="str">
        <f t="shared" si="62"/>
        <v/>
      </c>
      <c r="P552">
        <f t="shared" si="63"/>
        <v>2209.4433590000008</v>
      </c>
      <c r="Q552" t="str">
        <f t="shared" si="64"/>
        <v/>
      </c>
      <c r="R552">
        <f t="shared" si="65"/>
        <v>1</v>
      </c>
      <c r="S552">
        <f t="shared" si="68"/>
        <v>13.348209579279594</v>
      </c>
    </row>
    <row r="553" spans="1:19" x14ac:dyDescent="0.3">
      <c r="A553" t="s">
        <v>627</v>
      </c>
      <c r="B553">
        <v>15418.894531</v>
      </c>
      <c r="C553">
        <v>17685.800781000002</v>
      </c>
      <c r="D553">
        <v>16777.613281000002</v>
      </c>
      <c r="E553">
        <v>16150.070313</v>
      </c>
      <c r="F553">
        <v>16888.300781000002</v>
      </c>
      <c r="G553">
        <v>16981.900390999999</v>
      </c>
      <c r="H553">
        <v>17685.800781000002</v>
      </c>
      <c r="I553">
        <v>18158.300781000002</v>
      </c>
      <c r="J553">
        <v>17495.773438</v>
      </c>
      <c r="L553" t="str">
        <f t="shared" si="66"/>
        <v>24JUN2023:00:00:00</v>
      </c>
      <c r="M553">
        <v>1</v>
      </c>
      <c r="N553">
        <f t="shared" si="67"/>
        <v>2266.9062500000018</v>
      </c>
      <c r="O553" t="str">
        <f t="shared" si="62"/>
        <v/>
      </c>
      <c r="P553">
        <f t="shared" si="63"/>
        <v>2266.9062500000018</v>
      </c>
      <c r="Q553" t="str">
        <f t="shared" si="64"/>
        <v/>
      </c>
      <c r="R553">
        <f t="shared" si="65"/>
        <v>1</v>
      </c>
      <c r="S553">
        <f t="shared" si="68"/>
        <v>14.702132149891426</v>
      </c>
    </row>
    <row r="554" spans="1:19" x14ac:dyDescent="0.3">
      <c r="A554" t="s">
        <v>628</v>
      </c>
      <c r="B554">
        <v>14371.109375</v>
      </c>
      <c r="C554">
        <v>16320.299805000001</v>
      </c>
      <c r="D554">
        <v>16172.116211</v>
      </c>
      <c r="E554">
        <v>15870.046875</v>
      </c>
      <c r="F554">
        <v>16239.799805000001</v>
      </c>
      <c r="G554">
        <v>16150.799805000001</v>
      </c>
      <c r="H554">
        <v>16320.299805000001</v>
      </c>
      <c r="I554">
        <v>16206.599609000001</v>
      </c>
      <c r="J554">
        <v>16231.554688</v>
      </c>
      <c r="L554" t="str">
        <f t="shared" si="66"/>
        <v>24JUN2023:01:00:00</v>
      </c>
      <c r="M554">
        <v>2</v>
      </c>
      <c r="N554">
        <f t="shared" si="67"/>
        <v>1949.1904300000006</v>
      </c>
      <c r="O554" t="str">
        <f t="shared" si="62"/>
        <v/>
      </c>
      <c r="P554">
        <f t="shared" si="63"/>
        <v>1949.1904300000006</v>
      </c>
      <c r="Q554" t="str">
        <f t="shared" si="64"/>
        <v/>
      </c>
      <c r="R554">
        <f t="shared" si="65"/>
        <v>1</v>
      </c>
      <c r="S554">
        <f t="shared" si="68"/>
        <v>13.563256524863798</v>
      </c>
    </row>
    <row r="555" spans="1:19" x14ac:dyDescent="0.3">
      <c r="A555" t="s">
        <v>629</v>
      </c>
      <c r="B555">
        <v>13579.697265999999</v>
      </c>
      <c r="C555">
        <v>15259.200194999999</v>
      </c>
      <c r="D555">
        <v>15182.824219</v>
      </c>
      <c r="E555">
        <v>14913.604492</v>
      </c>
      <c r="F555">
        <v>15299.799805000001</v>
      </c>
      <c r="G555">
        <v>15236.200194999999</v>
      </c>
      <c r="H555">
        <v>15259.200194999999</v>
      </c>
      <c r="I555">
        <v>15026.700194999999</v>
      </c>
      <c r="J555">
        <v>15175.935546999999</v>
      </c>
      <c r="L555" t="str">
        <f t="shared" si="66"/>
        <v>24JUN2023:02:00:00</v>
      </c>
      <c r="M555">
        <v>3</v>
      </c>
      <c r="N555">
        <f t="shared" si="67"/>
        <v>1679.5029290000002</v>
      </c>
      <c r="O555" t="str">
        <f t="shared" si="62"/>
        <v/>
      </c>
      <c r="P555">
        <f t="shared" si="63"/>
        <v>1679.5029290000002</v>
      </c>
      <c r="Q555" t="str">
        <f t="shared" si="64"/>
        <v/>
      </c>
      <c r="R555">
        <f t="shared" si="65"/>
        <v>1</v>
      </c>
      <c r="S555">
        <f t="shared" si="68"/>
        <v>12.367749413715098</v>
      </c>
    </row>
    <row r="556" spans="1:19" x14ac:dyDescent="0.3">
      <c r="A556" t="s">
        <v>630</v>
      </c>
      <c r="B556">
        <v>13198.385742</v>
      </c>
      <c r="C556">
        <v>14468.299805000001</v>
      </c>
      <c r="D556">
        <v>14401.75</v>
      </c>
      <c r="E556">
        <v>14226.030273</v>
      </c>
      <c r="F556">
        <v>14569</v>
      </c>
      <c r="G556">
        <v>14576.099609000001</v>
      </c>
      <c r="H556">
        <v>14468.299805000001</v>
      </c>
      <c r="I556">
        <v>14132.5</v>
      </c>
      <c r="J556">
        <v>14375.099609000001</v>
      </c>
      <c r="L556" t="str">
        <f t="shared" si="66"/>
        <v>24JUN2023:03:00:00</v>
      </c>
      <c r="M556">
        <v>4</v>
      </c>
      <c r="N556">
        <f t="shared" si="67"/>
        <v>1269.9140630000002</v>
      </c>
      <c r="O556" t="str">
        <f t="shared" si="62"/>
        <v/>
      </c>
      <c r="P556">
        <f t="shared" si="63"/>
        <v>1269.9140630000002</v>
      </c>
      <c r="Q556" t="str">
        <f t="shared" si="64"/>
        <v/>
      </c>
      <c r="R556">
        <f t="shared" si="65"/>
        <v>1</v>
      </c>
      <c r="S556">
        <f t="shared" si="68"/>
        <v>9.6217377475100641</v>
      </c>
    </row>
    <row r="557" spans="1:19" x14ac:dyDescent="0.3">
      <c r="A557" t="s">
        <v>631</v>
      </c>
      <c r="B557">
        <v>13147.503906</v>
      </c>
      <c r="C557">
        <v>13860</v>
      </c>
      <c r="D557">
        <v>13870.908203000001</v>
      </c>
      <c r="E557">
        <v>13694.229492</v>
      </c>
      <c r="F557">
        <v>13985.099609000001</v>
      </c>
      <c r="G557">
        <v>14012.799805000001</v>
      </c>
      <c r="H557">
        <v>13860</v>
      </c>
      <c r="I557">
        <v>13584.799805000001</v>
      </c>
      <c r="J557">
        <v>13807.412109000001</v>
      </c>
      <c r="L557" t="str">
        <f t="shared" si="66"/>
        <v>24JUN2023:04:00:00</v>
      </c>
      <c r="M557">
        <v>5</v>
      </c>
      <c r="N557">
        <f t="shared" si="67"/>
        <v>712.49609400000008</v>
      </c>
      <c r="O557" t="str">
        <f t="shared" si="62"/>
        <v/>
      </c>
      <c r="P557">
        <f t="shared" si="63"/>
        <v>712.49609400000008</v>
      </c>
      <c r="Q557" t="str">
        <f t="shared" si="64"/>
        <v/>
      </c>
      <c r="R557">
        <f t="shared" si="65"/>
        <v>1</v>
      </c>
      <c r="S557">
        <f t="shared" si="68"/>
        <v>5.4192499130944931</v>
      </c>
    </row>
    <row r="558" spans="1:19" x14ac:dyDescent="0.3">
      <c r="A558" t="s">
        <v>632</v>
      </c>
      <c r="B558">
        <v>13036.898438</v>
      </c>
      <c r="C558">
        <v>13491.400390999999</v>
      </c>
      <c r="D558">
        <v>13449.910156</v>
      </c>
      <c r="E558">
        <v>13277.585938</v>
      </c>
      <c r="F558">
        <v>13597.400390999999</v>
      </c>
      <c r="G558">
        <v>13638.400390999999</v>
      </c>
      <c r="H558">
        <v>13491.400390999999</v>
      </c>
      <c r="I558">
        <v>13246.099609000001</v>
      </c>
      <c r="J558">
        <v>13434.8125</v>
      </c>
      <c r="L558" t="str">
        <f t="shared" si="66"/>
        <v>24JUN2023:05:00:00</v>
      </c>
      <c r="M558">
        <v>6</v>
      </c>
      <c r="N558">
        <f t="shared" si="67"/>
        <v>454.50195299999905</v>
      </c>
      <c r="O558" t="str">
        <f t="shared" si="62"/>
        <v/>
      </c>
      <c r="P558">
        <f t="shared" si="63"/>
        <v>454.50195299999905</v>
      </c>
      <c r="Q558" t="str">
        <f t="shared" si="64"/>
        <v/>
      </c>
      <c r="R558">
        <f t="shared" si="65"/>
        <v>1</v>
      </c>
      <c r="S558">
        <f t="shared" si="68"/>
        <v>3.4862736344958787</v>
      </c>
    </row>
    <row r="559" spans="1:19" x14ac:dyDescent="0.3">
      <c r="A559" t="s">
        <v>633</v>
      </c>
      <c r="B559">
        <v>13045.121094</v>
      </c>
      <c r="C559">
        <v>13353</v>
      </c>
      <c r="D559">
        <v>13292.316406</v>
      </c>
      <c r="E559">
        <v>12999.177734000001</v>
      </c>
      <c r="F559">
        <v>13441.900390999999</v>
      </c>
      <c r="G559">
        <v>13489.099609000001</v>
      </c>
      <c r="H559">
        <v>13353</v>
      </c>
      <c r="I559">
        <v>13164.799805000001</v>
      </c>
      <c r="J559">
        <v>13306.904296999999</v>
      </c>
      <c r="L559" t="str">
        <f t="shared" si="66"/>
        <v>24JUN2023:06:00:00</v>
      </c>
      <c r="M559">
        <v>7</v>
      </c>
      <c r="N559">
        <f t="shared" si="67"/>
        <v>307.87890599999992</v>
      </c>
      <c r="O559" t="str">
        <f t="shared" si="62"/>
        <v/>
      </c>
      <c r="P559">
        <f t="shared" si="63"/>
        <v>307.87890599999992</v>
      </c>
      <c r="Q559" t="str">
        <f t="shared" si="64"/>
        <v/>
      </c>
      <c r="R559">
        <f t="shared" si="65"/>
        <v>1</v>
      </c>
      <c r="S559">
        <f t="shared" si="68"/>
        <v>2.3601076891620911</v>
      </c>
    </row>
    <row r="560" spans="1:19" x14ac:dyDescent="0.3">
      <c r="A560" t="s">
        <v>634</v>
      </c>
      <c r="B560">
        <v>13000.837890999999</v>
      </c>
      <c r="C560">
        <v>13220</v>
      </c>
      <c r="D560">
        <v>13115.573242</v>
      </c>
      <c r="E560">
        <v>12758.663086</v>
      </c>
      <c r="F560">
        <v>13327.900390999999</v>
      </c>
      <c r="G560">
        <v>13296.200194999999</v>
      </c>
      <c r="H560">
        <v>13220</v>
      </c>
      <c r="I560">
        <v>13090.5</v>
      </c>
      <c r="J560">
        <v>13178.675781</v>
      </c>
      <c r="L560" t="str">
        <f t="shared" si="66"/>
        <v>24JUN2023:07:00:00</v>
      </c>
      <c r="M560">
        <v>8</v>
      </c>
      <c r="N560">
        <f t="shared" si="67"/>
        <v>219.16210900000078</v>
      </c>
      <c r="O560" t="str">
        <f t="shared" si="62"/>
        <v/>
      </c>
      <c r="P560">
        <f t="shared" si="63"/>
        <v>219.16210900000078</v>
      </c>
      <c r="Q560" t="str">
        <f t="shared" si="64"/>
        <v/>
      </c>
      <c r="R560">
        <f t="shared" si="65"/>
        <v>1</v>
      </c>
      <c r="S560">
        <f t="shared" si="68"/>
        <v>1.6857537247789132</v>
      </c>
    </row>
    <row r="561" spans="1:19" x14ac:dyDescent="0.3">
      <c r="A561" t="s">
        <v>635</v>
      </c>
      <c r="B561">
        <v>13385.013671999999</v>
      </c>
      <c r="C561">
        <v>13513.599609000001</v>
      </c>
      <c r="D561">
        <v>13416.629883</v>
      </c>
      <c r="E561">
        <v>13005.854492</v>
      </c>
      <c r="F561">
        <v>13546.400390999999</v>
      </c>
      <c r="G561">
        <v>13543.799805000001</v>
      </c>
      <c r="H561">
        <v>13513.599609000001</v>
      </c>
      <c r="I561">
        <v>13369</v>
      </c>
      <c r="J561">
        <v>13457.125977</v>
      </c>
      <c r="L561" t="str">
        <f t="shared" si="66"/>
        <v>24JUN2023:08:00:00</v>
      </c>
      <c r="M561">
        <v>9</v>
      </c>
      <c r="N561">
        <f t="shared" si="67"/>
        <v>128.58593700000165</v>
      </c>
      <c r="O561" t="str">
        <f t="shared" si="62"/>
        <v/>
      </c>
      <c r="P561">
        <f t="shared" si="63"/>
        <v>128.58593700000165</v>
      </c>
      <c r="Q561" t="str">
        <f t="shared" si="64"/>
        <v/>
      </c>
      <c r="R561">
        <f t="shared" si="65"/>
        <v>1</v>
      </c>
      <c r="S561">
        <f t="shared" si="68"/>
        <v>0.9606709425257407</v>
      </c>
    </row>
    <row r="562" spans="1:19" x14ac:dyDescent="0.3">
      <c r="A562" t="s">
        <v>636</v>
      </c>
      <c r="B562">
        <v>14596.553711</v>
      </c>
      <c r="C562">
        <v>14657.700194999999</v>
      </c>
      <c r="D562">
        <v>14481.707031</v>
      </c>
      <c r="E562">
        <v>14089.580078000001</v>
      </c>
      <c r="F562">
        <v>14579.900390999999</v>
      </c>
      <c r="G562">
        <v>14619.799805000001</v>
      </c>
      <c r="H562">
        <v>14657.700194999999</v>
      </c>
      <c r="I562">
        <v>14419.799805000001</v>
      </c>
      <c r="J562">
        <v>14539.560546999999</v>
      </c>
      <c r="L562" t="str">
        <f t="shared" si="66"/>
        <v>24JUN2023:09:00:00</v>
      </c>
      <c r="M562">
        <v>10</v>
      </c>
      <c r="N562">
        <f t="shared" si="67"/>
        <v>61.146483999998964</v>
      </c>
      <c r="O562" t="str">
        <f t="shared" si="62"/>
        <v/>
      </c>
      <c r="P562">
        <f t="shared" si="63"/>
        <v>61.146483999998964</v>
      </c>
      <c r="Q562" t="str">
        <f t="shared" si="64"/>
        <v/>
      </c>
      <c r="R562">
        <f t="shared" si="65"/>
        <v>1</v>
      </c>
      <c r="S562">
        <f t="shared" si="68"/>
        <v>0.41891041687407915</v>
      </c>
    </row>
    <row r="563" spans="1:19" x14ac:dyDescent="0.3">
      <c r="A563" t="s">
        <v>637</v>
      </c>
      <c r="B563">
        <v>16274.451171999999</v>
      </c>
      <c r="C563">
        <v>16272.900390999999</v>
      </c>
      <c r="D563">
        <v>15953.759765999999</v>
      </c>
      <c r="E563">
        <v>15555.770508</v>
      </c>
      <c r="F563">
        <v>15993.799805000001</v>
      </c>
      <c r="G563">
        <v>16114.400390999999</v>
      </c>
      <c r="H563">
        <v>16272.900390999999</v>
      </c>
      <c r="I563">
        <v>16111.799805000001</v>
      </c>
      <c r="J563">
        <v>16116.981444999999</v>
      </c>
      <c r="L563" t="str">
        <f t="shared" si="66"/>
        <v>24JUN2023:10:00:00</v>
      </c>
      <c r="M563">
        <v>11</v>
      </c>
      <c r="N563">
        <f t="shared" si="67"/>
        <v>-1.5507809999999154</v>
      </c>
      <c r="O563">
        <f t="shared" si="62"/>
        <v>-1.5507809999999154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9.5289296309298329E-3</v>
      </c>
    </row>
    <row r="564" spans="1:19" x14ac:dyDescent="0.3">
      <c r="A564" t="s">
        <v>638</v>
      </c>
      <c r="B564">
        <v>17836.589843999998</v>
      </c>
      <c r="C564">
        <v>18068.099609000001</v>
      </c>
      <c r="D564">
        <v>17242.134765999999</v>
      </c>
      <c r="E564">
        <v>16772.476563</v>
      </c>
      <c r="F564">
        <v>17506.599609000001</v>
      </c>
      <c r="G564">
        <v>17690.400390999999</v>
      </c>
      <c r="H564">
        <v>18068.099609000001</v>
      </c>
      <c r="I564">
        <v>17965.199218999998</v>
      </c>
      <c r="J564">
        <v>17778.117188</v>
      </c>
      <c r="L564" t="str">
        <f t="shared" si="66"/>
        <v>24JUN2023:11:00:00</v>
      </c>
      <c r="M564">
        <v>12</v>
      </c>
      <c r="N564">
        <f t="shared" si="67"/>
        <v>231.50976500000252</v>
      </c>
      <c r="O564" t="str">
        <f t="shared" si="62"/>
        <v/>
      </c>
      <c r="P564">
        <f t="shared" si="63"/>
        <v>231.50976500000252</v>
      </c>
      <c r="Q564" t="str">
        <f t="shared" si="64"/>
        <v/>
      </c>
      <c r="R564">
        <f t="shared" si="65"/>
        <v>1</v>
      </c>
      <c r="S564">
        <f t="shared" si="68"/>
        <v>1.2979485822391068</v>
      </c>
    </row>
    <row r="565" spans="1:19" x14ac:dyDescent="0.3">
      <c r="A565" t="s">
        <v>639</v>
      </c>
      <c r="B565">
        <v>19273.003906000002</v>
      </c>
      <c r="C565">
        <v>19843.900390999999</v>
      </c>
      <c r="D565">
        <v>18665.089843999998</v>
      </c>
      <c r="E565">
        <v>17949.611327999999</v>
      </c>
      <c r="F565">
        <v>19061</v>
      </c>
      <c r="G565">
        <v>19251.900390999999</v>
      </c>
      <c r="H565">
        <v>19843.900390999999</v>
      </c>
      <c r="I565">
        <v>19841.300781000002</v>
      </c>
      <c r="J565">
        <v>19469.869140999999</v>
      </c>
      <c r="L565" t="str">
        <f t="shared" si="66"/>
        <v>24JUN2023:12:00:00</v>
      </c>
      <c r="M565">
        <v>13</v>
      </c>
      <c r="N565">
        <f t="shared" si="67"/>
        <v>570.89648499999748</v>
      </c>
      <c r="O565" t="str">
        <f t="shared" si="62"/>
        <v/>
      </c>
      <c r="P565">
        <f t="shared" si="63"/>
        <v>570.89648499999748</v>
      </c>
      <c r="Q565" t="str">
        <f t="shared" si="64"/>
        <v/>
      </c>
      <c r="R565">
        <f t="shared" si="65"/>
        <v>1</v>
      </c>
      <c r="S565">
        <f t="shared" si="68"/>
        <v>2.9621562252797973</v>
      </c>
    </row>
    <row r="566" spans="1:19" x14ac:dyDescent="0.3">
      <c r="A566" t="s">
        <v>640</v>
      </c>
      <c r="B566">
        <v>20435.535156000002</v>
      </c>
      <c r="C566">
        <v>21474.5</v>
      </c>
      <c r="D566">
        <v>20173.658202999999</v>
      </c>
      <c r="E566">
        <v>19197.679688</v>
      </c>
      <c r="F566">
        <v>20536.699218999998</v>
      </c>
      <c r="G566">
        <v>20697.300781000002</v>
      </c>
      <c r="H566">
        <v>21474.5</v>
      </c>
      <c r="I566">
        <v>21610.400390999999</v>
      </c>
      <c r="J566">
        <v>21083.603515999999</v>
      </c>
      <c r="L566" t="str">
        <f t="shared" si="66"/>
        <v>24JUN2023:13:00:00</v>
      </c>
      <c r="M566">
        <v>14</v>
      </c>
      <c r="N566">
        <f t="shared" si="67"/>
        <v>1038.9648439999983</v>
      </c>
      <c r="O566" t="str">
        <f t="shared" si="62"/>
        <v/>
      </c>
      <c r="P566">
        <f t="shared" si="63"/>
        <v>1038.9648439999983</v>
      </c>
      <c r="Q566" t="str">
        <f t="shared" si="64"/>
        <v/>
      </c>
      <c r="R566">
        <f t="shared" si="65"/>
        <v>1</v>
      </c>
      <c r="S566">
        <f t="shared" si="68"/>
        <v>5.0841088137344501</v>
      </c>
    </row>
    <row r="567" spans="1:19" x14ac:dyDescent="0.3">
      <c r="A567" t="s">
        <v>641</v>
      </c>
      <c r="B567">
        <v>21311.103515999999</v>
      </c>
      <c r="C567">
        <v>22816.099609000001</v>
      </c>
      <c r="D567">
        <v>21761.796875</v>
      </c>
      <c r="E567">
        <v>20555.892577999999</v>
      </c>
      <c r="F567">
        <v>21821.5</v>
      </c>
      <c r="G567">
        <v>21861.099609000001</v>
      </c>
      <c r="H567">
        <v>22816.099609000001</v>
      </c>
      <c r="I567">
        <v>23107.699218999998</v>
      </c>
      <c r="J567">
        <v>22497.759765999999</v>
      </c>
      <c r="L567" t="str">
        <f t="shared" si="66"/>
        <v>24JUN2023:14:00:00</v>
      </c>
      <c r="M567">
        <v>15</v>
      </c>
      <c r="N567">
        <f t="shared" si="67"/>
        <v>1504.9960930000016</v>
      </c>
      <c r="O567" t="str">
        <f t="shared" si="62"/>
        <v/>
      </c>
      <c r="P567">
        <f t="shared" si="63"/>
        <v>1504.9960930000016</v>
      </c>
      <c r="Q567" t="str">
        <f t="shared" si="64"/>
        <v/>
      </c>
      <c r="R567">
        <f t="shared" si="65"/>
        <v>1</v>
      </c>
      <c r="S567">
        <f t="shared" si="68"/>
        <v>7.0620279793117104</v>
      </c>
    </row>
    <row r="568" spans="1:19" x14ac:dyDescent="0.3">
      <c r="A568" t="s">
        <v>642</v>
      </c>
      <c r="B568">
        <v>22065.359375</v>
      </c>
      <c r="C568">
        <v>23805.5</v>
      </c>
      <c r="D568">
        <v>22636.074218999998</v>
      </c>
      <c r="E568">
        <v>21513.025390999999</v>
      </c>
      <c r="F568">
        <v>22735.300781000002</v>
      </c>
      <c r="G568">
        <v>22804</v>
      </c>
      <c r="H568">
        <v>23805.5</v>
      </c>
      <c r="I568">
        <v>24226.199218999998</v>
      </c>
      <c r="J568">
        <v>23490.65625</v>
      </c>
      <c r="L568" t="str">
        <f t="shared" si="66"/>
        <v>24JUN2023:15:00:00</v>
      </c>
      <c r="M568">
        <v>16</v>
      </c>
      <c r="N568">
        <f t="shared" si="67"/>
        <v>1740.140625</v>
      </c>
      <c r="O568" t="str">
        <f t="shared" si="62"/>
        <v/>
      </c>
      <c r="P568">
        <f t="shared" si="63"/>
        <v>1740.140625</v>
      </c>
      <c r="Q568" t="str">
        <f t="shared" si="64"/>
        <v/>
      </c>
      <c r="R568">
        <f t="shared" si="65"/>
        <v>1</v>
      </c>
      <c r="S568">
        <f t="shared" si="68"/>
        <v>7.8863008547759028</v>
      </c>
    </row>
    <row r="569" spans="1:19" x14ac:dyDescent="0.3">
      <c r="A569" t="s">
        <v>643</v>
      </c>
      <c r="B569">
        <v>22782.183593999998</v>
      </c>
      <c r="C569">
        <v>24390.800781000002</v>
      </c>
      <c r="D569">
        <v>23519.544922000001</v>
      </c>
      <c r="E569">
        <v>22372.203125</v>
      </c>
      <c r="F569">
        <v>23334.099609000001</v>
      </c>
      <c r="G569">
        <v>23420.800781000002</v>
      </c>
      <c r="H569">
        <v>24390.800781000002</v>
      </c>
      <c r="I569">
        <v>24838.199218999998</v>
      </c>
      <c r="J569">
        <v>24148.101563</v>
      </c>
      <c r="L569" t="str">
        <f t="shared" si="66"/>
        <v>24JUN2023:16:00:00</v>
      </c>
      <c r="M569">
        <v>17</v>
      </c>
      <c r="N569">
        <f t="shared" si="67"/>
        <v>1608.6171870000035</v>
      </c>
      <c r="O569" t="str">
        <f t="shared" si="62"/>
        <v/>
      </c>
      <c r="P569">
        <f t="shared" si="63"/>
        <v>1608.6171870000035</v>
      </c>
      <c r="Q569" t="str">
        <f t="shared" si="64"/>
        <v/>
      </c>
      <c r="R569">
        <f t="shared" si="65"/>
        <v>1</v>
      </c>
      <c r="S569">
        <f t="shared" si="68"/>
        <v>7.060856042893338</v>
      </c>
    </row>
    <row r="570" spans="1:19" x14ac:dyDescent="0.3">
      <c r="A570" t="s">
        <v>644</v>
      </c>
      <c r="B570">
        <v>23288.005859000001</v>
      </c>
      <c r="C570">
        <v>24763.5</v>
      </c>
      <c r="D570">
        <v>23967.910156000002</v>
      </c>
      <c r="E570">
        <v>22830.421875</v>
      </c>
      <c r="F570">
        <v>23832.5</v>
      </c>
      <c r="G570">
        <v>23883.699218999998</v>
      </c>
      <c r="H570">
        <v>24763.5</v>
      </c>
      <c r="I570">
        <v>25168.199218999998</v>
      </c>
      <c r="J570">
        <v>24544.710938</v>
      </c>
      <c r="L570" t="str">
        <f t="shared" si="66"/>
        <v>24JUN2023:17:00:00</v>
      </c>
      <c r="M570">
        <v>18</v>
      </c>
      <c r="N570">
        <f t="shared" si="67"/>
        <v>1475.4941409999992</v>
      </c>
      <c r="O570" t="str">
        <f t="shared" si="62"/>
        <v/>
      </c>
      <c r="P570">
        <f t="shared" si="63"/>
        <v>1475.4941409999992</v>
      </c>
      <c r="Q570" t="str">
        <f t="shared" si="64"/>
        <v/>
      </c>
      <c r="R570">
        <f t="shared" si="65"/>
        <v>1</v>
      </c>
      <c r="S570">
        <f t="shared" si="68"/>
        <v>6.3358543875914233</v>
      </c>
    </row>
    <row r="571" spans="1:19" x14ac:dyDescent="0.3">
      <c r="A571" t="s">
        <v>645</v>
      </c>
      <c r="B571">
        <v>23484.107422000001</v>
      </c>
      <c r="C571">
        <v>24808.300781000002</v>
      </c>
      <c r="D571">
        <v>23817.326172000001</v>
      </c>
      <c r="E571">
        <v>22808.322265999999</v>
      </c>
      <c r="F571">
        <v>23955.900390999999</v>
      </c>
      <c r="G571">
        <v>23985</v>
      </c>
      <c r="H571">
        <v>24808.300781000002</v>
      </c>
      <c r="I571">
        <v>25140</v>
      </c>
      <c r="J571">
        <v>24542.046875</v>
      </c>
      <c r="L571" t="str">
        <f t="shared" si="66"/>
        <v>24JUN2023:18:00:00</v>
      </c>
      <c r="M571">
        <v>19</v>
      </c>
      <c r="N571">
        <f t="shared" si="67"/>
        <v>1324.1933590000008</v>
      </c>
      <c r="O571" t="str">
        <f t="shared" si="62"/>
        <v/>
      </c>
      <c r="P571">
        <f t="shared" si="63"/>
        <v>1324.1933590000008</v>
      </c>
      <c r="Q571" t="str">
        <f t="shared" si="64"/>
        <v/>
      </c>
      <c r="R571">
        <f t="shared" si="65"/>
        <v>1</v>
      </c>
      <c r="S571">
        <f t="shared" si="68"/>
        <v>5.6386786825863835</v>
      </c>
    </row>
    <row r="572" spans="1:19" x14ac:dyDescent="0.3">
      <c r="A572" t="s">
        <v>646</v>
      </c>
      <c r="B572">
        <v>23273.001952999999</v>
      </c>
      <c r="C572">
        <v>24437.400390999999</v>
      </c>
      <c r="D572">
        <v>23268.785156000002</v>
      </c>
      <c r="E572">
        <v>22416.738281000002</v>
      </c>
      <c r="F572">
        <v>23586.5</v>
      </c>
      <c r="G572">
        <v>23602.599609000001</v>
      </c>
      <c r="H572">
        <v>24437.400390999999</v>
      </c>
      <c r="I572">
        <v>24725.800781000002</v>
      </c>
      <c r="J572">
        <v>24121.626952999999</v>
      </c>
      <c r="L572" t="str">
        <f t="shared" si="66"/>
        <v>24JUN2023:19:00:00</v>
      </c>
      <c r="M572">
        <v>20</v>
      </c>
      <c r="N572">
        <f t="shared" si="67"/>
        <v>1164.3984380000002</v>
      </c>
      <c r="O572" t="str">
        <f t="shared" si="62"/>
        <v/>
      </c>
      <c r="P572">
        <f t="shared" si="63"/>
        <v>1164.3984380000002</v>
      </c>
      <c r="Q572" t="str">
        <f t="shared" si="64"/>
        <v/>
      </c>
      <c r="R572">
        <f t="shared" si="65"/>
        <v>1</v>
      </c>
      <c r="S572">
        <f t="shared" si="68"/>
        <v>5.003215486990082</v>
      </c>
    </row>
    <row r="573" spans="1:19" x14ac:dyDescent="0.3">
      <c r="A573" t="s">
        <v>647</v>
      </c>
      <c r="B573">
        <v>22504.527343999998</v>
      </c>
      <c r="C573">
        <v>23498.099609000001</v>
      </c>
      <c r="D573">
        <v>22686.923827999999</v>
      </c>
      <c r="E573">
        <v>21836.011718999998</v>
      </c>
      <c r="F573">
        <v>22579.599609000001</v>
      </c>
      <c r="G573">
        <v>22663.300781000002</v>
      </c>
      <c r="H573">
        <v>23498.099609000001</v>
      </c>
      <c r="I573">
        <v>23745.900390999999</v>
      </c>
      <c r="J573">
        <v>23234.875</v>
      </c>
      <c r="L573" t="str">
        <f t="shared" si="66"/>
        <v>24JUN2023:20:00:00</v>
      </c>
      <c r="M573">
        <v>21</v>
      </c>
      <c r="N573">
        <f t="shared" si="67"/>
        <v>993.57226500000252</v>
      </c>
      <c r="O573" t="str">
        <f t="shared" si="62"/>
        <v/>
      </c>
      <c r="P573">
        <f t="shared" si="63"/>
        <v>993.57226500000252</v>
      </c>
      <c r="Q573" t="str">
        <f t="shared" si="64"/>
        <v/>
      </c>
      <c r="R573">
        <f t="shared" si="65"/>
        <v>1</v>
      </c>
      <c r="S573">
        <f t="shared" si="68"/>
        <v>4.4149883701729991</v>
      </c>
    </row>
    <row r="574" spans="1:19" x14ac:dyDescent="0.3">
      <c r="A574" t="s">
        <v>648</v>
      </c>
      <c r="B574">
        <v>21466.599609000001</v>
      </c>
      <c r="C574">
        <v>22198.400390999999</v>
      </c>
      <c r="D574">
        <v>21924.072265999999</v>
      </c>
      <c r="E574">
        <v>21117.621093999998</v>
      </c>
      <c r="F574">
        <v>21314.900390999999</v>
      </c>
      <c r="G574">
        <v>21455.900390999999</v>
      </c>
      <c r="H574">
        <v>22198.400390999999</v>
      </c>
      <c r="I574">
        <v>22384</v>
      </c>
      <c r="J574">
        <v>22036.615234000001</v>
      </c>
      <c r="L574" t="str">
        <f t="shared" si="66"/>
        <v>24JUN2023:21:00:00</v>
      </c>
      <c r="M574">
        <v>22</v>
      </c>
      <c r="N574">
        <f t="shared" si="67"/>
        <v>731.80078199999843</v>
      </c>
      <c r="O574" t="str">
        <f t="shared" si="62"/>
        <v/>
      </c>
      <c r="P574">
        <f t="shared" si="63"/>
        <v>731.80078199999843</v>
      </c>
      <c r="Q574" t="str">
        <f t="shared" si="64"/>
        <v/>
      </c>
      <c r="R574">
        <f t="shared" si="65"/>
        <v>1</v>
      </c>
      <c r="S574">
        <f t="shared" si="68"/>
        <v>3.4090205031503293</v>
      </c>
    </row>
    <row r="575" spans="1:19" x14ac:dyDescent="0.3">
      <c r="A575" t="s">
        <v>649</v>
      </c>
      <c r="B575">
        <v>20700.794922000001</v>
      </c>
      <c r="C575">
        <v>21296.199218999998</v>
      </c>
      <c r="D575">
        <v>21072.925781000002</v>
      </c>
      <c r="E575">
        <v>20353.619140999999</v>
      </c>
      <c r="F575">
        <v>20452.900390999999</v>
      </c>
      <c r="G575">
        <v>20613</v>
      </c>
      <c r="H575">
        <v>21296.199218999998</v>
      </c>
      <c r="I575">
        <v>21437.400390999999</v>
      </c>
      <c r="J575">
        <v>21141.255859000001</v>
      </c>
      <c r="L575" t="str">
        <f t="shared" si="66"/>
        <v>24JUN2023:22:00:00</v>
      </c>
      <c r="M575">
        <v>23</v>
      </c>
      <c r="N575">
        <f t="shared" si="67"/>
        <v>595.40429699999731</v>
      </c>
      <c r="O575" t="str">
        <f t="shared" si="62"/>
        <v/>
      </c>
      <c r="P575">
        <f t="shared" si="63"/>
        <v>595.40429699999731</v>
      </c>
      <c r="Q575" t="str">
        <f t="shared" si="64"/>
        <v/>
      </c>
      <c r="R575">
        <f t="shared" si="65"/>
        <v>1</v>
      </c>
      <c r="S575">
        <f t="shared" si="68"/>
        <v>2.8762388074634986</v>
      </c>
    </row>
    <row r="576" spans="1:19" x14ac:dyDescent="0.3">
      <c r="A576" t="s">
        <v>650</v>
      </c>
      <c r="B576">
        <v>19665.773438</v>
      </c>
      <c r="C576">
        <v>20159.599609000001</v>
      </c>
      <c r="D576">
        <v>19885.941406000002</v>
      </c>
      <c r="E576">
        <v>19294.546875</v>
      </c>
      <c r="F576">
        <v>19395.800781000002</v>
      </c>
      <c r="G576">
        <v>19549.900390999999</v>
      </c>
      <c r="H576">
        <v>20159.599609000001</v>
      </c>
      <c r="I576">
        <v>20252.300781000002</v>
      </c>
      <c r="J576">
        <v>19995.328125</v>
      </c>
      <c r="L576" t="str">
        <f t="shared" si="66"/>
        <v>24JUN2023:23:00:00</v>
      </c>
      <c r="M576">
        <v>24</v>
      </c>
      <c r="N576">
        <f t="shared" si="67"/>
        <v>493.82617100000061</v>
      </c>
      <c r="O576" t="str">
        <f t="shared" si="62"/>
        <v/>
      </c>
      <c r="P576">
        <f t="shared" si="63"/>
        <v>493.82617100000061</v>
      </c>
      <c r="Q576" t="str">
        <f t="shared" si="64"/>
        <v/>
      </c>
      <c r="R576">
        <f t="shared" si="65"/>
        <v>1</v>
      </c>
      <c r="S576">
        <f t="shared" si="68"/>
        <v>2.5110945804235936</v>
      </c>
    </row>
    <row r="577" spans="1:19" x14ac:dyDescent="0.3">
      <c r="A577" t="s">
        <v>651</v>
      </c>
      <c r="B577">
        <v>18475.462890999999</v>
      </c>
      <c r="C577">
        <v>18924.199218999998</v>
      </c>
      <c r="D577">
        <v>18451.884765999999</v>
      </c>
      <c r="E577">
        <v>18012.953125</v>
      </c>
      <c r="F577">
        <v>18255.099609000001</v>
      </c>
      <c r="G577">
        <v>18378.900390999999</v>
      </c>
      <c r="H577">
        <v>18924.199218999998</v>
      </c>
      <c r="I577">
        <v>18979.699218999998</v>
      </c>
      <c r="J577">
        <v>18724.947265999999</v>
      </c>
      <c r="L577" t="str">
        <f t="shared" si="66"/>
        <v>25JUN2023:00:00:00</v>
      </c>
      <c r="M577">
        <v>1</v>
      </c>
      <c r="N577">
        <f t="shared" si="67"/>
        <v>448.73632799999905</v>
      </c>
      <c r="O577" t="str">
        <f t="shared" si="62"/>
        <v/>
      </c>
      <c r="P577">
        <f t="shared" si="63"/>
        <v>448.73632799999905</v>
      </c>
      <c r="Q577" t="str">
        <f t="shared" si="64"/>
        <v/>
      </c>
      <c r="R577">
        <f t="shared" si="65"/>
        <v>1</v>
      </c>
      <c r="S577">
        <f t="shared" si="68"/>
        <v>2.4288231945657675</v>
      </c>
    </row>
    <row r="578" spans="1:19" x14ac:dyDescent="0.3">
      <c r="A578" t="s">
        <v>652</v>
      </c>
      <c r="B578">
        <v>17311.933593999998</v>
      </c>
      <c r="C578">
        <v>18137.199218999998</v>
      </c>
      <c r="D578">
        <v>16934.0625</v>
      </c>
      <c r="E578">
        <v>16379.59375</v>
      </c>
      <c r="F578">
        <v>17248.300781000002</v>
      </c>
      <c r="G578">
        <v>17098.800781000002</v>
      </c>
      <c r="H578">
        <v>18137.199218999998</v>
      </c>
      <c r="I578">
        <v>16615.800781000002</v>
      </c>
      <c r="J578">
        <v>17247.421875</v>
      </c>
      <c r="L578" t="str">
        <f t="shared" si="66"/>
        <v>25JUN2023:01:00:00</v>
      </c>
      <c r="M578">
        <v>2</v>
      </c>
      <c r="N578">
        <f t="shared" si="67"/>
        <v>825.265625</v>
      </c>
      <c r="O578" t="str">
        <f t="shared" si="62"/>
        <v/>
      </c>
      <c r="P578">
        <f t="shared" si="63"/>
        <v>825.265625</v>
      </c>
      <c r="Q578" t="str">
        <f t="shared" si="64"/>
        <v/>
      </c>
      <c r="R578">
        <f t="shared" si="65"/>
        <v>1</v>
      </c>
      <c r="S578">
        <f t="shared" si="68"/>
        <v>4.7670332173987893</v>
      </c>
    </row>
    <row r="579" spans="1:19" x14ac:dyDescent="0.3">
      <c r="A579" t="s">
        <v>653</v>
      </c>
      <c r="B579">
        <v>16404.125</v>
      </c>
      <c r="C579">
        <v>17070.800781000002</v>
      </c>
      <c r="D579">
        <v>15512.245117</v>
      </c>
      <c r="E579">
        <v>15141.268555000001</v>
      </c>
      <c r="F579">
        <v>16412</v>
      </c>
      <c r="G579">
        <v>16179.599609000001</v>
      </c>
      <c r="H579">
        <v>17070.800781000002</v>
      </c>
      <c r="I579">
        <v>15771.099609000001</v>
      </c>
      <c r="J579">
        <v>16214.179688</v>
      </c>
      <c r="L579" t="str">
        <f t="shared" si="66"/>
        <v>25JUN2023:02:00:00</v>
      </c>
      <c r="M579">
        <v>3</v>
      </c>
      <c r="N579">
        <f t="shared" si="67"/>
        <v>666.67578100000173</v>
      </c>
      <c r="O579" t="str">
        <f t="shared" ref="O579:O642" si="69">IF(N579&lt;0,N579,"")</f>
        <v/>
      </c>
      <c r="P579">
        <f t="shared" ref="P579:P642" si="70">IF(N579&gt;0,N579,"")</f>
        <v>666.67578100000173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4.064074011872024</v>
      </c>
    </row>
    <row r="580" spans="1:19" x14ac:dyDescent="0.3">
      <c r="A580" t="s">
        <v>654</v>
      </c>
      <c r="B580">
        <v>15641.412109000001</v>
      </c>
      <c r="C580">
        <v>16254.200194999999</v>
      </c>
      <c r="D580">
        <v>14806.201171999999</v>
      </c>
      <c r="E580">
        <v>14397.386719</v>
      </c>
      <c r="F580">
        <v>15680</v>
      </c>
      <c r="G580">
        <v>15473.299805000001</v>
      </c>
      <c r="H580">
        <v>16254.200194999999</v>
      </c>
      <c r="I580">
        <v>15081.099609000001</v>
      </c>
      <c r="J580">
        <v>15477.160156</v>
      </c>
      <c r="L580" t="str">
        <f t="shared" ref="L580:L643" si="73">A580</f>
        <v>25JUN2023:03:00:00</v>
      </c>
      <c r="M580">
        <v>4</v>
      </c>
      <c r="N580">
        <f t="shared" ref="N580:N643" si="74">C580-B580</f>
        <v>612.78808599999866</v>
      </c>
      <c r="O580" t="str">
        <f t="shared" si="69"/>
        <v/>
      </c>
      <c r="P580">
        <f t="shared" si="70"/>
        <v>612.78808599999866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3.9177286662462083</v>
      </c>
    </row>
    <row r="581" spans="1:19" x14ac:dyDescent="0.3">
      <c r="A581" t="s">
        <v>655</v>
      </c>
      <c r="B581">
        <v>14971.938477</v>
      </c>
      <c r="C581">
        <v>15557.299805000001</v>
      </c>
      <c r="D581">
        <v>14181.219727</v>
      </c>
      <c r="E581">
        <v>13803.145508</v>
      </c>
      <c r="F581">
        <v>14995</v>
      </c>
      <c r="G581">
        <v>14819.5</v>
      </c>
      <c r="H581">
        <v>15557.299805000001</v>
      </c>
      <c r="I581">
        <v>14405.099609000001</v>
      </c>
      <c r="J581">
        <v>14806.415039</v>
      </c>
      <c r="L581" t="str">
        <f t="shared" si="73"/>
        <v>25JUN2023:04:00:00</v>
      </c>
      <c r="M581">
        <v>5</v>
      </c>
      <c r="N581">
        <f t="shared" si="74"/>
        <v>585.36132800000087</v>
      </c>
      <c r="O581" t="str">
        <f t="shared" si="69"/>
        <v/>
      </c>
      <c r="P581">
        <f t="shared" si="70"/>
        <v>585.36132800000087</v>
      </c>
      <c r="Q581" t="str">
        <f t="shared" si="71"/>
        <v/>
      </c>
      <c r="R581">
        <f t="shared" si="72"/>
        <v>1</v>
      </c>
      <c r="S581">
        <f t="shared" si="75"/>
        <v>3.909723038865256</v>
      </c>
    </row>
    <row r="582" spans="1:19" x14ac:dyDescent="0.3">
      <c r="A582" t="s">
        <v>656</v>
      </c>
      <c r="B582">
        <v>14483.900390999999</v>
      </c>
      <c r="C582">
        <v>15040.299805000001</v>
      </c>
      <c r="D582">
        <v>13798.418944999999</v>
      </c>
      <c r="E582">
        <v>13414.097656</v>
      </c>
      <c r="F582">
        <v>14458.099609000001</v>
      </c>
      <c r="G582">
        <v>14298.700194999999</v>
      </c>
      <c r="H582">
        <v>15040.299805000001</v>
      </c>
      <c r="I582">
        <v>13898.299805000001</v>
      </c>
      <c r="J582">
        <v>14316.944336</v>
      </c>
      <c r="L582" t="str">
        <f t="shared" si="73"/>
        <v>25JUN2023:05:00:00</v>
      </c>
      <c r="M582">
        <v>6</v>
      </c>
      <c r="N582">
        <f t="shared" si="74"/>
        <v>556.39941400000134</v>
      </c>
      <c r="O582" t="str">
        <f t="shared" si="69"/>
        <v/>
      </c>
      <c r="P582">
        <f t="shared" si="70"/>
        <v>556.39941400000134</v>
      </c>
      <c r="Q582" t="str">
        <f t="shared" si="71"/>
        <v/>
      </c>
      <c r="R582">
        <f t="shared" si="72"/>
        <v>1</v>
      </c>
      <c r="S582">
        <f t="shared" si="75"/>
        <v>3.8415026269148922</v>
      </c>
    </row>
    <row r="583" spans="1:19" x14ac:dyDescent="0.3">
      <c r="A583" t="s">
        <v>657</v>
      </c>
      <c r="B583">
        <v>14191.276367</v>
      </c>
      <c r="C583">
        <v>14619.900390999999</v>
      </c>
      <c r="D583">
        <v>13245.675781</v>
      </c>
      <c r="E583">
        <v>12887.663086</v>
      </c>
      <c r="F583">
        <v>14070.700194999999</v>
      </c>
      <c r="G583">
        <v>13946.299805000001</v>
      </c>
      <c r="H583">
        <v>14619.900390999999</v>
      </c>
      <c r="I583">
        <v>13578.900390999999</v>
      </c>
      <c r="J583">
        <v>13910.475586</v>
      </c>
      <c r="L583" t="str">
        <f t="shared" si="73"/>
        <v>25JUN2023:06:00:00</v>
      </c>
      <c r="M583">
        <v>7</v>
      </c>
      <c r="N583">
        <f t="shared" si="74"/>
        <v>428.62402399999883</v>
      </c>
      <c r="O583" t="str">
        <f t="shared" si="69"/>
        <v/>
      </c>
      <c r="P583">
        <f t="shared" si="70"/>
        <v>428.62402399999883</v>
      </c>
      <c r="Q583" t="str">
        <f t="shared" si="71"/>
        <v/>
      </c>
      <c r="R583">
        <f t="shared" si="72"/>
        <v>1</v>
      </c>
      <c r="S583">
        <f t="shared" si="75"/>
        <v>3.0203345556479277</v>
      </c>
    </row>
    <row r="584" spans="1:19" x14ac:dyDescent="0.3">
      <c r="A584" t="s">
        <v>658</v>
      </c>
      <c r="B584">
        <v>13923.563477</v>
      </c>
      <c r="C584">
        <v>14158.5</v>
      </c>
      <c r="D584">
        <v>12774.520508</v>
      </c>
      <c r="E584">
        <v>12382.695313</v>
      </c>
      <c r="F584">
        <v>13664.5</v>
      </c>
      <c r="G584">
        <v>13528.400390999999</v>
      </c>
      <c r="H584">
        <v>14158.5</v>
      </c>
      <c r="I584">
        <v>13186.299805000001</v>
      </c>
      <c r="J584">
        <v>13477.634765999999</v>
      </c>
      <c r="L584" t="str">
        <f t="shared" si="73"/>
        <v>25JUN2023:07:00:00</v>
      </c>
      <c r="M584">
        <v>8</v>
      </c>
      <c r="N584">
        <f t="shared" si="74"/>
        <v>234.93652300000031</v>
      </c>
      <c r="O584" t="str">
        <f t="shared" si="69"/>
        <v/>
      </c>
      <c r="P584">
        <f t="shared" si="70"/>
        <v>234.93652300000031</v>
      </c>
      <c r="Q584" t="str">
        <f t="shared" si="71"/>
        <v/>
      </c>
      <c r="R584">
        <f t="shared" si="72"/>
        <v>1</v>
      </c>
      <c r="S584">
        <f t="shared" si="75"/>
        <v>1.6873304264966817</v>
      </c>
    </row>
    <row r="585" spans="1:19" x14ac:dyDescent="0.3">
      <c r="A585" t="s">
        <v>659</v>
      </c>
      <c r="B585">
        <v>14213.347656</v>
      </c>
      <c r="C585">
        <v>14395.900390999999</v>
      </c>
      <c r="D585">
        <v>13157.291992</v>
      </c>
      <c r="E585">
        <v>12663.492188</v>
      </c>
      <c r="F585">
        <v>13876.400390999999</v>
      </c>
      <c r="G585">
        <v>13722.799805000001</v>
      </c>
      <c r="H585">
        <v>14395.900390999999</v>
      </c>
      <c r="I585">
        <v>13431</v>
      </c>
      <c r="J585">
        <v>13739.449219</v>
      </c>
      <c r="L585" t="str">
        <f t="shared" si="73"/>
        <v>25JUN2023:08:00:00</v>
      </c>
      <c r="M585">
        <v>9</v>
      </c>
      <c r="N585">
        <f t="shared" si="74"/>
        <v>182.5527349999993</v>
      </c>
      <c r="O585" t="str">
        <f t="shared" si="69"/>
        <v/>
      </c>
      <c r="P585">
        <f t="shared" si="70"/>
        <v>182.5527349999993</v>
      </c>
      <c r="Q585" t="str">
        <f t="shared" si="71"/>
        <v/>
      </c>
      <c r="R585">
        <f t="shared" si="72"/>
        <v>1</v>
      </c>
      <c r="S585">
        <f t="shared" si="75"/>
        <v>1.2843753591219362</v>
      </c>
    </row>
    <row r="586" spans="1:19" x14ac:dyDescent="0.3">
      <c r="A586" t="s">
        <v>660</v>
      </c>
      <c r="B586">
        <v>15280.348633</v>
      </c>
      <c r="C586">
        <v>15699.099609000001</v>
      </c>
      <c r="D586">
        <v>14329.023438</v>
      </c>
      <c r="E586">
        <v>13804.892578000001</v>
      </c>
      <c r="F586">
        <v>15069.299805000001</v>
      </c>
      <c r="G586">
        <v>14897.400390999999</v>
      </c>
      <c r="H586">
        <v>15699.099609000001</v>
      </c>
      <c r="I586">
        <v>14701</v>
      </c>
      <c r="J586">
        <v>14982.505859000001</v>
      </c>
      <c r="L586" t="str">
        <f t="shared" si="73"/>
        <v>25JUN2023:09:00:00</v>
      </c>
      <c r="M586">
        <v>10</v>
      </c>
      <c r="N586">
        <f t="shared" si="74"/>
        <v>418.75097600000117</v>
      </c>
      <c r="O586" t="str">
        <f t="shared" si="69"/>
        <v/>
      </c>
      <c r="P586">
        <f t="shared" si="70"/>
        <v>418.75097600000117</v>
      </c>
      <c r="Q586" t="str">
        <f t="shared" si="71"/>
        <v/>
      </c>
      <c r="R586">
        <f t="shared" si="72"/>
        <v>1</v>
      </c>
      <c r="S586">
        <f t="shared" si="75"/>
        <v>2.7404543316220629</v>
      </c>
    </row>
    <row r="587" spans="1:19" x14ac:dyDescent="0.3">
      <c r="A587" t="s">
        <v>661</v>
      </c>
      <c r="B587">
        <v>16848.818359000001</v>
      </c>
      <c r="C587">
        <v>17550.599609000001</v>
      </c>
      <c r="D587">
        <v>15903.049805000001</v>
      </c>
      <c r="E587">
        <v>15427.755859000001</v>
      </c>
      <c r="F587">
        <v>16669.900390999999</v>
      </c>
      <c r="G587">
        <v>16469.900390999999</v>
      </c>
      <c r="H587">
        <v>17550.599609000001</v>
      </c>
      <c r="I587">
        <v>16403.800781000002</v>
      </c>
      <c r="J587">
        <v>16680.910156000002</v>
      </c>
      <c r="L587" t="str">
        <f t="shared" si="73"/>
        <v>25JUN2023:10:00:00</v>
      </c>
      <c r="M587">
        <v>11</v>
      </c>
      <c r="N587">
        <f t="shared" si="74"/>
        <v>701.78125</v>
      </c>
      <c r="O587" t="str">
        <f t="shared" si="69"/>
        <v/>
      </c>
      <c r="P587">
        <f t="shared" si="70"/>
        <v>701.78125</v>
      </c>
      <c r="Q587" t="str">
        <f t="shared" si="71"/>
        <v/>
      </c>
      <c r="R587">
        <f t="shared" si="72"/>
        <v>1</v>
      </c>
      <c r="S587">
        <f t="shared" si="75"/>
        <v>4.1651659780944517</v>
      </c>
    </row>
    <row r="588" spans="1:19" x14ac:dyDescent="0.3">
      <c r="A588" t="s">
        <v>662</v>
      </c>
      <c r="B588">
        <v>18300.019531000002</v>
      </c>
      <c r="C588">
        <v>19594.900390999999</v>
      </c>
      <c r="D588">
        <v>17414.953125</v>
      </c>
      <c r="E588">
        <v>16856.488281000002</v>
      </c>
      <c r="F588">
        <v>18364.599609000001</v>
      </c>
      <c r="G588">
        <v>18088.800781000002</v>
      </c>
      <c r="H588">
        <v>19594.900390999999</v>
      </c>
      <c r="I588">
        <v>18188.099609000001</v>
      </c>
      <c r="J588">
        <v>18463.230468999998</v>
      </c>
      <c r="L588" t="str">
        <f t="shared" si="73"/>
        <v>25JUN2023:11:00:00</v>
      </c>
      <c r="M588">
        <v>12</v>
      </c>
      <c r="N588">
        <f t="shared" si="74"/>
        <v>1294.8808599999975</v>
      </c>
      <c r="O588" t="str">
        <f t="shared" si="69"/>
        <v/>
      </c>
      <c r="P588">
        <f t="shared" si="70"/>
        <v>1294.8808599999975</v>
      </c>
      <c r="Q588" t="str">
        <f t="shared" si="71"/>
        <v/>
      </c>
      <c r="R588">
        <f t="shared" si="72"/>
        <v>1</v>
      </c>
      <c r="S588">
        <f t="shared" si="75"/>
        <v>7.0758441421687319</v>
      </c>
    </row>
    <row r="589" spans="1:19" x14ac:dyDescent="0.3">
      <c r="A589" t="s">
        <v>663</v>
      </c>
      <c r="B589">
        <v>19797.326172000001</v>
      </c>
      <c r="C589">
        <v>21740.099609000001</v>
      </c>
      <c r="D589">
        <v>19002.486327999999</v>
      </c>
      <c r="E589">
        <v>18363.357422000001</v>
      </c>
      <c r="F589">
        <v>20073.699218999998</v>
      </c>
      <c r="G589">
        <v>19733.699218999998</v>
      </c>
      <c r="H589">
        <v>21740.099609000001</v>
      </c>
      <c r="I589">
        <v>19981.800781000002</v>
      </c>
      <c r="J589">
        <v>20297.808593999998</v>
      </c>
      <c r="L589" t="str">
        <f t="shared" si="73"/>
        <v>25JUN2023:12:00:00</v>
      </c>
      <c r="M589">
        <v>13</v>
      </c>
      <c r="N589">
        <f t="shared" si="74"/>
        <v>1942.7734369999998</v>
      </c>
      <c r="O589" t="str">
        <f t="shared" si="69"/>
        <v/>
      </c>
      <c r="P589">
        <f t="shared" si="70"/>
        <v>1942.7734369999998</v>
      </c>
      <c r="Q589" t="str">
        <f t="shared" si="71"/>
        <v/>
      </c>
      <c r="R589">
        <f t="shared" si="72"/>
        <v>1</v>
      </c>
      <c r="S589">
        <f t="shared" si="75"/>
        <v>9.8133122630859475</v>
      </c>
    </row>
    <row r="590" spans="1:19" x14ac:dyDescent="0.3">
      <c r="A590" t="s">
        <v>664</v>
      </c>
      <c r="B590">
        <v>21188.46875</v>
      </c>
      <c r="C590">
        <v>23726.099609000001</v>
      </c>
      <c r="D590">
        <v>20184.078125</v>
      </c>
      <c r="E590">
        <v>19684.210938</v>
      </c>
      <c r="F590">
        <v>21692.599609000001</v>
      </c>
      <c r="G590">
        <v>21271.800781000002</v>
      </c>
      <c r="H590">
        <v>23726.099609000001</v>
      </c>
      <c r="I590">
        <v>21666.800781000002</v>
      </c>
      <c r="J590">
        <v>21951.126952999999</v>
      </c>
      <c r="L590" t="str">
        <f t="shared" si="73"/>
        <v>25JUN2023:13:00:00</v>
      </c>
      <c r="M590">
        <v>14</v>
      </c>
      <c r="N590">
        <f t="shared" si="74"/>
        <v>2537.6308590000008</v>
      </c>
      <c r="O590" t="str">
        <f t="shared" si="69"/>
        <v/>
      </c>
      <c r="P590">
        <f t="shared" si="70"/>
        <v>2537.6308590000008</v>
      </c>
      <c r="Q590" t="str">
        <f t="shared" si="71"/>
        <v/>
      </c>
      <c r="R590">
        <f t="shared" si="72"/>
        <v>1</v>
      </c>
      <c r="S590">
        <f t="shared" si="75"/>
        <v>11.976471206773736</v>
      </c>
    </row>
    <row r="591" spans="1:19" x14ac:dyDescent="0.3">
      <c r="A591" t="s">
        <v>665</v>
      </c>
      <c r="B591">
        <v>22354.054688</v>
      </c>
      <c r="C591">
        <v>25371.199218999998</v>
      </c>
      <c r="D591">
        <v>21669.833984000001</v>
      </c>
      <c r="E591">
        <v>20976.863281000002</v>
      </c>
      <c r="F591">
        <v>23017.800781000002</v>
      </c>
      <c r="G591">
        <v>22564.800781000002</v>
      </c>
      <c r="H591">
        <v>25371.199218999998</v>
      </c>
      <c r="I591">
        <v>23083.199218999998</v>
      </c>
      <c r="J591">
        <v>23428.546875</v>
      </c>
      <c r="L591" t="str">
        <f t="shared" si="73"/>
        <v>25JUN2023:14:00:00</v>
      </c>
      <c r="M591">
        <v>15</v>
      </c>
      <c r="N591">
        <f t="shared" si="74"/>
        <v>3017.1445309999981</v>
      </c>
      <c r="O591" t="str">
        <f t="shared" si="69"/>
        <v/>
      </c>
      <c r="P591">
        <f t="shared" si="70"/>
        <v>3017.1445309999981</v>
      </c>
      <c r="Q591" t="str">
        <f t="shared" si="71"/>
        <v/>
      </c>
      <c r="R591">
        <f t="shared" si="72"/>
        <v>1</v>
      </c>
      <c r="S591">
        <f t="shared" si="75"/>
        <v>13.497079492337683</v>
      </c>
    </row>
    <row r="592" spans="1:19" x14ac:dyDescent="0.3">
      <c r="A592" t="s">
        <v>666</v>
      </c>
      <c r="B592">
        <v>23268.285156000002</v>
      </c>
      <c r="C592">
        <v>26476.5</v>
      </c>
      <c r="D592">
        <v>22765.630859000001</v>
      </c>
      <c r="E592">
        <v>22080.630859000001</v>
      </c>
      <c r="F592">
        <v>23978.5</v>
      </c>
      <c r="G592">
        <v>23539.199218999998</v>
      </c>
      <c r="H592">
        <v>26476.5</v>
      </c>
      <c r="I592">
        <v>24125.599609000001</v>
      </c>
      <c r="J592">
        <v>24485.527343999998</v>
      </c>
      <c r="L592" t="str">
        <f t="shared" si="73"/>
        <v>25JUN2023:15:00:00</v>
      </c>
      <c r="M592">
        <v>16</v>
      </c>
      <c r="N592">
        <f t="shared" si="74"/>
        <v>3208.2148439999983</v>
      </c>
      <c r="O592" t="str">
        <f t="shared" si="69"/>
        <v/>
      </c>
      <c r="P592">
        <f t="shared" si="70"/>
        <v>3208.2148439999983</v>
      </c>
      <c r="Q592" t="str">
        <f t="shared" si="71"/>
        <v/>
      </c>
      <c r="R592">
        <f t="shared" si="72"/>
        <v>1</v>
      </c>
      <c r="S592">
        <f t="shared" si="75"/>
        <v>13.787929890367199</v>
      </c>
    </row>
    <row r="593" spans="1:19" x14ac:dyDescent="0.3">
      <c r="A593" t="s">
        <v>667</v>
      </c>
      <c r="B593">
        <v>23952.117188</v>
      </c>
      <c r="C593">
        <v>27039.599609000001</v>
      </c>
      <c r="D593">
        <v>23744.642577999999</v>
      </c>
      <c r="E593">
        <v>22868.84375</v>
      </c>
      <c r="F593">
        <v>24562.300781000002</v>
      </c>
      <c r="G593">
        <v>24166.900390999999</v>
      </c>
      <c r="H593">
        <v>27039.599609000001</v>
      </c>
      <c r="I593">
        <v>24754.199218999998</v>
      </c>
      <c r="J593">
        <v>25159.990234000001</v>
      </c>
      <c r="L593" t="str">
        <f t="shared" si="73"/>
        <v>25JUN2023:16:00:00</v>
      </c>
      <c r="M593">
        <v>17</v>
      </c>
      <c r="N593">
        <f t="shared" si="74"/>
        <v>3087.4824210000006</v>
      </c>
      <c r="O593" t="str">
        <f t="shared" si="69"/>
        <v/>
      </c>
      <c r="P593">
        <f t="shared" si="70"/>
        <v>3087.4824210000006</v>
      </c>
      <c r="Q593" t="str">
        <f t="shared" si="71"/>
        <v/>
      </c>
      <c r="R593">
        <f t="shared" si="72"/>
        <v>1</v>
      </c>
      <c r="S593">
        <f t="shared" si="75"/>
        <v>12.890227601870736</v>
      </c>
    </row>
    <row r="594" spans="1:19" x14ac:dyDescent="0.3">
      <c r="A594" t="s">
        <v>668</v>
      </c>
      <c r="B594">
        <v>24409.685547000001</v>
      </c>
      <c r="C594">
        <v>27228.699218999998</v>
      </c>
      <c r="D594">
        <v>24423.453125</v>
      </c>
      <c r="E594">
        <v>23537.900390999999</v>
      </c>
      <c r="F594">
        <v>24973</v>
      </c>
      <c r="G594">
        <v>24632.199218999998</v>
      </c>
      <c r="H594">
        <v>27228.699218999998</v>
      </c>
      <c r="I594">
        <v>25160.300781000002</v>
      </c>
      <c r="J594">
        <v>25561.910156000002</v>
      </c>
      <c r="L594" t="str">
        <f t="shared" si="73"/>
        <v>25JUN2023:17:00:00</v>
      </c>
      <c r="M594">
        <v>18</v>
      </c>
      <c r="N594">
        <f t="shared" si="74"/>
        <v>2819.0136719999973</v>
      </c>
      <c r="O594" t="str">
        <f t="shared" si="69"/>
        <v/>
      </c>
      <c r="P594">
        <f t="shared" si="70"/>
        <v>2819.0136719999973</v>
      </c>
      <c r="Q594" t="str">
        <f t="shared" si="71"/>
        <v/>
      </c>
      <c r="R594">
        <f t="shared" si="72"/>
        <v>1</v>
      </c>
      <c r="S594">
        <f t="shared" si="75"/>
        <v>11.548750460435405</v>
      </c>
    </row>
    <row r="595" spans="1:19" x14ac:dyDescent="0.3">
      <c r="A595" t="s">
        <v>669</v>
      </c>
      <c r="B595">
        <v>24636.070313</v>
      </c>
      <c r="C595">
        <v>27246.699218999998</v>
      </c>
      <c r="D595">
        <v>24646.888672000001</v>
      </c>
      <c r="E595">
        <v>23812.947265999999</v>
      </c>
      <c r="F595">
        <v>25103.400390999999</v>
      </c>
      <c r="G595">
        <v>24794</v>
      </c>
      <c r="H595">
        <v>27246.699218999998</v>
      </c>
      <c r="I595">
        <v>25227.599609000001</v>
      </c>
      <c r="J595">
        <v>25661.410156000002</v>
      </c>
      <c r="L595" t="str">
        <f t="shared" si="73"/>
        <v>25JUN2023:18:00:00</v>
      </c>
      <c r="M595">
        <v>19</v>
      </c>
      <c r="N595">
        <f t="shared" si="74"/>
        <v>2610.6289059999981</v>
      </c>
      <c r="O595" t="str">
        <f t="shared" si="69"/>
        <v/>
      </c>
      <c r="P595">
        <f t="shared" si="70"/>
        <v>2610.6289059999981</v>
      </c>
      <c r="Q595" t="str">
        <f t="shared" si="71"/>
        <v/>
      </c>
      <c r="R595">
        <f t="shared" si="72"/>
        <v>1</v>
      </c>
      <c r="S595">
        <f t="shared" si="75"/>
        <v>10.596774862354639</v>
      </c>
    </row>
    <row r="596" spans="1:19" x14ac:dyDescent="0.3">
      <c r="A596" t="s">
        <v>670</v>
      </c>
      <c r="B596">
        <v>24488.880859000001</v>
      </c>
      <c r="C596">
        <v>27018.699218999998</v>
      </c>
      <c r="D596">
        <v>24208.3125</v>
      </c>
      <c r="E596">
        <v>23810.748047000001</v>
      </c>
      <c r="F596">
        <v>24859.199218999998</v>
      </c>
      <c r="G596">
        <v>24548.5</v>
      </c>
      <c r="H596">
        <v>27018.699218999998</v>
      </c>
      <c r="I596">
        <v>24904.400390999999</v>
      </c>
      <c r="J596">
        <v>25359.363281000002</v>
      </c>
      <c r="L596" t="str">
        <f t="shared" si="73"/>
        <v>25JUN2023:19:00:00</v>
      </c>
      <c r="M596">
        <v>20</v>
      </c>
      <c r="N596">
        <f t="shared" si="74"/>
        <v>2529.8183599999975</v>
      </c>
      <c r="O596" t="str">
        <f t="shared" si="69"/>
        <v/>
      </c>
      <c r="P596">
        <f t="shared" si="70"/>
        <v>2529.8183599999975</v>
      </c>
      <c r="Q596" t="str">
        <f t="shared" si="71"/>
        <v/>
      </c>
      <c r="R596">
        <f t="shared" si="72"/>
        <v>1</v>
      </c>
      <c r="S596">
        <f t="shared" si="75"/>
        <v>10.330477634180063</v>
      </c>
    </row>
    <row r="597" spans="1:19" x14ac:dyDescent="0.3">
      <c r="A597" t="s">
        <v>671</v>
      </c>
      <c r="B597">
        <v>23864.433593999998</v>
      </c>
      <c r="C597">
        <v>26276.599609000001</v>
      </c>
      <c r="D597">
        <v>23486.3125</v>
      </c>
      <c r="E597">
        <v>23241.931640999999</v>
      </c>
      <c r="F597">
        <v>24048.900390999999</v>
      </c>
      <c r="G597">
        <v>23756.599609000001</v>
      </c>
      <c r="H597">
        <v>26276.599609000001</v>
      </c>
      <c r="I597">
        <v>24074.400390999999</v>
      </c>
      <c r="J597">
        <v>24583.113281000002</v>
      </c>
      <c r="L597" t="str">
        <f t="shared" si="73"/>
        <v>25JUN2023:20:00:00</v>
      </c>
      <c r="M597">
        <v>21</v>
      </c>
      <c r="N597">
        <f t="shared" si="74"/>
        <v>2412.1660150000025</v>
      </c>
      <c r="O597" t="str">
        <f t="shared" si="69"/>
        <v/>
      </c>
      <c r="P597">
        <f t="shared" si="70"/>
        <v>2412.1660150000025</v>
      </c>
      <c r="Q597" t="str">
        <f t="shared" si="71"/>
        <v/>
      </c>
      <c r="R597">
        <f t="shared" si="72"/>
        <v>1</v>
      </c>
      <c r="S597">
        <f t="shared" si="75"/>
        <v>10.107786574940835</v>
      </c>
    </row>
    <row r="598" spans="1:19" x14ac:dyDescent="0.3">
      <c r="A598" t="s">
        <v>672</v>
      </c>
      <c r="B598">
        <v>22779.261718999998</v>
      </c>
      <c r="C598">
        <v>25047.5</v>
      </c>
      <c r="D598">
        <v>22227.894531000002</v>
      </c>
      <c r="E598">
        <v>22076.976563</v>
      </c>
      <c r="F598">
        <v>22877.900390999999</v>
      </c>
      <c r="G598">
        <v>22616.900390999999</v>
      </c>
      <c r="H598">
        <v>25047.5</v>
      </c>
      <c r="I598">
        <v>22955</v>
      </c>
      <c r="J598">
        <v>23395.810547000001</v>
      </c>
      <c r="L598" t="str">
        <f t="shared" si="73"/>
        <v>25JUN2023:21:00:00</v>
      </c>
      <c r="M598">
        <v>22</v>
      </c>
      <c r="N598">
        <f t="shared" si="74"/>
        <v>2268.2382810000017</v>
      </c>
      <c r="O598" t="str">
        <f t="shared" si="69"/>
        <v/>
      </c>
      <c r="P598">
        <f t="shared" si="70"/>
        <v>2268.2382810000017</v>
      </c>
      <c r="Q598" t="str">
        <f t="shared" si="71"/>
        <v/>
      </c>
      <c r="R598">
        <f t="shared" si="72"/>
        <v>1</v>
      </c>
      <c r="S598">
        <f t="shared" si="75"/>
        <v>9.9574705667834813</v>
      </c>
    </row>
    <row r="599" spans="1:19" x14ac:dyDescent="0.3">
      <c r="A599" t="s">
        <v>673</v>
      </c>
      <c r="B599">
        <v>22095.001952999999</v>
      </c>
      <c r="C599">
        <v>24066.699218999998</v>
      </c>
      <c r="D599">
        <v>22015.162109000001</v>
      </c>
      <c r="E599">
        <v>21805.695313</v>
      </c>
      <c r="F599">
        <v>22001.900390999999</v>
      </c>
      <c r="G599">
        <v>21768.5</v>
      </c>
      <c r="H599">
        <v>24066.699218999998</v>
      </c>
      <c r="I599">
        <v>22064.400390999999</v>
      </c>
      <c r="J599">
        <v>22619.402343999998</v>
      </c>
      <c r="L599" t="str">
        <f t="shared" si="73"/>
        <v>25JUN2023:22:00:00</v>
      </c>
      <c r="M599">
        <v>23</v>
      </c>
      <c r="N599">
        <f t="shared" si="74"/>
        <v>1971.6972659999992</v>
      </c>
      <c r="O599" t="str">
        <f t="shared" si="69"/>
        <v/>
      </c>
      <c r="P599">
        <f t="shared" si="70"/>
        <v>1971.6972659999992</v>
      </c>
      <c r="Q599" t="str">
        <f t="shared" si="71"/>
        <v/>
      </c>
      <c r="R599">
        <f t="shared" si="72"/>
        <v>1</v>
      </c>
      <c r="S599">
        <f t="shared" si="75"/>
        <v>8.9237252397358926</v>
      </c>
    </row>
    <row r="600" spans="1:19" x14ac:dyDescent="0.3">
      <c r="A600" t="s">
        <v>674</v>
      </c>
      <c r="B600">
        <v>20892.404297000001</v>
      </c>
      <c r="C600">
        <v>22344.599609000001</v>
      </c>
      <c r="D600">
        <v>20787.847656000002</v>
      </c>
      <c r="E600">
        <v>20537.773438</v>
      </c>
      <c r="F600">
        <v>20602.400390999999</v>
      </c>
      <c r="G600">
        <v>20376.099609000001</v>
      </c>
      <c r="H600">
        <v>22344.599609000001</v>
      </c>
      <c r="I600">
        <v>20681.099609000001</v>
      </c>
      <c r="J600">
        <v>21163.130859000001</v>
      </c>
      <c r="L600" t="str">
        <f t="shared" si="73"/>
        <v>25JUN2023:23:00:00</v>
      </c>
      <c r="M600">
        <v>24</v>
      </c>
      <c r="N600">
        <f t="shared" si="74"/>
        <v>1452.1953119999998</v>
      </c>
      <c r="O600" t="str">
        <f t="shared" si="69"/>
        <v/>
      </c>
      <c r="P600">
        <f t="shared" si="70"/>
        <v>1452.1953119999998</v>
      </c>
      <c r="Q600" t="str">
        <f t="shared" si="71"/>
        <v/>
      </c>
      <c r="R600">
        <f t="shared" si="72"/>
        <v>1</v>
      </c>
      <c r="S600">
        <f t="shared" si="75"/>
        <v>6.950829073361005</v>
      </c>
    </row>
    <row r="601" spans="1:19" x14ac:dyDescent="0.3">
      <c r="A601" t="s">
        <v>675</v>
      </c>
      <c r="B601">
        <v>19326.75</v>
      </c>
      <c r="C601">
        <v>20530.5</v>
      </c>
      <c r="D601">
        <v>19013.730468999998</v>
      </c>
      <c r="E601">
        <v>18776.28125</v>
      </c>
      <c r="F601">
        <v>19061.5</v>
      </c>
      <c r="G601">
        <v>18852.5</v>
      </c>
      <c r="H601">
        <v>20530.5</v>
      </c>
      <c r="I601">
        <v>19152.699218999998</v>
      </c>
      <c r="J601">
        <v>19499.107422000001</v>
      </c>
      <c r="L601" t="str">
        <f t="shared" si="73"/>
        <v>26JUN2023:00:00:00</v>
      </c>
      <c r="M601">
        <v>1</v>
      </c>
      <c r="N601">
        <f t="shared" si="74"/>
        <v>1203.75</v>
      </c>
      <c r="O601" t="str">
        <f t="shared" si="69"/>
        <v/>
      </c>
      <c r="P601">
        <f t="shared" si="70"/>
        <v>1203.75</v>
      </c>
      <c r="Q601" t="str">
        <f t="shared" si="71"/>
        <v/>
      </c>
      <c r="R601">
        <f t="shared" si="72"/>
        <v>1</v>
      </c>
      <c r="S601">
        <f t="shared" si="75"/>
        <v>6.2284139857968874</v>
      </c>
    </row>
    <row r="602" spans="1:19" x14ac:dyDescent="0.3">
      <c r="A602" t="s">
        <v>676</v>
      </c>
      <c r="B602">
        <v>17876.761718999998</v>
      </c>
      <c r="C602">
        <v>17955.5</v>
      </c>
      <c r="D602">
        <v>17934.367188</v>
      </c>
      <c r="E602">
        <v>17664.910156000002</v>
      </c>
      <c r="F602">
        <v>18098.699218999998</v>
      </c>
      <c r="G602">
        <v>17955.5</v>
      </c>
      <c r="H602">
        <v>18786</v>
      </c>
      <c r="I602">
        <v>18161.699218999998</v>
      </c>
      <c r="J602">
        <v>18276.603515999999</v>
      </c>
      <c r="L602" t="str">
        <f t="shared" si="73"/>
        <v>26JUN2023:01:00:00</v>
      </c>
      <c r="M602">
        <v>2</v>
      </c>
      <c r="N602">
        <f t="shared" si="74"/>
        <v>78.738281000001734</v>
      </c>
      <c r="O602" t="str">
        <f t="shared" si="69"/>
        <v/>
      </c>
      <c r="P602">
        <f t="shared" si="70"/>
        <v>78.738281000001734</v>
      </c>
      <c r="Q602" t="str">
        <f t="shared" si="71"/>
        <v/>
      </c>
      <c r="R602">
        <f t="shared" si="72"/>
        <v>1</v>
      </c>
      <c r="S602">
        <f t="shared" si="75"/>
        <v>0.44045046993223691</v>
      </c>
    </row>
    <row r="603" spans="1:19" x14ac:dyDescent="0.3">
      <c r="A603" t="s">
        <v>677</v>
      </c>
      <c r="B603">
        <v>16675.296875</v>
      </c>
      <c r="C603">
        <v>16813.199218999998</v>
      </c>
      <c r="D603">
        <v>16721.363281000002</v>
      </c>
      <c r="E603">
        <v>16373.366211</v>
      </c>
      <c r="F603">
        <v>16960.900390999999</v>
      </c>
      <c r="G603">
        <v>16813.199218999998</v>
      </c>
      <c r="H603">
        <v>17578</v>
      </c>
      <c r="I603">
        <v>16999.400390999999</v>
      </c>
      <c r="J603">
        <v>17094.902343999998</v>
      </c>
      <c r="L603" t="str">
        <f t="shared" si="73"/>
        <v>26JUN2023:02:00:00</v>
      </c>
      <c r="M603">
        <v>3</v>
      </c>
      <c r="N603">
        <f t="shared" si="74"/>
        <v>137.90234399999827</v>
      </c>
      <c r="O603" t="str">
        <f t="shared" si="69"/>
        <v/>
      </c>
      <c r="P603">
        <f t="shared" si="70"/>
        <v>137.90234399999827</v>
      </c>
      <c r="Q603" t="str">
        <f t="shared" si="71"/>
        <v/>
      </c>
      <c r="R603">
        <f t="shared" si="72"/>
        <v>1</v>
      </c>
      <c r="S603">
        <f t="shared" si="75"/>
        <v>0.82698584039451029</v>
      </c>
    </row>
    <row r="604" spans="1:19" x14ac:dyDescent="0.3">
      <c r="A604" t="s">
        <v>678</v>
      </c>
      <c r="B604">
        <v>15855.236328000001</v>
      </c>
      <c r="C604">
        <v>15961.099609000001</v>
      </c>
      <c r="D604">
        <v>15816.204102</v>
      </c>
      <c r="E604">
        <v>15496.487305000001</v>
      </c>
      <c r="F604">
        <v>16121.299805000001</v>
      </c>
      <c r="G604">
        <v>15961.099609000001</v>
      </c>
      <c r="H604">
        <v>16666.300781000002</v>
      </c>
      <c r="I604">
        <v>16145.5</v>
      </c>
      <c r="J604">
        <v>16215.021484000001</v>
      </c>
      <c r="L604" t="str">
        <f t="shared" si="73"/>
        <v>26JUN2023:03:00:00</v>
      </c>
      <c r="M604">
        <v>4</v>
      </c>
      <c r="N604">
        <f t="shared" si="74"/>
        <v>105.86328099999992</v>
      </c>
      <c r="O604" t="str">
        <f t="shared" si="69"/>
        <v/>
      </c>
      <c r="P604">
        <f t="shared" si="70"/>
        <v>105.86328099999992</v>
      </c>
      <c r="Q604" t="str">
        <f t="shared" si="71"/>
        <v/>
      </c>
      <c r="R604">
        <f t="shared" si="72"/>
        <v>1</v>
      </c>
      <c r="S604">
        <f t="shared" si="75"/>
        <v>0.66768655357755646</v>
      </c>
    </row>
    <row r="605" spans="1:19" x14ac:dyDescent="0.3">
      <c r="A605" t="s">
        <v>679</v>
      </c>
      <c r="B605">
        <v>15303.575194999999</v>
      </c>
      <c r="C605">
        <v>15393.900390999999</v>
      </c>
      <c r="D605">
        <v>15383.672852</v>
      </c>
      <c r="E605">
        <v>15101.250977</v>
      </c>
      <c r="F605">
        <v>15540.799805000001</v>
      </c>
      <c r="G605">
        <v>15393.900390999999</v>
      </c>
      <c r="H605">
        <v>16106.200194999999</v>
      </c>
      <c r="I605">
        <v>15598.400390999999</v>
      </c>
      <c r="J605">
        <v>15681.584961</v>
      </c>
      <c r="L605" t="str">
        <f t="shared" si="73"/>
        <v>26JUN2023:04:00:00</v>
      </c>
      <c r="M605">
        <v>5</v>
      </c>
      <c r="N605">
        <f t="shared" si="74"/>
        <v>90.325195999999778</v>
      </c>
      <c r="O605" t="str">
        <f t="shared" si="69"/>
        <v/>
      </c>
      <c r="P605">
        <f t="shared" si="70"/>
        <v>90.325195999999778</v>
      </c>
      <c r="Q605" t="str">
        <f t="shared" si="71"/>
        <v/>
      </c>
      <c r="R605">
        <f t="shared" si="72"/>
        <v>1</v>
      </c>
      <c r="S605">
        <f t="shared" si="75"/>
        <v>0.59022283910174744</v>
      </c>
    </row>
    <row r="606" spans="1:19" x14ac:dyDescent="0.3">
      <c r="A606" t="s">
        <v>680</v>
      </c>
      <c r="B606">
        <v>15049.366211</v>
      </c>
      <c r="C606">
        <v>15122.799805000001</v>
      </c>
      <c r="D606">
        <v>15136.756836</v>
      </c>
      <c r="E606">
        <v>15114.144531</v>
      </c>
      <c r="F606">
        <v>15261.799805000001</v>
      </c>
      <c r="G606">
        <v>15122.799805000001</v>
      </c>
      <c r="H606">
        <v>15831.400390999999</v>
      </c>
      <c r="I606">
        <v>15341.099609000001</v>
      </c>
      <c r="J606">
        <v>15417.5625</v>
      </c>
      <c r="L606" t="str">
        <f t="shared" si="73"/>
        <v>26JUN2023:05:00:00</v>
      </c>
      <c r="M606">
        <v>6</v>
      </c>
      <c r="N606">
        <f t="shared" si="74"/>
        <v>73.433594000000085</v>
      </c>
      <c r="O606" t="str">
        <f t="shared" si="69"/>
        <v/>
      </c>
      <c r="P606">
        <f t="shared" si="70"/>
        <v>73.433594000000085</v>
      </c>
      <c r="Q606" t="str">
        <f t="shared" si="71"/>
        <v/>
      </c>
      <c r="R606">
        <f t="shared" si="72"/>
        <v>1</v>
      </c>
      <c r="S606">
        <f t="shared" si="75"/>
        <v>0.48795140586269625</v>
      </c>
    </row>
    <row r="607" spans="1:19" x14ac:dyDescent="0.3">
      <c r="A607" t="s">
        <v>681</v>
      </c>
      <c r="B607">
        <v>15161.280273</v>
      </c>
      <c r="C607">
        <v>15159.200194999999</v>
      </c>
      <c r="D607">
        <v>15413.444336</v>
      </c>
      <c r="E607">
        <v>15407.046875</v>
      </c>
      <c r="F607">
        <v>15271.5</v>
      </c>
      <c r="G607">
        <v>15159.200194999999</v>
      </c>
      <c r="H607">
        <v>15787</v>
      </c>
      <c r="I607">
        <v>15338.700194999999</v>
      </c>
      <c r="J607">
        <v>15463.469727</v>
      </c>
      <c r="L607" t="str">
        <f t="shared" si="73"/>
        <v>26JUN2023:06:00:00</v>
      </c>
      <c r="M607">
        <v>7</v>
      </c>
      <c r="N607">
        <f t="shared" si="74"/>
        <v>-2.0800780000008672</v>
      </c>
      <c r="O607">
        <f t="shared" si="69"/>
        <v>-2.0800780000008672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1.3719672498272977E-2</v>
      </c>
    </row>
    <row r="608" spans="1:19" x14ac:dyDescent="0.3">
      <c r="A608" t="s">
        <v>682</v>
      </c>
      <c r="B608">
        <v>15416.194336</v>
      </c>
      <c r="C608">
        <v>15336.900390999999</v>
      </c>
      <c r="D608">
        <v>15865.692383</v>
      </c>
      <c r="E608">
        <v>15998.099609000001</v>
      </c>
      <c r="F608">
        <v>15423.900390999999</v>
      </c>
      <c r="G608">
        <v>15336.900390999999</v>
      </c>
      <c r="H608">
        <v>15870.400390999999</v>
      </c>
      <c r="I608">
        <v>15472.5</v>
      </c>
      <c r="J608">
        <v>15652.087890999999</v>
      </c>
      <c r="L608" t="str">
        <f t="shared" si="73"/>
        <v>26JUN2023:07:00:00</v>
      </c>
      <c r="M608">
        <v>8</v>
      </c>
      <c r="N608">
        <f t="shared" si="74"/>
        <v>-79.293945000001258</v>
      </c>
      <c r="O608">
        <f t="shared" si="69"/>
        <v>-79.293945000001258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0.51435486133457398</v>
      </c>
    </row>
    <row r="609" spans="1:19" x14ac:dyDescent="0.3">
      <c r="A609" t="s">
        <v>683</v>
      </c>
      <c r="B609">
        <v>15886.993164</v>
      </c>
      <c r="C609">
        <v>15770.5</v>
      </c>
      <c r="D609">
        <v>16485.269531000002</v>
      </c>
      <c r="E609">
        <v>16584.392577999999</v>
      </c>
      <c r="F609">
        <v>15835.200194999999</v>
      </c>
      <c r="G609">
        <v>15770.5</v>
      </c>
      <c r="H609">
        <v>16253.799805000001</v>
      </c>
      <c r="I609">
        <v>15913.799805000001</v>
      </c>
      <c r="J609">
        <v>16107.904296999999</v>
      </c>
      <c r="L609" t="str">
        <f t="shared" si="73"/>
        <v>26JUN2023:08:00:00</v>
      </c>
      <c r="M609">
        <v>9</v>
      </c>
      <c r="N609">
        <f t="shared" si="74"/>
        <v>-116.49316399999952</v>
      </c>
      <c r="O609">
        <f t="shared" si="69"/>
        <v>-116.49316399999952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0.73326124583457097</v>
      </c>
    </row>
    <row r="610" spans="1:19" x14ac:dyDescent="0.3">
      <c r="A610" t="s">
        <v>684</v>
      </c>
      <c r="B610">
        <v>16986.431640999999</v>
      </c>
      <c r="C610">
        <v>16863.300781000002</v>
      </c>
      <c r="D610">
        <v>17432.855468999998</v>
      </c>
      <c r="E610">
        <v>17396.130859000001</v>
      </c>
      <c r="F610">
        <v>16955.699218999998</v>
      </c>
      <c r="G610">
        <v>16863.300781000002</v>
      </c>
      <c r="H610">
        <v>17378.800781000002</v>
      </c>
      <c r="I610">
        <v>17074.599609000001</v>
      </c>
      <c r="J610">
        <v>17204.492188</v>
      </c>
      <c r="L610" t="str">
        <f t="shared" si="73"/>
        <v>26JUN2023:09:00:00</v>
      </c>
      <c r="M610">
        <v>10</v>
      </c>
      <c r="N610">
        <f t="shared" si="74"/>
        <v>-123.13085999999748</v>
      </c>
      <c r="O610">
        <f t="shared" si="69"/>
        <v>-123.13085999999748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0.72487772948614837</v>
      </c>
    </row>
    <row r="611" spans="1:19" x14ac:dyDescent="0.3">
      <c r="A611" t="s">
        <v>685</v>
      </c>
      <c r="B611">
        <v>18512.130859000001</v>
      </c>
      <c r="C611">
        <v>18377.300781000002</v>
      </c>
      <c r="D611">
        <v>18924.923827999999</v>
      </c>
      <c r="E611">
        <v>18649.597656000002</v>
      </c>
      <c r="F611">
        <v>18543.099609000001</v>
      </c>
      <c r="G611">
        <v>18377.300781000002</v>
      </c>
      <c r="H611">
        <v>18963.5</v>
      </c>
      <c r="I611">
        <v>18670.199218999998</v>
      </c>
      <c r="J611">
        <v>18767.134765999999</v>
      </c>
      <c r="L611" t="str">
        <f t="shared" si="73"/>
        <v>26JUN2023:10:00:00</v>
      </c>
      <c r="M611">
        <v>11</v>
      </c>
      <c r="N611">
        <f t="shared" si="74"/>
        <v>-134.83007799999905</v>
      </c>
      <c r="O611">
        <f t="shared" si="69"/>
        <v>-134.83007799999905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0.72833364795738254</v>
      </c>
    </row>
    <row r="612" spans="1:19" x14ac:dyDescent="0.3">
      <c r="A612" t="s">
        <v>686</v>
      </c>
      <c r="B612">
        <v>20074.386718999998</v>
      </c>
      <c r="C612">
        <v>20114.900390999999</v>
      </c>
      <c r="D612">
        <v>20488.46875</v>
      </c>
      <c r="E612">
        <v>20116.394531000002</v>
      </c>
      <c r="F612">
        <v>20356</v>
      </c>
      <c r="G612">
        <v>20114.900390999999</v>
      </c>
      <c r="H612">
        <v>20795.599609000001</v>
      </c>
      <c r="I612">
        <v>20520.900390999999</v>
      </c>
      <c r="J612">
        <v>20539.734375</v>
      </c>
      <c r="L612" t="str">
        <f t="shared" si="73"/>
        <v>26JUN2023:11:00:00</v>
      </c>
      <c r="M612">
        <v>12</v>
      </c>
      <c r="N612">
        <f t="shared" si="74"/>
        <v>40.513672000000952</v>
      </c>
      <c r="O612" t="str">
        <f t="shared" si="69"/>
        <v/>
      </c>
      <c r="P612">
        <f t="shared" si="70"/>
        <v>40.513672000000952</v>
      </c>
      <c r="Q612" t="str">
        <f t="shared" si="71"/>
        <v/>
      </c>
      <c r="R612">
        <f t="shared" si="72"/>
        <v>1</v>
      </c>
      <c r="S612">
        <f t="shared" si="75"/>
        <v>0.2018177320538295</v>
      </c>
    </row>
    <row r="613" spans="1:19" x14ac:dyDescent="0.3">
      <c r="A613" t="s">
        <v>687</v>
      </c>
      <c r="B613">
        <v>21764.580077999999</v>
      </c>
      <c r="C613">
        <v>21904.300781000002</v>
      </c>
      <c r="D613">
        <v>21896.410156000002</v>
      </c>
      <c r="E613">
        <v>21507.179688</v>
      </c>
      <c r="F613">
        <v>22184.699218999998</v>
      </c>
      <c r="G613">
        <v>21904.300781000002</v>
      </c>
      <c r="H613">
        <v>22685.599609000001</v>
      </c>
      <c r="I613">
        <v>22441.5</v>
      </c>
      <c r="J613">
        <v>22326.3125</v>
      </c>
      <c r="L613" t="str">
        <f t="shared" si="73"/>
        <v>26JUN2023:12:00:00</v>
      </c>
      <c r="M613">
        <v>13</v>
      </c>
      <c r="N613">
        <f t="shared" si="74"/>
        <v>139.72070300000269</v>
      </c>
      <c r="O613" t="str">
        <f t="shared" si="69"/>
        <v/>
      </c>
      <c r="P613">
        <f t="shared" si="70"/>
        <v>139.72070300000269</v>
      </c>
      <c r="Q613" t="str">
        <f t="shared" si="71"/>
        <v/>
      </c>
      <c r="R613">
        <f t="shared" si="72"/>
        <v>1</v>
      </c>
      <c r="S613">
        <f t="shared" si="75"/>
        <v>0.64196369743533299</v>
      </c>
    </row>
    <row r="614" spans="1:19" x14ac:dyDescent="0.3">
      <c r="A614" t="s">
        <v>688</v>
      </c>
      <c r="B614">
        <v>23283.787109000001</v>
      </c>
      <c r="C614">
        <v>23508.400390999999</v>
      </c>
      <c r="D614">
        <v>23315.210938</v>
      </c>
      <c r="E614">
        <v>22927.287109000001</v>
      </c>
      <c r="F614">
        <v>23806</v>
      </c>
      <c r="G614">
        <v>23508.400390999999</v>
      </c>
      <c r="H614">
        <v>24366.300781000002</v>
      </c>
      <c r="I614">
        <v>24187.099609000001</v>
      </c>
      <c r="J614">
        <v>23960.503906000002</v>
      </c>
      <c r="L614" t="str">
        <f t="shared" si="73"/>
        <v>26JUN2023:13:00:00</v>
      </c>
      <c r="M614">
        <v>14</v>
      </c>
      <c r="N614">
        <f t="shared" si="74"/>
        <v>224.61328199999843</v>
      </c>
      <c r="O614" t="str">
        <f t="shared" si="69"/>
        <v/>
      </c>
      <c r="P614">
        <f t="shared" si="70"/>
        <v>224.61328199999843</v>
      </c>
      <c r="Q614" t="str">
        <f t="shared" si="71"/>
        <v/>
      </c>
      <c r="R614">
        <f t="shared" si="72"/>
        <v>1</v>
      </c>
      <c r="S614">
        <f t="shared" si="75"/>
        <v>0.96467675532550079</v>
      </c>
    </row>
    <row r="615" spans="1:19" x14ac:dyDescent="0.3">
      <c r="A615" t="s">
        <v>689</v>
      </c>
      <c r="B615">
        <v>24548.310547000001</v>
      </c>
      <c r="C615">
        <v>24938</v>
      </c>
      <c r="D615">
        <v>24531.980468999998</v>
      </c>
      <c r="E615">
        <v>24271.617188</v>
      </c>
      <c r="F615">
        <v>25238.800781000002</v>
      </c>
      <c r="G615">
        <v>24938</v>
      </c>
      <c r="H615">
        <v>25851.699218999998</v>
      </c>
      <c r="I615">
        <v>25759.800781000002</v>
      </c>
      <c r="J615">
        <v>25407.527343999998</v>
      </c>
      <c r="L615" t="str">
        <f t="shared" si="73"/>
        <v>26JUN2023:14:00:00</v>
      </c>
      <c r="M615">
        <v>15</v>
      </c>
      <c r="N615">
        <f t="shared" si="74"/>
        <v>389.68945299999905</v>
      </c>
      <c r="O615" t="str">
        <f t="shared" si="69"/>
        <v/>
      </c>
      <c r="P615">
        <f t="shared" si="70"/>
        <v>389.68945299999905</v>
      </c>
      <c r="Q615" t="str">
        <f t="shared" si="71"/>
        <v/>
      </c>
      <c r="R615">
        <f t="shared" si="72"/>
        <v>1</v>
      </c>
      <c r="S615">
        <f t="shared" si="75"/>
        <v>1.5874389899618659</v>
      </c>
    </row>
    <row r="616" spans="1:19" x14ac:dyDescent="0.3">
      <c r="A616" t="s">
        <v>690</v>
      </c>
      <c r="B616">
        <v>25203.179688</v>
      </c>
      <c r="C616">
        <v>25938.900390999999</v>
      </c>
      <c r="D616">
        <v>25609.400390999999</v>
      </c>
      <c r="E616">
        <v>25321.152343999998</v>
      </c>
      <c r="F616">
        <v>26228</v>
      </c>
      <c r="G616">
        <v>25938.900390999999</v>
      </c>
      <c r="H616">
        <v>26850.5</v>
      </c>
      <c r="I616">
        <v>26846.199218999998</v>
      </c>
      <c r="J616">
        <v>26447.580077999999</v>
      </c>
      <c r="L616" t="str">
        <f t="shared" si="73"/>
        <v>26JUN2023:15:00:00</v>
      </c>
      <c r="M616">
        <v>16</v>
      </c>
      <c r="N616">
        <f t="shared" si="74"/>
        <v>735.72070299999905</v>
      </c>
      <c r="O616" t="str">
        <f t="shared" si="69"/>
        <v/>
      </c>
      <c r="P616">
        <f t="shared" si="70"/>
        <v>735.72070299999905</v>
      </c>
      <c r="Q616" t="str">
        <f t="shared" si="71"/>
        <v/>
      </c>
      <c r="R616">
        <f t="shared" si="72"/>
        <v>1</v>
      </c>
      <c r="S616">
        <f t="shared" si="75"/>
        <v>2.9191582653767214</v>
      </c>
    </row>
    <row r="617" spans="1:19" x14ac:dyDescent="0.3">
      <c r="A617" t="s">
        <v>691</v>
      </c>
      <c r="B617">
        <v>25583.339843999998</v>
      </c>
      <c r="C617">
        <v>26487.699218999998</v>
      </c>
      <c r="D617">
        <v>26144.513672000001</v>
      </c>
      <c r="E617">
        <v>25898.998047000001</v>
      </c>
      <c r="F617">
        <v>26743.599609000001</v>
      </c>
      <c r="G617">
        <v>26487.699218999998</v>
      </c>
      <c r="H617">
        <v>27328.199218999998</v>
      </c>
      <c r="I617">
        <v>27397.400390999999</v>
      </c>
      <c r="J617">
        <v>26969.712890999999</v>
      </c>
      <c r="L617" t="str">
        <f t="shared" si="73"/>
        <v>26JUN2023:16:00:00</v>
      </c>
      <c r="M617">
        <v>17</v>
      </c>
      <c r="N617">
        <f t="shared" si="74"/>
        <v>904.359375</v>
      </c>
      <c r="O617" t="str">
        <f t="shared" si="69"/>
        <v/>
      </c>
      <c r="P617">
        <f t="shared" si="70"/>
        <v>904.359375</v>
      </c>
      <c r="Q617" t="str">
        <f t="shared" si="71"/>
        <v/>
      </c>
      <c r="R617">
        <f t="shared" si="72"/>
        <v>1</v>
      </c>
      <c r="S617">
        <f t="shared" si="75"/>
        <v>3.5349543121208131</v>
      </c>
    </row>
    <row r="618" spans="1:19" x14ac:dyDescent="0.3">
      <c r="A618" t="s">
        <v>692</v>
      </c>
      <c r="B618">
        <v>25885.570313</v>
      </c>
      <c r="C618">
        <v>26779.400390999999</v>
      </c>
      <c r="D618">
        <v>26537.951172000001</v>
      </c>
      <c r="E618">
        <v>26323.150390999999</v>
      </c>
      <c r="F618">
        <v>26984.099609000001</v>
      </c>
      <c r="G618">
        <v>26779.400390999999</v>
      </c>
      <c r="H618">
        <v>27475</v>
      </c>
      <c r="I618">
        <v>27614.099609000001</v>
      </c>
      <c r="J618">
        <v>27210.671875</v>
      </c>
      <c r="L618" t="str">
        <f t="shared" si="73"/>
        <v>26JUN2023:17:00:00</v>
      </c>
      <c r="M618">
        <v>18</v>
      </c>
      <c r="N618">
        <f t="shared" si="74"/>
        <v>893.83007799999905</v>
      </c>
      <c r="O618" t="str">
        <f t="shared" si="69"/>
        <v/>
      </c>
      <c r="P618">
        <f t="shared" si="70"/>
        <v>893.83007799999905</v>
      </c>
      <c r="Q618" t="str">
        <f t="shared" si="71"/>
        <v/>
      </c>
      <c r="R618">
        <f t="shared" si="72"/>
        <v>1</v>
      </c>
      <c r="S618">
        <f t="shared" si="75"/>
        <v>3.453005157669284</v>
      </c>
    </row>
    <row r="619" spans="1:19" x14ac:dyDescent="0.3">
      <c r="A619" t="s">
        <v>693</v>
      </c>
      <c r="B619">
        <v>25886.283202999999</v>
      </c>
      <c r="C619">
        <v>26817.900390999999</v>
      </c>
      <c r="D619">
        <v>26467.330077999999</v>
      </c>
      <c r="E619">
        <v>26404.972656000002</v>
      </c>
      <c r="F619">
        <v>27007.800781000002</v>
      </c>
      <c r="G619">
        <v>26817.900390999999</v>
      </c>
      <c r="H619">
        <v>27467.199218999998</v>
      </c>
      <c r="I619">
        <v>27660.5</v>
      </c>
      <c r="J619">
        <v>27214.345702999999</v>
      </c>
      <c r="L619" t="str">
        <f t="shared" si="73"/>
        <v>26JUN2023:18:00:00</v>
      </c>
      <c r="M619">
        <v>19</v>
      </c>
      <c r="N619">
        <f t="shared" si="74"/>
        <v>931.61718800000017</v>
      </c>
      <c r="O619" t="str">
        <f t="shared" si="69"/>
        <v/>
      </c>
      <c r="P619">
        <f t="shared" si="70"/>
        <v>931.61718800000017</v>
      </c>
      <c r="Q619" t="str">
        <f t="shared" si="71"/>
        <v/>
      </c>
      <c r="R619">
        <f t="shared" si="72"/>
        <v>1</v>
      </c>
      <c r="S619">
        <f t="shared" si="75"/>
        <v>3.5988835503894729</v>
      </c>
    </row>
    <row r="620" spans="1:19" x14ac:dyDescent="0.3">
      <c r="A620" t="s">
        <v>694</v>
      </c>
      <c r="B620">
        <v>25703.763672000001</v>
      </c>
      <c r="C620">
        <v>26493.199218999998</v>
      </c>
      <c r="D620">
        <v>26428.074218999998</v>
      </c>
      <c r="E620">
        <v>26534.529297000001</v>
      </c>
      <c r="F620">
        <v>26647.599609000001</v>
      </c>
      <c r="G620">
        <v>26493.199218999998</v>
      </c>
      <c r="H620">
        <v>27147.5</v>
      </c>
      <c r="I620">
        <v>27396.599609000001</v>
      </c>
      <c r="J620">
        <v>26962.925781000002</v>
      </c>
      <c r="L620" t="str">
        <f t="shared" si="73"/>
        <v>26JUN2023:19:00:00</v>
      </c>
      <c r="M620">
        <v>20</v>
      </c>
      <c r="N620">
        <f t="shared" si="74"/>
        <v>789.43554699999731</v>
      </c>
      <c r="O620" t="str">
        <f t="shared" si="69"/>
        <v/>
      </c>
      <c r="P620">
        <f t="shared" si="70"/>
        <v>789.43554699999731</v>
      </c>
      <c r="Q620" t="str">
        <f t="shared" si="71"/>
        <v/>
      </c>
      <c r="R620">
        <f t="shared" si="72"/>
        <v>1</v>
      </c>
      <c r="S620">
        <f t="shared" si="75"/>
        <v>3.0712838675059744</v>
      </c>
    </row>
    <row r="621" spans="1:19" x14ac:dyDescent="0.3">
      <c r="A621" t="s">
        <v>695</v>
      </c>
      <c r="B621">
        <v>24939.244140999999</v>
      </c>
      <c r="C621">
        <v>25503.800781000002</v>
      </c>
      <c r="D621">
        <v>25488.847656000002</v>
      </c>
      <c r="E621">
        <v>25695.755859000001</v>
      </c>
      <c r="F621">
        <v>25617.099609000001</v>
      </c>
      <c r="G621">
        <v>25503.800781000002</v>
      </c>
      <c r="H621">
        <v>26246.599609000001</v>
      </c>
      <c r="I621">
        <v>26512.699218999998</v>
      </c>
      <c r="J621">
        <v>26037.650390999999</v>
      </c>
      <c r="L621" t="str">
        <f t="shared" si="73"/>
        <v>26JUN2023:20:00:00</v>
      </c>
      <c r="M621">
        <v>21</v>
      </c>
      <c r="N621">
        <f t="shared" si="74"/>
        <v>564.55664000000252</v>
      </c>
      <c r="O621" t="str">
        <f t="shared" si="69"/>
        <v/>
      </c>
      <c r="P621">
        <f t="shared" si="70"/>
        <v>564.55664000000252</v>
      </c>
      <c r="Q621" t="str">
        <f t="shared" si="71"/>
        <v/>
      </c>
      <c r="R621">
        <f t="shared" si="72"/>
        <v>1</v>
      </c>
      <c r="S621">
        <f t="shared" si="75"/>
        <v>2.2637279494444424</v>
      </c>
    </row>
    <row r="622" spans="1:19" x14ac:dyDescent="0.3">
      <c r="A622" t="s">
        <v>696</v>
      </c>
      <c r="B622">
        <v>23815.882813</v>
      </c>
      <c r="C622">
        <v>24159.5</v>
      </c>
      <c r="D622">
        <v>24373.449218999998</v>
      </c>
      <c r="E622">
        <v>24436.638672000001</v>
      </c>
      <c r="F622">
        <v>24230.099609000001</v>
      </c>
      <c r="G622">
        <v>24159.5</v>
      </c>
      <c r="H622">
        <v>24931.099609000001</v>
      </c>
      <c r="I622">
        <v>25161.300781000002</v>
      </c>
      <c r="J622">
        <v>24741.371093999998</v>
      </c>
      <c r="L622" t="str">
        <f t="shared" si="73"/>
        <v>26JUN2023:21:00:00</v>
      </c>
      <c r="M622">
        <v>22</v>
      </c>
      <c r="N622">
        <f t="shared" si="74"/>
        <v>343.61718699999983</v>
      </c>
      <c r="O622" t="str">
        <f t="shared" si="69"/>
        <v/>
      </c>
      <c r="P622">
        <f t="shared" si="70"/>
        <v>343.61718699999983</v>
      </c>
      <c r="Q622" t="str">
        <f t="shared" si="71"/>
        <v/>
      </c>
      <c r="R622">
        <f t="shared" si="72"/>
        <v>1</v>
      </c>
      <c r="S622">
        <f t="shared" si="75"/>
        <v>1.442806843223275</v>
      </c>
    </row>
    <row r="623" spans="1:19" x14ac:dyDescent="0.3">
      <c r="A623" t="s">
        <v>697</v>
      </c>
      <c r="B623">
        <v>22857.001952999999</v>
      </c>
      <c r="C623">
        <v>23036.300781000002</v>
      </c>
      <c r="D623">
        <v>23505.755859000001</v>
      </c>
      <c r="E623">
        <v>23456.472656000002</v>
      </c>
      <c r="F623">
        <v>23089.199218999998</v>
      </c>
      <c r="G623">
        <v>23036.300781000002</v>
      </c>
      <c r="H623">
        <v>23815.599609000001</v>
      </c>
      <c r="I623">
        <v>24019.199218999998</v>
      </c>
      <c r="J623">
        <v>23664.140625</v>
      </c>
      <c r="L623" t="str">
        <f t="shared" si="73"/>
        <v>26JUN2023:22:00:00</v>
      </c>
      <c r="M623">
        <v>23</v>
      </c>
      <c r="N623">
        <f t="shared" si="74"/>
        <v>179.29882800000269</v>
      </c>
      <c r="O623" t="str">
        <f t="shared" si="69"/>
        <v/>
      </c>
      <c r="P623">
        <f t="shared" si="70"/>
        <v>179.29882800000269</v>
      </c>
      <c r="Q623" t="str">
        <f t="shared" si="71"/>
        <v/>
      </c>
      <c r="R623">
        <f t="shared" si="72"/>
        <v>1</v>
      </c>
      <c r="S623">
        <f t="shared" si="75"/>
        <v>0.78443720820730645</v>
      </c>
    </row>
    <row r="624" spans="1:19" x14ac:dyDescent="0.3">
      <c r="A624" t="s">
        <v>698</v>
      </c>
      <c r="B624">
        <v>21369.146484000001</v>
      </c>
      <c r="C624">
        <v>21451.900390999999</v>
      </c>
      <c r="D624">
        <v>21768.40625</v>
      </c>
      <c r="E624">
        <v>21631.568359000001</v>
      </c>
      <c r="F624">
        <v>21507.699218999998</v>
      </c>
      <c r="G624">
        <v>21451.900390999999</v>
      </c>
      <c r="H624">
        <v>22246.400390999999</v>
      </c>
      <c r="I624">
        <v>22405.800781000002</v>
      </c>
      <c r="J624">
        <v>22045.302734000001</v>
      </c>
      <c r="L624" t="str">
        <f t="shared" si="73"/>
        <v>26JUN2023:23:00:00</v>
      </c>
      <c r="M624">
        <v>24</v>
      </c>
      <c r="N624">
        <f t="shared" si="74"/>
        <v>82.753906999998435</v>
      </c>
      <c r="O624" t="str">
        <f t="shared" si="69"/>
        <v/>
      </c>
      <c r="P624">
        <f t="shared" si="70"/>
        <v>82.753906999998435</v>
      </c>
      <c r="Q624" t="str">
        <f t="shared" si="71"/>
        <v/>
      </c>
      <c r="R624">
        <f t="shared" si="72"/>
        <v>1</v>
      </c>
      <c r="S624">
        <f t="shared" si="75"/>
        <v>0.387258831614823</v>
      </c>
    </row>
    <row r="625" spans="1:19" x14ac:dyDescent="0.3">
      <c r="A625" t="s">
        <v>699</v>
      </c>
      <c r="B625">
        <v>19660.808593999998</v>
      </c>
      <c r="C625">
        <v>19771.199218999998</v>
      </c>
      <c r="D625">
        <v>19927.287109000001</v>
      </c>
      <c r="E625">
        <v>19652.107422000001</v>
      </c>
      <c r="F625">
        <v>19830.599609000001</v>
      </c>
      <c r="G625">
        <v>19771.199218999998</v>
      </c>
      <c r="H625">
        <v>20603</v>
      </c>
      <c r="I625">
        <v>20715.199218999998</v>
      </c>
      <c r="J625">
        <v>20341.097656000002</v>
      </c>
      <c r="L625" t="str">
        <f t="shared" si="73"/>
        <v>27JUN2023:00:00:00</v>
      </c>
      <c r="M625">
        <v>1</v>
      </c>
      <c r="N625">
        <f t="shared" si="74"/>
        <v>110.390625</v>
      </c>
      <c r="O625" t="str">
        <f t="shared" si="69"/>
        <v/>
      </c>
      <c r="P625">
        <f t="shared" si="70"/>
        <v>110.390625</v>
      </c>
      <c r="Q625" t="str">
        <f t="shared" si="71"/>
        <v/>
      </c>
      <c r="R625">
        <f t="shared" si="72"/>
        <v>1</v>
      </c>
      <c r="S625">
        <f t="shared" si="75"/>
        <v>0.56147550835568649</v>
      </c>
    </row>
    <row r="626" spans="1:19" x14ac:dyDescent="0.3">
      <c r="A626" t="s">
        <v>700</v>
      </c>
      <c r="B626">
        <v>18202.517577999999</v>
      </c>
      <c r="C626">
        <v>18557.900390999999</v>
      </c>
      <c r="D626">
        <v>18656.244140999999</v>
      </c>
      <c r="E626">
        <v>18337.357422000001</v>
      </c>
      <c r="F626">
        <v>18747.800781000002</v>
      </c>
      <c r="G626">
        <v>18557.900390999999</v>
      </c>
      <c r="H626">
        <v>19303.099609000001</v>
      </c>
      <c r="I626">
        <v>18835.5</v>
      </c>
      <c r="J626">
        <v>18903.398438</v>
      </c>
      <c r="L626" t="str">
        <f t="shared" si="73"/>
        <v>27JUN2023:01:00:00</v>
      </c>
      <c r="M626">
        <v>2</v>
      </c>
      <c r="N626">
        <f t="shared" si="74"/>
        <v>355.38281300000017</v>
      </c>
      <c r="O626" t="str">
        <f t="shared" si="69"/>
        <v/>
      </c>
      <c r="P626">
        <f t="shared" si="70"/>
        <v>355.38281300000017</v>
      </c>
      <c r="Q626" t="str">
        <f t="shared" si="71"/>
        <v/>
      </c>
      <c r="R626">
        <f t="shared" si="72"/>
        <v>1</v>
      </c>
      <c r="S626">
        <f t="shared" si="75"/>
        <v>1.9523827485793745</v>
      </c>
    </row>
    <row r="627" spans="1:19" x14ac:dyDescent="0.3">
      <c r="A627" t="s">
        <v>701</v>
      </c>
      <c r="B627">
        <v>17003.474609000001</v>
      </c>
      <c r="C627">
        <v>17359.900390999999</v>
      </c>
      <c r="D627">
        <v>17408.154297000001</v>
      </c>
      <c r="E627">
        <v>17134.095702999999</v>
      </c>
      <c r="F627">
        <v>17526.400390999999</v>
      </c>
      <c r="G627">
        <v>17359.900390999999</v>
      </c>
      <c r="H627">
        <v>18097.400390999999</v>
      </c>
      <c r="I627">
        <v>17576.800781000002</v>
      </c>
      <c r="J627">
        <v>17672.521484000001</v>
      </c>
      <c r="L627" t="str">
        <f t="shared" si="73"/>
        <v>27JUN2023:02:00:00</v>
      </c>
      <c r="M627">
        <v>3</v>
      </c>
      <c r="N627">
        <f t="shared" si="74"/>
        <v>356.42578199999843</v>
      </c>
      <c r="O627" t="str">
        <f t="shared" si="69"/>
        <v/>
      </c>
      <c r="P627">
        <f t="shared" si="70"/>
        <v>356.42578199999843</v>
      </c>
      <c r="Q627" t="str">
        <f t="shared" si="71"/>
        <v/>
      </c>
      <c r="R627">
        <f t="shared" si="72"/>
        <v>1</v>
      </c>
      <c r="S627">
        <f t="shared" si="75"/>
        <v>2.0961938085956913</v>
      </c>
    </row>
    <row r="628" spans="1:19" x14ac:dyDescent="0.3">
      <c r="A628" t="s">
        <v>702</v>
      </c>
      <c r="B628">
        <v>16119.444336</v>
      </c>
      <c r="C628">
        <v>16439.5</v>
      </c>
      <c r="D628">
        <v>16563.025390999999</v>
      </c>
      <c r="E628">
        <v>16255.067383</v>
      </c>
      <c r="F628">
        <v>16581.099609000001</v>
      </c>
      <c r="G628">
        <v>16439.5</v>
      </c>
      <c r="H628">
        <v>17179.199218999998</v>
      </c>
      <c r="I628">
        <v>16601.199218999998</v>
      </c>
      <c r="J628">
        <v>16748.785156000002</v>
      </c>
      <c r="L628" t="str">
        <f t="shared" si="73"/>
        <v>27JUN2023:03:00:00</v>
      </c>
      <c r="M628">
        <v>4</v>
      </c>
      <c r="N628">
        <f t="shared" si="74"/>
        <v>320.05566399999952</v>
      </c>
      <c r="O628" t="str">
        <f t="shared" si="69"/>
        <v/>
      </c>
      <c r="P628">
        <f t="shared" si="70"/>
        <v>320.05566399999952</v>
      </c>
      <c r="Q628" t="str">
        <f t="shared" si="71"/>
        <v/>
      </c>
      <c r="R628">
        <f t="shared" si="72"/>
        <v>1</v>
      </c>
      <c r="S628">
        <f t="shared" si="75"/>
        <v>1.9855254147018602</v>
      </c>
    </row>
    <row r="629" spans="1:19" x14ac:dyDescent="0.3">
      <c r="A629" t="s">
        <v>703</v>
      </c>
      <c r="B629">
        <v>15583.072265999999</v>
      </c>
      <c r="C629">
        <v>15831.099609000001</v>
      </c>
      <c r="D629">
        <v>16055.751953000001</v>
      </c>
      <c r="E629">
        <v>15739.916992</v>
      </c>
      <c r="F629">
        <v>15962.5</v>
      </c>
      <c r="G629">
        <v>15831.099609000001</v>
      </c>
      <c r="H629">
        <v>16592.5</v>
      </c>
      <c r="I629">
        <v>15988.700194999999</v>
      </c>
      <c r="J629">
        <v>16164.870117</v>
      </c>
      <c r="L629" t="str">
        <f t="shared" si="73"/>
        <v>27JUN2023:04:00:00</v>
      </c>
      <c r="M629">
        <v>5</v>
      </c>
      <c r="N629">
        <f t="shared" si="74"/>
        <v>248.02734300000157</v>
      </c>
      <c r="O629" t="str">
        <f t="shared" si="69"/>
        <v/>
      </c>
      <c r="P629">
        <f t="shared" si="70"/>
        <v>248.02734300000157</v>
      </c>
      <c r="Q629" t="str">
        <f t="shared" si="71"/>
        <v/>
      </c>
      <c r="R629">
        <f t="shared" si="72"/>
        <v>1</v>
      </c>
      <c r="S629">
        <f t="shared" si="75"/>
        <v>1.5916459781885322</v>
      </c>
    </row>
    <row r="630" spans="1:19" x14ac:dyDescent="0.3">
      <c r="A630" t="s">
        <v>704</v>
      </c>
      <c r="B630">
        <v>15323.183594</v>
      </c>
      <c r="C630">
        <v>15528.400390999999</v>
      </c>
      <c r="D630">
        <v>15598.675781</v>
      </c>
      <c r="E630">
        <v>15220.230469</v>
      </c>
      <c r="F630">
        <v>15650</v>
      </c>
      <c r="G630">
        <v>15528.400390999999</v>
      </c>
      <c r="H630">
        <v>16309.700194999999</v>
      </c>
      <c r="I630">
        <v>15686.299805000001</v>
      </c>
      <c r="J630">
        <v>15836.375</v>
      </c>
      <c r="L630" t="str">
        <f t="shared" si="73"/>
        <v>27JUN2023:05:00:00</v>
      </c>
      <c r="M630">
        <v>6</v>
      </c>
      <c r="N630">
        <f t="shared" si="74"/>
        <v>205.21679699999913</v>
      </c>
      <c r="O630" t="str">
        <f t="shared" si="69"/>
        <v/>
      </c>
      <c r="P630">
        <f t="shared" si="70"/>
        <v>205.21679699999913</v>
      </c>
      <c r="Q630" t="str">
        <f t="shared" si="71"/>
        <v/>
      </c>
      <c r="R630">
        <f t="shared" si="72"/>
        <v>1</v>
      </c>
      <c r="S630">
        <f t="shared" si="75"/>
        <v>1.3392569223040214</v>
      </c>
    </row>
    <row r="631" spans="1:19" x14ac:dyDescent="0.3">
      <c r="A631" t="s">
        <v>705</v>
      </c>
      <c r="B631">
        <v>15433.032227</v>
      </c>
      <c r="C631">
        <v>15556.200194999999</v>
      </c>
      <c r="D631">
        <v>15784.485352</v>
      </c>
      <c r="E631">
        <v>15441.071289</v>
      </c>
      <c r="F631">
        <v>15649.799805000001</v>
      </c>
      <c r="G631">
        <v>15556.200194999999</v>
      </c>
      <c r="H631">
        <v>16242.200194999999</v>
      </c>
      <c r="I631">
        <v>15694.5</v>
      </c>
      <c r="J631">
        <v>15858.507813</v>
      </c>
      <c r="L631" t="str">
        <f t="shared" si="73"/>
        <v>27JUN2023:06:00:00</v>
      </c>
      <c r="M631">
        <v>7</v>
      </c>
      <c r="N631">
        <f t="shared" si="74"/>
        <v>123.16796799999975</v>
      </c>
      <c r="O631" t="str">
        <f t="shared" si="69"/>
        <v/>
      </c>
      <c r="P631">
        <f t="shared" si="70"/>
        <v>123.16796799999975</v>
      </c>
      <c r="Q631" t="str">
        <f t="shared" si="71"/>
        <v/>
      </c>
      <c r="R631">
        <f t="shared" si="72"/>
        <v>1</v>
      </c>
      <c r="S631">
        <f t="shared" si="75"/>
        <v>0.7980801581203083</v>
      </c>
    </row>
    <row r="632" spans="1:19" x14ac:dyDescent="0.3">
      <c r="A632" t="s">
        <v>706</v>
      </c>
      <c r="B632">
        <v>15622.025390999999</v>
      </c>
      <c r="C632">
        <v>15711.400390999999</v>
      </c>
      <c r="D632">
        <v>16260.689453000001</v>
      </c>
      <c r="E632">
        <v>16139.590819999999</v>
      </c>
      <c r="F632">
        <v>15782.799805000001</v>
      </c>
      <c r="G632">
        <v>15711.400390999999</v>
      </c>
      <c r="H632">
        <v>16306.299805000001</v>
      </c>
      <c r="I632">
        <v>15828.099609000001</v>
      </c>
      <c r="J632">
        <v>16041.878906</v>
      </c>
      <c r="L632" t="str">
        <f t="shared" si="73"/>
        <v>27JUN2023:07:00:00</v>
      </c>
      <c r="M632">
        <v>8</v>
      </c>
      <c r="N632">
        <f t="shared" si="74"/>
        <v>89.375</v>
      </c>
      <c r="O632" t="str">
        <f t="shared" si="69"/>
        <v/>
      </c>
      <c r="P632">
        <f t="shared" si="70"/>
        <v>89.375</v>
      </c>
      <c r="Q632" t="str">
        <f t="shared" si="71"/>
        <v/>
      </c>
      <c r="R632">
        <f t="shared" si="72"/>
        <v>1</v>
      </c>
      <c r="S632">
        <f t="shared" si="75"/>
        <v>0.5721089152210046</v>
      </c>
    </row>
    <row r="633" spans="1:19" x14ac:dyDescent="0.3">
      <c r="A633" t="s">
        <v>707</v>
      </c>
      <c r="B633">
        <v>15896.597656</v>
      </c>
      <c r="C633">
        <v>16119.700194999999</v>
      </c>
      <c r="D633">
        <v>16712.529297000001</v>
      </c>
      <c r="E633">
        <v>16691.751952999999</v>
      </c>
      <c r="F633">
        <v>16175.299805000001</v>
      </c>
      <c r="G633">
        <v>16119.700194999999</v>
      </c>
      <c r="H633">
        <v>16674.199218999998</v>
      </c>
      <c r="I633">
        <v>16205.900390999999</v>
      </c>
      <c r="J633">
        <v>16436.035156000002</v>
      </c>
      <c r="L633" t="str">
        <f t="shared" si="73"/>
        <v>27JUN2023:08:00:00</v>
      </c>
      <c r="M633">
        <v>9</v>
      </c>
      <c r="N633">
        <f t="shared" si="74"/>
        <v>223.10253899999952</v>
      </c>
      <c r="O633" t="str">
        <f t="shared" si="69"/>
        <v/>
      </c>
      <c r="P633">
        <f t="shared" si="70"/>
        <v>223.10253899999952</v>
      </c>
      <c r="Q633" t="str">
        <f t="shared" si="71"/>
        <v/>
      </c>
      <c r="R633">
        <f t="shared" si="72"/>
        <v>1</v>
      </c>
      <c r="S633">
        <f t="shared" si="75"/>
        <v>1.4034609406862095</v>
      </c>
    </row>
    <row r="634" spans="1:19" x14ac:dyDescent="0.3">
      <c r="A634" t="s">
        <v>708</v>
      </c>
      <c r="B634">
        <v>16737.291015999999</v>
      </c>
      <c r="C634">
        <v>17187.800781000002</v>
      </c>
      <c r="D634">
        <v>17645.320313</v>
      </c>
      <c r="E634">
        <v>17556.007813</v>
      </c>
      <c r="F634">
        <v>17262.199218999998</v>
      </c>
      <c r="G634">
        <v>17187.800781000002</v>
      </c>
      <c r="H634">
        <v>17802.400390999999</v>
      </c>
      <c r="I634">
        <v>17297.400390999999</v>
      </c>
      <c r="J634">
        <v>17504.005859000001</v>
      </c>
      <c r="L634" t="str">
        <f t="shared" si="73"/>
        <v>27JUN2023:09:00:00</v>
      </c>
      <c r="M634">
        <v>10</v>
      </c>
      <c r="N634">
        <f t="shared" si="74"/>
        <v>450.50976500000252</v>
      </c>
      <c r="O634" t="str">
        <f t="shared" si="69"/>
        <v/>
      </c>
      <c r="P634">
        <f t="shared" si="70"/>
        <v>450.50976500000252</v>
      </c>
      <c r="Q634" t="str">
        <f t="shared" si="71"/>
        <v/>
      </c>
      <c r="R634">
        <f t="shared" si="72"/>
        <v>1</v>
      </c>
      <c r="S634">
        <f t="shared" si="75"/>
        <v>2.6916528162731836</v>
      </c>
    </row>
    <row r="635" spans="1:19" x14ac:dyDescent="0.3">
      <c r="A635" t="s">
        <v>709</v>
      </c>
      <c r="B635">
        <v>17916.810547000001</v>
      </c>
      <c r="C635">
        <v>18704.5</v>
      </c>
      <c r="D635">
        <v>19123.529297000001</v>
      </c>
      <c r="E635">
        <v>18909.085938</v>
      </c>
      <c r="F635">
        <v>18829.5</v>
      </c>
      <c r="G635">
        <v>18704.5</v>
      </c>
      <c r="H635">
        <v>19402.5</v>
      </c>
      <c r="I635">
        <v>18877.400390999999</v>
      </c>
      <c r="J635">
        <v>19062.076172000001</v>
      </c>
      <c r="L635" t="str">
        <f t="shared" si="73"/>
        <v>27JUN2023:10:00:00</v>
      </c>
      <c r="M635">
        <v>11</v>
      </c>
      <c r="N635">
        <f t="shared" si="74"/>
        <v>787.68945299999905</v>
      </c>
      <c r="O635" t="str">
        <f t="shared" si="69"/>
        <v/>
      </c>
      <c r="P635">
        <f t="shared" si="70"/>
        <v>787.68945299999905</v>
      </c>
      <c r="Q635" t="str">
        <f t="shared" si="71"/>
        <v/>
      </c>
      <c r="R635">
        <f t="shared" si="72"/>
        <v>1</v>
      </c>
      <c r="S635">
        <f t="shared" si="75"/>
        <v>4.3963709441125394</v>
      </c>
    </row>
    <row r="636" spans="1:19" x14ac:dyDescent="0.3">
      <c r="A636" t="s">
        <v>710</v>
      </c>
      <c r="B636">
        <v>19530.652343999998</v>
      </c>
      <c r="C636">
        <v>20455.800781000002</v>
      </c>
      <c r="D636">
        <v>20767.837890999999</v>
      </c>
      <c r="E636">
        <v>20445.970702999999</v>
      </c>
      <c r="F636">
        <v>20631.300781000002</v>
      </c>
      <c r="G636">
        <v>20455.800781000002</v>
      </c>
      <c r="H636">
        <v>21284.599609000001</v>
      </c>
      <c r="I636">
        <v>20724</v>
      </c>
      <c r="J636">
        <v>20864.859375</v>
      </c>
      <c r="L636" t="str">
        <f t="shared" si="73"/>
        <v>27JUN2023:11:00:00</v>
      </c>
      <c r="M636">
        <v>12</v>
      </c>
      <c r="N636">
        <f t="shared" si="74"/>
        <v>925.14843700000347</v>
      </c>
      <c r="O636" t="str">
        <f t="shared" si="69"/>
        <v/>
      </c>
      <c r="P636">
        <f t="shared" si="70"/>
        <v>925.14843700000347</v>
      </c>
      <c r="Q636" t="str">
        <f t="shared" si="71"/>
        <v/>
      </c>
      <c r="R636">
        <f t="shared" si="72"/>
        <v>1</v>
      </c>
      <c r="S636">
        <f t="shared" si="75"/>
        <v>4.7369049466707533</v>
      </c>
    </row>
    <row r="637" spans="1:19" x14ac:dyDescent="0.3">
      <c r="A637" t="s">
        <v>711</v>
      </c>
      <c r="B637">
        <v>21276.533202999999</v>
      </c>
      <c r="C637">
        <v>22336.400390999999</v>
      </c>
      <c r="D637">
        <v>22382.242188</v>
      </c>
      <c r="E637">
        <v>21995.042968999998</v>
      </c>
      <c r="F637">
        <v>22535</v>
      </c>
      <c r="G637">
        <v>22336.400390999999</v>
      </c>
      <c r="H637">
        <v>23325</v>
      </c>
      <c r="I637">
        <v>22696.699218999998</v>
      </c>
      <c r="J637">
        <v>22770.099609000001</v>
      </c>
      <c r="L637" t="str">
        <f t="shared" si="73"/>
        <v>27JUN2023:12:00:00</v>
      </c>
      <c r="M637">
        <v>13</v>
      </c>
      <c r="N637">
        <f t="shared" si="74"/>
        <v>1059.8671880000002</v>
      </c>
      <c r="O637" t="str">
        <f t="shared" si="69"/>
        <v/>
      </c>
      <c r="P637">
        <f t="shared" si="70"/>
        <v>1059.8671880000002</v>
      </c>
      <c r="Q637" t="str">
        <f t="shared" si="71"/>
        <v/>
      </c>
      <c r="R637">
        <f t="shared" si="72"/>
        <v>1</v>
      </c>
      <c r="S637">
        <f t="shared" si="75"/>
        <v>4.981390426192922</v>
      </c>
    </row>
    <row r="638" spans="1:19" x14ac:dyDescent="0.3">
      <c r="A638" t="s">
        <v>712</v>
      </c>
      <c r="B638">
        <v>22776.376952999999</v>
      </c>
      <c r="C638">
        <v>24022.599609000001</v>
      </c>
      <c r="D638">
        <v>23846.753906000002</v>
      </c>
      <c r="E638">
        <v>23429.025390999999</v>
      </c>
      <c r="F638">
        <v>24210.300781000002</v>
      </c>
      <c r="G638">
        <v>24022.599609000001</v>
      </c>
      <c r="H638">
        <v>25117.900390999999</v>
      </c>
      <c r="I638">
        <v>24448.800781000002</v>
      </c>
      <c r="J638">
        <v>24462.652343999998</v>
      </c>
      <c r="L638" t="str">
        <f t="shared" si="73"/>
        <v>27JUN2023:13:00:00</v>
      </c>
      <c r="M638">
        <v>14</v>
      </c>
      <c r="N638">
        <f t="shared" si="74"/>
        <v>1246.2226560000017</v>
      </c>
      <c r="O638" t="str">
        <f t="shared" si="69"/>
        <v/>
      </c>
      <c r="P638">
        <f t="shared" si="70"/>
        <v>1246.2226560000017</v>
      </c>
      <c r="Q638" t="str">
        <f t="shared" si="71"/>
        <v/>
      </c>
      <c r="R638">
        <f t="shared" si="72"/>
        <v>1</v>
      </c>
      <c r="S638">
        <f t="shared" si="75"/>
        <v>5.4715579153419966</v>
      </c>
    </row>
    <row r="639" spans="1:19" x14ac:dyDescent="0.3">
      <c r="A639" t="s">
        <v>713</v>
      </c>
      <c r="B639">
        <v>24215.550781000002</v>
      </c>
      <c r="C639">
        <v>25518.099609000001</v>
      </c>
      <c r="D639">
        <v>25104.107422000001</v>
      </c>
      <c r="E639">
        <v>24791.761718999998</v>
      </c>
      <c r="F639">
        <v>25685</v>
      </c>
      <c r="G639">
        <v>25518.099609000001</v>
      </c>
      <c r="H639">
        <v>26696.099609000001</v>
      </c>
      <c r="I639">
        <v>26004.199218999998</v>
      </c>
      <c r="J639">
        <v>25951.220702999999</v>
      </c>
      <c r="L639" t="str">
        <f t="shared" si="73"/>
        <v>27JUN2023:14:00:00</v>
      </c>
      <c r="M639">
        <v>15</v>
      </c>
      <c r="N639">
        <f t="shared" si="74"/>
        <v>1302.548827999999</v>
      </c>
      <c r="O639" t="str">
        <f t="shared" si="69"/>
        <v/>
      </c>
      <c r="P639">
        <f t="shared" si="70"/>
        <v>1302.548827999999</v>
      </c>
      <c r="Q639" t="str">
        <f t="shared" si="71"/>
        <v/>
      </c>
      <c r="R639">
        <f t="shared" si="72"/>
        <v>1</v>
      </c>
      <c r="S639">
        <f t="shared" si="75"/>
        <v>5.3789766740387526</v>
      </c>
    </row>
    <row r="640" spans="1:19" x14ac:dyDescent="0.3">
      <c r="A640" t="s">
        <v>714</v>
      </c>
      <c r="B640">
        <v>25185.210938</v>
      </c>
      <c r="C640">
        <v>26548.400390999999</v>
      </c>
      <c r="D640">
        <v>26204.001952999999</v>
      </c>
      <c r="E640">
        <v>25853.373047000001</v>
      </c>
      <c r="F640">
        <v>26690.300781000002</v>
      </c>
      <c r="G640">
        <v>26548.400390999999</v>
      </c>
      <c r="H640">
        <v>27722</v>
      </c>
      <c r="I640">
        <v>27069</v>
      </c>
      <c r="J640">
        <v>27001.96875</v>
      </c>
      <c r="L640" t="str">
        <f t="shared" si="73"/>
        <v>27JUN2023:15:00:00</v>
      </c>
      <c r="M640">
        <v>16</v>
      </c>
      <c r="N640">
        <f t="shared" si="74"/>
        <v>1363.189452999999</v>
      </c>
      <c r="O640" t="str">
        <f t="shared" si="69"/>
        <v/>
      </c>
      <c r="P640">
        <f t="shared" si="70"/>
        <v>1363.189452999999</v>
      </c>
      <c r="Q640" t="str">
        <f t="shared" si="71"/>
        <v/>
      </c>
      <c r="R640">
        <f t="shared" si="72"/>
        <v>1</v>
      </c>
      <c r="S640">
        <f t="shared" si="75"/>
        <v>5.4126584699085791</v>
      </c>
    </row>
    <row r="641" spans="1:19" x14ac:dyDescent="0.3">
      <c r="A641" t="s">
        <v>715</v>
      </c>
      <c r="B641">
        <v>25741.419922000001</v>
      </c>
      <c r="C641">
        <v>27091.699218999998</v>
      </c>
      <c r="D641">
        <v>26908.570313</v>
      </c>
      <c r="E641">
        <v>26511.783202999999</v>
      </c>
      <c r="F641">
        <v>27202.800781000002</v>
      </c>
      <c r="G641">
        <v>27091.699218999998</v>
      </c>
      <c r="H641">
        <v>28169.400390999999</v>
      </c>
      <c r="I641">
        <v>27613.699218999998</v>
      </c>
      <c r="J641">
        <v>27546.09375</v>
      </c>
      <c r="L641" t="str">
        <f t="shared" si="73"/>
        <v>27JUN2023:16:00:00</v>
      </c>
      <c r="M641">
        <v>17</v>
      </c>
      <c r="N641">
        <f t="shared" si="74"/>
        <v>1350.2792969999973</v>
      </c>
      <c r="O641" t="str">
        <f t="shared" si="69"/>
        <v/>
      </c>
      <c r="P641">
        <f t="shared" si="70"/>
        <v>1350.2792969999973</v>
      </c>
      <c r="Q641" t="str">
        <f t="shared" si="71"/>
        <v/>
      </c>
      <c r="R641">
        <f t="shared" si="72"/>
        <v>1</v>
      </c>
      <c r="S641">
        <f t="shared" si="75"/>
        <v>5.2455509489823289</v>
      </c>
    </row>
    <row r="642" spans="1:19" x14ac:dyDescent="0.3">
      <c r="A642" t="s">
        <v>716</v>
      </c>
      <c r="B642">
        <v>26065.097656000002</v>
      </c>
      <c r="C642">
        <v>27334.800781000002</v>
      </c>
      <c r="D642">
        <v>27355</v>
      </c>
      <c r="E642">
        <v>27036.683593999998</v>
      </c>
      <c r="F642">
        <v>27405.199218999998</v>
      </c>
      <c r="G642">
        <v>27334.800781000002</v>
      </c>
      <c r="H642">
        <v>28210.599609000001</v>
      </c>
      <c r="I642">
        <v>27823.800781000002</v>
      </c>
      <c r="J642">
        <v>27755.320313</v>
      </c>
      <c r="L642" t="str">
        <f t="shared" si="73"/>
        <v>27JUN2023:17:00:00</v>
      </c>
      <c r="M642">
        <v>18</v>
      </c>
      <c r="N642">
        <f t="shared" si="74"/>
        <v>1269.703125</v>
      </c>
      <c r="O642" t="str">
        <f t="shared" si="69"/>
        <v/>
      </c>
      <c r="P642">
        <f t="shared" si="70"/>
        <v>1269.703125</v>
      </c>
      <c r="Q642" t="str">
        <f t="shared" si="71"/>
        <v/>
      </c>
      <c r="R642">
        <f t="shared" si="72"/>
        <v>1</v>
      </c>
      <c r="S642">
        <f t="shared" si="75"/>
        <v>4.8712770685043774</v>
      </c>
    </row>
    <row r="643" spans="1:19" x14ac:dyDescent="0.3">
      <c r="A643" t="s">
        <v>717</v>
      </c>
      <c r="B643">
        <v>26156.728515999999</v>
      </c>
      <c r="C643">
        <v>27333.400390999999</v>
      </c>
      <c r="D643">
        <v>27334.486327999999</v>
      </c>
      <c r="E643">
        <v>27137.361327999999</v>
      </c>
      <c r="F643">
        <v>27368.400390999999</v>
      </c>
      <c r="G643">
        <v>27333.400390999999</v>
      </c>
      <c r="H643">
        <v>28122.199218999998</v>
      </c>
      <c r="I643">
        <v>27795.800781000002</v>
      </c>
      <c r="J643">
        <v>27712.478515999999</v>
      </c>
      <c r="L643" t="str">
        <f t="shared" si="73"/>
        <v>27JUN2023:18:00:00</v>
      </c>
      <c r="M643">
        <v>19</v>
      </c>
      <c r="N643">
        <f t="shared" si="74"/>
        <v>1176.671875</v>
      </c>
      <c r="O643" t="str">
        <f t="shared" ref="O643:O706" si="76">IF(N643&lt;0,N643,"")</f>
        <v/>
      </c>
      <c r="P643">
        <f t="shared" ref="P643:P706" si="77">IF(N643&gt;0,N643,"")</f>
        <v>1176.671875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4.498543746708358</v>
      </c>
    </row>
    <row r="644" spans="1:19" x14ac:dyDescent="0.3">
      <c r="A644" t="s">
        <v>718</v>
      </c>
      <c r="B644">
        <v>26000.964843999998</v>
      </c>
      <c r="C644">
        <v>26979</v>
      </c>
      <c r="D644">
        <v>27130.867188</v>
      </c>
      <c r="E644">
        <v>27048.613281000002</v>
      </c>
      <c r="F644">
        <v>27009.800781000002</v>
      </c>
      <c r="G644">
        <v>26979</v>
      </c>
      <c r="H644">
        <v>27824.400390999999</v>
      </c>
      <c r="I644">
        <v>27461.099609000001</v>
      </c>
      <c r="J644">
        <v>27410.705077999999</v>
      </c>
      <c r="L644" t="str">
        <f t="shared" ref="L644:L674" si="80">A644</f>
        <v>27JUN2023:19:00:00</v>
      </c>
      <c r="M644">
        <v>20</v>
      </c>
      <c r="N644">
        <f t="shared" ref="N644:N674" si="81">C644-B644</f>
        <v>978.03515600000173</v>
      </c>
      <c r="O644" t="str">
        <f t="shared" si="76"/>
        <v/>
      </c>
      <c r="P644">
        <f t="shared" si="77"/>
        <v>978.03515600000173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3.7615340887078421</v>
      </c>
    </row>
    <row r="645" spans="1:19" x14ac:dyDescent="0.3">
      <c r="A645" t="s">
        <v>719</v>
      </c>
      <c r="B645">
        <v>25372.179688</v>
      </c>
      <c r="C645">
        <v>26057.599609000001</v>
      </c>
      <c r="D645">
        <v>26159.388672000001</v>
      </c>
      <c r="E645">
        <v>26113.816406000002</v>
      </c>
      <c r="F645">
        <v>26052</v>
      </c>
      <c r="G645">
        <v>26057.599609000001</v>
      </c>
      <c r="H645">
        <v>27060.400390999999</v>
      </c>
      <c r="I645">
        <v>26532.199218999998</v>
      </c>
      <c r="J645">
        <v>26520.619140999999</v>
      </c>
      <c r="L645" t="str">
        <f t="shared" si="80"/>
        <v>27JUN2023:20:00:00</v>
      </c>
      <c r="M645">
        <v>21</v>
      </c>
      <c r="N645">
        <f t="shared" si="81"/>
        <v>685.41992100000061</v>
      </c>
      <c r="O645" t="str">
        <f t="shared" si="76"/>
        <v/>
      </c>
      <c r="P645">
        <f t="shared" si="77"/>
        <v>685.41992100000061</v>
      </c>
      <c r="Q645" t="str">
        <f t="shared" si="78"/>
        <v/>
      </c>
      <c r="R645">
        <f t="shared" si="79"/>
        <v>1</v>
      </c>
      <c r="S645">
        <f t="shared" si="82"/>
        <v>2.7014625051082075</v>
      </c>
    </row>
    <row r="646" spans="1:19" x14ac:dyDescent="0.3">
      <c r="A646" t="s">
        <v>720</v>
      </c>
      <c r="B646">
        <v>24119.576172000001</v>
      </c>
      <c r="C646">
        <v>24745.599609000001</v>
      </c>
      <c r="D646">
        <v>25143.28125</v>
      </c>
      <c r="E646">
        <v>24981.082031000002</v>
      </c>
      <c r="F646">
        <v>24715.699218999998</v>
      </c>
      <c r="G646">
        <v>24745.599609000001</v>
      </c>
      <c r="H646">
        <v>25836.099609000001</v>
      </c>
      <c r="I646">
        <v>25193.300781000002</v>
      </c>
      <c r="J646">
        <v>25283.607422000001</v>
      </c>
      <c r="L646" t="str">
        <f t="shared" si="80"/>
        <v>27JUN2023:21:00:00</v>
      </c>
      <c r="M646">
        <v>22</v>
      </c>
      <c r="N646">
        <f t="shared" si="81"/>
        <v>626.02343699999983</v>
      </c>
      <c r="O646" t="str">
        <f t="shared" si="76"/>
        <v/>
      </c>
      <c r="P646">
        <f t="shared" si="77"/>
        <v>626.02343699999983</v>
      </c>
      <c r="Q646" t="str">
        <f t="shared" si="78"/>
        <v/>
      </c>
      <c r="R646">
        <f t="shared" si="79"/>
        <v>1</v>
      </c>
      <c r="S646">
        <f t="shared" si="82"/>
        <v>2.5954993260898989</v>
      </c>
    </row>
    <row r="647" spans="1:19" x14ac:dyDescent="0.3">
      <c r="A647" t="s">
        <v>721</v>
      </c>
      <c r="B647">
        <v>23035.857422000001</v>
      </c>
      <c r="C647">
        <v>23628.300781000002</v>
      </c>
      <c r="D647">
        <v>24268.486327999999</v>
      </c>
      <c r="E647">
        <v>23830.9375</v>
      </c>
      <c r="F647">
        <v>23582.900390999999</v>
      </c>
      <c r="G647">
        <v>23628.300781000002</v>
      </c>
      <c r="H647">
        <v>24731.5</v>
      </c>
      <c r="I647">
        <v>24037.199218999998</v>
      </c>
      <c r="J647">
        <v>24205.427734000001</v>
      </c>
      <c r="L647" t="str">
        <f t="shared" si="80"/>
        <v>27JUN2023:22:00:00</v>
      </c>
      <c r="M647">
        <v>23</v>
      </c>
      <c r="N647">
        <f t="shared" si="81"/>
        <v>592.44335900000078</v>
      </c>
      <c r="O647" t="str">
        <f t="shared" si="76"/>
        <v/>
      </c>
      <c r="P647">
        <f t="shared" si="77"/>
        <v>592.44335900000078</v>
      </c>
      <c r="Q647" t="str">
        <f t="shared" si="78"/>
        <v/>
      </c>
      <c r="R647">
        <f t="shared" si="79"/>
        <v>1</v>
      </c>
      <c r="S647">
        <f t="shared" si="82"/>
        <v>2.5718311593394301</v>
      </c>
    </row>
    <row r="648" spans="1:19" x14ac:dyDescent="0.3">
      <c r="A648" t="s">
        <v>722</v>
      </c>
      <c r="B648">
        <v>21483.90625</v>
      </c>
      <c r="C648">
        <v>22025.400390999999</v>
      </c>
      <c r="D648">
        <v>22491.728515999999</v>
      </c>
      <c r="E648">
        <v>21948.662109000001</v>
      </c>
      <c r="F648">
        <v>21987.800781000002</v>
      </c>
      <c r="G648">
        <v>22025.400390999999</v>
      </c>
      <c r="H648">
        <v>23146.400390999999</v>
      </c>
      <c r="I648">
        <v>22485.400390999999</v>
      </c>
      <c r="J648">
        <v>22589.207031000002</v>
      </c>
      <c r="L648" t="str">
        <f t="shared" si="80"/>
        <v>27JUN2023:23:00:00</v>
      </c>
      <c r="M648">
        <v>24</v>
      </c>
      <c r="N648">
        <f t="shared" si="81"/>
        <v>541.49414099999922</v>
      </c>
      <c r="O648" t="str">
        <f t="shared" si="76"/>
        <v/>
      </c>
      <c r="P648">
        <f t="shared" si="77"/>
        <v>541.49414099999922</v>
      </c>
      <c r="Q648" t="str">
        <f t="shared" si="78"/>
        <v/>
      </c>
      <c r="R648">
        <f t="shared" si="79"/>
        <v>1</v>
      </c>
      <c r="S648">
        <f t="shared" si="82"/>
        <v>2.5204640845982058</v>
      </c>
    </row>
    <row r="649" spans="1:19" x14ac:dyDescent="0.3">
      <c r="A649" t="s">
        <v>723</v>
      </c>
      <c r="B649">
        <v>20000.179688</v>
      </c>
      <c r="C649">
        <v>20379.099609000001</v>
      </c>
      <c r="D649">
        <v>20554.972656000002</v>
      </c>
      <c r="E649">
        <v>19830.240234000001</v>
      </c>
      <c r="F649">
        <v>20349.5</v>
      </c>
      <c r="G649">
        <v>20379.099609000001</v>
      </c>
      <c r="H649">
        <v>21541.400390999999</v>
      </c>
      <c r="I649">
        <v>20894.900390999999</v>
      </c>
      <c r="J649">
        <v>20914.746093999998</v>
      </c>
      <c r="L649" t="str">
        <f t="shared" si="80"/>
        <v>28JUN2023:00:00:00</v>
      </c>
      <c r="M649">
        <v>1</v>
      </c>
      <c r="N649">
        <f t="shared" si="81"/>
        <v>378.91992100000061</v>
      </c>
      <c r="O649" t="str">
        <f t="shared" si="76"/>
        <v/>
      </c>
      <c r="P649">
        <f t="shared" si="77"/>
        <v>378.91992100000061</v>
      </c>
      <c r="Q649" t="str">
        <f t="shared" si="78"/>
        <v/>
      </c>
      <c r="R649">
        <f t="shared" si="79"/>
        <v>1</v>
      </c>
      <c r="S649">
        <f t="shared" si="82"/>
        <v>1.8945825833122414</v>
      </c>
    </row>
    <row r="650" spans="1:19" x14ac:dyDescent="0.3">
      <c r="A650" t="s">
        <v>724</v>
      </c>
      <c r="B650">
        <v>18352.765625</v>
      </c>
      <c r="C650">
        <v>18490.599609000001</v>
      </c>
      <c r="D650">
        <v>18446.044922000001</v>
      </c>
      <c r="E650">
        <v>17609.759765999999</v>
      </c>
      <c r="F650">
        <v>18550.199218999998</v>
      </c>
      <c r="G650">
        <v>18490.599609000001</v>
      </c>
      <c r="H650">
        <v>19066.099609000001</v>
      </c>
      <c r="I650">
        <v>19079.199218999998</v>
      </c>
      <c r="J650">
        <v>18836.878906000002</v>
      </c>
      <c r="L650" t="str">
        <f t="shared" si="80"/>
        <v>28JUN2023:01:00:00</v>
      </c>
      <c r="M650">
        <v>2</v>
      </c>
      <c r="N650">
        <f t="shared" si="81"/>
        <v>137.83398400000078</v>
      </c>
      <c r="O650" t="str">
        <f t="shared" si="76"/>
        <v/>
      </c>
      <c r="P650">
        <f t="shared" si="77"/>
        <v>137.83398400000078</v>
      </c>
      <c r="Q650" t="str">
        <f t="shared" si="78"/>
        <v/>
      </c>
      <c r="R650">
        <f t="shared" si="79"/>
        <v>1</v>
      </c>
      <c r="S650">
        <f t="shared" si="82"/>
        <v>0.75102568635347455</v>
      </c>
    </row>
    <row r="651" spans="1:19" x14ac:dyDescent="0.3">
      <c r="A651" t="s">
        <v>725</v>
      </c>
      <c r="B651">
        <v>17280.675781000002</v>
      </c>
      <c r="C651">
        <v>17269.800781000002</v>
      </c>
      <c r="D651">
        <v>17259.876952999999</v>
      </c>
      <c r="E651">
        <v>16471.816406000002</v>
      </c>
      <c r="F651">
        <v>17312.300781000002</v>
      </c>
      <c r="G651">
        <v>17269.800781000002</v>
      </c>
      <c r="H651">
        <v>17865.699218999998</v>
      </c>
      <c r="I651">
        <v>17868.800781000002</v>
      </c>
      <c r="J651">
        <v>17630.535156000002</v>
      </c>
      <c r="L651" t="str">
        <f t="shared" si="80"/>
        <v>28JUN2023:02:00:00</v>
      </c>
      <c r="M651">
        <v>3</v>
      </c>
      <c r="N651">
        <f t="shared" si="81"/>
        <v>-10.875</v>
      </c>
      <c r="O651">
        <f t="shared" si="76"/>
        <v>-10.875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6.2931566669151895E-2</v>
      </c>
    </row>
    <row r="652" spans="1:19" x14ac:dyDescent="0.3">
      <c r="A652" t="s">
        <v>726</v>
      </c>
      <c r="B652">
        <v>16404.878906000002</v>
      </c>
      <c r="C652">
        <v>16361.5</v>
      </c>
      <c r="D652">
        <v>16499.5</v>
      </c>
      <c r="E652">
        <v>15750.84375</v>
      </c>
      <c r="F652">
        <v>16387.900390999999</v>
      </c>
      <c r="G652">
        <v>16361.5</v>
      </c>
      <c r="H652">
        <v>16976.800781000002</v>
      </c>
      <c r="I652">
        <v>16974.5</v>
      </c>
      <c r="J652">
        <v>16760.230468999998</v>
      </c>
      <c r="L652" t="str">
        <f t="shared" si="80"/>
        <v>28JUN2023:03:00:00</v>
      </c>
      <c r="M652">
        <v>4</v>
      </c>
      <c r="N652">
        <f t="shared" si="81"/>
        <v>-43.378906000001734</v>
      </c>
      <c r="O652">
        <f t="shared" si="76"/>
        <v>-43.378906000001734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0.26442685891534451</v>
      </c>
    </row>
    <row r="653" spans="1:19" x14ac:dyDescent="0.3">
      <c r="A653" t="s">
        <v>727</v>
      </c>
      <c r="B653">
        <v>15713.453125</v>
      </c>
      <c r="C653">
        <v>15752.599609000001</v>
      </c>
      <c r="D653">
        <v>15801.128906</v>
      </c>
      <c r="E653">
        <v>15187.677734000001</v>
      </c>
      <c r="F653">
        <v>15771.799805000001</v>
      </c>
      <c r="G653">
        <v>15752.599609000001</v>
      </c>
      <c r="H653">
        <v>16353.099609000001</v>
      </c>
      <c r="I653">
        <v>16352.299805000001</v>
      </c>
      <c r="J653">
        <v>16124.285156</v>
      </c>
      <c r="L653" t="str">
        <f t="shared" si="80"/>
        <v>28JUN2023:04:00:00</v>
      </c>
      <c r="M653">
        <v>5</v>
      </c>
      <c r="N653">
        <f t="shared" si="81"/>
        <v>39.146484000000783</v>
      </c>
      <c r="O653" t="str">
        <f t="shared" si="76"/>
        <v/>
      </c>
      <c r="P653">
        <f t="shared" si="77"/>
        <v>39.146484000000783</v>
      </c>
      <c r="Q653" t="str">
        <f t="shared" si="78"/>
        <v/>
      </c>
      <c r="R653">
        <f t="shared" si="79"/>
        <v>1</v>
      </c>
      <c r="S653">
        <f t="shared" si="82"/>
        <v>0.2491271885854229</v>
      </c>
    </row>
    <row r="654" spans="1:19" x14ac:dyDescent="0.3">
      <c r="A654" t="s">
        <v>728</v>
      </c>
      <c r="B654">
        <v>15338.967773</v>
      </c>
      <c r="C654">
        <v>15480.700194999999</v>
      </c>
      <c r="D654">
        <v>15463.192383</v>
      </c>
      <c r="E654">
        <v>14730.814453000001</v>
      </c>
      <c r="F654">
        <v>15502.299805000001</v>
      </c>
      <c r="G654">
        <v>15480.700194999999</v>
      </c>
      <c r="H654">
        <v>16065.5</v>
      </c>
      <c r="I654">
        <v>16066.700194999999</v>
      </c>
      <c r="J654">
        <v>15830.599609000001</v>
      </c>
      <c r="L654" t="str">
        <f t="shared" si="80"/>
        <v>28JUN2023:05:00:00</v>
      </c>
      <c r="M654">
        <v>6</v>
      </c>
      <c r="N654">
        <f t="shared" si="81"/>
        <v>141.73242199999913</v>
      </c>
      <c r="O654" t="str">
        <f t="shared" si="76"/>
        <v/>
      </c>
      <c r="P654">
        <f t="shared" si="77"/>
        <v>141.73242199999913</v>
      </c>
      <c r="Q654" t="str">
        <f t="shared" si="78"/>
        <v/>
      </c>
      <c r="R654">
        <f t="shared" si="79"/>
        <v>1</v>
      </c>
      <c r="S654">
        <f t="shared" si="82"/>
        <v>0.92400234551297356</v>
      </c>
    </row>
    <row r="655" spans="1:19" x14ac:dyDescent="0.3">
      <c r="A655" t="s">
        <v>729</v>
      </c>
      <c r="B655">
        <v>15409.713867</v>
      </c>
      <c r="C655">
        <v>15496</v>
      </c>
      <c r="D655">
        <v>15606.434569999999</v>
      </c>
      <c r="E655">
        <v>14922.430664</v>
      </c>
      <c r="F655">
        <v>15512.299805000001</v>
      </c>
      <c r="G655">
        <v>15496</v>
      </c>
      <c r="H655">
        <v>16013.5</v>
      </c>
      <c r="I655">
        <v>16017.900390999999</v>
      </c>
      <c r="J655">
        <v>15831.537109000001</v>
      </c>
      <c r="L655" t="str">
        <f t="shared" si="80"/>
        <v>28JUN2023:06:00:00</v>
      </c>
      <c r="M655">
        <v>7</v>
      </c>
      <c r="N655">
        <f t="shared" si="81"/>
        <v>86.286132999999609</v>
      </c>
      <c r="O655" t="str">
        <f t="shared" si="76"/>
        <v/>
      </c>
      <c r="P655">
        <f t="shared" si="77"/>
        <v>86.286132999999609</v>
      </c>
      <c r="Q655" t="str">
        <f t="shared" si="78"/>
        <v/>
      </c>
      <c r="R655">
        <f t="shared" si="79"/>
        <v>1</v>
      </c>
      <c r="S655">
        <f t="shared" si="82"/>
        <v>0.55994636723775837</v>
      </c>
    </row>
    <row r="656" spans="1:19" x14ac:dyDescent="0.3">
      <c r="A656" t="s">
        <v>730</v>
      </c>
      <c r="B656">
        <v>15539.982421999999</v>
      </c>
      <c r="C656">
        <v>15698.200194999999</v>
      </c>
      <c r="D656">
        <v>16039.183594</v>
      </c>
      <c r="E656">
        <v>15432.956055000001</v>
      </c>
      <c r="F656">
        <v>15703.799805000001</v>
      </c>
      <c r="G656">
        <v>15698.200194999999</v>
      </c>
      <c r="H656">
        <v>16129.799805000001</v>
      </c>
      <c r="I656">
        <v>16145.299805000001</v>
      </c>
      <c r="J656">
        <v>16030.566406</v>
      </c>
      <c r="L656" t="str">
        <f t="shared" si="80"/>
        <v>28JUN2023:07:00:00</v>
      </c>
      <c r="M656">
        <v>8</v>
      </c>
      <c r="N656">
        <f t="shared" si="81"/>
        <v>158.21777300000031</v>
      </c>
      <c r="O656" t="str">
        <f t="shared" si="76"/>
        <v/>
      </c>
      <c r="P656">
        <f t="shared" si="77"/>
        <v>158.21777300000031</v>
      </c>
      <c r="Q656" t="str">
        <f t="shared" si="78"/>
        <v/>
      </c>
      <c r="R656">
        <f t="shared" si="79"/>
        <v>1</v>
      </c>
      <c r="S656">
        <f t="shared" si="82"/>
        <v>1.0181335390444903</v>
      </c>
    </row>
    <row r="657" spans="1:19" x14ac:dyDescent="0.3">
      <c r="A657" t="s">
        <v>731</v>
      </c>
      <c r="B657">
        <v>16008.212890999999</v>
      </c>
      <c r="C657">
        <v>16104.099609000001</v>
      </c>
      <c r="D657">
        <v>16532.564452999999</v>
      </c>
      <c r="E657">
        <v>15980.494140999999</v>
      </c>
      <c r="F657">
        <v>16107.799805000001</v>
      </c>
      <c r="G657">
        <v>16104.099609000001</v>
      </c>
      <c r="H657">
        <v>16505.800781000002</v>
      </c>
      <c r="I657">
        <v>16530.5</v>
      </c>
      <c r="J657">
        <v>16438.59375</v>
      </c>
      <c r="L657" t="str">
        <f t="shared" si="80"/>
        <v>28JUN2023:08:00:00</v>
      </c>
      <c r="M657">
        <v>9</v>
      </c>
      <c r="N657">
        <f t="shared" si="81"/>
        <v>95.886718000001565</v>
      </c>
      <c r="O657" t="str">
        <f t="shared" si="76"/>
        <v/>
      </c>
      <c r="P657">
        <f t="shared" si="77"/>
        <v>95.886718000001565</v>
      </c>
      <c r="Q657" t="str">
        <f t="shared" si="78"/>
        <v/>
      </c>
      <c r="R657">
        <f t="shared" si="79"/>
        <v>1</v>
      </c>
      <c r="S657">
        <f t="shared" si="82"/>
        <v>0.5989845253364301</v>
      </c>
    </row>
    <row r="658" spans="1:19" x14ac:dyDescent="0.3">
      <c r="A658" t="s">
        <v>732</v>
      </c>
      <c r="B658">
        <v>16924.4375</v>
      </c>
      <c r="C658">
        <v>17188.300781000002</v>
      </c>
      <c r="D658">
        <v>17518.275390999999</v>
      </c>
      <c r="E658">
        <v>17003.570313</v>
      </c>
      <c r="F658">
        <v>17212.800781000002</v>
      </c>
      <c r="G658">
        <v>17188.300781000002</v>
      </c>
      <c r="H658">
        <v>17627</v>
      </c>
      <c r="I658">
        <v>17652.699218999998</v>
      </c>
      <c r="J658">
        <v>17527.675781000002</v>
      </c>
      <c r="L658" t="str">
        <f t="shared" si="80"/>
        <v>28JUN2023:09:00:00</v>
      </c>
      <c r="M658">
        <v>10</v>
      </c>
      <c r="N658">
        <f t="shared" si="81"/>
        <v>263.86328100000173</v>
      </c>
      <c r="O658" t="str">
        <f t="shared" si="76"/>
        <v/>
      </c>
      <c r="P658">
        <f t="shared" si="77"/>
        <v>263.86328100000173</v>
      </c>
      <c r="Q658" t="str">
        <f t="shared" si="78"/>
        <v/>
      </c>
      <c r="R658">
        <f t="shared" si="79"/>
        <v>1</v>
      </c>
      <c r="S658">
        <f t="shared" si="82"/>
        <v>1.55906676957507</v>
      </c>
    </row>
    <row r="659" spans="1:19" x14ac:dyDescent="0.3">
      <c r="A659" t="s">
        <v>733</v>
      </c>
      <c r="B659">
        <v>17932.257813</v>
      </c>
      <c r="C659">
        <v>18728.099609000001</v>
      </c>
      <c r="D659">
        <v>18927.720702999999</v>
      </c>
      <c r="E659">
        <v>18412.738281000002</v>
      </c>
      <c r="F659">
        <v>18805.300781000002</v>
      </c>
      <c r="G659">
        <v>18728.099609000001</v>
      </c>
      <c r="H659">
        <v>19256.5</v>
      </c>
      <c r="I659">
        <v>19279.199218999998</v>
      </c>
      <c r="J659">
        <v>19099.59375</v>
      </c>
      <c r="L659" t="str">
        <f t="shared" si="80"/>
        <v>28JUN2023:10:00:00</v>
      </c>
      <c r="M659">
        <v>11</v>
      </c>
      <c r="N659">
        <f t="shared" si="81"/>
        <v>795.84179600000061</v>
      </c>
      <c r="O659" t="str">
        <f t="shared" si="76"/>
        <v/>
      </c>
      <c r="P659">
        <f t="shared" si="77"/>
        <v>795.84179600000061</v>
      </c>
      <c r="Q659" t="str">
        <f t="shared" si="78"/>
        <v/>
      </c>
      <c r="R659">
        <f t="shared" si="79"/>
        <v>1</v>
      </c>
      <c r="S659">
        <f t="shared" si="82"/>
        <v>4.4380456956349059</v>
      </c>
    </row>
    <row r="660" spans="1:19" x14ac:dyDescent="0.3">
      <c r="A660" t="s">
        <v>734</v>
      </c>
      <c r="B660">
        <v>19253.71875</v>
      </c>
      <c r="C660">
        <v>20565.300781000002</v>
      </c>
      <c r="D660">
        <v>20622.285156000002</v>
      </c>
      <c r="E660">
        <v>19927.529297000001</v>
      </c>
      <c r="F660">
        <v>20702.199218999998</v>
      </c>
      <c r="G660">
        <v>20565.300781000002</v>
      </c>
      <c r="H660">
        <v>21212.900390999999</v>
      </c>
      <c r="I660">
        <v>21242.199218999998</v>
      </c>
      <c r="J660">
        <v>20987.738281000002</v>
      </c>
      <c r="L660" t="str">
        <f t="shared" si="80"/>
        <v>28JUN2023:11:00:00</v>
      </c>
      <c r="M660">
        <v>12</v>
      </c>
      <c r="N660">
        <f t="shared" si="81"/>
        <v>1311.5820310000017</v>
      </c>
      <c r="O660" t="str">
        <f t="shared" si="76"/>
        <v/>
      </c>
      <c r="P660">
        <f t="shared" si="77"/>
        <v>1311.5820310000017</v>
      </c>
      <c r="Q660" t="str">
        <f t="shared" si="78"/>
        <v/>
      </c>
      <c r="R660">
        <f t="shared" si="79"/>
        <v>1</v>
      </c>
      <c r="S660">
        <f t="shared" si="82"/>
        <v>6.8120971747341112</v>
      </c>
    </row>
    <row r="661" spans="1:19" x14ac:dyDescent="0.3">
      <c r="A661" t="s">
        <v>735</v>
      </c>
      <c r="B661">
        <v>20772.498047000001</v>
      </c>
      <c r="C661">
        <v>22467.400390999999</v>
      </c>
      <c r="D661">
        <v>22328.585938</v>
      </c>
      <c r="E661">
        <v>21548.318359000001</v>
      </c>
      <c r="F661">
        <v>22636.800781000002</v>
      </c>
      <c r="G661">
        <v>22467.400390999999</v>
      </c>
      <c r="H661">
        <v>23239.800781000002</v>
      </c>
      <c r="I661">
        <v>23277.199218999998</v>
      </c>
      <c r="J661">
        <v>22931.238281000002</v>
      </c>
      <c r="L661" t="str">
        <f t="shared" si="80"/>
        <v>28JUN2023:12:00:00</v>
      </c>
      <c r="M661">
        <v>13</v>
      </c>
      <c r="N661">
        <f t="shared" si="81"/>
        <v>1694.9023439999983</v>
      </c>
      <c r="O661" t="str">
        <f t="shared" si="76"/>
        <v/>
      </c>
      <c r="P661">
        <f t="shared" si="77"/>
        <v>1694.9023439999983</v>
      </c>
      <c r="Q661" t="str">
        <f t="shared" si="78"/>
        <v/>
      </c>
      <c r="R661">
        <f t="shared" si="79"/>
        <v>1</v>
      </c>
      <c r="S661">
        <f t="shared" si="82"/>
        <v>8.1593573395221899</v>
      </c>
    </row>
    <row r="662" spans="1:19" x14ac:dyDescent="0.3">
      <c r="A662" t="s">
        <v>736</v>
      </c>
      <c r="B662">
        <v>22094.945313</v>
      </c>
      <c r="C662">
        <v>24216.099609000001</v>
      </c>
      <c r="D662">
        <v>23667.818359000001</v>
      </c>
      <c r="E662">
        <v>22795.261718999998</v>
      </c>
      <c r="F662">
        <v>24399</v>
      </c>
      <c r="G662">
        <v>24216.099609000001</v>
      </c>
      <c r="H662">
        <v>25078.300781000002</v>
      </c>
      <c r="I662">
        <v>25135.599609000001</v>
      </c>
      <c r="J662">
        <v>24659.244140999999</v>
      </c>
      <c r="L662" t="str">
        <f t="shared" si="80"/>
        <v>28JUN2023:13:00:00</v>
      </c>
      <c r="M662">
        <v>14</v>
      </c>
      <c r="N662">
        <f t="shared" si="81"/>
        <v>2121.1542960000006</v>
      </c>
      <c r="O662" t="str">
        <f t="shared" si="76"/>
        <v/>
      </c>
      <c r="P662">
        <f t="shared" si="77"/>
        <v>2121.1542960000006</v>
      </c>
      <c r="Q662" t="str">
        <f t="shared" si="78"/>
        <v/>
      </c>
      <c r="R662">
        <f t="shared" si="79"/>
        <v>1</v>
      </c>
      <c r="S662">
        <f t="shared" si="82"/>
        <v>9.6001789818958159</v>
      </c>
    </row>
    <row r="663" spans="1:19" x14ac:dyDescent="0.3">
      <c r="A663" t="s">
        <v>737</v>
      </c>
      <c r="B663">
        <v>23434.035156000002</v>
      </c>
      <c r="C663">
        <v>25751.5</v>
      </c>
      <c r="D663">
        <v>25115.513672000001</v>
      </c>
      <c r="E663">
        <v>24085.939452999999</v>
      </c>
      <c r="F663">
        <v>25914.400390999999</v>
      </c>
      <c r="G663">
        <v>25751.5</v>
      </c>
      <c r="H663">
        <v>26660</v>
      </c>
      <c r="I663">
        <v>26742</v>
      </c>
      <c r="J663">
        <v>26210.292968999998</v>
      </c>
      <c r="L663" t="str">
        <f t="shared" si="80"/>
        <v>28JUN2023:14:00:00</v>
      </c>
      <c r="M663">
        <v>15</v>
      </c>
      <c r="N663">
        <f t="shared" si="81"/>
        <v>2317.4648439999983</v>
      </c>
      <c r="O663" t="str">
        <f t="shared" si="76"/>
        <v/>
      </c>
      <c r="P663">
        <f t="shared" si="77"/>
        <v>2317.4648439999983</v>
      </c>
      <c r="Q663" t="str">
        <f t="shared" si="78"/>
        <v/>
      </c>
      <c r="R663">
        <f t="shared" si="79"/>
        <v>1</v>
      </c>
      <c r="S663">
        <f t="shared" si="82"/>
        <v>9.889311971125208</v>
      </c>
    </row>
    <row r="664" spans="1:19" x14ac:dyDescent="0.3">
      <c r="A664" t="s">
        <v>738</v>
      </c>
      <c r="B664">
        <v>24376.955077999999</v>
      </c>
      <c r="C664">
        <v>26770.099609000001</v>
      </c>
      <c r="D664">
        <v>26162.992188</v>
      </c>
      <c r="E664">
        <v>24959.998047000001</v>
      </c>
      <c r="F664">
        <v>26899.099609000001</v>
      </c>
      <c r="G664">
        <v>26770.099609000001</v>
      </c>
      <c r="H664">
        <v>27677.599609000001</v>
      </c>
      <c r="I664">
        <v>27781.099609000001</v>
      </c>
      <c r="J664">
        <v>27237.128906000002</v>
      </c>
      <c r="L664" t="str">
        <f t="shared" si="80"/>
        <v>28JUN2023:15:00:00</v>
      </c>
      <c r="M664">
        <v>16</v>
      </c>
      <c r="N664">
        <f t="shared" si="81"/>
        <v>2393.1445310000017</v>
      </c>
      <c r="O664" t="str">
        <f t="shared" si="76"/>
        <v/>
      </c>
      <c r="P664">
        <f t="shared" si="77"/>
        <v>2393.1445310000017</v>
      </c>
      <c r="Q664" t="str">
        <f t="shared" si="78"/>
        <v/>
      </c>
      <c r="R664">
        <f t="shared" si="79"/>
        <v>1</v>
      </c>
      <c r="S664">
        <f t="shared" si="82"/>
        <v>9.8172414206062797</v>
      </c>
    </row>
    <row r="665" spans="1:19" x14ac:dyDescent="0.3">
      <c r="A665" t="s">
        <v>739</v>
      </c>
      <c r="B665">
        <v>24968.341797000001</v>
      </c>
      <c r="C665">
        <v>27253.400390999999</v>
      </c>
      <c r="D665">
        <v>26822.429688</v>
      </c>
      <c r="E665">
        <v>25547.060547000001</v>
      </c>
      <c r="F665">
        <v>27338.400390999999</v>
      </c>
      <c r="G665">
        <v>27253.400390999999</v>
      </c>
      <c r="H665">
        <v>28113.800781000002</v>
      </c>
      <c r="I665">
        <v>28237.099609000001</v>
      </c>
      <c r="J665">
        <v>27728.9375</v>
      </c>
      <c r="L665" t="str">
        <f t="shared" si="80"/>
        <v>28JUN2023:16:00:00</v>
      </c>
      <c r="M665">
        <v>17</v>
      </c>
      <c r="N665">
        <f t="shared" si="81"/>
        <v>2285.0585939999983</v>
      </c>
      <c r="O665" t="str">
        <f t="shared" si="76"/>
        <v/>
      </c>
      <c r="P665">
        <f t="shared" si="77"/>
        <v>2285.0585939999983</v>
      </c>
      <c r="Q665" t="str">
        <f t="shared" si="78"/>
        <v/>
      </c>
      <c r="R665">
        <f t="shared" si="79"/>
        <v>1</v>
      </c>
      <c r="S665">
        <f t="shared" si="82"/>
        <v>9.1518235875581979</v>
      </c>
    </row>
    <row r="666" spans="1:19" x14ac:dyDescent="0.3">
      <c r="A666" t="s">
        <v>740</v>
      </c>
      <c r="B666">
        <v>25332.5</v>
      </c>
      <c r="C666">
        <v>27357</v>
      </c>
      <c r="D666">
        <v>27123.945313</v>
      </c>
      <c r="E666">
        <v>25940.246093999998</v>
      </c>
      <c r="F666">
        <v>27390.099609000001</v>
      </c>
      <c r="G666">
        <v>27357</v>
      </c>
      <c r="H666">
        <v>28126.699218999998</v>
      </c>
      <c r="I666">
        <v>28263.599609000001</v>
      </c>
      <c r="J666">
        <v>27816.587890999999</v>
      </c>
      <c r="L666" t="str">
        <f t="shared" si="80"/>
        <v>28JUN2023:17:00:00</v>
      </c>
      <c r="M666">
        <v>18</v>
      </c>
      <c r="N666">
        <f t="shared" si="81"/>
        <v>2024.5</v>
      </c>
      <c r="O666" t="str">
        <f t="shared" si="76"/>
        <v/>
      </c>
      <c r="P666">
        <f t="shared" si="77"/>
        <v>2024.5</v>
      </c>
      <c r="Q666" t="str">
        <f t="shared" si="78"/>
        <v/>
      </c>
      <c r="R666">
        <f t="shared" si="79"/>
        <v>1</v>
      </c>
      <c r="S666">
        <f t="shared" si="82"/>
        <v>7.9917102536267643</v>
      </c>
    </row>
    <row r="667" spans="1:19" x14ac:dyDescent="0.3">
      <c r="A667" t="s">
        <v>741</v>
      </c>
      <c r="B667">
        <v>25419.742188</v>
      </c>
      <c r="C667">
        <v>27218</v>
      </c>
      <c r="D667">
        <v>26865.492188</v>
      </c>
      <c r="E667">
        <v>25719.539063</v>
      </c>
      <c r="F667">
        <v>27204</v>
      </c>
      <c r="G667">
        <v>27218</v>
      </c>
      <c r="H667">
        <v>27953.900390999999</v>
      </c>
      <c r="I667">
        <v>28090.400390999999</v>
      </c>
      <c r="J667">
        <v>27628.589843999998</v>
      </c>
      <c r="L667" t="str">
        <f t="shared" si="80"/>
        <v>28JUN2023:18:00:00</v>
      </c>
      <c r="M667">
        <v>19</v>
      </c>
      <c r="N667">
        <f t="shared" si="81"/>
        <v>1798.2578119999998</v>
      </c>
      <c r="O667" t="str">
        <f t="shared" si="76"/>
        <v/>
      </c>
      <c r="P667">
        <f t="shared" si="77"/>
        <v>1798.2578119999998</v>
      </c>
      <c r="Q667" t="str">
        <f t="shared" si="78"/>
        <v/>
      </c>
      <c r="R667">
        <f t="shared" si="79"/>
        <v>1</v>
      </c>
      <c r="S667">
        <f t="shared" si="82"/>
        <v>7.0742566887594576</v>
      </c>
    </row>
    <row r="668" spans="1:19" x14ac:dyDescent="0.3">
      <c r="A668" t="s">
        <v>742</v>
      </c>
      <c r="B668">
        <v>25123.052734000001</v>
      </c>
      <c r="C668">
        <v>26726.099609000001</v>
      </c>
      <c r="D668">
        <v>26609.111327999999</v>
      </c>
      <c r="E668">
        <v>25444.625</v>
      </c>
      <c r="F668">
        <v>26672</v>
      </c>
      <c r="G668">
        <v>26726.099609000001</v>
      </c>
      <c r="H668">
        <v>27472.199218999998</v>
      </c>
      <c r="I668">
        <v>27602.900390999999</v>
      </c>
      <c r="J668">
        <v>27184.164063</v>
      </c>
      <c r="L668" t="str">
        <f t="shared" si="80"/>
        <v>28JUN2023:19:00:00</v>
      </c>
      <c r="M668">
        <v>20</v>
      </c>
      <c r="N668">
        <f t="shared" si="81"/>
        <v>1603.046875</v>
      </c>
      <c r="O668" t="str">
        <f t="shared" si="76"/>
        <v/>
      </c>
      <c r="P668">
        <f t="shared" si="77"/>
        <v>1603.046875</v>
      </c>
      <c r="Q668" t="str">
        <f t="shared" si="78"/>
        <v/>
      </c>
      <c r="R668">
        <f t="shared" si="79"/>
        <v>1</v>
      </c>
      <c r="S668">
        <f t="shared" si="82"/>
        <v>6.3807806000842184</v>
      </c>
    </row>
    <row r="669" spans="1:19" x14ac:dyDescent="0.3">
      <c r="A669" t="s">
        <v>743</v>
      </c>
      <c r="B669">
        <v>24334.757813</v>
      </c>
      <c r="C669">
        <v>25756.900390999999</v>
      </c>
      <c r="D669">
        <v>25672.111327999999</v>
      </c>
      <c r="E669">
        <v>24638.746093999998</v>
      </c>
      <c r="F669">
        <v>25632.099609000001</v>
      </c>
      <c r="G669">
        <v>25756.900390999999</v>
      </c>
      <c r="H669">
        <v>26499.199218999998</v>
      </c>
      <c r="I669">
        <v>26622.699218999998</v>
      </c>
      <c r="J669">
        <v>26209.892577999999</v>
      </c>
      <c r="L669" t="str">
        <f t="shared" si="80"/>
        <v>28JUN2023:20:00:00</v>
      </c>
      <c r="M669">
        <v>21</v>
      </c>
      <c r="N669">
        <f t="shared" si="81"/>
        <v>1422.142577999999</v>
      </c>
      <c r="O669" t="str">
        <f t="shared" si="76"/>
        <v/>
      </c>
      <c r="P669">
        <f t="shared" si="77"/>
        <v>1422.142577999999</v>
      </c>
      <c r="Q669" t="str">
        <f t="shared" si="78"/>
        <v/>
      </c>
      <c r="R669">
        <f t="shared" si="79"/>
        <v>1</v>
      </c>
      <c r="S669">
        <f t="shared" si="82"/>
        <v>5.8440794394932034</v>
      </c>
    </row>
    <row r="670" spans="1:19" x14ac:dyDescent="0.3">
      <c r="A670" t="s">
        <v>744</v>
      </c>
      <c r="B670">
        <v>23120.103515999999</v>
      </c>
      <c r="C670">
        <v>24442.699218999998</v>
      </c>
      <c r="D670">
        <v>24593.951172000001</v>
      </c>
      <c r="E670">
        <v>23535.341797000001</v>
      </c>
      <c r="F670">
        <v>24298.900390999999</v>
      </c>
      <c r="G670">
        <v>24442.699218999998</v>
      </c>
      <c r="H670">
        <v>25179.199218999998</v>
      </c>
      <c r="I670">
        <v>25286.099609000001</v>
      </c>
      <c r="J670">
        <v>24932.541015999999</v>
      </c>
      <c r="L670" t="str">
        <f t="shared" si="80"/>
        <v>28JUN2023:21:00:00</v>
      </c>
      <c r="M670">
        <v>22</v>
      </c>
      <c r="N670">
        <f t="shared" si="81"/>
        <v>1322.595702999999</v>
      </c>
      <c r="O670" t="str">
        <f t="shared" si="76"/>
        <v/>
      </c>
      <c r="P670">
        <f t="shared" si="77"/>
        <v>1322.595702999999</v>
      </c>
      <c r="Q670" t="str">
        <f t="shared" si="78"/>
        <v/>
      </c>
      <c r="R670">
        <f t="shared" si="79"/>
        <v>1</v>
      </c>
      <c r="S670">
        <f t="shared" si="82"/>
        <v>5.7205440368582776</v>
      </c>
    </row>
    <row r="671" spans="1:19" x14ac:dyDescent="0.3">
      <c r="A671" t="s">
        <v>745</v>
      </c>
      <c r="B671">
        <v>22193.939452999999</v>
      </c>
      <c r="C671">
        <v>23318.300781000002</v>
      </c>
      <c r="D671">
        <v>23638.611327999999</v>
      </c>
      <c r="E671">
        <v>22615.486327999999</v>
      </c>
      <c r="F671">
        <v>23163.5</v>
      </c>
      <c r="G671">
        <v>23318.300781000002</v>
      </c>
      <c r="H671">
        <v>24029.5</v>
      </c>
      <c r="I671">
        <v>24120.699218999998</v>
      </c>
      <c r="J671">
        <v>23820.960938</v>
      </c>
      <c r="L671" t="str">
        <f t="shared" si="80"/>
        <v>28JUN2023:22:00:00</v>
      </c>
      <c r="M671">
        <v>23</v>
      </c>
      <c r="N671">
        <f t="shared" si="81"/>
        <v>1124.3613280000027</v>
      </c>
      <c r="O671" t="str">
        <f t="shared" si="76"/>
        <v/>
      </c>
      <c r="P671">
        <f t="shared" si="77"/>
        <v>1124.3613280000027</v>
      </c>
      <c r="Q671" t="str">
        <f t="shared" si="78"/>
        <v/>
      </c>
      <c r="R671">
        <f t="shared" si="79"/>
        <v>1</v>
      </c>
      <c r="S671">
        <f t="shared" si="82"/>
        <v>5.0660736926901029</v>
      </c>
    </row>
    <row r="672" spans="1:19" x14ac:dyDescent="0.3">
      <c r="A672" t="s">
        <v>746</v>
      </c>
      <c r="B672">
        <v>20766.371093999998</v>
      </c>
      <c r="C672">
        <v>21670.800781000002</v>
      </c>
      <c r="D672">
        <v>21935.617188</v>
      </c>
      <c r="E672">
        <v>20913.226563</v>
      </c>
      <c r="F672">
        <v>21550.699218999998</v>
      </c>
      <c r="G672">
        <v>21670.800781000002</v>
      </c>
      <c r="H672">
        <v>22384.099609000001</v>
      </c>
      <c r="I672">
        <v>22475.800781000002</v>
      </c>
      <c r="J672">
        <v>22167.244140999999</v>
      </c>
      <c r="L672" t="str">
        <f t="shared" si="80"/>
        <v>28JUN2023:23:00:00</v>
      </c>
      <c r="M672">
        <v>24</v>
      </c>
      <c r="N672">
        <f t="shared" si="81"/>
        <v>904.42968700000347</v>
      </c>
      <c r="O672" t="str">
        <f t="shared" si="76"/>
        <v/>
      </c>
      <c r="P672">
        <f t="shared" si="77"/>
        <v>904.42968700000347</v>
      </c>
      <c r="Q672" t="str">
        <f t="shared" si="78"/>
        <v/>
      </c>
      <c r="R672">
        <f t="shared" si="79"/>
        <v>1</v>
      </c>
      <c r="S672">
        <f t="shared" si="82"/>
        <v>4.3552611234098535</v>
      </c>
    </row>
    <row r="673" spans="1:19" x14ac:dyDescent="0.3">
      <c r="A673" t="s">
        <v>747</v>
      </c>
      <c r="B673">
        <v>19180.253906000002</v>
      </c>
      <c r="C673">
        <v>19956.900390999999</v>
      </c>
      <c r="D673">
        <v>20113.705077999999</v>
      </c>
      <c r="E673">
        <v>19149.435547000001</v>
      </c>
      <c r="F673">
        <v>19869.099609000001</v>
      </c>
      <c r="G673">
        <v>19956.900390999999</v>
      </c>
      <c r="H673">
        <v>20679.199218999998</v>
      </c>
      <c r="I673">
        <v>20772.599609000001</v>
      </c>
      <c r="J673">
        <v>20440.882813</v>
      </c>
      <c r="L673" t="str">
        <f t="shared" si="80"/>
        <v>29JUN2023:00:00:00</v>
      </c>
      <c r="M673">
        <v>1</v>
      </c>
      <c r="N673">
        <f t="shared" si="81"/>
        <v>776.64648499999748</v>
      </c>
      <c r="O673" t="str">
        <f t="shared" si="76"/>
        <v/>
      </c>
      <c r="P673">
        <f t="shared" si="77"/>
        <v>776.64648499999748</v>
      </c>
      <c r="Q673" t="str">
        <f t="shared" si="78"/>
        <v/>
      </c>
      <c r="R673">
        <f t="shared" si="79"/>
        <v>1</v>
      </c>
      <c r="S673">
        <f t="shared" si="82"/>
        <v>4.049198143081127</v>
      </c>
    </row>
    <row r="674" spans="1:19" x14ac:dyDescent="0.3">
      <c r="A674" t="s">
        <v>748</v>
      </c>
      <c r="B674">
        <v>17770.033202999999</v>
      </c>
      <c r="C674">
        <v>18291.800781000002</v>
      </c>
      <c r="D674">
        <v>18037.380859000001</v>
      </c>
      <c r="E674">
        <v>17344.679688</v>
      </c>
      <c r="F674">
        <v>18107.400390999999</v>
      </c>
      <c r="G674">
        <v>17893.099609000001</v>
      </c>
      <c r="H674">
        <v>18246.300781000002</v>
      </c>
      <c r="I674">
        <v>18291.800781000002</v>
      </c>
      <c r="J674">
        <v>18168.957031000002</v>
      </c>
      <c r="L674" t="str">
        <f t="shared" si="80"/>
        <v>29JUN2023:01:00:00</v>
      </c>
      <c r="M674">
        <v>2</v>
      </c>
      <c r="N674">
        <f t="shared" si="81"/>
        <v>521.76757800000269</v>
      </c>
      <c r="O674" t="str">
        <f t="shared" si="76"/>
        <v/>
      </c>
      <c r="P674">
        <f t="shared" si="77"/>
        <v>521.76757800000269</v>
      </c>
      <c r="Q674" t="str">
        <f t="shared" si="78"/>
        <v/>
      </c>
      <c r="R674">
        <f t="shared" si="79"/>
        <v>1</v>
      </c>
      <c r="S674">
        <f t="shared" si="82"/>
        <v>2.9362217393714047</v>
      </c>
    </row>
    <row r="675" spans="1:19" x14ac:dyDescent="0.3">
      <c r="A675" t="s">
        <v>749</v>
      </c>
      <c r="B675">
        <v>16719.671875</v>
      </c>
      <c r="C675">
        <v>17057.900390999999</v>
      </c>
      <c r="D675">
        <v>16911.134765999999</v>
      </c>
      <c r="E675">
        <v>16263.963867</v>
      </c>
      <c r="F675">
        <v>16883.300781000002</v>
      </c>
      <c r="G675">
        <v>16669.099609000001</v>
      </c>
      <c r="H675">
        <v>17013.5</v>
      </c>
      <c r="I675">
        <v>17057.900390999999</v>
      </c>
      <c r="J675">
        <v>16958.886718999998</v>
      </c>
      <c r="L675" t="str">
        <f t="shared" ref="L675:L721" si="83">A675</f>
        <v>29JUN2023:02:00:00</v>
      </c>
      <c r="M675">
        <v>3</v>
      </c>
      <c r="N675">
        <f t="shared" ref="N675:N721" si="84">C675-B675</f>
        <v>338.22851599999922</v>
      </c>
      <c r="O675" t="str">
        <f t="shared" si="76"/>
        <v/>
      </c>
      <c r="P675">
        <f t="shared" si="77"/>
        <v>338.22851599999922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2.0229375225104365</v>
      </c>
    </row>
    <row r="676" spans="1:19" x14ac:dyDescent="0.3">
      <c r="A676" t="s">
        <v>750</v>
      </c>
      <c r="B676">
        <v>15902.008789</v>
      </c>
      <c r="C676">
        <v>16121.200194999999</v>
      </c>
      <c r="D676">
        <v>15989.395508</v>
      </c>
      <c r="E676">
        <v>15359.404296999999</v>
      </c>
      <c r="F676">
        <v>15951.200194999999</v>
      </c>
      <c r="G676">
        <v>15733.599609000001</v>
      </c>
      <c r="H676">
        <v>16075.5</v>
      </c>
      <c r="I676">
        <v>16121.200194999999</v>
      </c>
      <c r="J676">
        <v>16025.370117</v>
      </c>
      <c r="L676" t="str">
        <f t="shared" si="83"/>
        <v>29JUN2023:03:00:00</v>
      </c>
      <c r="M676">
        <v>4</v>
      </c>
      <c r="N676">
        <f t="shared" si="84"/>
        <v>219.19140599999992</v>
      </c>
      <c r="O676" t="str">
        <f t="shared" si="76"/>
        <v/>
      </c>
      <c r="P676">
        <f t="shared" si="77"/>
        <v>219.19140599999992</v>
      </c>
      <c r="Q676" t="str">
        <f t="shared" si="78"/>
        <v/>
      </c>
      <c r="R676">
        <f t="shared" si="79"/>
        <v>1</v>
      </c>
      <c r="S676">
        <f t="shared" si="85"/>
        <v>1.3783881578006838</v>
      </c>
    </row>
    <row r="677" spans="1:19" x14ac:dyDescent="0.3">
      <c r="A677" t="s">
        <v>751</v>
      </c>
      <c r="B677">
        <v>15275.341796999999</v>
      </c>
      <c r="C677">
        <v>15498.799805000001</v>
      </c>
      <c r="D677">
        <v>15484.689453000001</v>
      </c>
      <c r="E677">
        <v>14933.308594</v>
      </c>
      <c r="F677">
        <v>15322.700194999999</v>
      </c>
      <c r="G677">
        <v>15111.5</v>
      </c>
      <c r="H677">
        <v>15454.799805000001</v>
      </c>
      <c r="I677">
        <v>15498.799805000001</v>
      </c>
      <c r="J677">
        <v>15426.4375</v>
      </c>
      <c r="L677" t="str">
        <f t="shared" si="83"/>
        <v>29JUN2023:04:00:00</v>
      </c>
      <c r="M677">
        <v>5</v>
      </c>
      <c r="N677">
        <f t="shared" si="84"/>
        <v>223.45800800000143</v>
      </c>
      <c r="O677" t="str">
        <f t="shared" si="76"/>
        <v/>
      </c>
      <c r="P677">
        <f t="shared" si="77"/>
        <v>223.45800800000143</v>
      </c>
      <c r="Q677" t="str">
        <f t="shared" si="78"/>
        <v/>
      </c>
      <c r="R677">
        <f t="shared" si="79"/>
        <v>1</v>
      </c>
      <c r="S677">
        <f t="shared" si="85"/>
        <v>1.4628674825717318</v>
      </c>
    </row>
    <row r="678" spans="1:19" x14ac:dyDescent="0.3">
      <c r="A678" t="s">
        <v>752</v>
      </c>
      <c r="B678">
        <v>15009.951171999999</v>
      </c>
      <c r="C678">
        <v>15210.5</v>
      </c>
      <c r="D678">
        <v>15146.143555000001</v>
      </c>
      <c r="E678">
        <v>14600.006836</v>
      </c>
      <c r="F678">
        <v>15034.299805000001</v>
      </c>
      <c r="G678">
        <v>14834.099609000001</v>
      </c>
      <c r="H678">
        <v>15167.700194999999</v>
      </c>
      <c r="I678">
        <v>15210.5</v>
      </c>
      <c r="J678">
        <v>15129.529296999999</v>
      </c>
      <c r="L678" t="str">
        <f t="shared" si="83"/>
        <v>29JUN2023:05:00:00</v>
      </c>
      <c r="M678">
        <v>6</v>
      </c>
      <c r="N678">
        <f t="shared" si="84"/>
        <v>200.54882800000087</v>
      </c>
      <c r="O678" t="str">
        <f t="shared" si="76"/>
        <v/>
      </c>
      <c r="P678">
        <f t="shared" si="77"/>
        <v>200.54882800000087</v>
      </c>
      <c r="Q678" t="str">
        <f t="shared" si="78"/>
        <v/>
      </c>
      <c r="R678">
        <f t="shared" si="79"/>
        <v>1</v>
      </c>
      <c r="S678">
        <f t="shared" si="85"/>
        <v>1.3361057987590959</v>
      </c>
    </row>
    <row r="679" spans="1:19" x14ac:dyDescent="0.3">
      <c r="A679" t="s">
        <v>753</v>
      </c>
      <c r="B679">
        <v>15181.410156</v>
      </c>
      <c r="C679">
        <v>15240.200194999999</v>
      </c>
      <c r="D679">
        <v>15210.914063</v>
      </c>
      <c r="E679">
        <v>14720.306640999999</v>
      </c>
      <c r="F679">
        <v>15084.799805000001</v>
      </c>
      <c r="G679">
        <v>14911.799805000001</v>
      </c>
      <c r="H679">
        <v>15198.799805000001</v>
      </c>
      <c r="I679">
        <v>15240.200194999999</v>
      </c>
      <c r="J679">
        <v>15173.542969</v>
      </c>
      <c r="L679" t="str">
        <f t="shared" si="83"/>
        <v>29JUN2023:06:00:00</v>
      </c>
      <c r="M679">
        <v>7</v>
      </c>
      <c r="N679">
        <f t="shared" si="84"/>
        <v>58.790038999999524</v>
      </c>
      <c r="O679" t="str">
        <f t="shared" si="76"/>
        <v/>
      </c>
      <c r="P679">
        <f t="shared" si="77"/>
        <v>58.790038999999524</v>
      </c>
      <c r="Q679" t="str">
        <f t="shared" si="78"/>
        <v/>
      </c>
      <c r="R679">
        <f t="shared" si="79"/>
        <v>1</v>
      </c>
      <c r="S679">
        <f t="shared" si="85"/>
        <v>0.38725018556174451</v>
      </c>
    </row>
    <row r="680" spans="1:19" x14ac:dyDescent="0.3">
      <c r="A680" t="s">
        <v>754</v>
      </c>
      <c r="B680">
        <v>15418.333008</v>
      </c>
      <c r="C680">
        <v>15421.299805000001</v>
      </c>
      <c r="D680">
        <v>15419.432617</v>
      </c>
      <c r="E680">
        <v>14987.272461</v>
      </c>
      <c r="F680">
        <v>15296.400390999999</v>
      </c>
      <c r="G680">
        <v>15162.599609000001</v>
      </c>
      <c r="H680">
        <v>15377.700194999999</v>
      </c>
      <c r="I680">
        <v>15421.299805000001</v>
      </c>
      <c r="J680">
        <v>15369.486328000001</v>
      </c>
      <c r="L680" t="str">
        <f t="shared" si="83"/>
        <v>29JUN2023:07:00:00</v>
      </c>
      <c r="M680">
        <v>8</v>
      </c>
      <c r="N680">
        <f t="shared" si="84"/>
        <v>2.9667970000009518</v>
      </c>
      <c r="O680" t="str">
        <f t="shared" si="76"/>
        <v/>
      </c>
      <c r="P680">
        <f t="shared" si="77"/>
        <v>2.9667970000009518</v>
      </c>
      <c r="Q680" t="str">
        <f t="shared" si="78"/>
        <v/>
      </c>
      <c r="R680">
        <f t="shared" si="79"/>
        <v>1</v>
      </c>
      <c r="S680">
        <f t="shared" si="85"/>
        <v>1.9242008837541586E-2</v>
      </c>
    </row>
    <row r="681" spans="1:19" x14ac:dyDescent="0.3">
      <c r="A681" t="s">
        <v>755</v>
      </c>
      <c r="B681">
        <v>15921.216796999999</v>
      </c>
      <c r="C681">
        <v>15825.900390999999</v>
      </c>
      <c r="D681">
        <v>15789.617188</v>
      </c>
      <c r="E681">
        <v>15385.767578000001</v>
      </c>
      <c r="F681">
        <v>15692.099609000001</v>
      </c>
      <c r="G681">
        <v>15588.5</v>
      </c>
      <c r="H681">
        <v>15781</v>
      </c>
      <c r="I681">
        <v>15825.900390999999</v>
      </c>
      <c r="J681">
        <v>15768.054688</v>
      </c>
      <c r="L681" t="str">
        <f t="shared" si="83"/>
        <v>29JUN2023:08:00:00</v>
      </c>
      <c r="M681">
        <v>9</v>
      </c>
      <c r="N681">
        <f t="shared" si="84"/>
        <v>-95.316405999999915</v>
      </c>
      <c r="O681">
        <f t="shared" si="76"/>
        <v>-95.316405999999915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0.59867538527557884</v>
      </c>
    </row>
    <row r="682" spans="1:19" x14ac:dyDescent="0.3">
      <c r="A682" t="s">
        <v>756</v>
      </c>
      <c r="B682">
        <v>17108.527343999998</v>
      </c>
      <c r="C682">
        <v>16920.199218999998</v>
      </c>
      <c r="D682">
        <v>16762.496093999998</v>
      </c>
      <c r="E682">
        <v>16375.706055000001</v>
      </c>
      <c r="F682">
        <v>16750.699218999998</v>
      </c>
      <c r="G682">
        <v>16619.099609000001</v>
      </c>
      <c r="H682">
        <v>16875.400390999999</v>
      </c>
      <c r="I682">
        <v>16920.199218999998</v>
      </c>
      <c r="J682">
        <v>16828.160156000002</v>
      </c>
      <c r="L682" t="str">
        <f t="shared" si="83"/>
        <v>29JUN2023:09:00:00</v>
      </c>
      <c r="M682">
        <v>10</v>
      </c>
      <c r="N682">
        <f t="shared" si="84"/>
        <v>-188.328125</v>
      </c>
      <c r="O682">
        <f t="shared" si="76"/>
        <v>-188.328125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1.1007851302061198</v>
      </c>
    </row>
    <row r="683" spans="1:19" x14ac:dyDescent="0.3">
      <c r="A683" t="s">
        <v>757</v>
      </c>
      <c r="B683">
        <v>18461.316406000002</v>
      </c>
      <c r="C683">
        <v>18465.300781000002</v>
      </c>
      <c r="D683">
        <v>17981.710938</v>
      </c>
      <c r="E683">
        <v>17526.466797000001</v>
      </c>
      <c r="F683">
        <v>18260.400390999999</v>
      </c>
      <c r="G683">
        <v>18099.099609000001</v>
      </c>
      <c r="H683">
        <v>18424.099609000001</v>
      </c>
      <c r="I683">
        <v>18465.300781000002</v>
      </c>
      <c r="J683">
        <v>18299.113281000002</v>
      </c>
      <c r="L683" t="str">
        <f t="shared" si="83"/>
        <v>29JUN2023:10:00:00</v>
      </c>
      <c r="M683">
        <v>11</v>
      </c>
      <c r="N683">
        <f t="shared" si="84"/>
        <v>3.984375</v>
      </c>
      <c r="O683" t="str">
        <f t="shared" si="76"/>
        <v/>
      </c>
      <c r="P683">
        <f t="shared" si="77"/>
        <v>3.984375</v>
      </c>
      <c r="Q683" t="str">
        <f t="shared" si="78"/>
        <v/>
      </c>
      <c r="R683">
        <f t="shared" si="79"/>
        <v>1</v>
      </c>
      <c r="S683">
        <f t="shared" si="85"/>
        <v>2.1582290841974099E-2</v>
      </c>
    </row>
    <row r="684" spans="1:19" x14ac:dyDescent="0.3">
      <c r="A684" t="s">
        <v>758</v>
      </c>
      <c r="B684">
        <v>19683.949218999998</v>
      </c>
      <c r="C684">
        <v>20235.800781000002</v>
      </c>
      <c r="D684">
        <v>19643.070313</v>
      </c>
      <c r="E684">
        <v>19068.021484000001</v>
      </c>
      <c r="F684">
        <v>19977.800781000002</v>
      </c>
      <c r="G684">
        <v>19793.199218999998</v>
      </c>
      <c r="H684">
        <v>20193.5</v>
      </c>
      <c r="I684">
        <v>20235.800781000002</v>
      </c>
      <c r="J684">
        <v>20034.503906000002</v>
      </c>
      <c r="L684" t="str">
        <f t="shared" si="83"/>
        <v>29JUN2023:11:00:00</v>
      </c>
      <c r="M684">
        <v>12</v>
      </c>
      <c r="N684">
        <f t="shared" si="84"/>
        <v>551.85156200000347</v>
      </c>
      <c r="O684" t="str">
        <f t="shared" si="76"/>
        <v/>
      </c>
      <c r="P684">
        <f t="shared" si="77"/>
        <v>551.85156200000347</v>
      </c>
      <c r="Q684" t="str">
        <f t="shared" si="78"/>
        <v/>
      </c>
      <c r="R684">
        <f t="shared" si="79"/>
        <v>1</v>
      </c>
      <c r="S684">
        <f t="shared" si="85"/>
        <v>2.8035611952672936</v>
      </c>
    </row>
    <row r="685" spans="1:19" x14ac:dyDescent="0.3">
      <c r="A685" t="s">
        <v>759</v>
      </c>
      <c r="B685">
        <v>21027.919922000001</v>
      </c>
      <c r="C685">
        <v>22017.400390999999</v>
      </c>
      <c r="D685">
        <v>21327.972656000002</v>
      </c>
      <c r="E685">
        <v>20562.154297000001</v>
      </c>
      <c r="F685">
        <v>21677.800781000002</v>
      </c>
      <c r="G685">
        <v>21493.800781000002</v>
      </c>
      <c r="H685">
        <v>21977.199218999998</v>
      </c>
      <c r="I685">
        <v>22017.400390999999</v>
      </c>
      <c r="J685">
        <v>21781.134765999999</v>
      </c>
      <c r="L685" t="str">
        <f t="shared" si="83"/>
        <v>29JUN2023:12:00:00</v>
      </c>
      <c r="M685">
        <v>13</v>
      </c>
      <c r="N685">
        <f t="shared" si="84"/>
        <v>989.48046899999827</v>
      </c>
      <c r="O685" t="str">
        <f t="shared" si="76"/>
        <v/>
      </c>
      <c r="P685">
        <f t="shared" si="77"/>
        <v>989.48046899999827</v>
      </c>
      <c r="Q685" t="str">
        <f t="shared" si="78"/>
        <v/>
      </c>
      <c r="R685">
        <f t="shared" si="79"/>
        <v>1</v>
      </c>
      <c r="S685">
        <f t="shared" si="85"/>
        <v>4.7055556263783185</v>
      </c>
    </row>
    <row r="686" spans="1:19" x14ac:dyDescent="0.3">
      <c r="A686" t="s">
        <v>760</v>
      </c>
      <c r="B686">
        <v>22351.246093999998</v>
      </c>
      <c r="C686">
        <v>23651.199218999998</v>
      </c>
      <c r="D686">
        <v>22748.75</v>
      </c>
      <c r="E686">
        <v>21787.849609000001</v>
      </c>
      <c r="F686">
        <v>23212.800781000002</v>
      </c>
      <c r="G686">
        <v>23050.199218999998</v>
      </c>
      <c r="H686">
        <v>23606.699218999998</v>
      </c>
      <c r="I686">
        <v>23651.199218999998</v>
      </c>
      <c r="J686">
        <v>23353.419922000001</v>
      </c>
      <c r="L686" t="str">
        <f t="shared" si="83"/>
        <v>29JUN2023:13:00:00</v>
      </c>
      <c r="M686">
        <v>14</v>
      </c>
      <c r="N686">
        <f t="shared" si="84"/>
        <v>1299.953125</v>
      </c>
      <c r="O686" t="str">
        <f t="shared" si="76"/>
        <v/>
      </c>
      <c r="P686">
        <f t="shared" si="77"/>
        <v>1299.953125</v>
      </c>
      <c r="Q686" t="str">
        <f t="shared" si="78"/>
        <v/>
      </c>
      <c r="R686">
        <f t="shared" si="79"/>
        <v>1</v>
      </c>
      <c r="S686">
        <f t="shared" si="85"/>
        <v>5.8160208139310914</v>
      </c>
    </row>
    <row r="687" spans="1:19" x14ac:dyDescent="0.3">
      <c r="A687" t="s">
        <v>761</v>
      </c>
      <c r="B687">
        <v>23614.478515999999</v>
      </c>
      <c r="C687">
        <v>25074.199218999998</v>
      </c>
      <c r="D687">
        <v>24116.482422000001</v>
      </c>
      <c r="E687">
        <v>23047.830077999999</v>
      </c>
      <c r="F687">
        <v>24536.300781000002</v>
      </c>
      <c r="G687">
        <v>24406.199218999998</v>
      </c>
      <c r="H687">
        <v>25020.300781000002</v>
      </c>
      <c r="I687">
        <v>25074.199218999998</v>
      </c>
      <c r="J687">
        <v>24745.896484000001</v>
      </c>
      <c r="L687" t="str">
        <f t="shared" si="83"/>
        <v>29JUN2023:14:00:00</v>
      </c>
      <c r="M687">
        <v>15</v>
      </c>
      <c r="N687">
        <f t="shared" si="84"/>
        <v>1459.720702999999</v>
      </c>
      <c r="O687" t="str">
        <f t="shared" si="76"/>
        <v/>
      </c>
      <c r="P687">
        <f t="shared" si="77"/>
        <v>1459.720702999999</v>
      </c>
      <c r="Q687" t="str">
        <f t="shared" si="78"/>
        <v/>
      </c>
      <c r="R687">
        <f t="shared" si="79"/>
        <v>1</v>
      </c>
      <c r="S687">
        <f t="shared" si="85"/>
        <v>6.1814649093816101</v>
      </c>
    </row>
    <row r="688" spans="1:19" x14ac:dyDescent="0.3">
      <c r="A688" t="s">
        <v>762</v>
      </c>
      <c r="B688">
        <v>24541.449218999998</v>
      </c>
      <c r="C688">
        <v>26043.300781000002</v>
      </c>
      <c r="D688">
        <v>25037.958984000001</v>
      </c>
      <c r="E688">
        <v>23844.128906000002</v>
      </c>
      <c r="F688">
        <v>25447.199218999998</v>
      </c>
      <c r="G688">
        <v>25345.099609000001</v>
      </c>
      <c r="H688">
        <v>25980.5</v>
      </c>
      <c r="I688">
        <v>26043.300781000002</v>
      </c>
      <c r="J688">
        <v>25693.962890999999</v>
      </c>
      <c r="L688" t="str">
        <f t="shared" si="83"/>
        <v>29JUN2023:15:00:00</v>
      </c>
      <c r="M688">
        <v>16</v>
      </c>
      <c r="N688">
        <f t="shared" si="84"/>
        <v>1501.8515620000035</v>
      </c>
      <c r="O688" t="str">
        <f t="shared" si="76"/>
        <v/>
      </c>
      <c r="P688">
        <f t="shared" si="77"/>
        <v>1501.8515620000035</v>
      </c>
      <c r="Q688" t="str">
        <f t="shared" si="78"/>
        <v/>
      </c>
      <c r="R688">
        <f t="shared" si="79"/>
        <v>1</v>
      </c>
      <c r="S688">
        <f t="shared" si="85"/>
        <v>6.1196531166434518</v>
      </c>
    </row>
    <row r="689" spans="1:19" x14ac:dyDescent="0.3">
      <c r="A689" t="s">
        <v>763</v>
      </c>
      <c r="B689">
        <v>25230.373047000001</v>
      </c>
      <c r="C689">
        <v>26556.5</v>
      </c>
      <c r="D689">
        <v>25508.876952999999</v>
      </c>
      <c r="E689">
        <v>24229.335938</v>
      </c>
      <c r="F689">
        <v>25941.099609000001</v>
      </c>
      <c r="G689">
        <v>25860.5</v>
      </c>
      <c r="H689">
        <v>26484.300781000002</v>
      </c>
      <c r="I689">
        <v>26556.5</v>
      </c>
      <c r="J689">
        <v>26194.175781000002</v>
      </c>
      <c r="L689" t="str">
        <f t="shared" si="83"/>
        <v>29JUN2023:16:00:00</v>
      </c>
      <c r="M689">
        <v>17</v>
      </c>
      <c r="N689">
        <f t="shared" si="84"/>
        <v>1326.126952999999</v>
      </c>
      <c r="O689" t="str">
        <f t="shared" si="76"/>
        <v/>
      </c>
      <c r="P689">
        <f t="shared" si="77"/>
        <v>1326.126952999999</v>
      </c>
      <c r="Q689" t="str">
        <f t="shared" si="78"/>
        <v/>
      </c>
      <c r="R689">
        <f t="shared" si="79"/>
        <v>1</v>
      </c>
      <c r="S689">
        <f t="shared" si="85"/>
        <v>5.2560735052535463</v>
      </c>
    </row>
    <row r="690" spans="1:19" x14ac:dyDescent="0.3">
      <c r="A690" t="s">
        <v>764</v>
      </c>
      <c r="B690">
        <v>25579.302734000001</v>
      </c>
      <c r="C690">
        <v>26728.099609000001</v>
      </c>
      <c r="D690">
        <v>25685.029297000001</v>
      </c>
      <c r="E690">
        <v>24381.742188</v>
      </c>
      <c r="F690">
        <v>26122.900390999999</v>
      </c>
      <c r="G690">
        <v>26058.5</v>
      </c>
      <c r="H690">
        <v>26650.400390999999</v>
      </c>
      <c r="I690">
        <v>26728.099609000001</v>
      </c>
      <c r="J690">
        <v>26368.697265999999</v>
      </c>
      <c r="L690" t="str">
        <f t="shared" si="83"/>
        <v>29JUN2023:17:00:00</v>
      </c>
      <c r="M690">
        <v>18</v>
      </c>
      <c r="N690">
        <f t="shared" si="84"/>
        <v>1148.796875</v>
      </c>
      <c r="O690" t="str">
        <f t="shared" si="76"/>
        <v/>
      </c>
      <c r="P690">
        <f t="shared" si="77"/>
        <v>1148.796875</v>
      </c>
      <c r="Q690" t="str">
        <f t="shared" si="78"/>
        <v/>
      </c>
      <c r="R690">
        <f t="shared" si="79"/>
        <v>1</v>
      </c>
      <c r="S690">
        <f t="shared" si="85"/>
        <v>4.4911188039266587</v>
      </c>
    </row>
    <row r="691" spans="1:19" x14ac:dyDescent="0.3">
      <c r="A691" t="s">
        <v>765</v>
      </c>
      <c r="B691">
        <v>25502.376952999999</v>
      </c>
      <c r="C691">
        <v>26631.5</v>
      </c>
      <c r="D691">
        <v>25653.673827999999</v>
      </c>
      <c r="E691">
        <v>24435.289063</v>
      </c>
      <c r="F691">
        <v>26011.5</v>
      </c>
      <c r="G691">
        <v>25950.800781000002</v>
      </c>
      <c r="H691">
        <v>26552.599609000001</v>
      </c>
      <c r="I691">
        <v>26631.5</v>
      </c>
      <c r="J691">
        <v>26282.195313</v>
      </c>
      <c r="L691" t="str">
        <f t="shared" si="83"/>
        <v>29JUN2023:18:00:00</v>
      </c>
      <c r="M691">
        <v>19</v>
      </c>
      <c r="N691">
        <f t="shared" si="84"/>
        <v>1129.123047000001</v>
      </c>
      <c r="O691" t="str">
        <f t="shared" si="76"/>
        <v/>
      </c>
      <c r="P691">
        <f t="shared" si="77"/>
        <v>1129.123047000001</v>
      </c>
      <c r="Q691" t="str">
        <f t="shared" si="78"/>
        <v/>
      </c>
      <c r="R691">
        <f t="shared" si="79"/>
        <v>1</v>
      </c>
      <c r="S691">
        <f t="shared" si="85"/>
        <v>4.4275208114166604</v>
      </c>
    </row>
    <row r="692" spans="1:19" x14ac:dyDescent="0.3">
      <c r="A692" t="s">
        <v>766</v>
      </c>
      <c r="B692">
        <v>25155.796875</v>
      </c>
      <c r="C692">
        <v>26186.300781000002</v>
      </c>
      <c r="D692">
        <v>25442.427734000001</v>
      </c>
      <c r="E692">
        <v>24293.494140999999</v>
      </c>
      <c r="F692">
        <v>25530.800781000002</v>
      </c>
      <c r="G692">
        <v>25461.599609000001</v>
      </c>
      <c r="H692">
        <v>26111.800781000002</v>
      </c>
      <c r="I692">
        <v>26186.300781000002</v>
      </c>
      <c r="J692">
        <v>25877.15625</v>
      </c>
      <c r="L692" t="str">
        <f t="shared" si="83"/>
        <v>29JUN2023:19:00:00</v>
      </c>
      <c r="M692">
        <v>20</v>
      </c>
      <c r="N692">
        <f t="shared" si="84"/>
        <v>1030.5039060000017</v>
      </c>
      <c r="O692" t="str">
        <f t="shared" si="76"/>
        <v/>
      </c>
      <c r="P692">
        <f t="shared" si="77"/>
        <v>1030.5039060000017</v>
      </c>
      <c r="Q692" t="str">
        <f t="shared" si="78"/>
        <v/>
      </c>
      <c r="R692">
        <f t="shared" si="79"/>
        <v>1</v>
      </c>
      <c r="S692">
        <f t="shared" si="85"/>
        <v>4.0964868301354569</v>
      </c>
    </row>
    <row r="693" spans="1:19" x14ac:dyDescent="0.3">
      <c r="A693" t="s">
        <v>767</v>
      </c>
      <c r="B693">
        <v>24433.695313</v>
      </c>
      <c r="C693">
        <v>25237.199218999998</v>
      </c>
      <c r="D693">
        <v>24541.679688</v>
      </c>
      <c r="E693">
        <v>23570.603515999999</v>
      </c>
      <c r="F693">
        <v>24541</v>
      </c>
      <c r="G693">
        <v>24500.599609000001</v>
      </c>
      <c r="H693">
        <v>25167.199218999998</v>
      </c>
      <c r="I693">
        <v>25237.199218999998</v>
      </c>
      <c r="J693">
        <v>24933.816406000002</v>
      </c>
      <c r="L693" t="str">
        <f t="shared" si="83"/>
        <v>29JUN2023:20:00:00</v>
      </c>
      <c r="M693">
        <v>21</v>
      </c>
      <c r="N693">
        <f t="shared" si="84"/>
        <v>803.5039059999981</v>
      </c>
      <c r="O693" t="str">
        <f t="shared" si="76"/>
        <v/>
      </c>
      <c r="P693">
        <f t="shared" si="77"/>
        <v>803.5039059999981</v>
      </c>
      <c r="Q693" t="str">
        <f t="shared" si="78"/>
        <v/>
      </c>
      <c r="R693">
        <f t="shared" si="79"/>
        <v>1</v>
      </c>
      <c r="S693">
        <f t="shared" si="85"/>
        <v>3.2885075127072247</v>
      </c>
    </row>
    <row r="694" spans="1:19" x14ac:dyDescent="0.3">
      <c r="A694" t="s">
        <v>768</v>
      </c>
      <c r="B694">
        <v>23262.953125</v>
      </c>
      <c r="C694">
        <v>23954.099609000001</v>
      </c>
      <c r="D694">
        <v>23532.947265999999</v>
      </c>
      <c r="E694">
        <v>22605.220702999999</v>
      </c>
      <c r="F694">
        <v>23269.800781000002</v>
      </c>
      <c r="G694">
        <v>23228.800781000002</v>
      </c>
      <c r="H694">
        <v>23893.400390999999</v>
      </c>
      <c r="I694">
        <v>23954.099609000001</v>
      </c>
      <c r="J694">
        <v>23710.699218999998</v>
      </c>
      <c r="L694" t="str">
        <f t="shared" si="83"/>
        <v>29JUN2023:21:00:00</v>
      </c>
      <c r="M694">
        <v>22</v>
      </c>
      <c r="N694">
        <f t="shared" si="84"/>
        <v>691.14648400000078</v>
      </c>
      <c r="O694" t="str">
        <f t="shared" si="76"/>
        <v/>
      </c>
      <c r="P694">
        <f t="shared" si="77"/>
        <v>691.14648400000078</v>
      </c>
      <c r="Q694" t="str">
        <f t="shared" si="78"/>
        <v/>
      </c>
      <c r="R694">
        <f t="shared" si="79"/>
        <v>1</v>
      </c>
      <c r="S694">
        <f t="shared" si="85"/>
        <v>2.9710178251498358</v>
      </c>
    </row>
    <row r="695" spans="1:19" x14ac:dyDescent="0.3">
      <c r="A695" t="s">
        <v>769</v>
      </c>
      <c r="B695">
        <v>22328.392577999999</v>
      </c>
      <c r="C695">
        <v>22906.300781000002</v>
      </c>
      <c r="D695">
        <v>22614.048827999999</v>
      </c>
      <c r="E695">
        <v>21799.693359000001</v>
      </c>
      <c r="F695">
        <v>22249.5</v>
      </c>
      <c r="G695">
        <v>22213.599609000001</v>
      </c>
      <c r="H695">
        <v>22853.5</v>
      </c>
      <c r="I695">
        <v>22906.300781000002</v>
      </c>
      <c r="J695">
        <v>22697.060547000001</v>
      </c>
      <c r="L695" t="str">
        <f t="shared" si="83"/>
        <v>29JUN2023:22:00:00</v>
      </c>
      <c r="M695">
        <v>23</v>
      </c>
      <c r="N695">
        <f t="shared" si="84"/>
        <v>577.90820300000269</v>
      </c>
      <c r="O695" t="str">
        <f t="shared" si="76"/>
        <v/>
      </c>
      <c r="P695">
        <f t="shared" si="77"/>
        <v>577.90820300000269</v>
      </c>
      <c r="Q695" t="str">
        <f t="shared" si="78"/>
        <v/>
      </c>
      <c r="R695">
        <f t="shared" si="79"/>
        <v>1</v>
      </c>
      <c r="S695">
        <f t="shared" si="85"/>
        <v>2.5882212567751579</v>
      </c>
    </row>
    <row r="696" spans="1:19" x14ac:dyDescent="0.3">
      <c r="A696" t="s">
        <v>770</v>
      </c>
      <c r="B696">
        <v>20957.873047000001</v>
      </c>
      <c r="C696">
        <v>21414.400390999999</v>
      </c>
      <c r="D696">
        <v>21109.455077999999</v>
      </c>
      <c r="E696">
        <v>20406.0625</v>
      </c>
      <c r="F696">
        <v>20757</v>
      </c>
      <c r="G696">
        <v>20677.199218999998</v>
      </c>
      <c r="H696">
        <v>21359.5</v>
      </c>
      <c r="I696">
        <v>21414.400390999999</v>
      </c>
      <c r="J696">
        <v>21197.480468999998</v>
      </c>
      <c r="L696" t="str">
        <f t="shared" si="83"/>
        <v>29JUN2023:23:00:00</v>
      </c>
      <c r="M696">
        <v>24</v>
      </c>
      <c r="N696">
        <f t="shared" si="84"/>
        <v>456.52734399999827</v>
      </c>
      <c r="O696" t="str">
        <f t="shared" si="76"/>
        <v/>
      </c>
      <c r="P696">
        <f t="shared" si="77"/>
        <v>456.52734399999827</v>
      </c>
      <c r="Q696" t="str">
        <f t="shared" si="78"/>
        <v/>
      </c>
      <c r="R696">
        <f t="shared" si="79"/>
        <v>1</v>
      </c>
      <c r="S696">
        <f t="shared" si="85"/>
        <v>2.1783095210863848</v>
      </c>
    </row>
    <row r="697" spans="1:19" x14ac:dyDescent="0.3">
      <c r="A697" t="s">
        <v>771</v>
      </c>
      <c r="B697">
        <v>19376.330077999999</v>
      </c>
      <c r="C697">
        <v>19831.199218999998</v>
      </c>
      <c r="D697">
        <v>19325.085938</v>
      </c>
      <c r="E697">
        <v>18787.251952999999</v>
      </c>
      <c r="F697">
        <v>19157</v>
      </c>
      <c r="G697">
        <v>19047</v>
      </c>
      <c r="H697">
        <v>19772.5</v>
      </c>
      <c r="I697">
        <v>19831.199218999998</v>
      </c>
      <c r="J697">
        <v>19566.527343999998</v>
      </c>
      <c r="L697" t="str">
        <f t="shared" si="83"/>
        <v>30JUN2023:00:00:00</v>
      </c>
      <c r="M697">
        <v>1</v>
      </c>
      <c r="N697">
        <f t="shared" si="84"/>
        <v>454.86914099999922</v>
      </c>
      <c r="O697" t="str">
        <f t="shared" si="76"/>
        <v/>
      </c>
      <c r="P697">
        <f t="shared" si="77"/>
        <v>454.86914099999922</v>
      </c>
      <c r="Q697" t="str">
        <f t="shared" si="78"/>
        <v/>
      </c>
      <c r="R697">
        <f t="shared" si="79"/>
        <v>1</v>
      </c>
      <c r="S697">
        <f t="shared" si="85"/>
        <v>2.3475505380477615</v>
      </c>
    </row>
    <row r="698" spans="1:19" x14ac:dyDescent="0.3">
      <c r="A698" t="s">
        <v>772</v>
      </c>
      <c r="B698">
        <v>18002.585938</v>
      </c>
      <c r="C698">
        <v>18385.300781000002</v>
      </c>
      <c r="D698">
        <v>17902.033202999999</v>
      </c>
      <c r="E698">
        <v>17612.984375</v>
      </c>
      <c r="F698">
        <v>17605.199218999998</v>
      </c>
      <c r="G698">
        <v>17541.900390999999</v>
      </c>
      <c r="H698">
        <v>18385.300781000002</v>
      </c>
      <c r="I698">
        <v>18124.800781000002</v>
      </c>
      <c r="J698">
        <v>18048.148438</v>
      </c>
      <c r="L698" t="str">
        <f t="shared" si="83"/>
        <v>30JUN2023:01:00:00</v>
      </c>
      <c r="M698">
        <v>2</v>
      </c>
      <c r="N698">
        <f t="shared" si="84"/>
        <v>382.71484300000157</v>
      </c>
      <c r="O698" t="str">
        <f t="shared" si="76"/>
        <v/>
      </c>
      <c r="P698">
        <f t="shared" si="77"/>
        <v>382.71484300000157</v>
      </c>
      <c r="Q698" t="str">
        <f t="shared" si="78"/>
        <v/>
      </c>
      <c r="R698">
        <f t="shared" si="79"/>
        <v>1</v>
      </c>
      <c r="S698">
        <f t="shared" si="85"/>
        <v>2.1258881602790414</v>
      </c>
    </row>
    <row r="699" spans="1:19" x14ac:dyDescent="0.3">
      <c r="A699" t="s">
        <v>773</v>
      </c>
      <c r="B699">
        <v>16916.148438</v>
      </c>
      <c r="C699">
        <v>17204.699218999998</v>
      </c>
      <c r="D699">
        <v>16837.179688</v>
      </c>
      <c r="E699">
        <v>16630.904297000001</v>
      </c>
      <c r="F699">
        <v>16436.800781000002</v>
      </c>
      <c r="G699">
        <v>16376.299805000001</v>
      </c>
      <c r="H699">
        <v>17204.699218999998</v>
      </c>
      <c r="I699">
        <v>16985.199218999998</v>
      </c>
      <c r="J699">
        <v>16905.716797000001</v>
      </c>
      <c r="L699" t="str">
        <f t="shared" si="83"/>
        <v>30JUN2023:02:00:00</v>
      </c>
      <c r="M699">
        <v>3</v>
      </c>
      <c r="N699">
        <f t="shared" si="84"/>
        <v>288.5507809999981</v>
      </c>
      <c r="O699" t="str">
        <f t="shared" si="76"/>
        <v/>
      </c>
      <c r="P699">
        <f t="shared" si="77"/>
        <v>288.5507809999981</v>
      </c>
      <c r="Q699" t="str">
        <f t="shared" si="78"/>
        <v/>
      </c>
      <c r="R699">
        <f t="shared" si="79"/>
        <v>1</v>
      </c>
      <c r="S699">
        <f t="shared" si="85"/>
        <v>1.7057711574095973</v>
      </c>
    </row>
    <row r="700" spans="1:19" x14ac:dyDescent="0.3">
      <c r="A700" t="s">
        <v>774</v>
      </c>
      <c r="B700">
        <v>15997.936523</v>
      </c>
      <c r="C700">
        <v>16303.400390999999</v>
      </c>
      <c r="D700">
        <v>16061.206055000001</v>
      </c>
      <c r="E700">
        <v>15853.407227</v>
      </c>
      <c r="F700">
        <v>15545.799805000001</v>
      </c>
      <c r="G700">
        <v>15491.5</v>
      </c>
      <c r="H700">
        <v>16303.400390999999</v>
      </c>
      <c r="I700">
        <v>16122</v>
      </c>
      <c r="J700">
        <v>16043.591796999999</v>
      </c>
      <c r="L700" t="str">
        <f t="shared" si="83"/>
        <v>30JUN2023:03:00:00</v>
      </c>
      <c r="M700">
        <v>4</v>
      </c>
      <c r="N700">
        <f t="shared" si="84"/>
        <v>305.46386799999891</v>
      </c>
      <c r="O700" t="str">
        <f t="shared" si="76"/>
        <v/>
      </c>
      <c r="P700">
        <f t="shared" si="77"/>
        <v>305.46386799999891</v>
      </c>
      <c r="Q700" t="str">
        <f t="shared" si="78"/>
        <v/>
      </c>
      <c r="R700">
        <f t="shared" si="79"/>
        <v>1</v>
      </c>
      <c r="S700">
        <f t="shared" si="85"/>
        <v>1.9093954245964031</v>
      </c>
    </row>
    <row r="701" spans="1:19" x14ac:dyDescent="0.3">
      <c r="A701" t="s">
        <v>775</v>
      </c>
      <c r="B701">
        <v>15489.296875</v>
      </c>
      <c r="C701">
        <v>15676.5</v>
      </c>
      <c r="D701">
        <v>15431.144531</v>
      </c>
      <c r="E701">
        <v>15246.103515999999</v>
      </c>
      <c r="F701">
        <v>14942.599609000001</v>
      </c>
      <c r="G701">
        <v>14903.200194999999</v>
      </c>
      <c r="H701">
        <v>15676.5</v>
      </c>
      <c r="I701">
        <v>15512.700194999999</v>
      </c>
      <c r="J701">
        <v>15427.570313</v>
      </c>
      <c r="L701" t="str">
        <f t="shared" si="83"/>
        <v>30JUN2023:04:00:00</v>
      </c>
      <c r="M701">
        <v>5</v>
      </c>
      <c r="N701">
        <f t="shared" si="84"/>
        <v>187.203125</v>
      </c>
      <c r="O701" t="str">
        <f t="shared" si="76"/>
        <v/>
      </c>
      <c r="P701">
        <f t="shared" si="77"/>
        <v>187.203125</v>
      </c>
      <c r="Q701" t="str">
        <f t="shared" si="78"/>
        <v/>
      </c>
      <c r="R701">
        <f t="shared" si="79"/>
        <v>1</v>
      </c>
      <c r="S701">
        <f t="shared" si="85"/>
        <v>1.208596662009553</v>
      </c>
    </row>
    <row r="702" spans="1:19" x14ac:dyDescent="0.3">
      <c r="A702" t="s">
        <v>776</v>
      </c>
      <c r="B702">
        <v>15181.566406</v>
      </c>
      <c r="C702">
        <v>15319.099609000001</v>
      </c>
      <c r="D702">
        <v>15113.387694999999</v>
      </c>
      <c r="E702">
        <v>14873.115234000001</v>
      </c>
      <c r="F702">
        <v>14645.200194999999</v>
      </c>
      <c r="G702">
        <v>14611.099609000001</v>
      </c>
      <c r="H702">
        <v>15319.099609000001</v>
      </c>
      <c r="I702">
        <v>15200.299805000001</v>
      </c>
      <c r="J702">
        <v>15104.126953000001</v>
      </c>
      <c r="L702" t="str">
        <f t="shared" si="83"/>
        <v>30JUN2023:05:00:00</v>
      </c>
      <c r="M702">
        <v>6</v>
      </c>
      <c r="N702">
        <f t="shared" si="84"/>
        <v>137.53320300000087</v>
      </c>
      <c r="O702" t="str">
        <f t="shared" si="76"/>
        <v/>
      </c>
      <c r="P702">
        <f t="shared" si="77"/>
        <v>137.53320300000087</v>
      </c>
      <c r="Q702" t="str">
        <f t="shared" si="78"/>
        <v/>
      </c>
      <c r="R702">
        <f t="shared" si="79"/>
        <v>1</v>
      </c>
      <c r="S702">
        <f t="shared" si="85"/>
        <v>0.90592234899849011</v>
      </c>
    </row>
    <row r="703" spans="1:19" x14ac:dyDescent="0.3">
      <c r="A703" t="s">
        <v>777</v>
      </c>
      <c r="B703">
        <v>15092.145508</v>
      </c>
      <c r="C703">
        <v>15282.700194999999</v>
      </c>
      <c r="D703">
        <v>15186.300781</v>
      </c>
      <c r="E703">
        <v>14989.960938</v>
      </c>
      <c r="F703">
        <v>14707.700194999999</v>
      </c>
      <c r="G703">
        <v>14698.099609000001</v>
      </c>
      <c r="H703">
        <v>15282.700194999999</v>
      </c>
      <c r="I703">
        <v>15203.900390999999</v>
      </c>
      <c r="J703">
        <v>15123.820313</v>
      </c>
      <c r="L703" t="str">
        <f t="shared" si="83"/>
        <v>30JUN2023:06:00:00</v>
      </c>
      <c r="M703">
        <v>7</v>
      </c>
      <c r="N703">
        <f t="shared" si="84"/>
        <v>190.55468699999983</v>
      </c>
      <c r="O703" t="str">
        <f t="shared" si="76"/>
        <v/>
      </c>
      <c r="P703">
        <f t="shared" si="77"/>
        <v>190.55468699999983</v>
      </c>
      <c r="Q703" t="str">
        <f t="shared" si="78"/>
        <v/>
      </c>
      <c r="R703">
        <f t="shared" si="79"/>
        <v>1</v>
      </c>
      <c r="S703">
        <f t="shared" si="85"/>
        <v>1.2626083342424121</v>
      </c>
    </row>
    <row r="704" spans="1:19" x14ac:dyDescent="0.3">
      <c r="A704" t="s">
        <v>778</v>
      </c>
      <c r="B704">
        <v>15084.618164</v>
      </c>
      <c r="C704">
        <v>15340.799805000001</v>
      </c>
      <c r="D704">
        <v>15458.574219</v>
      </c>
      <c r="E704">
        <v>15280.552734000001</v>
      </c>
      <c r="F704">
        <v>14903.400390999999</v>
      </c>
      <c r="G704">
        <v>14916.400390999999</v>
      </c>
      <c r="H704">
        <v>15340.799805000001</v>
      </c>
      <c r="I704">
        <v>15344.700194999999</v>
      </c>
      <c r="J704">
        <v>15279.345703000001</v>
      </c>
      <c r="L704" t="str">
        <f t="shared" si="83"/>
        <v>30JUN2023:07:00:00</v>
      </c>
      <c r="M704">
        <v>8</v>
      </c>
      <c r="N704">
        <f t="shared" si="84"/>
        <v>256.18164100000104</v>
      </c>
      <c r="O704" t="str">
        <f t="shared" si="76"/>
        <v/>
      </c>
      <c r="P704">
        <f t="shared" si="77"/>
        <v>256.18164100000104</v>
      </c>
      <c r="Q704" t="str">
        <f t="shared" si="78"/>
        <v/>
      </c>
      <c r="R704">
        <f t="shared" si="79"/>
        <v>1</v>
      </c>
      <c r="S704">
        <f t="shared" si="85"/>
        <v>1.6982971541923946</v>
      </c>
    </row>
    <row r="705" spans="1:19" x14ac:dyDescent="0.3">
      <c r="A705" t="s">
        <v>779</v>
      </c>
      <c r="B705">
        <v>15458.919921999999</v>
      </c>
      <c r="C705">
        <v>15650.700194999999</v>
      </c>
      <c r="D705">
        <v>15830.703125</v>
      </c>
      <c r="E705">
        <v>15770.119140999999</v>
      </c>
      <c r="F705">
        <v>15305.700194999999</v>
      </c>
      <c r="G705">
        <v>15316.799805000001</v>
      </c>
      <c r="H705">
        <v>15650.700194999999</v>
      </c>
      <c r="I705">
        <v>15712.700194999999</v>
      </c>
      <c r="J705">
        <v>15637.412109000001</v>
      </c>
      <c r="L705" t="str">
        <f t="shared" si="83"/>
        <v>30JUN2023:08:00:00</v>
      </c>
      <c r="M705">
        <v>9</v>
      </c>
      <c r="N705">
        <f t="shared" si="84"/>
        <v>191.78027300000031</v>
      </c>
      <c r="O705" t="str">
        <f t="shared" si="76"/>
        <v/>
      </c>
      <c r="P705">
        <f t="shared" si="77"/>
        <v>191.78027300000031</v>
      </c>
      <c r="Q705" t="str">
        <f t="shared" si="78"/>
        <v/>
      </c>
      <c r="R705">
        <f t="shared" si="79"/>
        <v>1</v>
      </c>
      <c r="S705">
        <f t="shared" si="85"/>
        <v>1.2405800273735341</v>
      </c>
    </row>
    <row r="706" spans="1:19" x14ac:dyDescent="0.3">
      <c r="A706" t="s">
        <v>780</v>
      </c>
      <c r="B706">
        <v>16563.363281000002</v>
      </c>
      <c r="C706">
        <v>16651.199218999998</v>
      </c>
      <c r="D706">
        <v>16695.597656000002</v>
      </c>
      <c r="E706">
        <v>16642.074218999998</v>
      </c>
      <c r="F706">
        <v>16364</v>
      </c>
      <c r="G706">
        <v>16313.700194999999</v>
      </c>
      <c r="H706">
        <v>16651.199218999998</v>
      </c>
      <c r="I706">
        <v>16795.5</v>
      </c>
      <c r="J706">
        <v>16640.900390999999</v>
      </c>
      <c r="L706" t="str">
        <f t="shared" si="83"/>
        <v>30JUN2023:09:00:00</v>
      </c>
      <c r="M706">
        <v>10</v>
      </c>
      <c r="N706">
        <f t="shared" si="84"/>
        <v>87.835937999996531</v>
      </c>
      <c r="O706" t="str">
        <f t="shared" si="76"/>
        <v/>
      </c>
      <c r="P706">
        <f t="shared" si="77"/>
        <v>87.835937999996531</v>
      </c>
      <c r="Q706" t="str">
        <f t="shared" si="78"/>
        <v/>
      </c>
      <c r="R706">
        <f t="shared" si="79"/>
        <v>1</v>
      </c>
      <c r="S706">
        <f t="shared" si="85"/>
        <v>0.53030255093634271</v>
      </c>
    </row>
    <row r="707" spans="1:19" x14ac:dyDescent="0.3">
      <c r="A707" t="s">
        <v>781</v>
      </c>
      <c r="B707">
        <v>17817.322265999999</v>
      </c>
      <c r="C707">
        <v>18060.199218999998</v>
      </c>
      <c r="D707">
        <v>17764.771484000001</v>
      </c>
      <c r="E707">
        <v>17656.669922000001</v>
      </c>
      <c r="F707">
        <v>17773</v>
      </c>
      <c r="G707">
        <v>17649.300781000002</v>
      </c>
      <c r="H707">
        <v>18060.199218999998</v>
      </c>
      <c r="I707">
        <v>18257.800781000002</v>
      </c>
      <c r="J707">
        <v>17990.583984000001</v>
      </c>
      <c r="L707" t="str">
        <f t="shared" si="83"/>
        <v>30JUN2023:10:00:00</v>
      </c>
      <c r="M707">
        <v>11</v>
      </c>
      <c r="N707">
        <f t="shared" si="84"/>
        <v>242.87695299999905</v>
      </c>
      <c r="O707" t="str">
        <f t="shared" ref="O707:O721" si="86">IF(N707&lt;0,N707,"")</f>
        <v/>
      </c>
      <c r="P707">
        <f t="shared" ref="P707:P721" si="87">IF(N707&gt;0,N707,"")</f>
        <v>242.87695299999905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1.3631506989322986</v>
      </c>
    </row>
    <row r="708" spans="1:19" x14ac:dyDescent="0.3">
      <c r="A708" t="s">
        <v>782</v>
      </c>
      <c r="B708">
        <v>18790.386718999998</v>
      </c>
      <c r="C708">
        <v>19632.099609000001</v>
      </c>
      <c r="D708">
        <v>18938.925781000002</v>
      </c>
      <c r="E708">
        <v>18748.5</v>
      </c>
      <c r="F708">
        <v>19270.800781000002</v>
      </c>
      <c r="G708">
        <v>19094.800781000002</v>
      </c>
      <c r="H708">
        <v>19632.099609000001</v>
      </c>
      <c r="I708">
        <v>19835.099609000001</v>
      </c>
      <c r="J708">
        <v>19464.503906000002</v>
      </c>
      <c r="L708" t="str">
        <f t="shared" si="83"/>
        <v>30JUN2023:11:00:00</v>
      </c>
      <c r="M708">
        <v>12</v>
      </c>
      <c r="N708">
        <f t="shared" si="84"/>
        <v>841.71289000000252</v>
      </c>
      <c r="O708" t="str">
        <f t="shared" si="86"/>
        <v/>
      </c>
      <c r="P708">
        <f t="shared" si="87"/>
        <v>841.71289000000252</v>
      </c>
      <c r="Q708" t="str">
        <f t="shared" si="88"/>
        <v/>
      </c>
      <c r="R708">
        <f t="shared" si="89"/>
        <v>1</v>
      </c>
      <c r="S708">
        <f t="shared" si="85"/>
        <v>4.4794867853831883</v>
      </c>
    </row>
    <row r="709" spans="1:19" x14ac:dyDescent="0.3">
      <c r="A709" t="s">
        <v>783</v>
      </c>
      <c r="B709">
        <v>19941.929688</v>
      </c>
      <c r="C709">
        <v>21200.5</v>
      </c>
      <c r="D709">
        <v>20183.349609000001</v>
      </c>
      <c r="E709">
        <v>19904.578125</v>
      </c>
      <c r="F709">
        <v>20733</v>
      </c>
      <c r="G709">
        <v>20458.400390999999</v>
      </c>
      <c r="H709">
        <v>21200.5</v>
      </c>
      <c r="I709">
        <v>21286.300781000002</v>
      </c>
      <c r="J709">
        <v>20901.851563</v>
      </c>
      <c r="L709" t="str">
        <f t="shared" si="83"/>
        <v>30JUN2023:12:00:00</v>
      </c>
      <c r="M709">
        <v>13</v>
      </c>
      <c r="N709">
        <f t="shared" si="84"/>
        <v>1258.5703119999998</v>
      </c>
      <c r="O709" t="str">
        <f t="shared" si="86"/>
        <v/>
      </c>
      <c r="P709">
        <f t="shared" si="87"/>
        <v>1258.5703119999998</v>
      </c>
      <c r="Q709" t="str">
        <f t="shared" si="88"/>
        <v/>
      </c>
      <c r="R709">
        <f t="shared" si="89"/>
        <v>1</v>
      </c>
      <c r="S709">
        <f t="shared" si="85"/>
        <v>6.3111761584303494</v>
      </c>
    </row>
    <row r="710" spans="1:19" x14ac:dyDescent="0.3">
      <c r="A710" t="s">
        <v>784</v>
      </c>
      <c r="B710">
        <v>21140.707031000002</v>
      </c>
      <c r="C710">
        <v>22700.800781000002</v>
      </c>
      <c r="D710">
        <v>21428.826172000001</v>
      </c>
      <c r="E710">
        <v>20911.21875</v>
      </c>
      <c r="F710">
        <v>22042.099609000001</v>
      </c>
      <c r="G710">
        <v>21711.900390999999</v>
      </c>
      <c r="H710">
        <v>22700.800781000002</v>
      </c>
      <c r="I710">
        <v>22644</v>
      </c>
      <c r="J710">
        <v>22264.605468999998</v>
      </c>
      <c r="L710" t="str">
        <f t="shared" si="83"/>
        <v>30JUN2023:13:00:00</v>
      </c>
      <c r="M710">
        <v>14</v>
      </c>
      <c r="N710">
        <f t="shared" si="84"/>
        <v>1560.09375</v>
      </c>
      <c r="O710" t="str">
        <f t="shared" si="86"/>
        <v/>
      </c>
      <c r="P710">
        <f t="shared" si="87"/>
        <v>1560.09375</v>
      </c>
      <c r="Q710" t="str">
        <f t="shared" si="88"/>
        <v/>
      </c>
      <c r="R710">
        <f t="shared" si="89"/>
        <v>1</v>
      </c>
      <c r="S710">
        <f t="shared" si="85"/>
        <v>7.3795722523013652</v>
      </c>
    </row>
    <row r="711" spans="1:19" x14ac:dyDescent="0.3">
      <c r="A711" t="s">
        <v>785</v>
      </c>
      <c r="B711">
        <v>22225.847656000002</v>
      </c>
      <c r="C711">
        <v>24091.800781000002</v>
      </c>
      <c r="D711">
        <v>22635.466797000001</v>
      </c>
      <c r="E711">
        <v>21607.419922000001</v>
      </c>
      <c r="F711">
        <v>23206.300781000002</v>
      </c>
      <c r="G711">
        <v>22845.400390999999</v>
      </c>
      <c r="H711">
        <v>24091.800781000002</v>
      </c>
      <c r="I711">
        <v>23916.599609000001</v>
      </c>
      <c r="J711">
        <v>23534.785156000002</v>
      </c>
      <c r="L711" t="str">
        <f t="shared" si="83"/>
        <v>30JUN2023:14:00:00</v>
      </c>
      <c r="M711">
        <v>15</v>
      </c>
      <c r="N711">
        <f t="shared" si="84"/>
        <v>1865.953125</v>
      </c>
      <c r="O711" t="str">
        <f t="shared" si="86"/>
        <v/>
      </c>
      <c r="P711">
        <f t="shared" si="87"/>
        <v>1865.953125</v>
      </c>
      <c r="Q711" t="str">
        <f t="shared" si="88"/>
        <v/>
      </c>
      <c r="R711">
        <f t="shared" si="89"/>
        <v>1</v>
      </c>
      <c r="S711">
        <f t="shared" si="85"/>
        <v>8.3954193958324677</v>
      </c>
    </row>
    <row r="712" spans="1:19" x14ac:dyDescent="0.3">
      <c r="A712" t="s">
        <v>786</v>
      </c>
      <c r="B712">
        <v>23000.443359000001</v>
      </c>
      <c r="C712">
        <v>25094.199218999998</v>
      </c>
      <c r="D712">
        <v>23475.779297000001</v>
      </c>
      <c r="E712">
        <v>22376.839843999998</v>
      </c>
      <c r="F712">
        <v>24044.400390999999</v>
      </c>
      <c r="G712">
        <v>23660.800781000002</v>
      </c>
      <c r="H712">
        <v>25094.199218999998</v>
      </c>
      <c r="I712">
        <v>24744</v>
      </c>
      <c r="J712">
        <v>24417.136718999998</v>
      </c>
      <c r="L712" t="str">
        <f t="shared" si="83"/>
        <v>30JUN2023:15:00:00</v>
      </c>
      <c r="M712">
        <v>16</v>
      </c>
      <c r="N712">
        <f t="shared" si="84"/>
        <v>2093.7558599999975</v>
      </c>
      <c r="O712" t="str">
        <f t="shared" si="86"/>
        <v/>
      </c>
      <c r="P712">
        <f t="shared" si="87"/>
        <v>2093.7558599999975</v>
      </c>
      <c r="Q712" t="str">
        <f t="shared" si="88"/>
        <v/>
      </c>
      <c r="R712">
        <f t="shared" si="89"/>
        <v>1</v>
      </c>
      <c r="S712">
        <f t="shared" si="85"/>
        <v>9.103110871907246</v>
      </c>
    </row>
    <row r="713" spans="1:19" x14ac:dyDescent="0.3">
      <c r="A713" t="s">
        <v>787</v>
      </c>
      <c r="B713">
        <v>23718.978515999999</v>
      </c>
      <c r="C713">
        <v>25670.199218999998</v>
      </c>
      <c r="D713">
        <v>23709.421875</v>
      </c>
      <c r="E713">
        <v>22584.550781000002</v>
      </c>
      <c r="F713">
        <v>24509</v>
      </c>
      <c r="G713">
        <v>24117</v>
      </c>
      <c r="H713">
        <v>25670.199218999998</v>
      </c>
      <c r="I713">
        <v>25113</v>
      </c>
      <c r="J713">
        <v>24839.445313</v>
      </c>
      <c r="L713" t="str">
        <f t="shared" si="83"/>
        <v>30JUN2023:16:00:00</v>
      </c>
      <c r="M713">
        <v>17</v>
      </c>
      <c r="N713">
        <f t="shared" si="84"/>
        <v>1951.220702999999</v>
      </c>
      <c r="O713" t="str">
        <f t="shared" si="86"/>
        <v/>
      </c>
      <c r="P713">
        <f t="shared" si="87"/>
        <v>1951.220702999999</v>
      </c>
      <c r="Q713" t="str">
        <f t="shared" si="88"/>
        <v/>
      </c>
      <c r="R713">
        <f t="shared" si="89"/>
        <v>1</v>
      </c>
      <c r="S713">
        <f t="shared" si="85"/>
        <v>8.226411190868836</v>
      </c>
    </row>
    <row r="714" spans="1:19" x14ac:dyDescent="0.3">
      <c r="A714" t="s">
        <v>788</v>
      </c>
      <c r="B714">
        <v>23745.683593999998</v>
      </c>
      <c r="C714">
        <v>25948.099609000001</v>
      </c>
      <c r="D714">
        <v>23745.212890999999</v>
      </c>
      <c r="E714">
        <v>22568.212890999999</v>
      </c>
      <c r="F714">
        <v>24758.199218999998</v>
      </c>
      <c r="G714">
        <v>24370.900390999999</v>
      </c>
      <c r="H714">
        <v>25948.099609000001</v>
      </c>
      <c r="I714">
        <v>25183.400390999999</v>
      </c>
      <c r="J714">
        <v>25001.402343999998</v>
      </c>
      <c r="L714" t="str">
        <f t="shared" si="83"/>
        <v>30JUN2023:17:00:00</v>
      </c>
      <c r="M714">
        <v>18</v>
      </c>
      <c r="N714">
        <f t="shared" si="84"/>
        <v>2202.4160150000025</v>
      </c>
      <c r="O714" t="str">
        <f t="shared" si="86"/>
        <v/>
      </c>
      <c r="P714">
        <f t="shared" si="87"/>
        <v>2202.4160150000025</v>
      </c>
      <c r="Q714" t="str">
        <f t="shared" si="88"/>
        <v/>
      </c>
      <c r="R714">
        <f t="shared" si="89"/>
        <v>1</v>
      </c>
      <c r="S714">
        <f t="shared" si="85"/>
        <v>9.2750162625619392</v>
      </c>
    </row>
    <row r="715" spans="1:19" x14ac:dyDescent="0.3">
      <c r="A715" t="s">
        <v>789</v>
      </c>
      <c r="B715">
        <v>23637.072265999999</v>
      </c>
      <c r="C715">
        <v>25847</v>
      </c>
      <c r="D715">
        <v>23266.134765999999</v>
      </c>
      <c r="E715">
        <v>22275.423827999999</v>
      </c>
      <c r="F715">
        <v>24650.400390999999</v>
      </c>
      <c r="G715">
        <v>24315.599609000001</v>
      </c>
      <c r="H715">
        <v>25847</v>
      </c>
      <c r="I715">
        <v>25067.300781000002</v>
      </c>
      <c r="J715">
        <v>24824.117188</v>
      </c>
      <c r="L715" t="str">
        <f t="shared" si="83"/>
        <v>30JUN2023:18:00:00</v>
      </c>
      <c r="M715">
        <v>19</v>
      </c>
      <c r="N715">
        <f t="shared" si="84"/>
        <v>2209.9277340000008</v>
      </c>
      <c r="O715" t="str">
        <f t="shared" si="86"/>
        <v/>
      </c>
      <c r="P715">
        <f t="shared" si="87"/>
        <v>2209.9277340000008</v>
      </c>
      <c r="Q715" t="str">
        <f t="shared" si="88"/>
        <v/>
      </c>
      <c r="R715">
        <f t="shared" si="89"/>
        <v>1</v>
      </c>
      <c r="S715">
        <f t="shared" si="85"/>
        <v>9.3494139592694037</v>
      </c>
    </row>
    <row r="716" spans="1:19" x14ac:dyDescent="0.3">
      <c r="A716" t="s">
        <v>790</v>
      </c>
      <c r="B716">
        <v>23241.488281000002</v>
      </c>
      <c r="C716">
        <v>25339.5</v>
      </c>
      <c r="D716">
        <v>23216.628906000002</v>
      </c>
      <c r="E716">
        <v>22098.986327999999</v>
      </c>
      <c r="F716">
        <v>24166</v>
      </c>
      <c r="G716">
        <v>23751.099609000001</v>
      </c>
      <c r="H716">
        <v>25339.5</v>
      </c>
      <c r="I716">
        <v>24625.300781000002</v>
      </c>
      <c r="J716">
        <v>24424.476563</v>
      </c>
      <c r="L716" t="str">
        <f t="shared" si="83"/>
        <v>30JUN2023:19:00:00</v>
      </c>
      <c r="M716">
        <v>20</v>
      </c>
      <c r="N716">
        <f t="shared" si="84"/>
        <v>2098.0117189999983</v>
      </c>
      <c r="O716" t="str">
        <f t="shared" si="86"/>
        <v/>
      </c>
      <c r="P716">
        <f t="shared" si="87"/>
        <v>2098.0117189999983</v>
      </c>
      <c r="Q716" t="str">
        <f t="shared" si="88"/>
        <v/>
      </c>
      <c r="R716">
        <f t="shared" si="89"/>
        <v>1</v>
      </c>
      <c r="S716">
        <f t="shared" si="85"/>
        <v>9.0270110658753726</v>
      </c>
    </row>
    <row r="717" spans="1:19" x14ac:dyDescent="0.3">
      <c r="A717" t="s">
        <v>791</v>
      </c>
      <c r="B717">
        <v>22465.660156000002</v>
      </c>
      <c r="C717">
        <v>24226.400390999999</v>
      </c>
      <c r="D717">
        <v>22582.945313</v>
      </c>
      <c r="E717">
        <v>21603.283202999999</v>
      </c>
      <c r="F717">
        <v>23063.599609000001</v>
      </c>
      <c r="G717">
        <v>22686.400390999999</v>
      </c>
      <c r="H717">
        <v>24226.400390999999</v>
      </c>
      <c r="I717">
        <v>23608.699218999998</v>
      </c>
      <c r="J717">
        <v>23442.119140999999</v>
      </c>
      <c r="L717" t="str">
        <f t="shared" si="83"/>
        <v>30JUN2023:20:00:00</v>
      </c>
      <c r="M717">
        <v>21</v>
      </c>
      <c r="N717">
        <f t="shared" si="84"/>
        <v>1760.7402349999975</v>
      </c>
      <c r="O717" t="str">
        <f t="shared" si="86"/>
        <v/>
      </c>
      <c r="P717">
        <f t="shared" si="87"/>
        <v>1760.7402349999975</v>
      </c>
      <c r="Q717" t="str">
        <f t="shared" si="88"/>
        <v/>
      </c>
      <c r="R717">
        <f t="shared" si="89"/>
        <v>1</v>
      </c>
      <c r="S717">
        <f t="shared" si="85"/>
        <v>7.837473827938009</v>
      </c>
    </row>
    <row r="718" spans="1:19" x14ac:dyDescent="0.3">
      <c r="A718" t="s">
        <v>792</v>
      </c>
      <c r="B718">
        <v>21416.4375</v>
      </c>
      <c r="C718">
        <v>22919.400390999999</v>
      </c>
      <c r="D718">
        <v>21479.277343999998</v>
      </c>
      <c r="E718">
        <v>20745.582031000002</v>
      </c>
      <c r="F718">
        <v>21754.5</v>
      </c>
      <c r="G718">
        <v>21480.5</v>
      </c>
      <c r="H718">
        <v>22919.400390999999</v>
      </c>
      <c r="I718">
        <v>22342.699218999998</v>
      </c>
      <c r="J718">
        <v>22197.986327999999</v>
      </c>
      <c r="L718" t="str">
        <f t="shared" si="83"/>
        <v>30JUN2023:21:00:00</v>
      </c>
      <c r="M718">
        <v>22</v>
      </c>
      <c r="N718">
        <f t="shared" si="84"/>
        <v>1502.9628909999992</v>
      </c>
      <c r="O718" t="str">
        <f t="shared" si="86"/>
        <v/>
      </c>
      <c r="P718">
        <f t="shared" si="87"/>
        <v>1502.9628909999992</v>
      </c>
      <c r="Q718" t="str">
        <f t="shared" si="88"/>
        <v/>
      </c>
      <c r="R718">
        <f t="shared" si="89"/>
        <v>1</v>
      </c>
      <c r="S718">
        <f t="shared" si="85"/>
        <v>7.0178006542871527</v>
      </c>
    </row>
    <row r="719" spans="1:19" x14ac:dyDescent="0.3">
      <c r="A719" t="s">
        <v>793</v>
      </c>
      <c r="B719">
        <v>20567.757813</v>
      </c>
      <c r="C719">
        <v>21953.900390999999</v>
      </c>
      <c r="D719">
        <v>20799.271484000001</v>
      </c>
      <c r="E719">
        <v>20286.335938</v>
      </c>
      <c r="F719">
        <v>20877.900390999999</v>
      </c>
      <c r="G719">
        <v>20638.800781000002</v>
      </c>
      <c r="H719">
        <v>21953.900390999999</v>
      </c>
      <c r="I719">
        <v>21431.400390999999</v>
      </c>
      <c r="J719">
        <v>21327.115234000001</v>
      </c>
      <c r="L719" t="str">
        <f t="shared" si="83"/>
        <v>30JUN2023:22:00:00</v>
      </c>
      <c r="M719">
        <v>23</v>
      </c>
      <c r="N719">
        <f t="shared" si="84"/>
        <v>1386.142577999999</v>
      </c>
      <c r="O719" t="str">
        <f t="shared" si="86"/>
        <v/>
      </c>
      <c r="P719">
        <f t="shared" si="87"/>
        <v>1386.142577999999</v>
      </c>
      <c r="Q719" t="str">
        <f t="shared" si="88"/>
        <v/>
      </c>
      <c r="R719">
        <f t="shared" si="89"/>
        <v>1</v>
      </c>
      <c r="S719">
        <f t="shared" si="85"/>
        <v>6.7393956628752099</v>
      </c>
    </row>
    <row r="720" spans="1:19" x14ac:dyDescent="0.3">
      <c r="A720" t="s">
        <v>794</v>
      </c>
      <c r="B720">
        <v>19384.896484000001</v>
      </c>
      <c r="C720">
        <v>20632.900390999999</v>
      </c>
      <c r="D720">
        <v>19541.455077999999</v>
      </c>
      <c r="E720">
        <v>19293.916015999999</v>
      </c>
      <c r="F720">
        <v>19734.900390999999</v>
      </c>
      <c r="G720">
        <v>19493.800781000002</v>
      </c>
      <c r="H720">
        <v>20632.900390999999</v>
      </c>
      <c r="I720">
        <v>20275.599609000001</v>
      </c>
      <c r="J720">
        <v>20103.710938</v>
      </c>
      <c r="L720" t="str">
        <f t="shared" si="83"/>
        <v>30JUN2023:23:00:00</v>
      </c>
      <c r="M720">
        <v>24</v>
      </c>
      <c r="N720">
        <f t="shared" si="84"/>
        <v>1248.0039069999984</v>
      </c>
      <c r="O720" t="str">
        <f t="shared" si="86"/>
        <v/>
      </c>
      <c r="P720">
        <f t="shared" si="87"/>
        <v>1248.0039069999984</v>
      </c>
      <c r="Q720" t="str">
        <f t="shared" si="88"/>
        <v/>
      </c>
      <c r="R720">
        <f t="shared" si="89"/>
        <v>1</v>
      </c>
      <c r="S720">
        <f t="shared" si="85"/>
        <v>6.43802203447453</v>
      </c>
    </row>
    <row r="721" spans="1:19" x14ac:dyDescent="0.3">
      <c r="A721" t="s">
        <v>795</v>
      </c>
      <c r="B721">
        <v>18056.103515999999</v>
      </c>
      <c r="C721">
        <v>19231</v>
      </c>
      <c r="D721">
        <v>18470.833984000001</v>
      </c>
      <c r="E721">
        <v>18362.306640999999</v>
      </c>
      <c r="F721">
        <v>18477.599609000001</v>
      </c>
      <c r="G721">
        <v>18253.900390999999</v>
      </c>
      <c r="H721">
        <v>19231</v>
      </c>
      <c r="I721">
        <v>19110.599609000001</v>
      </c>
      <c r="J721">
        <v>18869.796875</v>
      </c>
      <c r="L721" t="str">
        <f t="shared" si="83"/>
        <v>01JUL2023:00:00:00</v>
      </c>
      <c r="M721">
        <v>1</v>
      </c>
      <c r="N721">
        <f t="shared" si="84"/>
        <v>1174.8964840000008</v>
      </c>
      <c r="O721" t="str">
        <f t="shared" si="86"/>
        <v/>
      </c>
      <c r="P721">
        <f t="shared" si="87"/>
        <v>1174.8964840000008</v>
      </c>
      <c r="Q721" t="str">
        <f t="shared" si="88"/>
        <v/>
      </c>
      <c r="R721">
        <f t="shared" si="89"/>
        <v>1</v>
      </c>
      <c r="S721">
        <f t="shared" si="85"/>
        <v>6.5069215124896314</v>
      </c>
    </row>
    <row r="722" spans="1:19" x14ac:dyDescent="0.3">
      <c r="A722" t="s">
        <v>28</v>
      </c>
      <c r="B722">
        <v>10359.499023</v>
      </c>
      <c r="C722">
        <v>10057.799805000001</v>
      </c>
      <c r="D722">
        <v>9658.6181641000003</v>
      </c>
      <c r="E722">
        <v>9609.0195313000004</v>
      </c>
      <c r="F722">
        <v>9753.9501952999999</v>
      </c>
      <c r="G722">
        <v>9968.4101563000004</v>
      </c>
      <c r="H722">
        <v>10057.799805000001</v>
      </c>
      <c r="I722">
        <v>9801.3496094000002</v>
      </c>
      <c r="J722">
        <v>9861.7050780999998</v>
      </c>
      <c r="L722" t="str">
        <f t="shared" ref="L722:L744" si="90">A722</f>
        <v>31MAR2023:02:00:00</v>
      </c>
      <c r="M722">
        <v>2</v>
      </c>
      <c r="N722">
        <f t="shared" ref="N722:N744" si="91">C722-B722</f>
        <v>-301.69921799999975</v>
      </c>
      <c r="O722">
        <f t="shared" ref="O722:O744" si="92">IF(N722&lt;0,N722,"")</f>
        <v>-301.69921799999975</v>
      </c>
      <c r="P722" t="str">
        <f t="shared" ref="P722:P744" si="93">IF(N722&gt;0,N722,"")</f>
        <v/>
      </c>
      <c r="Q722">
        <f t="shared" ref="Q722:Q744" si="94">IF(O722&lt;0,1,"")</f>
        <v>1</v>
      </c>
      <c r="R722" t="str">
        <f t="shared" ref="R722:R744" si="95">IF(AND(P722&gt;0,P722&lt;&gt;""),1,"")</f>
        <v/>
      </c>
      <c r="S722">
        <f t="shared" ref="S722:S744" si="96">ABS((B722-C722)/B722)*100</f>
        <v>2.9122954433430785</v>
      </c>
    </row>
    <row r="723" spans="1:19" x14ac:dyDescent="0.3">
      <c r="A723" t="s">
        <v>29</v>
      </c>
      <c r="B723">
        <v>10011.105469</v>
      </c>
      <c r="C723">
        <v>9769.3300780999998</v>
      </c>
      <c r="D723">
        <v>9344.5644530999998</v>
      </c>
      <c r="E723">
        <v>9241.8544922000001</v>
      </c>
      <c r="F723">
        <v>9403.3701172000001</v>
      </c>
      <c r="G723">
        <v>9633.6796875</v>
      </c>
      <c r="H723">
        <v>9769.3300780999998</v>
      </c>
      <c r="I723">
        <v>9479.4599608999997</v>
      </c>
      <c r="J723">
        <v>9547.2548827999999</v>
      </c>
      <c r="L723" t="str">
        <f t="shared" si="90"/>
        <v>31MAR2023:03:00:00</v>
      </c>
      <c r="M723">
        <v>3</v>
      </c>
      <c r="N723">
        <f t="shared" si="91"/>
        <v>-241.77539090000027</v>
      </c>
      <c r="O723">
        <f t="shared" si="92"/>
        <v>-241.77539090000027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2.4150718584343411</v>
      </c>
    </row>
    <row r="724" spans="1:19" x14ac:dyDescent="0.3">
      <c r="A724" t="s">
        <v>30</v>
      </c>
      <c r="B724">
        <v>9769.8232422000001</v>
      </c>
      <c r="C724">
        <v>9470.2695313000004</v>
      </c>
      <c r="D724">
        <v>9272.1425780999998</v>
      </c>
      <c r="E724">
        <v>9155.6142577999999</v>
      </c>
      <c r="F724">
        <v>9160.3496094000002</v>
      </c>
      <c r="G724">
        <v>9347.3398438000004</v>
      </c>
      <c r="H724">
        <v>9470.2695313000004</v>
      </c>
      <c r="I724">
        <v>9223.3798827999999</v>
      </c>
      <c r="J724">
        <v>9313.2929688000004</v>
      </c>
      <c r="L724" t="str">
        <f t="shared" si="90"/>
        <v>31MAR2023:04:00:00</v>
      </c>
      <c r="M724">
        <v>4</v>
      </c>
      <c r="N724">
        <f t="shared" si="91"/>
        <v>-299.55371089999971</v>
      </c>
      <c r="O724">
        <f t="shared" si="92"/>
        <v>-299.55371089999971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3.0661118781156707</v>
      </c>
    </row>
    <row r="725" spans="1:19" x14ac:dyDescent="0.3">
      <c r="A725" t="s">
        <v>31</v>
      </c>
      <c r="B725">
        <v>9846.7119141000003</v>
      </c>
      <c r="C725">
        <v>9470.25</v>
      </c>
      <c r="D725">
        <v>9415.4521483999997</v>
      </c>
      <c r="E725">
        <v>9294.0585938000004</v>
      </c>
      <c r="F725">
        <v>9199.3300780999998</v>
      </c>
      <c r="G725">
        <v>9350.2900391000003</v>
      </c>
      <c r="H725">
        <v>9470.25</v>
      </c>
      <c r="I725">
        <v>9274.0400391000003</v>
      </c>
      <c r="J725">
        <v>9361.3398438000004</v>
      </c>
      <c r="L725" t="str">
        <f t="shared" si="90"/>
        <v>31MAR2023:05:00:00</v>
      </c>
      <c r="M725">
        <v>5</v>
      </c>
      <c r="N725">
        <f t="shared" si="91"/>
        <v>-376.46191410000029</v>
      </c>
      <c r="O725">
        <f t="shared" si="92"/>
        <v>-376.46191410000029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3.823224619387164</v>
      </c>
    </row>
    <row r="726" spans="1:19" x14ac:dyDescent="0.3">
      <c r="A726" t="s">
        <v>32</v>
      </c>
      <c r="B726">
        <v>10378.900390999999</v>
      </c>
      <c r="C726">
        <v>9796.0996094000002</v>
      </c>
      <c r="D726">
        <v>10027.454102</v>
      </c>
      <c r="E726">
        <v>9941.6484375</v>
      </c>
      <c r="F726">
        <v>9647.0498047000001</v>
      </c>
      <c r="G726">
        <v>9745.9003905999998</v>
      </c>
      <c r="H726">
        <v>9796.0996094000002</v>
      </c>
      <c r="I726">
        <v>9717.5097655999998</v>
      </c>
      <c r="J726">
        <v>9798.8691405999998</v>
      </c>
      <c r="L726" t="str">
        <f t="shared" si="90"/>
        <v>31MAR2023:06:00:00</v>
      </c>
      <c r="M726">
        <v>6</v>
      </c>
      <c r="N726">
        <f t="shared" si="91"/>
        <v>-582.80078159999903</v>
      </c>
      <c r="O726">
        <f t="shared" si="92"/>
        <v>-582.80078159999903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5.6152459282234872</v>
      </c>
    </row>
    <row r="727" spans="1:19" x14ac:dyDescent="0.3">
      <c r="A727" t="s">
        <v>33</v>
      </c>
      <c r="B727">
        <v>11387.714844</v>
      </c>
      <c r="C727">
        <v>10543.799805000001</v>
      </c>
      <c r="D727">
        <v>11069.165039</v>
      </c>
      <c r="E727">
        <v>11035.954102</v>
      </c>
      <c r="F727">
        <v>10579.799805000001</v>
      </c>
      <c r="G727">
        <v>10632.099609000001</v>
      </c>
      <c r="H727">
        <v>10543.799805000001</v>
      </c>
      <c r="I727">
        <v>10675.299805000001</v>
      </c>
      <c r="J727">
        <v>10700.752930000001</v>
      </c>
      <c r="L727" t="str">
        <f t="shared" si="90"/>
        <v>31MAR2023:07:00:00</v>
      </c>
      <c r="M727">
        <v>7</v>
      </c>
      <c r="N727">
        <f t="shared" si="91"/>
        <v>-843.91503899999952</v>
      </c>
      <c r="O727">
        <f t="shared" si="92"/>
        <v>-843.91503899999952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7.4107496592667532</v>
      </c>
    </row>
    <row r="728" spans="1:19" x14ac:dyDescent="0.3">
      <c r="A728" t="s">
        <v>34</v>
      </c>
      <c r="B728">
        <v>12090.316406</v>
      </c>
      <c r="C728">
        <v>11053</v>
      </c>
      <c r="D728">
        <v>11720.859375</v>
      </c>
      <c r="E728">
        <v>11695.526367</v>
      </c>
      <c r="F728">
        <v>11295.200194999999</v>
      </c>
      <c r="G728">
        <v>11292.099609000001</v>
      </c>
      <c r="H728">
        <v>11053</v>
      </c>
      <c r="I728">
        <v>11380.400390999999</v>
      </c>
      <c r="J728">
        <v>11332.921875</v>
      </c>
      <c r="L728" t="str">
        <f t="shared" si="90"/>
        <v>31MAR2023:08:00:00</v>
      </c>
      <c r="M728">
        <v>8</v>
      </c>
      <c r="N728">
        <f t="shared" si="91"/>
        <v>-1037.3164059999999</v>
      </c>
      <c r="O728">
        <f t="shared" si="92"/>
        <v>-1037.3164059999999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8.579729191249422</v>
      </c>
    </row>
    <row r="729" spans="1:19" x14ac:dyDescent="0.3">
      <c r="A729" t="s">
        <v>35</v>
      </c>
      <c r="B729">
        <v>12407.460938</v>
      </c>
      <c r="C729">
        <v>11376.700194999999</v>
      </c>
      <c r="D729">
        <v>11796.991211</v>
      </c>
      <c r="E729">
        <v>11756.363281</v>
      </c>
      <c r="F729">
        <v>11639.400390999999</v>
      </c>
      <c r="G729">
        <v>11636.900390999999</v>
      </c>
      <c r="H729">
        <v>11376.700194999999</v>
      </c>
      <c r="I729">
        <v>11669.5</v>
      </c>
      <c r="J729">
        <v>11600.888671999999</v>
      </c>
      <c r="L729" t="str">
        <f t="shared" si="90"/>
        <v>31MAR2023:09:00:00</v>
      </c>
      <c r="M729">
        <v>9</v>
      </c>
      <c r="N729">
        <f t="shared" si="91"/>
        <v>-1030.7607430000007</v>
      </c>
      <c r="O729">
        <f t="shared" si="92"/>
        <v>-1030.7607430000007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8.3075880564984672</v>
      </c>
    </row>
    <row r="730" spans="1:19" x14ac:dyDescent="0.3">
      <c r="A730" t="s">
        <v>36</v>
      </c>
      <c r="B730">
        <v>12706.785156</v>
      </c>
      <c r="C730">
        <v>11885.900390999999</v>
      </c>
      <c r="D730">
        <v>12328.303711</v>
      </c>
      <c r="E730">
        <v>12284.78125</v>
      </c>
      <c r="F730">
        <v>12016</v>
      </c>
      <c r="G730">
        <v>12068.099609000001</v>
      </c>
      <c r="H730">
        <v>11885.900390999999</v>
      </c>
      <c r="I730">
        <v>12089.400390999999</v>
      </c>
      <c r="J730">
        <v>12066.661133</v>
      </c>
      <c r="L730" t="str">
        <f t="shared" si="90"/>
        <v>31MAR2023:10:00:00</v>
      </c>
      <c r="M730">
        <v>10</v>
      </c>
      <c r="N730">
        <f t="shared" si="91"/>
        <v>-820.8847650000007</v>
      </c>
      <c r="O730">
        <f t="shared" si="92"/>
        <v>-820.8847650000007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6.4602081086763965</v>
      </c>
    </row>
    <row r="731" spans="1:19" x14ac:dyDescent="0.3">
      <c r="A731" t="s">
        <v>37</v>
      </c>
      <c r="B731">
        <v>13003.053711</v>
      </c>
      <c r="C731">
        <v>12463</v>
      </c>
      <c r="D731">
        <v>12598.258789</v>
      </c>
      <c r="E731">
        <v>12478.177734000001</v>
      </c>
      <c r="F731">
        <v>12410.299805000001</v>
      </c>
      <c r="G731">
        <v>12570</v>
      </c>
      <c r="H731">
        <v>12463</v>
      </c>
      <c r="I731">
        <v>12504.099609000001</v>
      </c>
      <c r="J731">
        <v>12507.8125</v>
      </c>
      <c r="L731" t="str">
        <f t="shared" si="90"/>
        <v>31MAR2023:11:00:00</v>
      </c>
      <c r="M731">
        <v>11</v>
      </c>
      <c r="N731">
        <f t="shared" si="91"/>
        <v>-540.05371100000048</v>
      </c>
      <c r="O731">
        <f t="shared" si="92"/>
        <v>-540.05371100000048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4.1532837055278735</v>
      </c>
    </row>
    <row r="732" spans="1:19" x14ac:dyDescent="0.3">
      <c r="A732" t="s">
        <v>38</v>
      </c>
      <c r="B732">
        <v>13336.609375</v>
      </c>
      <c r="C732">
        <v>13137.799805000001</v>
      </c>
      <c r="D732">
        <v>12958.746094</v>
      </c>
      <c r="E732">
        <v>12772.276367</v>
      </c>
      <c r="F732">
        <v>12782.700194999999</v>
      </c>
      <c r="G732">
        <v>13103.400390999999</v>
      </c>
      <c r="H732">
        <v>13137.799805000001</v>
      </c>
      <c r="I732">
        <v>12921</v>
      </c>
      <c r="J732">
        <v>12997.999023</v>
      </c>
      <c r="L732" t="str">
        <f t="shared" si="90"/>
        <v>31MAR2023:12:00:00</v>
      </c>
      <c r="M732">
        <v>12</v>
      </c>
      <c r="N732">
        <f t="shared" si="91"/>
        <v>-198.80956999999944</v>
      </c>
      <c r="O732">
        <f t="shared" si="92"/>
        <v>-198.80956999999944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1.4907055039992085</v>
      </c>
    </row>
    <row r="733" spans="1:19" x14ac:dyDescent="0.3">
      <c r="A733" t="s">
        <v>39</v>
      </c>
      <c r="B733">
        <v>13705.561523</v>
      </c>
      <c r="C733">
        <v>13857.700194999999</v>
      </c>
      <c r="D733">
        <v>13319.332031</v>
      </c>
      <c r="E733">
        <v>13079.734375</v>
      </c>
      <c r="F733">
        <v>13139.799805000001</v>
      </c>
      <c r="G733">
        <v>13629.299805000001</v>
      </c>
      <c r="H733">
        <v>13857.700194999999</v>
      </c>
      <c r="I733">
        <v>13346</v>
      </c>
      <c r="J733">
        <v>13501.885742</v>
      </c>
      <c r="L733" t="str">
        <f t="shared" si="90"/>
        <v>31MAR2023:13:00:00</v>
      </c>
      <c r="M733">
        <v>13</v>
      </c>
      <c r="N733">
        <f t="shared" si="91"/>
        <v>152.13867199999913</v>
      </c>
      <c r="O733" t="str">
        <f t="shared" si="92"/>
        <v/>
      </c>
      <c r="P733">
        <f t="shared" si="93"/>
        <v>152.13867199999913</v>
      </c>
      <c r="Q733" t="str">
        <f t="shared" si="94"/>
        <v/>
      </c>
      <c r="R733">
        <f t="shared" si="95"/>
        <v>1</v>
      </c>
      <c r="S733">
        <f t="shared" si="96"/>
        <v>1.110050629773085</v>
      </c>
    </row>
    <row r="734" spans="1:19" x14ac:dyDescent="0.3">
      <c r="A734" t="s">
        <v>40</v>
      </c>
      <c r="B734">
        <v>13909.305664</v>
      </c>
      <c r="C734">
        <v>14540</v>
      </c>
      <c r="D734">
        <v>13717.713867</v>
      </c>
      <c r="E734">
        <v>13190.333008</v>
      </c>
      <c r="F734">
        <v>13490.599609000001</v>
      </c>
      <c r="G734">
        <v>14095.900390999999</v>
      </c>
      <c r="H734">
        <v>14540</v>
      </c>
      <c r="I734">
        <v>13751.700194999999</v>
      </c>
      <c r="J734">
        <v>13989.703125</v>
      </c>
      <c r="L734" t="str">
        <f t="shared" si="90"/>
        <v>31MAR2023:14:00:00</v>
      </c>
      <c r="M734">
        <v>14</v>
      </c>
      <c r="N734">
        <f t="shared" si="91"/>
        <v>630.69433600000048</v>
      </c>
      <c r="O734" t="str">
        <f t="shared" si="92"/>
        <v/>
      </c>
      <c r="P734">
        <f t="shared" si="93"/>
        <v>630.69433600000048</v>
      </c>
      <c r="Q734" t="str">
        <f t="shared" si="94"/>
        <v/>
      </c>
      <c r="R734">
        <f t="shared" si="95"/>
        <v>1</v>
      </c>
      <c r="S734">
        <f t="shared" si="96"/>
        <v>4.5343337132374675</v>
      </c>
    </row>
    <row r="735" spans="1:19" x14ac:dyDescent="0.3">
      <c r="A735" t="s">
        <v>41</v>
      </c>
      <c r="B735">
        <v>14006.502930000001</v>
      </c>
      <c r="C735">
        <v>14951.700194999999</v>
      </c>
      <c r="D735">
        <v>13526.193359000001</v>
      </c>
      <c r="E735">
        <v>13454.642578000001</v>
      </c>
      <c r="F735">
        <v>13704.599609000001</v>
      </c>
      <c r="G735">
        <v>14340.400390999999</v>
      </c>
      <c r="H735">
        <v>14951.700194999999</v>
      </c>
      <c r="I735">
        <v>13941.400390999999</v>
      </c>
      <c r="J735">
        <v>14177.669921999999</v>
      </c>
      <c r="L735" t="str">
        <f t="shared" si="90"/>
        <v>31MAR2023:15:00:00</v>
      </c>
      <c r="M735">
        <v>15</v>
      </c>
      <c r="N735">
        <f t="shared" si="91"/>
        <v>945.19726499999888</v>
      </c>
      <c r="O735" t="str">
        <f t="shared" si="92"/>
        <v/>
      </c>
      <c r="P735">
        <f t="shared" si="93"/>
        <v>945.19726499999888</v>
      </c>
      <c r="Q735" t="str">
        <f t="shared" si="94"/>
        <v/>
      </c>
      <c r="R735">
        <f t="shared" si="95"/>
        <v>1</v>
      </c>
      <c r="S735">
        <f t="shared" si="96"/>
        <v>6.7482744959522805</v>
      </c>
    </row>
    <row r="736" spans="1:19" x14ac:dyDescent="0.3">
      <c r="A736" t="s">
        <v>42</v>
      </c>
      <c r="B736">
        <v>14014.881836</v>
      </c>
      <c r="C736">
        <v>14970.900390999999</v>
      </c>
      <c r="D736">
        <v>13645.783203000001</v>
      </c>
      <c r="E736">
        <v>13688.136719</v>
      </c>
      <c r="F736">
        <v>13700.299805000001</v>
      </c>
      <c r="G736">
        <v>14348.299805000001</v>
      </c>
      <c r="H736">
        <v>14970.900390999999</v>
      </c>
      <c r="I736">
        <v>14011.099609000001</v>
      </c>
      <c r="J736">
        <v>14228.617188</v>
      </c>
      <c r="L736" t="str">
        <f t="shared" si="90"/>
        <v>31MAR2023:16:00:00</v>
      </c>
      <c r="M736">
        <v>16</v>
      </c>
      <c r="N736">
        <f t="shared" si="91"/>
        <v>956.01855499999874</v>
      </c>
      <c r="O736" t="str">
        <f t="shared" si="92"/>
        <v/>
      </c>
      <c r="P736">
        <f t="shared" si="93"/>
        <v>956.01855499999874</v>
      </c>
      <c r="Q736" t="str">
        <f t="shared" si="94"/>
        <v/>
      </c>
      <c r="R736">
        <f t="shared" si="95"/>
        <v>1</v>
      </c>
      <c r="S736">
        <f t="shared" si="96"/>
        <v>6.8214528398254179</v>
      </c>
    </row>
    <row r="737" spans="1:19" x14ac:dyDescent="0.3">
      <c r="A737" t="s">
        <v>43</v>
      </c>
      <c r="B737">
        <v>14104.252930000001</v>
      </c>
      <c r="C737">
        <v>14772.900390999999</v>
      </c>
      <c r="D737">
        <v>13841.854492</v>
      </c>
      <c r="E737">
        <v>13936.628906</v>
      </c>
      <c r="F737">
        <v>13619.400390999999</v>
      </c>
      <c r="G737">
        <v>14212.299805000001</v>
      </c>
      <c r="H737">
        <v>14772.900390999999</v>
      </c>
      <c r="I737">
        <v>14042</v>
      </c>
      <c r="J737">
        <v>14196.011719</v>
      </c>
      <c r="L737" t="str">
        <f t="shared" si="90"/>
        <v>31MAR2023:17:00:00</v>
      </c>
      <c r="M737">
        <v>17</v>
      </c>
      <c r="N737">
        <f t="shared" si="91"/>
        <v>668.64746099999866</v>
      </c>
      <c r="O737" t="str">
        <f t="shared" si="92"/>
        <v/>
      </c>
      <c r="P737">
        <f t="shared" si="93"/>
        <v>668.64746099999866</v>
      </c>
      <c r="Q737" t="str">
        <f t="shared" si="94"/>
        <v/>
      </c>
      <c r="R737">
        <f t="shared" si="95"/>
        <v>1</v>
      </c>
      <c r="S737">
        <f t="shared" si="96"/>
        <v>4.7407506396724735</v>
      </c>
    </row>
    <row r="738" spans="1:19" x14ac:dyDescent="0.3">
      <c r="A738" t="s">
        <v>44</v>
      </c>
      <c r="B738">
        <v>14192.137694999999</v>
      </c>
      <c r="C738">
        <v>14212.299805000001</v>
      </c>
      <c r="D738">
        <v>13917.777344</v>
      </c>
      <c r="E738">
        <v>14008.532227</v>
      </c>
      <c r="F738">
        <v>13320.599609000001</v>
      </c>
      <c r="G738">
        <v>13759.599609000001</v>
      </c>
      <c r="H738">
        <v>14212.299805000001</v>
      </c>
      <c r="I738">
        <v>13784.5</v>
      </c>
      <c r="J738">
        <v>13890.615234000001</v>
      </c>
      <c r="L738" t="str">
        <f t="shared" si="90"/>
        <v>31MAR2023:18:00:00</v>
      </c>
      <c r="M738">
        <v>18</v>
      </c>
      <c r="N738">
        <f t="shared" si="91"/>
        <v>20.162110000001121</v>
      </c>
      <c r="O738" t="str">
        <f t="shared" si="92"/>
        <v/>
      </c>
      <c r="P738">
        <f t="shared" si="93"/>
        <v>20.162110000001121</v>
      </c>
      <c r="Q738" t="str">
        <f t="shared" si="94"/>
        <v/>
      </c>
      <c r="R738">
        <f t="shared" si="95"/>
        <v>1</v>
      </c>
      <c r="S738">
        <f t="shared" si="96"/>
        <v>0.14206534937371973</v>
      </c>
    </row>
    <row r="739" spans="1:19" x14ac:dyDescent="0.3">
      <c r="A739" t="s">
        <v>45</v>
      </c>
      <c r="B739">
        <v>13782.957031</v>
      </c>
      <c r="C739">
        <v>13366</v>
      </c>
      <c r="D739">
        <v>13601.905273</v>
      </c>
      <c r="E739">
        <v>13781.916015999999</v>
      </c>
      <c r="F739">
        <v>12928.799805000001</v>
      </c>
      <c r="G739">
        <v>13164.799805000001</v>
      </c>
      <c r="H739">
        <v>13366</v>
      </c>
      <c r="I739">
        <v>13228.799805000001</v>
      </c>
      <c r="J739">
        <v>13308.181640999999</v>
      </c>
      <c r="L739" t="str">
        <f t="shared" si="90"/>
        <v>31MAR2023:19:00:00</v>
      </c>
      <c r="M739">
        <v>19</v>
      </c>
      <c r="N739">
        <f t="shared" si="91"/>
        <v>-416.95703099999992</v>
      </c>
      <c r="O739">
        <f t="shared" si="92"/>
        <v>-416.95703099999992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3.0251638314056928</v>
      </c>
    </row>
    <row r="740" spans="1:19" x14ac:dyDescent="0.3">
      <c r="A740" t="s">
        <v>46</v>
      </c>
      <c r="B740">
        <v>13160.765625</v>
      </c>
      <c r="C740">
        <v>12670.799805000001</v>
      </c>
      <c r="D740">
        <v>12906.322265999999</v>
      </c>
      <c r="E740">
        <v>13121.107421999999</v>
      </c>
      <c r="F740">
        <v>12470.700194999999</v>
      </c>
      <c r="G740">
        <v>12574.599609000001</v>
      </c>
      <c r="H740">
        <v>12670.799805000001</v>
      </c>
      <c r="I740">
        <v>12695.700194999999</v>
      </c>
      <c r="J740">
        <v>12695.744140999999</v>
      </c>
      <c r="L740" t="str">
        <f t="shared" si="90"/>
        <v>31MAR2023:20:00:00</v>
      </c>
      <c r="M740">
        <v>20</v>
      </c>
      <c r="N740">
        <f t="shared" si="91"/>
        <v>-489.96581999999944</v>
      </c>
      <c r="O740">
        <f t="shared" si="92"/>
        <v>-489.96581999999944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3.7229279356610334</v>
      </c>
    </row>
    <row r="741" spans="1:19" x14ac:dyDescent="0.3">
      <c r="A741" t="s">
        <v>47</v>
      </c>
      <c r="B741">
        <v>12883.302734000001</v>
      </c>
      <c r="C741">
        <v>12563</v>
      </c>
      <c r="D741">
        <v>12612.146484000001</v>
      </c>
      <c r="E741">
        <v>12748.970703000001</v>
      </c>
      <c r="F741">
        <v>12458.599609000001</v>
      </c>
      <c r="G741">
        <v>12516.099609000001</v>
      </c>
      <c r="H741">
        <v>12563</v>
      </c>
      <c r="I741">
        <v>12708.200194999999</v>
      </c>
      <c r="J741">
        <v>12601.259765999999</v>
      </c>
      <c r="L741" t="str">
        <f t="shared" si="90"/>
        <v>31MAR2023:21:00:00</v>
      </c>
      <c r="M741">
        <v>21</v>
      </c>
      <c r="N741">
        <f t="shared" si="91"/>
        <v>-320.30273400000078</v>
      </c>
      <c r="O741">
        <f t="shared" si="92"/>
        <v>-320.30273400000078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2.4861849528281117</v>
      </c>
    </row>
    <row r="742" spans="1:19" x14ac:dyDescent="0.3">
      <c r="A742" t="s">
        <v>48</v>
      </c>
      <c r="B742">
        <v>12334.744140999999</v>
      </c>
      <c r="C742">
        <v>12057.400390999999</v>
      </c>
      <c r="D742">
        <v>11956.720703000001</v>
      </c>
      <c r="E742">
        <v>12030.875</v>
      </c>
      <c r="F742">
        <v>12057.400390999999</v>
      </c>
      <c r="G742">
        <v>12046.5</v>
      </c>
      <c r="H742">
        <v>12057.400390999999</v>
      </c>
      <c r="I742">
        <v>12311</v>
      </c>
      <c r="J742">
        <v>12112.254883</v>
      </c>
      <c r="L742" t="str">
        <f t="shared" si="90"/>
        <v>31MAR2023:22:00:00</v>
      </c>
      <c r="M742">
        <v>22</v>
      </c>
      <c r="N742">
        <f t="shared" si="91"/>
        <v>-277.34375</v>
      </c>
      <c r="O742">
        <f t="shared" si="92"/>
        <v>-277.34375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2.2484759053746797</v>
      </c>
    </row>
    <row r="743" spans="1:19" x14ac:dyDescent="0.3">
      <c r="A743" t="s">
        <v>49</v>
      </c>
      <c r="B743">
        <v>11577.257813</v>
      </c>
      <c r="C743">
        <v>11322.700194999999</v>
      </c>
      <c r="D743">
        <v>11139.397461</v>
      </c>
      <c r="E743">
        <v>11145.877930000001</v>
      </c>
      <c r="F743">
        <v>11364</v>
      </c>
      <c r="G743">
        <v>11319.200194999999</v>
      </c>
      <c r="H743">
        <v>11322.700194999999</v>
      </c>
      <c r="I743">
        <v>11567.200194999999</v>
      </c>
      <c r="J743">
        <v>11363.169921999999</v>
      </c>
      <c r="L743" t="str">
        <f t="shared" si="90"/>
        <v>31MAR2023:23:00:00</v>
      </c>
      <c r="M743">
        <v>23</v>
      </c>
      <c r="N743">
        <f t="shared" si="91"/>
        <v>-254.55761800000073</v>
      </c>
      <c r="O743">
        <f t="shared" si="92"/>
        <v>-254.55761800000073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2.1987729919442605</v>
      </c>
    </row>
    <row r="744" spans="1:19" x14ac:dyDescent="0.3">
      <c r="A744" t="s">
        <v>50</v>
      </c>
      <c r="B744">
        <v>10682.441406</v>
      </c>
      <c r="C744">
        <v>10429.400390999999</v>
      </c>
      <c r="D744">
        <v>10313.150390999999</v>
      </c>
      <c r="E744">
        <v>10332.858398</v>
      </c>
      <c r="F744">
        <v>10492.099609000001</v>
      </c>
      <c r="G744">
        <v>10429.200194999999</v>
      </c>
      <c r="H744">
        <v>10429.400390999999</v>
      </c>
      <c r="I744">
        <v>10623.5</v>
      </c>
      <c r="J744">
        <v>10470.630859000001</v>
      </c>
      <c r="L744" t="str">
        <f t="shared" si="90"/>
        <v>01APR2023:00:00:00</v>
      </c>
      <c r="M744">
        <v>24</v>
      </c>
      <c r="N744">
        <f t="shared" si="91"/>
        <v>-253.0410150000007</v>
      </c>
      <c r="O744">
        <f t="shared" si="92"/>
        <v>-253.0410150000007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2.3687564048596168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4"/>
  <sheetViews>
    <sheetView topLeftCell="T1" workbookViewId="0">
      <selection activeCell="Y1" sqref="Y1"/>
    </sheetView>
  </sheetViews>
  <sheetFormatPr defaultRowHeight="14.4" x14ac:dyDescent="0.3"/>
  <cols>
    <col min="1" max="1" width="16.6640625" customWidth="1"/>
    <col min="12" max="12" width="15.1093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76</v>
      </c>
      <c r="B2">
        <v>1235.7370605000001</v>
      </c>
      <c r="C2">
        <v>1351.8399658000001</v>
      </c>
      <c r="D2">
        <v>1251.2025146000001</v>
      </c>
      <c r="E2">
        <v>1256.3208007999999</v>
      </c>
      <c r="F2">
        <v>1246.4100341999999</v>
      </c>
      <c r="G2">
        <v>1235.9100341999999</v>
      </c>
      <c r="H2">
        <v>1351.8399658000001</v>
      </c>
      <c r="I2">
        <v>1279.6999512</v>
      </c>
      <c r="J2">
        <v>1287.9345702999999</v>
      </c>
      <c r="L2" t="str">
        <f>A2</f>
        <v>01JUN2023:01:00:00</v>
      </c>
      <c r="M2">
        <v>1</v>
      </c>
      <c r="N2">
        <f>C2-B2</f>
        <v>116.10290529999997</v>
      </c>
      <c r="O2" t="str">
        <f>IF(N2&lt;0,N2,"")</f>
        <v/>
      </c>
      <c r="P2">
        <f>IF(N2&gt;0,N2,"")</f>
        <v>116.10290529999997</v>
      </c>
      <c r="Q2" t="str">
        <f>IF(O2&lt;0,1,"")</f>
        <v/>
      </c>
      <c r="R2">
        <f>IF(AND(P2&gt;0,P2&lt;&gt;""),1,"")</f>
        <v>1</v>
      </c>
      <c r="S2">
        <f>ABS((B2-C2)/B2)*100</f>
        <v>9.3954376712650163</v>
      </c>
      <c r="T2">
        <f>AVERAGE(S2:S722)</f>
        <v>5.7747909291973194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77</v>
      </c>
      <c r="B3">
        <v>1214.5795897999999</v>
      </c>
      <c r="C3">
        <v>1272.3100586</v>
      </c>
      <c r="D3">
        <v>1183.234375</v>
      </c>
      <c r="E3">
        <v>1187.9508057</v>
      </c>
      <c r="F3">
        <v>1147.0300293</v>
      </c>
      <c r="G3">
        <v>1143.4300536999999</v>
      </c>
      <c r="H3">
        <v>1272.3100586</v>
      </c>
      <c r="I3">
        <v>1214.2099608999999</v>
      </c>
      <c r="J3">
        <v>1211.6489257999999</v>
      </c>
      <c r="L3" t="str">
        <f t="shared" ref="L3:L66" si="0">A3</f>
        <v>01JUN2023:02:00:00</v>
      </c>
      <c r="M3">
        <v>2</v>
      </c>
      <c r="N3">
        <f t="shared" ref="N3:N66" si="1">C3-B3</f>
        <v>57.730468800000153</v>
      </c>
      <c r="O3" t="str">
        <f t="shared" ref="O3:O66" si="2">IF(N3&lt;0,N3,"")</f>
        <v/>
      </c>
      <c r="P3">
        <f t="shared" ref="P3:P66" si="3">IF(N3&gt;0,N3,"")</f>
        <v>57.730468800000153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4.7531235733597663</v>
      </c>
      <c r="V3" s="3">
        <v>1</v>
      </c>
      <c r="W3" s="4">
        <v>-67.036881513333341</v>
      </c>
      <c r="X3" s="4">
        <v>93.770225537500011</v>
      </c>
      <c r="Y3" s="4"/>
      <c r="Z3">
        <v>1</v>
      </c>
      <c r="AA3">
        <f>W3</f>
        <v>-67.036881513333341</v>
      </c>
      <c r="AB3">
        <f>X3</f>
        <v>93.770225537500011</v>
      </c>
    </row>
    <row r="4" spans="1:28" x14ac:dyDescent="0.3">
      <c r="A4" t="s">
        <v>78</v>
      </c>
      <c r="B4">
        <v>1136.1423339999999</v>
      </c>
      <c r="C4">
        <v>1207.5300293</v>
      </c>
      <c r="D4">
        <v>1144.1413574000001</v>
      </c>
      <c r="E4">
        <v>1147.8469238</v>
      </c>
      <c r="F4">
        <v>1067.6899414</v>
      </c>
      <c r="G4">
        <v>1072.7399902</v>
      </c>
      <c r="H4">
        <v>1207.5300293</v>
      </c>
      <c r="I4">
        <v>1164.6199951000001</v>
      </c>
      <c r="J4">
        <v>1154.5163574000001</v>
      </c>
      <c r="L4" t="str">
        <f t="shared" si="0"/>
        <v>01JUN2023:03:00:00</v>
      </c>
      <c r="M4">
        <v>3</v>
      </c>
      <c r="N4">
        <f t="shared" si="1"/>
        <v>71.387695300000132</v>
      </c>
      <c r="O4" t="str">
        <f t="shared" si="2"/>
        <v/>
      </c>
      <c r="P4">
        <f t="shared" si="3"/>
        <v>71.387695300000132</v>
      </c>
      <c r="Q4" t="str">
        <f t="shared" si="4"/>
        <v/>
      </c>
      <c r="R4">
        <f t="shared" si="5"/>
        <v>1</v>
      </c>
      <c r="S4">
        <f t="shared" si="6"/>
        <v>6.2833408423983732</v>
      </c>
      <c r="V4" s="3">
        <v>2</v>
      </c>
      <c r="W4" s="4">
        <v>-64.461698092307699</v>
      </c>
      <c r="X4" s="4">
        <v>69.374608348333339</v>
      </c>
      <c r="Y4" s="4"/>
      <c r="Z4">
        <v>2</v>
      </c>
      <c r="AA4">
        <f t="shared" ref="AA4:AB26" si="7">W4</f>
        <v>-64.461698092307699</v>
      </c>
      <c r="AB4">
        <f t="shared" si="7"/>
        <v>69.374608348333339</v>
      </c>
    </row>
    <row r="5" spans="1:28" x14ac:dyDescent="0.3">
      <c r="A5" t="s">
        <v>79</v>
      </c>
      <c r="B5">
        <v>1143.1873779</v>
      </c>
      <c r="C5">
        <v>1170.0300293</v>
      </c>
      <c r="D5">
        <v>1129.0093993999999</v>
      </c>
      <c r="E5">
        <v>1143.6834716999999</v>
      </c>
      <c r="F5">
        <v>1030.2399902</v>
      </c>
      <c r="G5">
        <v>1038.5600586</v>
      </c>
      <c r="H5">
        <v>1170.0300293</v>
      </c>
      <c r="I5">
        <v>1133.7299805</v>
      </c>
      <c r="J5">
        <v>1123.8099365</v>
      </c>
      <c r="L5" t="str">
        <f t="shared" si="0"/>
        <v>01JUN2023:04:00:00</v>
      </c>
      <c r="M5">
        <v>4</v>
      </c>
      <c r="N5">
        <f t="shared" si="1"/>
        <v>26.842651400000022</v>
      </c>
      <c r="O5" t="str">
        <f t="shared" si="2"/>
        <v/>
      </c>
      <c r="P5">
        <f t="shared" si="3"/>
        <v>26.842651400000022</v>
      </c>
      <c r="Q5" t="str">
        <f t="shared" si="4"/>
        <v/>
      </c>
      <c r="R5">
        <f t="shared" si="5"/>
        <v>1</v>
      </c>
      <c r="S5">
        <f t="shared" si="6"/>
        <v>2.3480535141412378</v>
      </c>
      <c r="V5" s="3">
        <v>3</v>
      </c>
      <c r="W5" s="4">
        <v>-63.361744588235311</v>
      </c>
      <c r="X5" s="4">
        <v>50.583160391666659</v>
      </c>
      <c r="Y5" s="4"/>
      <c r="Z5">
        <v>3</v>
      </c>
      <c r="AA5">
        <f t="shared" si="7"/>
        <v>-63.361744588235311</v>
      </c>
      <c r="AB5">
        <f t="shared" si="7"/>
        <v>50.583160391666659</v>
      </c>
    </row>
    <row r="6" spans="1:28" x14ac:dyDescent="0.3">
      <c r="A6" t="s">
        <v>80</v>
      </c>
      <c r="B6">
        <v>1128.8463135</v>
      </c>
      <c r="C6">
        <v>1144.7600098</v>
      </c>
      <c r="D6">
        <v>1132.5770264</v>
      </c>
      <c r="E6">
        <v>1169.9045410000001</v>
      </c>
      <c r="F6">
        <v>1010.6099854</v>
      </c>
      <c r="G6">
        <v>1023.7199707</v>
      </c>
      <c r="H6">
        <v>1144.7600098</v>
      </c>
      <c r="I6">
        <v>1118.6500243999999</v>
      </c>
      <c r="J6">
        <v>1108.9714355000001</v>
      </c>
      <c r="L6" t="str">
        <f t="shared" si="0"/>
        <v>01JUN2023:05:00:00</v>
      </c>
      <c r="M6">
        <v>5</v>
      </c>
      <c r="N6">
        <f t="shared" si="1"/>
        <v>15.913696300000083</v>
      </c>
      <c r="O6" t="str">
        <f t="shared" si="2"/>
        <v/>
      </c>
      <c r="P6">
        <f t="shared" si="3"/>
        <v>15.913696300000083</v>
      </c>
      <c r="Q6" t="str">
        <f t="shared" si="4"/>
        <v/>
      </c>
      <c r="R6">
        <f t="shared" si="5"/>
        <v>1</v>
      </c>
      <c r="S6">
        <f t="shared" si="6"/>
        <v>1.4097309890360097</v>
      </c>
      <c r="V6" s="3">
        <v>4</v>
      </c>
      <c r="W6" s="4">
        <v>-63.839880395000002</v>
      </c>
      <c r="X6" s="4">
        <v>48.964599610000008</v>
      </c>
      <c r="Y6" s="4"/>
      <c r="Z6">
        <v>4</v>
      </c>
      <c r="AA6">
        <f t="shared" si="7"/>
        <v>-63.839880395000002</v>
      </c>
      <c r="AB6">
        <f t="shared" si="7"/>
        <v>48.964599610000008</v>
      </c>
    </row>
    <row r="7" spans="1:28" x14ac:dyDescent="0.3">
      <c r="A7" t="s">
        <v>81</v>
      </c>
      <c r="B7">
        <v>1142.3778076000001</v>
      </c>
      <c r="C7">
        <v>1169</v>
      </c>
      <c r="D7">
        <v>1171.9461670000001</v>
      </c>
      <c r="E7">
        <v>1233.0076904</v>
      </c>
      <c r="F7">
        <v>1042.2900391000001</v>
      </c>
      <c r="G7">
        <v>1052.1199951000001</v>
      </c>
      <c r="H7">
        <v>1169</v>
      </c>
      <c r="I7">
        <v>1143.0699463000001</v>
      </c>
      <c r="J7">
        <v>1137.4512939000001</v>
      </c>
      <c r="L7" t="str">
        <f t="shared" si="0"/>
        <v>01JUN2023:06:00:00</v>
      </c>
      <c r="M7">
        <v>6</v>
      </c>
      <c r="N7">
        <f t="shared" si="1"/>
        <v>26.622192399999904</v>
      </c>
      <c r="O7" t="str">
        <f t="shared" si="2"/>
        <v/>
      </c>
      <c r="P7">
        <f t="shared" si="3"/>
        <v>26.622192399999904</v>
      </c>
      <c r="Q7" t="str">
        <f t="shared" si="4"/>
        <v/>
      </c>
      <c r="R7">
        <f t="shared" si="5"/>
        <v>1</v>
      </c>
      <c r="S7">
        <f t="shared" si="6"/>
        <v>2.3304192555989829</v>
      </c>
      <c r="V7" s="3">
        <v>5</v>
      </c>
      <c r="W7" s="4">
        <v>-66.334213260000013</v>
      </c>
      <c r="X7" s="4">
        <v>31.931286609999983</v>
      </c>
      <c r="Y7" s="4"/>
      <c r="Z7">
        <v>5</v>
      </c>
      <c r="AA7">
        <f t="shared" si="7"/>
        <v>-66.334213260000013</v>
      </c>
      <c r="AB7">
        <f t="shared" si="7"/>
        <v>31.931286609999983</v>
      </c>
    </row>
    <row r="8" spans="1:28" x14ac:dyDescent="0.3">
      <c r="A8" t="s">
        <v>82</v>
      </c>
      <c r="B8">
        <v>1171.7142334</v>
      </c>
      <c r="C8">
        <v>1214.2099608999999</v>
      </c>
      <c r="D8">
        <v>1229.8179932</v>
      </c>
      <c r="E8">
        <v>1310.6630858999999</v>
      </c>
      <c r="F8">
        <v>1079.2600098</v>
      </c>
      <c r="G8">
        <v>1092.6700439000001</v>
      </c>
      <c r="H8">
        <v>1214.2099608999999</v>
      </c>
      <c r="I8">
        <v>1194.3399658000001</v>
      </c>
      <c r="J8">
        <v>1185.7216797000001</v>
      </c>
      <c r="L8" t="str">
        <f t="shared" si="0"/>
        <v>01JUN2023:07:00:00</v>
      </c>
      <c r="M8">
        <v>7</v>
      </c>
      <c r="N8">
        <f t="shared" si="1"/>
        <v>42.49572749999993</v>
      </c>
      <c r="O8" t="str">
        <f t="shared" si="2"/>
        <v/>
      </c>
      <c r="P8">
        <f t="shared" si="3"/>
        <v>42.49572749999993</v>
      </c>
      <c r="Q8" t="str">
        <f t="shared" si="4"/>
        <v/>
      </c>
      <c r="R8">
        <f t="shared" si="5"/>
        <v>1</v>
      </c>
      <c r="S8">
        <f t="shared" si="6"/>
        <v>3.626799631569614</v>
      </c>
      <c r="V8" s="3">
        <v>6</v>
      </c>
      <c r="W8" s="4">
        <v>-64.083749868421052</v>
      </c>
      <c r="X8" s="4">
        <v>28.911499027272715</v>
      </c>
      <c r="Y8" s="4"/>
      <c r="Z8">
        <v>6</v>
      </c>
      <c r="AA8">
        <f t="shared" si="7"/>
        <v>-64.083749868421052</v>
      </c>
      <c r="AB8">
        <f t="shared" si="7"/>
        <v>28.911499027272715</v>
      </c>
    </row>
    <row r="9" spans="1:28" x14ac:dyDescent="0.3">
      <c r="A9" t="s">
        <v>83</v>
      </c>
      <c r="B9">
        <v>1221.4095459</v>
      </c>
      <c r="C9">
        <v>1251</v>
      </c>
      <c r="D9">
        <v>1256.2961425999999</v>
      </c>
      <c r="E9">
        <v>1312.7799072</v>
      </c>
      <c r="F9">
        <v>1119.6999512</v>
      </c>
      <c r="G9">
        <v>1128.0100098</v>
      </c>
      <c r="H9">
        <v>1251</v>
      </c>
      <c r="I9">
        <v>1232.5100098</v>
      </c>
      <c r="J9">
        <v>1221.0832519999999</v>
      </c>
      <c r="L9" t="str">
        <f t="shared" si="0"/>
        <v>01JUN2023:08:00:00</v>
      </c>
      <c r="M9">
        <v>8</v>
      </c>
      <c r="N9">
        <f t="shared" si="1"/>
        <v>29.590454099999988</v>
      </c>
      <c r="O9" t="str">
        <f t="shared" si="2"/>
        <v/>
      </c>
      <c r="P9">
        <f t="shared" si="3"/>
        <v>29.590454099999988</v>
      </c>
      <c r="Q9" t="str">
        <f t="shared" si="4"/>
        <v/>
      </c>
      <c r="R9">
        <f t="shared" si="5"/>
        <v>1</v>
      </c>
      <c r="S9">
        <f t="shared" si="6"/>
        <v>2.4226480134635064</v>
      </c>
      <c r="V9" s="3">
        <v>7</v>
      </c>
      <c r="W9" s="4">
        <v>-58.210086069999967</v>
      </c>
      <c r="X9" s="4">
        <v>40.696569829999952</v>
      </c>
      <c r="Y9" s="4"/>
      <c r="Z9">
        <v>7</v>
      </c>
      <c r="AA9">
        <f t="shared" si="7"/>
        <v>-58.210086069999967</v>
      </c>
      <c r="AB9">
        <f t="shared" si="7"/>
        <v>40.696569829999952</v>
      </c>
    </row>
    <row r="10" spans="1:28" x14ac:dyDescent="0.3">
      <c r="A10" t="s">
        <v>84</v>
      </c>
      <c r="B10">
        <v>1275.1324463000001</v>
      </c>
      <c r="C10">
        <v>1314.1899414</v>
      </c>
      <c r="D10">
        <v>1283.9942627</v>
      </c>
      <c r="E10">
        <v>1380.0810547000001</v>
      </c>
      <c r="F10">
        <v>1181</v>
      </c>
      <c r="G10">
        <v>1188.6600341999999</v>
      </c>
      <c r="H10">
        <v>1314.1899414</v>
      </c>
      <c r="I10">
        <v>1281.7700195</v>
      </c>
      <c r="J10">
        <v>1272.5528564000001</v>
      </c>
      <c r="L10" t="str">
        <f t="shared" si="0"/>
        <v>01JUN2023:09:00:00</v>
      </c>
      <c r="M10">
        <v>9</v>
      </c>
      <c r="N10">
        <f t="shared" si="1"/>
        <v>39.057495099999869</v>
      </c>
      <c r="O10" t="str">
        <f t="shared" si="2"/>
        <v/>
      </c>
      <c r="P10">
        <f t="shared" si="3"/>
        <v>39.057495099999869</v>
      </c>
      <c r="Q10" t="str">
        <f t="shared" si="4"/>
        <v/>
      </c>
      <c r="R10">
        <f t="shared" si="5"/>
        <v>1</v>
      </c>
      <c r="S10">
        <f t="shared" si="6"/>
        <v>3.0630147647274928</v>
      </c>
      <c r="V10" s="3">
        <v>8</v>
      </c>
      <c r="W10" s="4">
        <v>-55.246447094736858</v>
      </c>
      <c r="X10" s="4">
        <v>35.247136881818193</v>
      </c>
      <c r="Y10" s="4"/>
      <c r="Z10">
        <v>8</v>
      </c>
      <c r="AA10">
        <f t="shared" si="7"/>
        <v>-55.246447094736858</v>
      </c>
      <c r="AB10">
        <f t="shared" si="7"/>
        <v>35.247136881818193</v>
      </c>
    </row>
    <row r="11" spans="1:28" x14ac:dyDescent="0.3">
      <c r="A11" t="s">
        <v>85</v>
      </c>
      <c r="B11">
        <v>1320.7012939000001</v>
      </c>
      <c r="C11">
        <v>1381.1700439000001</v>
      </c>
      <c r="D11">
        <v>1327.9655762</v>
      </c>
      <c r="E11">
        <v>1427.9650879000001</v>
      </c>
      <c r="F11">
        <v>1265.25</v>
      </c>
      <c r="G11">
        <v>1268.0799560999999</v>
      </c>
      <c r="H11">
        <v>1381.1700439000001</v>
      </c>
      <c r="I11">
        <v>1338.4399414</v>
      </c>
      <c r="J11">
        <v>1334.809082</v>
      </c>
      <c r="L11" t="str">
        <f t="shared" si="0"/>
        <v>01JUN2023:10:00:00</v>
      </c>
      <c r="M11">
        <v>10</v>
      </c>
      <c r="N11">
        <f t="shared" si="1"/>
        <v>60.46875</v>
      </c>
      <c r="O11" t="str">
        <f t="shared" si="2"/>
        <v/>
      </c>
      <c r="P11">
        <f t="shared" si="3"/>
        <v>60.46875</v>
      </c>
      <c r="Q11" t="str">
        <f t="shared" si="4"/>
        <v/>
      </c>
      <c r="R11">
        <f t="shared" si="5"/>
        <v>1</v>
      </c>
      <c r="S11">
        <f t="shared" si="6"/>
        <v>4.5785334109454219</v>
      </c>
      <c r="V11" s="3">
        <v>9</v>
      </c>
      <c r="W11" s="4">
        <v>-49.512096595238084</v>
      </c>
      <c r="X11" s="4">
        <v>47.38414171111107</v>
      </c>
      <c r="Y11" s="4"/>
      <c r="Z11">
        <v>9</v>
      </c>
      <c r="AA11">
        <f t="shared" si="7"/>
        <v>-49.512096595238084</v>
      </c>
      <c r="AB11">
        <f t="shared" si="7"/>
        <v>47.38414171111107</v>
      </c>
    </row>
    <row r="12" spans="1:28" x14ac:dyDescent="0.3">
      <c r="A12" t="s">
        <v>86</v>
      </c>
      <c r="B12">
        <v>1399.5422363</v>
      </c>
      <c r="C12">
        <v>1460.2800293</v>
      </c>
      <c r="D12">
        <v>1385.9982910000001</v>
      </c>
      <c r="E12">
        <v>1462.9489745999999</v>
      </c>
      <c r="F12">
        <v>1339.8699951000001</v>
      </c>
      <c r="G12">
        <v>1336.1300048999999</v>
      </c>
      <c r="H12">
        <v>1460.2800293</v>
      </c>
      <c r="I12">
        <v>1404.0500488</v>
      </c>
      <c r="J12">
        <v>1404.0986327999999</v>
      </c>
      <c r="L12" t="str">
        <f t="shared" si="0"/>
        <v>01JUN2023:11:00:00</v>
      </c>
      <c r="M12">
        <v>11</v>
      </c>
      <c r="N12">
        <f t="shared" si="1"/>
        <v>60.737793000000011</v>
      </c>
      <c r="O12" t="str">
        <f t="shared" si="2"/>
        <v/>
      </c>
      <c r="P12">
        <f t="shared" si="3"/>
        <v>60.737793000000011</v>
      </c>
      <c r="Q12" t="str">
        <f t="shared" si="4"/>
        <v/>
      </c>
      <c r="R12">
        <f t="shared" si="5"/>
        <v>1</v>
      </c>
      <c r="S12">
        <f t="shared" si="6"/>
        <v>4.3398327985137355</v>
      </c>
      <c r="V12" s="3">
        <v>10</v>
      </c>
      <c r="W12" s="4">
        <v>-62.354840085000021</v>
      </c>
      <c r="X12" s="4">
        <v>63.63428954999997</v>
      </c>
      <c r="Y12" s="4"/>
      <c r="Z12">
        <v>10</v>
      </c>
      <c r="AA12">
        <f t="shared" si="7"/>
        <v>-62.354840085000021</v>
      </c>
      <c r="AB12">
        <f t="shared" si="7"/>
        <v>63.63428954999997</v>
      </c>
    </row>
    <row r="13" spans="1:28" x14ac:dyDescent="0.3">
      <c r="A13" t="s">
        <v>87</v>
      </c>
      <c r="B13">
        <v>1461.4041748</v>
      </c>
      <c r="C13">
        <v>1540.4499512</v>
      </c>
      <c r="D13">
        <v>1477.3416748</v>
      </c>
      <c r="E13">
        <v>1556.0913086</v>
      </c>
      <c r="F13">
        <v>1416.6500243999999</v>
      </c>
      <c r="G13">
        <v>1410.1700439000001</v>
      </c>
      <c r="H13">
        <v>1540.4499512</v>
      </c>
      <c r="I13">
        <v>1477.6500243999999</v>
      </c>
      <c r="J13">
        <v>1483.5804443</v>
      </c>
      <c r="L13" t="str">
        <f t="shared" si="0"/>
        <v>01JUN2023:12:00:00</v>
      </c>
      <c r="M13">
        <v>12</v>
      </c>
      <c r="N13">
        <f t="shared" si="1"/>
        <v>79.045776400000022</v>
      </c>
      <c r="O13" t="str">
        <f t="shared" si="2"/>
        <v/>
      </c>
      <c r="P13">
        <f t="shared" si="3"/>
        <v>79.045776400000022</v>
      </c>
      <c r="Q13" t="str">
        <f t="shared" si="4"/>
        <v/>
      </c>
      <c r="R13">
        <f t="shared" si="5"/>
        <v>1</v>
      </c>
      <c r="S13">
        <f t="shared" si="6"/>
        <v>5.4088921985471821</v>
      </c>
      <c r="V13" s="3">
        <v>11</v>
      </c>
      <c r="W13" s="4">
        <v>-62.060566163157908</v>
      </c>
      <c r="X13" s="4">
        <v>85.074795809090858</v>
      </c>
      <c r="Y13" s="4"/>
      <c r="Z13">
        <v>11</v>
      </c>
      <c r="AA13">
        <f t="shared" si="7"/>
        <v>-62.060566163157908</v>
      </c>
      <c r="AB13">
        <f t="shared" si="7"/>
        <v>85.074795809090858</v>
      </c>
    </row>
    <row r="14" spans="1:28" x14ac:dyDescent="0.3">
      <c r="A14" t="s">
        <v>88</v>
      </c>
      <c r="B14">
        <v>1468.0767822</v>
      </c>
      <c r="C14">
        <v>1620.9000243999999</v>
      </c>
      <c r="D14">
        <v>1553.5771483999999</v>
      </c>
      <c r="E14">
        <v>1655.1157227000001</v>
      </c>
      <c r="F14">
        <v>1469.6199951000001</v>
      </c>
      <c r="G14">
        <v>1475.0400391000001</v>
      </c>
      <c r="H14">
        <v>1620.9000243999999</v>
      </c>
      <c r="I14">
        <v>1550.3399658000001</v>
      </c>
      <c r="J14">
        <v>1556.5534668</v>
      </c>
      <c r="L14" t="str">
        <f t="shared" si="0"/>
        <v>01JUN2023:13:00:00</v>
      </c>
      <c r="M14">
        <v>13</v>
      </c>
      <c r="N14">
        <f t="shared" si="1"/>
        <v>152.82324219999987</v>
      </c>
      <c r="O14" t="str">
        <f t="shared" si="2"/>
        <v/>
      </c>
      <c r="P14">
        <f t="shared" si="3"/>
        <v>152.82324219999987</v>
      </c>
      <c r="Q14" t="str">
        <f t="shared" si="4"/>
        <v/>
      </c>
      <c r="R14">
        <f t="shared" si="5"/>
        <v>1</v>
      </c>
      <c r="S14">
        <f t="shared" si="6"/>
        <v>10.409758130701119</v>
      </c>
      <c r="V14" s="3">
        <v>12</v>
      </c>
      <c r="W14" s="4">
        <v>-56.186075838888918</v>
      </c>
      <c r="X14" s="4">
        <v>112.54087321666667</v>
      </c>
      <c r="Y14" s="4"/>
      <c r="Z14">
        <v>12</v>
      </c>
      <c r="AA14">
        <f t="shared" si="7"/>
        <v>-56.186075838888918</v>
      </c>
      <c r="AB14">
        <f t="shared" si="7"/>
        <v>112.54087321666667</v>
      </c>
    </row>
    <row r="15" spans="1:28" x14ac:dyDescent="0.3">
      <c r="A15" t="s">
        <v>89</v>
      </c>
      <c r="B15">
        <v>1552.2335204999999</v>
      </c>
      <c r="C15">
        <v>1716.7900391000001</v>
      </c>
      <c r="D15">
        <v>1619.0582274999999</v>
      </c>
      <c r="E15">
        <v>1615.6385498</v>
      </c>
      <c r="F15">
        <v>1571.1300048999999</v>
      </c>
      <c r="G15">
        <v>1567.3399658000001</v>
      </c>
      <c r="H15">
        <v>1716.7900391000001</v>
      </c>
      <c r="I15">
        <v>1637.0500488</v>
      </c>
      <c r="J15">
        <v>1643.8106689000001</v>
      </c>
      <c r="L15" t="str">
        <f t="shared" si="0"/>
        <v>01JUN2023:14:00:00</v>
      </c>
      <c r="M15">
        <v>14</v>
      </c>
      <c r="N15">
        <f t="shared" si="1"/>
        <v>164.55651860000012</v>
      </c>
      <c r="O15" t="str">
        <f t="shared" si="2"/>
        <v/>
      </c>
      <c r="P15">
        <f t="shared" si="3"/>
        <v>164.55651860000012</v>
      </c>
      <c r="Q15" t="str">
        <f t="shared" si="4"/>
        <v/>
      </c>
      <c r="R15">
        <f t="shared" si="5"/>
        <v>1</v>
      </c>
      <c r="S15">
        <f t="shared" si="6"/>
        <v>10.601273353959897</v>
      </c>
      <c r="V15" s="3">
        <v>13</v>
      </c>
      <c r="W15" s="4">
        <v>-58.327119717647037</v>
      </c>
      <c r="X15" s="4">
        <v>131.63029597692309</v>
      </c>
      <c r="Y15" s="4"/>
      <c r="Z15">
        <v>13</v>
      </c>
      <c r="AA15">
        <f t="shared" si="7"/>
        <v>-58.327119717647037</v>
      </c>
      <c r="AB15">
        <f t="shared" si="7"/>
        <v>131.63029597692309</v>
      </c>
    </row>
    <row r="16" spans="1:28" x14ac:dyDescent="0.3">
      <c r="A16" t="s">
        <v>90</v>
      </c>
      <c r="B16">
        <v>1613.9205322</v>
      </c>
      <c r="C16">
        <v>1813.5100098</v>
      </c>
      <c r="D16">
        <v>1650.0682373</v>
      </c>
      <c r="E16">
        <v>1592.4117432</v>
      </c>
      <c r="F16">
        <v>1684.4399414</v>
      </c>
      <c r="G16">
        <v>1671.0899658000001</v>
      </c>
      <c r="H16">
        <v>1813.5100098</v>
      </c>
      <c r="I16">
        <v>1723.9899902</v>
      </c>
      <c r="J16">
        <v>1726.8166504000001</v>
      </c>
      <c r="L16" t="str">
        <f t="shared" si="0"/>
        <v>01JUN2023:15:00:00</v>
      </c>
      <c r="M16">
        <v>15</v>
      </c>
      <c r="N16">
        <f t="shared" si="1"/>
        <v>199.58947760000001</v>
      </c>
      <c r="O16" t="str">
        <f t="shared" si="2"/>
        <v/>
      </c>
      <c r="P16">
        <f t="shared" si="3"/>
        <v>199.58947760000001</v>
      </c>
      <c r="Q16" t="str">
        <f t="shared" si="4"/>
        <v/>
      </c>
      <c r="R16">
        <f t="shared" si="5"/>
        <v>1</v>
      </c>
      <c r="S16">
        <f t="shared" si="6"/>
        <v>12.366747532973731</v>
      </c>
      <c r="V16" s="3">
        <v>14</v>
      </c>
      <c r="W16" s="4">
        <v>-68.577854699999975</v>
      </c>
      <c r="X16" s="4">
        <v>132.22628785625</v>
      </c>
      <c r="Y16" s="4"/>
      <c r="Z16">
        <v>14</v>
      </c>
      <c r="AA16">
        <f t="shared" si="7"/>
        <v>-68.577854699999975</v>
      </c>
      <c r="AB16">
        <f t="shared" si="7"/>
        <v>132.22628785625</v>
      </c>
    </row>
    <row r="17" spans="1:28" x14ac:dyDescent="0.3">
      <c r="A17" t="s">
        <v>91</v>
      </c>
      <c r="B17">
        <v>1650.2102050999999</v>
      </c>
      <c r="C17">
        <v>1872.3900146000001</v>
      </c>
      <c r="D17">
        <v>1660.1971435999999</v>
      </c>
      <c r="E17">
        <v>1624.4267577999999</v>
      </c>
      <c r="F17">
        <v>1726.2399902</v>
      </c>
      <c r="G17">
        <v>1725.9699707</v>
      </c>
      <c r="H17">
        <v>1872.3900146000001</v>
      </c>
      <c r="I17">
        <v>1774.3800048999999</v>
      </c>
      <c r="J17">
        <v>1771.2915039</v>
      </c>
      <c r="L17" t="str">
        <f t="shared" si="0"/>
        <v>01JUN2023:16:00:00</v>
      </c>
      <c r="M17">
        <v>16</v>
      </c>
      <c r="N17">
        <f t="shared" si="1"/>
        <v>222.17980950000015</v>
      </c>
      <c r="O17" t="str">
        <f t="shared" si="2"/>
        <v/>
      </c>
      <c r="P17">
        <f t="shared" si="3"/>
        <v>222.17980950000015</v>
      </c>
      <c r="Q17" t="str">
        <f t="shared" si="4"/>
        <v/>
      </c>
      <c r="R17">
        <f t="shared" si="5"/>
        <v>1</v>
      </c>
      <c r="S17">
        <f t="shared" si="6"/>
        <v>13.463727761066441</v>
      </c>
      <c r="V17" s="3">
        <v>15</v>
      </c>
      <c r="W17" s="4">
        <v>-63.391591391666715</v>
      </c>
      <c r="X17" s="4">
        <v>136.45702447222226</v>
      </c>
      <c r="Y17" s="4"/>
      <c r="Z17">
        <v>15</v>
      </c>
      <c r="AA17">
        <f t="shared" si="7"/>
        <v>-63.391591391666715</v>
      </c>
      <c r="AB17">
        <f t="shared" si="7"/>
        <v>136.45702447222226</v>
      </c>
    </row>
    <row r="18" spans="1:28" x14ac:dyDescent="0.3">
      <c r="A18" t="s">
        <v>92</v>
      </c>
      <c r="B18">
        <v>1583.9444579999999</v>
      </c>
      <c r="C18">
        <v>1920.4399414</v>
      </c>
      <c r="D18">
        <v>1671.1280518000001</v>
      </c>
      <c r="E18">
        <v>1669.2543945</v>
      </c>
      <c r="F18">
        <v>1779.6199951000001</v>
      </c>
      <c r="G18">
        <v>1772.7600098</v>
      </c>
      <c r="H18">
        <v>1920.4399414</v>
      </c>
      <c r="I18">
        <v>1817.5100098</v>
      </c>
      <c r="J18">
        <v>1810.8487548999999</v>
      </c>
      <c r="L18" t="str">
        <f t="shared" si="0"/>
        <v>01JUN2023:17:00:00</v>
      </c>
      <c r="M18">
        <v>17</v>
      </c>
      <c r="N18">
        <f t="shared" si="1"/>
        <v>336.49548340000001</v>
      </c>
      <c r="O18" t="str">
        <f t="shared" si="2"/>
        <v/>
      </c>
      <c r="P18">
        <f t="shared" si="3"/>
        <v>336.49548340000001</v>
      </c>
      <c r="Q18" t="str">
        <f t="shared" si="4"/>
        <v/>
      </c>
      <c r="R18">
        <f t="shared" si="5"/>
        <v>1</v>
      </c>
      <c r="S18">
        <f t="shared" si="6"/>
        <v>21.244146642924775</v>
      </c>
      <c r="V18" s="3">
        <v>16</v>
      </c>
      <c r="W18" s="4">
        <v>-68.49434408333336</v>
      </c>
      <c r="X18" s="4">
        <v>122.43806967083331</v>
      </c>
      <c r="Y18" s="4"/>
      <c r="Z18">
        <v>16</v>
      </c>
      <c r="AA18">
        <f t="shared" si="7"/>
        <v>-68.49434408333336</v>
      </c>
      <c r="AB18">
        <f t="shared" si="7"/>
        <v>122.43806967083331</v>
      </c>
    </row>
    <row r="19" spans="1:28" x14ac:dyDescent="0.3">
      <c r="A19" t="s">
        <v>93</v>
      </c>
      <c r="B19">
        <v>1569.0495605000001</v>
      </c>
      <c r="C19">
        <v>1922.5300293</v>
      </c>
      <c r="D19">
        <v>1667.3720702999999</v>
      </c>
      <c r="E19">
        <v>1652.7667236</v>
      </c>
      <c r="F19">
        <v>1772.2299805</v>
      </c>
      <c r="G19">
        <v>1763.9200439000001</v>
      </c>
      <c r="H19">
        <v>1922.5300293</v>
      </c>
      <c r="I19">
        <v>1819.2800293</v>
      </c>
      <c r="J19">
        <v>1809.6325684000001</v>
      </c>
      <c r="L19" t="str">
        <f t="shared" si="0"/>
        <v>01JUN2023:18:00:00</v>
      </c>
      <c r="M19">
        <v>18</v>
      </c>
      <c r="N19">
        <f t="shared" si="1"/>
        <v>353.48046879999993</v>
      </c>
      <c r="O19" t="str">
        <f t="shared" si="2"/>
        <v/>
      </c>
      <c r="P19">
        <f t="shared" si="3"/>
        <v>353.48046879999993</v>
      </c>
      <c r="Q19" t="str">
        <f t="shared" si="4"/>
        <v/>
      </c>
      <c r="R19">
        <f t="shared" si="5"/>
        <v>1</v>
      </c>
      <c r="S19">
        <f t="shared" si="6"/>
        <v>22.528317632449948</v>
      </c>
      <c r="V19" s="3">
        <v>17</v>
      </c>
      <c r="W19" s="4">
        <v>-56.27920968571425</v>
      </c>
      <c r="X19" s="4">
        <v>152.13135295652174</v>
      </c>
      <c r="Y19" s="4"/>
      <c r="Z19">
        <v>17</v>
      </c>
      <c r="AA19">
        <f t="shared" si="7"/>
        <v>-56.27920968571425</v>
      </c>
      <c r="AB19">
        <f t="shared" si="7"/>
        <v>152.13135295652174</v>
      </c>
    </row>
    <row r="20" spans="1:28" x14ac:dyDescent="0.3">
      <c r="A20" t="s">
        <v>94</v>
      </c>
      <c r="B20">
        <v>1612.901001</v>
      </c>
      <c r="C20">
        <v>1889.2399902</v>
      </c>
      <c r="D20">
        <v>1673.3837891000001</v>
      </c>
      <c r="E20">
        <v>1660.6906738</v>
      </c>
      <c r="F20">
        <v>1723.7600098</v>
      </c>
      <c r="G20">
        <v>1720.6400146000001</v>
      </c>
      <c r="H20">
        <v>1889.2399902</v>
      </c>
      <c r="I20">
        <v>1796.0300293</v>
      </c>
      <c r="J20">
        <v>1784.6977539</v>
      </c>
      <c r="L20" t="str">
        <f t="shared" si="0"/>
        <v>01JUN2023:19:00:00</v>
      </c>
      <c r="M20">
        <v>19</v>
      </c>
      <c r="N20">
        <f t="shared" si="1"/>
        <v>276.33898920000001</v>
      </c>
      <c r="O20" t="str">
        <f t="shared" si="2"/>
        <v/>
      </c>
      <c r="P20">
        <f t="shared" si="3"/>
        <v>276.33898920000001</v>
      </c>
      <c r="Q20" t="str">
        <f t="shared" si="4"/>
        <v/>
      </c>
      <c r="R20">
        <f t="shared" si="5"/>
        <v>1</v>
      </c>
      <c r="S20">
        <f t="shared" si="6"/>
        <v>17.133040963374047</v>
      </c>
      <c r="V20" s="3">
        <v>18</v>
      </c>
      <c r="W20" s="4">
        <v>-59.79054768333333</v>
      </c>
      <c r="X20" s="4">
        <v>151.35495504166664</v>
      </c>
      <c r="Y20" s="4"/>
      <c r="Z20">
        <v>18</v>
      </c>
      <c r="AA20">
        <f t="shared" si="7"/>
        <v>-59.79054768333333</v>
      </c>
      <c r="AB20">
        <f t="shared" si="7"/>
        <v>151.35495504166664</v>
      </c>
    </row>
    <row r="21" spans="1:28" x14ac:dyDescent="0.3">
      <c r="A21" t="s">
        <v>95</v>
      </c>
      <c r="B21">
        <v>1615.9234618999999</v>
      </c>
      <c r="C21">
        <v>1829.6099853999999</v>
      </c>
      <c r="D21">
        <v>1640.4719238</v>
      </c>
      <c r="E21">
        <v>1604.9199219</v>
      </c>
      <c r="F21">
        <v>1656.1700439000001</v>
      </c>
      <c r="G21">
        <v>1661.6300048999999</v>
      </c>
      <c r="H21">
        <v>1829.6099853999999</v>
      </c>
      <c r="I21">
        <v>1738.3199463000001</v>
      </c>
      <c r="J21">
        <v>1730.253418</v>
      </c>
      <c r="L21" t="str">
        <f t="shared" si="0"/>
        <v>01JUN2023:20:00:00</v>
      </c>
      <c r="M21">
        <v>20</v>
      </c>
      <c r="N21">
        <f t="shared" si="1"/>
        <v>213.68652350000002</v>
      </c>
      <c r="O21" t="str">
        <f t="shared" si="2"/>
        <v/>
      </c>
      <c r="P21">
        <f t="shared" si="3"/>
        <v>213.68652350000002</v>
      </c>
      <c r="Q21" t="str">
        <f t="shared" si="4"/>
        <v/>
      </c>
      <c r="R21">
        <f t="shared" si="5"/>
        <v>1</v>
      </c>
      <c r="S21">
        <f t="shared" si="6"/>
        <v>13.223802273948532</v>
      </c>
      <c r="V21" s="3">
        <v>19</v>
      </c>
      <c r="W21" s="4">
        <v>-51.593841550000008</v>
      </c>
      <c r="X21" s="4">
        <v>156.02190050909087</v>
      </c>
      <c r="Y21" s="4"/>
      <c r="Z21">
        <v>19</v>
      </c>
      <c r="AA21">
        <f t="shared" si="7"/>
        <v>-51.593841550000008</v>
      </c>
      <c r="AB21">
        <f t="shared" si="7"/>
        <v>156.02190050909087</v>
      </c>
    </row>
    <row r="22" spans="1:28" x14ac:dyDescent="0.3">
      <c r="A22" t="s">
        <v>96</v>
      </c>
      <c r="B22">
        <v>1562.4925536999999</v>
      </c>
      <c r="C22">
        <v>1756.1300048999999</v>
      </c>
      <c r="D22">
        <v>1628.5585937999999</v>
      </c>
      <c r="E22">
        <v>1570.9403076000001</v>
      </c>
      <c r="F22">
        <v>1577.0200195</v>
      </c>
      <c r="G22">
        <v>1573.5999756000001</v>
      </c>
      <c r="H22">
        <v>1756.1300048999999</v>
      </c>
      <c r="I22">
        <v>1670.2299805</v>
      </c>
      <c r="J22">
        <v>1668.6817627</v>
      </c>
      <c r="L22" t="str">
        <f t="shared" si="0"/>
        <v>01JUN2023:21:00:00</v>
      </c>
      <c r="M22">
        <v>21</v>
      </c>
      <c r="N22">
        <f t="shared" si="1"/>
        <v>193.63745119999999</v>
      </c>
      <c r="O22" t="str">
        <f t="shared" si="2"/>
        <v/>
      </c>
      <c r="P22">
        <f t="shared" si="3"/>
        <v>193.63745119999999</v>
      </c>
      <c r="Q22" t="str">
        <f t="shared" si="4"/>
        <v/>
      </c>
      <c r="R22">
        <f t="shared" si="5"/>
        <v>1</v>
      </c>
      <c r="S22">
        <f t="shared" si="6"/>
        <v>12.392855936590824</v>
      </c>
      <c r="V22" s="3">
        <v>20</v>
      </c>
      <c r="W22" s="4">
        <v>-47.727890012499955</v>
      </c>
      <c r="X22" s="4">
        <v>145.74674296363636</v>
      </c>
      <c r="Y22" s="4"/>
      <c r="Z22">
        <v>20</v>
      </c>
      <c r="AA22">
        <f t="shared" si="7"/>
        <v>-47.727890012499955</v>
      </c>
      <c r="AB22">
        <f t="shared" si="7"/>
        <v>145.74674296363636</v>
      </c>
    </row>
    <row r="23" spans="1:28" x14ac:dyDescent="0.3">
      <c r="A23" t="s">
        <v>97</v>
      </c>
      <c r="B23">
        <v>1516.8369141000001</v>
      </c>
      <c r="C23">
        <v>1688.9399414</v>
      </c>
      <c r="D23">
        <v>1577.0826416</v>
      </c>
      <c r="E23">
        <v>1557.8339844</v>
      </c>
      <c r="F23">
        <v>1525.8599853999999</v>
      </c>
      <c r="G23">
        <v>1535.4799805</v>
      </c>
      <c r="H23">
        <v>1688.9399414</v>
      </c>
      <c r="I23">
        <v>1616.0300293</v>
      </c>
      <c r="J23">
        <v>1613.0415039</v>
      </c>
      <c r="L23" t="str">
        <f t="shared" si="0"/>
        <v>01JUN2023:22:00:00</v>
      </c>
      <c r="M23">
        <v>22</v>
      </c>
      <c r="N23">
        <f t="shared" si="1"/>
        <v>172.10302729999989</v>
      </c>
      <c r="O23" t="str">
        <f t="shared" si="2"/>
        <v/>
      </c>
      <c r="P23">
        <f t="shared" si="3"/>
        <v>172.10302729999989</v>
      </c>
      <c r="Q23" t="str">
        <f t="shared" si="4"/>
        <v/>
      </c>
      <c r="R23">
        <f t="shared" si="5"/>
        <v>1</v>
      </c>
      <c r="S23">
        <f t="shared" si="6"/>
        <v>11.346178728918625</v>
      </c>
      <c r="V23" s="3">
        <v>21</v>
      </c>
      <c r="W23" s="4">
        <v>-59.702115163636314</v>
      </c>
      <c r="X23" s="4">
        <v>144.23063578947367</v>
      </c>
      <c r="Y23" s="4"/>
      <c r="Z23">
        <v>21</v>
      </c>
      <c r="AA23">
        <f t="shared" si="7"/>
        <v>-59.702115163636314</v>
      </c>
      <c r="AB23">
        <f t="shared" si="7"/>
        <v>144.23063578947367</v>
      </c>
    </row>
    <row r="24" spans="1:28" x14ac:dyDescent="0.3">
      <c r="A24" t="s">
        <v>98</v>
      </c>
      <c r="B24">
        <v>1441.0240478999999</v>
      </c>
      <c r="C24">
        <v>1600.6999512</v>
      </c>
      <c r="D24">
        <v>1495.6446533000001</v>
      </c>
      <c r="E24">
        <v>1560.4049072</v>
      </c>
      <c r="F24">
        <v>1458.0699463000001</v>
      </c>
      <c r="G24">
        <v>1461.9699707</v>
      </c>
      <c r="H24">
        <v>1600.6999512</v>
      </c>
      <c r="I24">
        <v>1523.5400391000001</v>
      </c>
      <c r="J24">
        <v>1528.4049072</v>
      </c>
      <c r="L24" t="str">
        <f t="shared" si="0"/>
        <v>01JUN2023:23:00:00</v>
      </c>
      <c r="M24">
        <v>23</v>
      </c>
      <c r="N24">
        <f t="shared" si="1"/>
        <v>159.67590330000007</v>
      </c>
      <c r="O24" t="str">
        <f t="shared" si="2"/>
        <v/>
      </c>
      <c r="P24">
        <f t="shared" si="3"/>
        <v>159.67590330000007</v>
      </c>
      <c r="Q24" t="str">
        <f t="shared" si="4"/>
        <v/>
      </c>
      <c r="R24">
        <f t="shared" si="5"/>
        <v>1</v>
      </c>
      <c r="S24">
        <f t="shared" si="6"/>
        <v>11.080724401004639</v>
      </c>
      <c r="V24" s="3">
        <v>22</v>
      </c>
      <c r="W24" s="4">
        <v>-62.270564161538424</v>
      </c>
      <c r="X24" s="4">
        <v>148.33132755882349</v>
      </c>
      <c r="Y24" s="4"/>
      <c r="Z24">
        <v>22</v>
      </c>
      <c r="AA24">
        <f t="shared" si="7"/>
        <v>-62.270564161538424</v>
      </c>
      <c r="AB24">
        <f t="shared" si="7"/>
        <v>148.33132755882349</v>
      </c>
    </row>
    <row r="25" spans="1:28" x14ac:dyDescent="0.3">
      <c r="A25" t="s">
        <v>99</v>
      </c>
      <c r="B25">
        <v>1350.2225341999999</v>
      </c>
      <c r="C25">
        <v>1487.1500243999999</v>
      </c>
      <c r="D25">
        <v>1360.0670166</v>
      </c>
      <c r="E25">
        <v>1429.8015137</v>
      </c>
      <c r="F25">
        <v>1323.1099853999999</v>
      </c>
      <c r="G25">
        <v>1324.7700195</v>
      </c>
      <c r="H25">
        <v>1487.1500243999999</v>
      </c>
      <c r="I25">
        <v>1413.5999756000001</v>
      </c>
      <c r="J25">
        <v>1407.0263672000001</v>
      </c>
      <c r="L25" t="str">
        <f t="shared" si="0"/>
        <v>02JUN2023:00:00:00</v>
      </c>
      <c r="M25">
        <v>24</v>
      </c>
      <c r="N25">
        <f t="shared" si="1"/>
        <v>136.92749019999997</v>
      </c>
      <c r="O25" t="str">
        <f t="shared" si="2"/>
        <v/>
      </c>
      <c r="P25">
        <f t="shared" si="3"/>
        <v>136.92749019999997</v>
      </c>
      <c r="Q25" t="str">
        <f t="shared" si="4"/>
        <v/>
      </c>
      <c r="R25">
        <f t="shared" si="5"/>
        <v>1</v>
      </c>
      <c r="S25">
        <f t="shared" si="6"/>
        <v>10.141105390536888</v>
      </c>
      <c r="V25" s="3">
        <v>23</v>
      </c>
      <c r="W25" s="4">
        <v>-78.766768009090953</v>
      </c>
      <c r="X25" s="4">
        <v>120.1431306526316</v>
      </c>
      <c r="Y25" s="4"/>
      <c r="Z25">
        <v>23</v>
      </c>
      <c r="AA25">
        <f t="shared" si="7"/>
        <v>-78.766768009090953</v>
      </c>
      <c r="AB25">
        <f t="shared" si="7"/>
        <v>120.1431306526316</v>
      </c>
    </row>
    <row r="26" spans="1:28" x14ac:dyDescent="0.3">
      <c r="A26" t="s">
        <v>100</v>
      </c>
      <c r="B26">
        <v>1252.3684082</v>
      </c>
      <c r="C26">
        <v>1348.6500243999999</v>
      </c>
      <c r="D26">
        <v>1230.3887939000001</v>
      </c>
      <c r="E26">
        <v>1269.6329346</v>
      </c>
      <c r="F26">
        <v>1334.8199463000001</v>
      </c>
      <c r="G26">
        <v>1325.8499756000001</v>
      </c>
      <c r="H26">
        <v>1348.6500243999999</v>
      </c>
      <c r="I26">
        <v>1259.3399658000001</v>
      </c>
      <c r="J26">
        <v>1294.5417480000001</v>
      </c>
      <c r="L26" t="str">
        <f t="shared" si="0"/>
        <v>02JUN2023:01:00:00</v>
      </c>
      <c r="M26">
        <v>1</v>
      </c>
      <c r="N26">
        <f t="shared" si="1"/>
        <v>96.281616199999917</v>
      </c>
      <c r="O26" t="str">
        <f t="shared" si="2"/>
        <v/>
      </c>
      <c r="P26">
        <f t="shared" si="3"/>
        <v>96.281616199999917</v>
      </c>
      <c r="Q26" t="str">
        <f t="shared" si="4"/>
        <v/>
      </c>
      <c r="R26">
        <f t="shared" si="5"/>
        <v>1</v>
      </c>
      <c r="S26">
        <f t="shared" si="6"/>
        <v>7.6879627088632203</v>
      </c>
      <c r="V26" s="3">
        <v>24</v>
      </c>
      <c r="W26" s="4">
        <v>-70.562255864285689</v>
      </c>
      <c r="X26" s="4">
        <v>122.03944395625</v>
      </c>
      <c r="Y26" s="4"/>
      <c r="Z26">
        <v>24</v>
      </c>
      <c r="AA26">
        <f t="shared" si="7"/>
        <v>-70.562255864285689</v>
      </c>
      <c r="AB26">
        <f t="shared" si="7"/>
        <v>122.03944395625</v>
      </c>
    </row>
    <row r="27" spans="1:28" x14ac:dyDescent="0.3">
      <c r="A27" t="s">
        <v>101</v>
      </c>
      <c r="B27">
        <v>1190.9716797000001</v>
      </c>
      <c r="C27">
        <v>1268.6400146000001</v>
      </c>
      <c r="D27">
        <v>1162.8278809000001</v>
      </c>
      <c r="E27">
        <v>1192.2862548999999</v>
      </c>
      <c r="F27">
        <v>1256.3399658000001</v>
      </c>
      <c r="G27">
        <v>1246.0200195</v>
      </c>
      <c r="H27">
        <v>1268.6400146000001</v>
      </c>
      <c r="I27">
        <v>1173.8000488</v>
      </c>
      <c r="J27">
        <v>1215.5335693</v>
      </c>
      <c r="L27" t="str">
        <f t="shared" si="0"/>
        <v>02JUN2023:02:00:00</v>
      </c>
      <c r="M27">
        <v>2</v>
      </c>
      <c r="N27">
        <f t="shared" si="1"/>
        <v>77.668334899999991</v>
      </c>
      <c r="O27" t="str">
        <f t="shared" si="2"/>
        <v/>
      </c>
      <c r="P27">
        <f t="shared" si="3"/>
        <v>77.668334899999991</v>
      </c>
      <c r="Q27" t="str">
        <f t="shared" si="4"/>
        <v/>
      </c>
      <c r="R27">
        <f t="shared" si="5"/>
        <v>1</v>
      </c>
      <c r="S27">
        <f t="shared" si="6"/>
        <v>6.5214258427676679</v>
      </c>
      <c r="V27" s="3" t="s">
        <v>13</v>
      </c>
      <c r="W27" s="4">
        <v>-61.563642657471235</v>
      </c>
      <c r="X27" s="4">
        <v>110.23114594656835</v>
      </c>
      <c r="Y27" s="4"/>
    </row>
    <row r="28" spans="1:28" x14ac:dyDescent="0.3">
      <c r="A28" t="s">
        <v>102</v>
      </c>
      <c r="B28">
        <v>1151.2707519999999</v>
      </c>
      <c r="C28">
        <v>1207.3399658000001</v>
      </c>
      <c r="D28">
        <v>1140.6301269999999</v>
      </c>
      <c r="E28">
        <v>1183.1292725000001</v>
      </c>
      <c r="F28">
        <v>1195.9799805</v>
      </c>
      <c r="G28">
        <v>1181.4899902</v>
      </c>
      <c r="H28">
        <v>1207.3399658000001</v>
      </c>
      <c r="I28">
        <v>1111.1199951000001</v>
      </c>
      <c r="J28">
        <v>1161.4111327999999</v>
      </c>
      <c r="L28" t="str">
        <f t="shared" si="0"/>
        <v>02JUN2023:03:00:00</v>
      </c>
      <c r="M28">
        <v>3</v>
      </c>
      <c r="N28">
        <f t="shared" si="1"/>
        <v>56.069213800000171</v>
      </c>
      <c r="O28" t="str">
        <f t="shared" si="2"/>
        <v/>
      </c>
      <c r="P28">
        <f t="shared" si="3"/>
        <v>56.069213800000171</v>
      </c>
      <c r="Q28" t="str">
        <f t="shared" si="4"/>
        <v/>
      </c>
      <c r="R28">
        <f t="shared" si="5"/>
        <v>1</v>
      </c>
      <c r="S28">
        <f t="shared" si="6"/>
        <v>4.8702022267651754</v>
      </c>
    </row>
    <row r="29" spans="1:28" x14ac:dyDescent="0.3">
      <c r="A29" t="s">
        <v>103</v>
      </c>
      <c r="B29">
        <v>1118.2985839999999</v>
      </c>
      <c r="C29">
        <v>1165.75</v>
      </c>
      <c r="D29">
        <v>1173.3106689000001</v>
      </c>
      <c r="E29">
        <v>1274.7235106999999</v>
      </c>
      <c r="F29">
        <v>1155.8199463000001</v>
      </c>
      <c r="G29">
        <v>1142.8000488</v>
      </c>
      <c r="H29">
        <v>1165.75</v>
      </c>
      <c r="I29">
        <v>1076.9200439000001</v>
      </c>
      <c r="J29">
        <v>1137.3251952999999</v>
      </c>
      <c r="L29" t="str">
        <f t="shared" si="0"/>
        <v>02JUN2023:04:00:00</v>
      </c>
      <c r="M29">
        <v>4</v>
      </c>
      <c r="N29">
        <f t="shared" si="1"/>
        <v>47.451416000000108</v>
      </c>
      <c r="O29" t="str">
        <f t="shared" si="2"/>
        <v/>
      </c>
      <c r="P29">
        <f t="shared" si="3"/>
        <v>47.451416000000108</v>
      </c>
      <c r="Q29" t="str">
        <f t="shared" si="4"/>
        <v/>
      </c>
      <c r="R29">
        <f t="shared" si="5"/>
        <v>1</v>
      </c>
      <c r="S29">
        <f t="shared" si="6"/>
        <v>4.243179476296298</v>
      </c>
    </row>
    <row r="30" spans="1:28" x14ac:dyDescent="0.3">
      <c r="A30" t="s">
        <v>104</v>
      </c>
      <c r="B30">
        <v>1111.7952881000001</v>
      </c>
      <c r="C30">
        <v>1140.9799805</v>
      </c>
      <c r="D30">
        <v>1129.8742675999999</v>
      </c>
      <c r="E30">
        <v>1174.5904541</v>
      </c>
      <c r="F30">
        <v>1135.6099853999999</v>
      </c>
      <c r="G30">
        <v>1122.7099608999999</v>
      </c>
      <c r="H30">
        <v>1140.9799805</v>
      </c>
      <c r="I30">
        <v>1062.5200195</v>
      </c>
      <c r="J30">
        <v>1112.8568115</v>
      </c>
      <c r="L30" t="str">
        <f t="shared" si="0"/>
        <v>02JUN2023:05:00:00</v>
      </c>
      <c r="M30">
        <v>5</v>
      </c>
      <c r="N30">
        <f t="shared" si="1"/>
        <v>29.184692399999904</v>
      </c>
      <c r="O30" t="str">
        <f t="shared" si="2"/>
        <v/>
      </c>
      <c r="P30">
        <f t="shared" si="3"/>
        <v>29.184692399999904</v>
      </c>
      <c r="Q30" t="str">
        <f t="shared" si="4"/>
        <v/>
      </c>
      <c r="R30">
        <f t="shared" si="5"/>
        <v>1</v>
      </c>
      <c r="S30">
        <f t="shared" si="6"/>
        <v>2.6250059442035423</v>
      </c>
    </row>
    <row r="31" spans="1:28" x14ac:dyDescent="0.3">
      <c r="A31" t="s">
        <v>105</v>
      </c>
      <c r="B31">
        <v>1123.2880858999999</v>
      </c>
      <c r="C31">
        <v>1156.2600098</v>
      </c>
      <c r="D31">
        <v>1168.8706055</v>
      </c>
      <c r="E31">
        <v>1192.324707</v>
      </c>
      <c r="F31">
        <v>1148.1099853999999</v>
      </c>
      <c r="G31">
        <v>1135.5</v>
      </c>
      <c r="H31">
        <v>1156.2600098</v>
      </c>
      <c r="I31">
        <v>1086.7800293</v>
      </c>
      <c r="J31">
        <v>1135.0472411999999</v>
      </c>
      <c r="L31" t="str">
        <f t="shared" si="0"/>
        <v>02JUN2023:06:00:00</v>
      </c>
      <c r="M31">
        <v>6</v>
      </c>
      <c r="N31">
        <f t="shared" si="1"/>
        <v>32.971923900000093</v>
      </c>
      <c r="O31" t="str">
        <f t="shared" si="2"/>
        <v/>
      </c>
      <c r="P31">
        <f t="shared" si="3"/>
        <v>32.971923900000093</v>
      </c>
      <c r="Q31" t="str">
        <f t="shared" si="4"/>
        <v/>
      </c>
      <c r="R31">
        <f t="shared" si="5"/>
        <v>1</v>
      </c>
      <c r="S31">
        <f t="shared" si="6"/>
        <v>2.9353043367839478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106</v>
      </c>
      <c r="B32">
        <v>1166.0522461</v>
      </c>
      <c r="C32">
        <v>1188.1500243999999</v>
      </c>
      <c r="D32">
        <v>1209.4405518000001</v>
      </c>
      <c r="E32">
        <v>1207.2200928</v>
      </c>
      <c r="F32">
        <v>1182.2399902</v>
      </c>
      <c r="G32">
        <v>1171.5899658000001</v>
      </c>
      <c r="H32">
        <v>1188.1500243999999</v>
      </c>
      <c r="I32">
        <v>1130.6800536999999</v>
      </c>
      <c r="J32">
        <v>1172.9201660000001</v>
      </c>
      <c r="L32" t="str">
        <f t="shared" si="0"/>
        <v>02JUN2023:07:00:00</v>
      </c>
      <c r="M32">
        <v>7</v>
      </c>
      <c r="N32">
        <f t="shared" si="1"/>
        <v>22.097778299999845</v>
      </c>
      <c r="O32" t="str">
        <f t="shared" si="2"/>
        <v/>
      </c>
      <c r="P32">
        <f t="shared" si="3"/>
        <v>22.097778299999845</v>
      </c>
      <c r="Q32" t="str">
        <f t="shared" si="4"/>
        <v/>
      </c>
      <c r="R32">
        <f t="shared" si="5"/>
        <v>1</v>
      </c>
      <c r="S32">
        <f t="shared" si="6"/>
        <v>1.8950933265562058</v>
      </c>
      <c r="V32" s="3">
        <v>1</v>
      </c>
      <c r="W32" s="4">
        <v>22</v>
      </c>
      <c r="X32" s="4">
        <v>9</v>
      </c>
      <c r="Z32">
        <v>1</v>
      </c>
      <c r="AA32">
        <f>W32</f>
        <v>22</v>
      </c>
      <c r="AB32">
        <f>X32</f>
        <v>9</v>
      </c>
    </row>
    <row r="33" spans="1:28" x14ac:dyDescent="0.3">
      <c r="A33" t="s">
        <v>107</v>
      </c>
      <c r="B33">
        <v>1215.6557617000001</v>
      </c>
      <c r="C33">
        <v>1223.9699707</v>
      </c>
      <c r="D33">
        <v>1259.0209961</v>
      </c>
      <c r="E33">
        <v>1278.1096190999999</v>
      </c>
      <c r="F33">
        <v>1212.3299560999999</v>
      </c>
      <c r="G33">
        <v>1200.75</v>
      </c>
      <c r="H33">
        <v>1223.9699707</v>
      </c>
      <c r="I33">
        <v>1178.5600586</v>
      </c>
      <c r="J33">
        <v>1213.8712158000001</v>
      </c>
      <c r="L33" t="str">
        <f t="shared" si="0"/>
        <v>02JUN2023:08:00:00</v>
      </c>
      <c r="M33">
        <v>8</v>
      </c>
      <c r="N33">
        <f t="shared" si="1"/>
        <v>8.3142089999998916</v>
      </c>
      <c r="O33" t="str">
        <f t="shared" si="2"/>
        <v/>
      </c>
      <c r="P33">
        <f t="shared" si="3"/>
        <v>8.3142089999998916</v>
      </c>
      <c r="Q33" t="str">
        <f t="shared" si="4"/>
        <v/>
      </c>
      <c r="R33">
        <f t="shared" si="5"/>
        <v>1</v>
      </c>
      <c r="S33">
        <f t="shared" si="6"/>
        <v>0.68392790639787004</v>
      </c>
      <c r="V33" s="3">
        <v>2</v>
      </c>
      <c r="W33" s="4">
        <v>22</v>
      </c>
      <c r="X33" s="4">
        <v>8</v>
      </c>
      <c r="Z33">
        <v>2</v>
      </c>
      <c r="AA33">
        <f t="shared" ref="AA33:AA55" si="8">W33</f>
        <v>22</v>
      </c>
      <c r="AB33">
        <f t="shared" ref="AB33:AB55" si="9">X33</f>
        <v>8</v>
      </c>
    </row>
    <row r="34" spans="1:28" x14ac:dyDescent="0.3">
      <c r="A34" t="s">
        <v>108</v>
      </c>
      <c r="B34">
        <v>1283.1878661999999</v>
      </c>
      <c r="C34">
        <v>1285.4300536999999</v>
      </c>
      <c r="D34">
        <v>1312.2833252</v>
      </c>
      <c r="E34">
        <v>1376.7716064000001</v>
      </c>
      <c r="F34">
        <v>1266.8800048999999</v>
      </c>
      <c r="G34">
        <v>1256.2199707</v>
      </c>
      <c r="H34">
        <v>1285.4300536999999</v>
      </c>
      <c r="I34">
        <v>1250.7299805</v>
      </c>
      <c r="J34">
        <v>1275.6147461</v>
      </c>
      <c r="L34" t="str">
        <f t="shared" si="0"/>
        <v>02JUN2023:09:00:00</v>
      </c>
      <c r="M34">
        <v>9</v>
      </c>
      <c r="N34">
        <f t="shared" si="1"/>
        <v>2.2421875</v>
      </c>
      <c r="O34" t="str">
        <f t="shared" si="2"/>
        <v/>
      </c>
      <c r="P34">
        <f t="shared" si="3"/>
        <v>2.2421875</v>
      </c>
      <c r="Q34" t="str">
        <f t="shared" si="4"/>
        <v/>
      </c>
      <c r="R34">
        <f t="shared" si="5"/>
        <v>1</v>
      </c>
      <c r="S34">
        <f t="shared" si="6"/>
        <v>0.17473571556127299</v>
      </c>
      <c r="V34" s="3">
        <v>3</v>
      </c>
      <c r="W34" s="4">
        <v>20</v>
      </c>
      <c r="X34" s="4">
        <v>9</v>
      </c>
      <c r="Z34">
        <v>3</v>
      </c>
      <c r="AA34">
        <f t="shared" si="8"/>
        <v>20</v>
      </c>
      <c r="AB34">
        <f t="shared" si="9"/>
        <v>9</v>
      </c>
    </row>
    <row r="35" spans="1:28" x14ac:dyDescent="0.3">
      <c r="A35" t="s">
        <v>109</v>
      </c>
      <c r="B35">
        <v>1333.1727295000001</v>
      </c>
      <c r="C35">
        <v>1367.7600098</v>
      </c>
      <c r="D35">
        <v>1352.9771728999999</v>
      </c>
      <c r="E35">
        <v>1417.4865723</v>
      </c>
      <c r="F35">
        <v>1334.1600341999999</v>
      </c>
      <c r="G35">
        <v>1321.3299560999999</v>
      </c>
      <c r="H35">
        <v>1367.7600098</v>
      </c>
      <c r="I35">
        <v>1328.5999756000001</v>
      </c>
      <c r="J35">
        <v>1345.0524902</v>
      </c>
      <c r="L35" t="str">
        <f t="shared" si="0"/>
        <v>02JUN2023:10:00:00</v>
      </c>
      <c r="M35">
        <v>10</v>
      </c>
      <c r="N35">
        <f t="shared" si="1"/>
        <v>34.587280299999975</v>
      </c>
      <c r="O35" t="str">
        <f t="shared" si="2"/>
        <v/>
      </c>
      <c r="P35">
        <f t="shared" si="3"/>
        <v>34.587280299999975</v>
      </c>
      <c r="Q35" t="str">
        <f t="shared" si="4"/>
        <v/>
      </c>
      <c r="R35">
        <f t="shared" si="5"/>
        <v>1</v>
      </c>
      <c r="S35">
        <f t="shared" si="6"/>
        <v>2.5943585204425661</v>
      </c>
      <c r="V35" s="3">
        <v>4</v>
      </c>
      <c r="W35" s="4">
        <v>20</v>
      </c>
      <c r="X35" s="4">
        <v>10</v>
      </c>
      <c r="Z35">
        <v>4</v>
      </c>
      <c r="AA35">
        <f t="shared" si="8"/>
        <v>20</v>
      </c>
      <c r="AB35">
        <f t="shared" si="9"/>
        <v>10</v>
      </c>
    </row>
    <row r="36" spans="1:28" x14ac:dyDescent="0.3">
      <c r="A36" t="s">
        <v>110</v>
      </c>
      <c r="B36">
        <v>1409.8231201000001</v>
      </c>
      <c r="C36">
        <v>1467.0600586</v>
      </c>
      <c r="D36">
        <v>1385.4237060999999</v>
      </c>
      <c r="E36">
        <v>1439.4342041</v>
      </c>
      <c r="F36">
        <v>1417.2600098</v>
      </c>
      <c r="G36">
        <v>1402.5699463000001</v>
      </c>
      <c r="H36">
        <v>1467.0600586</v>
      </c>
      <c r="I36">
        <v>1423.1400146000001</v>
      </c>
      <c r="J36">
        <v>1426.1278076000001</v>
      </c>
      <c r="L36" t="str">
        <f t="shared" si="0"/>
        <v>02JUN2023:11:00:00</v>
      </c>
      <c r="M36">
        <v>11</v>
      </c>
      <c r="N36">
        <f t="shared" si="1"/>
        <v>57.236938499999951</v>
      </c>
      <c r="O36" t="str">
        <f t="shared" si="2"/>
        <v/>
      </c>
      <c r="P36">
        <f t="shared" si="3"/>
        <v>57.236938499999951</v>
      </c>
      <c r="Q36" t="str">
        <f t="shared" si="4"/>
        <v/>
      </c>
      <c r="R36">
        <f t="shared" si="5"/>
        <v>1</v>
      </c>
      <c r="S36">
        <f t="shared" si="6"/>
        <v>4.0598666374502415</v>
      </c>
      <c r="V36" s="3">
        <v>5</v>
      </c>
      <c r="W36" s="4">
        <v>21</v>
      </c>
      <c r="X36" s="4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3">
      <c r="A37" t="s">
        <v>111</v>
      </c>
      <c r="B37">
        <v>1488.2161865</v>
      </c>
      <c r="C37">
        <v>1567.4799805</v>
      </c>
      <c r="D37">
        <v>1484.0314940999999</v>
      </c>
      <c r="E37">
        <v>1551.03125</v>
      </c>
      <c r="F37">
        <v>1495.1700439000001</v>
      </c>
      <c r="G37">
        <v>1475.5500488</v>
      </c>
      <c r="H37">
        <v>1567.4799805</v>
      </c>
      <c r="I37">
        <v>1525.4599608999999</v>
      </c>
      <c r="J37">
        <v>1521.7602539</v>
      </c>
      <c r="L37" t="str">
        <f t="shared" si="0"/>
        <v>02JUN2023:12:00:00</v>
      </c>
      <c r="M37">
        <v>12</v>
      </c>
      <c r="N37">
        <f t="shared" si="1"/>
        <v>79.263793999999962</v>
      </c>
      <c r="O37" t="str">
        <f t="shared" si="2"/>
        <v/>
      </c>
      <c r="P37">
        <f t="shared" si="3"/>
        <v>79.263793999999962</v>
      </c>
      <c r="Q37" t="str">
        <f t="shared" si="4"/>
        <v/>
      </c>
      <c r="R37">
        <f t="shared" si="5"/>
        <v>1</v>
      </c>
      <c r="S37">
        <f t="shared" si="6"/>
        <v>5.3260940661056271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3">
      <c r="A38" t="s">
        <v>112</v>
      </c>
      <c r="B38">
        <v>1560.8876952999999</v>
      </c>
      <c r="C38">
        <v>1663.9499512</v>
      </c>
      <c r="D38">
        <v>1579.3020019999999</v>
      </c>
      <c r="E38">
        <v>1592.0108643000001</v>
      </c>
      <c r="F38">
        <v>1575.4899902</v>
      </c>
      <c r="G38">
        <v>1553.2600098</v>
      </c>
      <c r="H38">
        <v>1663.9499512</v>
      </c>
      <c r="I38">
        <v>1623.1099853999999</v>
      </c>
      <c r="J38">
        <v>1614.8533935999999</v>
      </c>
      <c r="L38" t="str">
        <f t="shared" si="0"/>
        <v>02JUN2023:13:00:00</v>
      </c>
      <c r="M38">
        <v>13</v>
      </c>
      <c r="N38">
        <f t="shared" si="1"/>
        <v>103.06225590000008</v>
      </c>
      <c r="O38" t="str">
        <f t="shared" si="2"/>
        <v/>
      </c>
      <c r="P38">
        <f t="shared" si="3"/>
        <v>103.06225590000008</v>
      </c>
      <c r="Q38" t="str">
        <f t="shared" si="4"/>
        <v/>
      </c>
      <c r="R38">
        <f t="shared" si="5"/>
        <v>1</v>
      </c>
      <c r="S38">
        <f t="shared" si="6"/>
        <v>6.6027976394670533</v>
      </c>
      <c r="V38" s="3">
        <v>7</v>
      </c>
      <c r="W38" s="4">
        <v>18</v>
      </c>
      <c r="X38" s="4">
        <v>12</v>
      </c>
      <c r="Z38">
        <v>7</v>
      </c>
      <c r="AA38">
        <f t="shared" si="8"/>
        <v>18</v>
      </c>
      <c r="AB38">
        <f t="shared" si="9"/>
        <v>12</v>
      </c>
    </row>
    <row r="39" spans="1:28" x14ac:dyDescent="0.3">
      <c r="A39" t="s">
        <v>113</v>
      </c>
      <c r="B39">
        <v>1643.2363281</v>
      </c>
      <c r="C39">
        <v>1773.6700439000001</v>
      </c>
      <c r="D39">
        <v>1663.8599853999999</v>
      </c>
      <c r="E39">
        <v>1657.4105225000001</v>
      </c>
      <c r="F39">
        <v>1671.4799805</v>
      </c>
      <c r="G39">
        <v>1646.9899902</v>
      </c>
      <c r="H39">
        <v>1773.6700439000001</v>
      </c>
      <c r="I39">
        <v>1719.6199951000001</v>
      </c>
      <c r="J39">
        <v>1712.605957</v>
      </c>
      <c r="L39" t="str">
        <f t="shared" si="0"/>
        <v>02JUN2023:14:00:00</v>
      </c>
      <c r="M39">
        <v>14</v>
      </c>
      <c r="N39">
        <f t="shared" si="1"/>
        <v>130.43371580000007</v>
      </c>
      <c r="O39" t="str">
        <f t="shared" si="2"/>
        <v/>
      </c>
      <c r="P39">
        <f t="shared" si="3"/>
        <v>130.43371580000007</v>
      </c>
      <c r="Q39" t="str">
        <f t="shared" si="4"/>
        <v/>
      </c>
      <c r="R39">
        <f t="shared" si="5"/>
        <v>1</v>
      </c>
      <c r="S39">
        <f t="shared" si="6"/>
        <v>7.9376115029549457</v>
      </c>
      <c r="V39" s="3">
        <v>8</v>
      </c>
      <c r="W39" s="4">
        <v>15</v>
      </c>
      <c r="X39" s="4">
        <v>15</v>
      </c>
      <c r="Z39">
        <v>8</v>
      </c>
      <c r="AA39">
        <f t="shared" si="8"/>
        <v>15</v>
      </c>
      <c r="AB39">
        <f t="shared" si="9"/>
        <v>15</v>
      </c>
    </row>
    <row r="40" spans="1:28" x14ac:dyDescent="0.3">
      <c r="A40" t="s">
        <v>114</v>
      </c>
      <c r="B40">
        <v>1695.9709473</v>
      </c>
      <c r="C40">
        <v>1868.1300048999999</v>
      </c>
      <c r="D40">
        <v>1693.2598877</v>
      </c>
      <c r="E40">
        <v>1736.6962891000001</v>
      </c>
      <c r="F40">
        <v>1760.4899902</v>
      </c>
      <c r="G40">
        <v>1735.5899658000001</v>
      </c>
      <c r="H40">
        <v>1868.1300048999999</v>
      </c>
      <c r="I40">
        <v>1793.9399414</v>
      </c>
      <c r="J40">
        <v>1786.8809814000001</v>
      </c>
      <c r="L40" t="str">
        <f t="shared" si="0"/>
        <v>02JUN2023:15:00:00</v>
      </c>
      <c r="M40">
        <v>15</v>
      </c>
      <c r="N40">
        <f t="shared" si="1"/>
        <v>172.15905759999987</v>
      </c>
      <c r="O40" t="str">
        <f t="shared" si="2"/>
        <v/>
      </c>
      <c r="P40">
        <f t="shared" si="3"/>
        <v>172.15905759999987</v>
      </c>
      <c r="Q40" t="str">
        <f t="shared" si="4"/>
        <v/>
      </c>
      <c r="R40">
        <f t="shared" si="5"/>
        <v>1</v>
      </c>
      <c r="S40">
        <f t="shared" si="6"/>
        <v>10.151061719192686</v>
      </c>
      <c r="V40" s="3">
        <v>9</v>
      </c>
      <c r="W40" s="4">
        <v>18</v>
      </c>
      <c r="X40" s="4">
        <v>12</v>
      </c>
      <c r="Z40">
        <v>9</v>
      </c>
      <c r="AA40">
        <f t="shared" si="8"/>
        <v>18</v>
      </c>
      <c r="AB40">
        <f t="shared" si="9"/>
        <v>12</v>
      </c>
    </row>
    <row r="41" spans="1:28" x14ac:dyDescent="0.3">
      <c r="A41" t="s">
        <v>115</v>
      </c>
      <c r="B41">
        <v>1631.9333495999999</v>
      </c>
      <c r="C41">
        <v>1914.4100341999999</v>
      </c>
      <c r="D41">
        <v>1775.6088867000001</v>
      </c>
      <c r="E41">
        <v>1838.4970702999999</v>
      </c>
      <c r="F41">
        <v>1808.7800293</v>
      </c>
      <c r="G41">
        <v>1786.5899658000001</v>
      </c>
      <c r="H41">
        <v>1914.4100341999999</v>
      </c>
      <c r="I41">
        <v>1833.9100341999999</v>
      </c>
      <c r="J41">
        <v>1839.1550293</v>
      </c>
      <c r="L41" t="str">
        <f t="shared" si="0"/>
        <v>02JUN2023:16:00:00</v>
      </c>
      <c r="M41">
        <v>16</v>
      </c>
      <c r="N41">
        <f t="shared" si="1"/>
        <v>282.4766846</v>
      </c>
      <c r="O41" t="str">
        <f t="shared" si="2"/>
        <v/>
      </c>
      <c r="P41">
        <f t="shared" si="3"/>
        <v>282.4766846</v>
      </c>
      <c r="Q41" t="str">
        <f t="shared" si="4"/>
        <v/>
      </c>
      <c r="R41">
        <f t="shared" si="5"/>
        <v>1</v>
      </c>
      <c r="S41">
        <f t="shared" si="6"/>
        <v>17.309327287737414</v>
      </c>
      <c r="V41" s="3">
        <v>10</v>
      </c>
      <c r="W41" s="4">
        <v>11</v>
      </c>
      <c r="X41" s="4">
        <v>19</v>
      </c>
      <c r="Z41">
        <v>10</v>
      </c>
      <c r="AA41">
        <f t="shared" si="8"/>
        <v>11</v>
      </c>
      <c r="AB41">
        <f t="shared" si="9"/>
        <v>19</v>
      </c>
    </row>
    <row r="42" spans="1:28" x14ac:dyDescent="0.3">
      <c r="A42" t="s">
        <v>116</v>
      </c>
      <c r="B42">
        <v>1626.4321289</v>
      </c>
      <c r="C42">
        <v>1945.4799805</v>
      </c>
      <c r="D42">
        <v>1725.5942382999999</v>
      </c>
      <c r="E42">
        <v>1758.7763672000001</v>
      </c>
      <c r="F42">
        <v>1843.8299560999999</v>
      </c>
      <c r="G42">
        <v>1820.8599853999999</v>
      </c>
      <c r="H42">
        <v>1945.4799805</v>
      </c>
      <c r="I42">
        <v>1859.3599853999999</v>
      </c>
      <c r="J42">
        <v>1853.0400391000001</v>
      </c>
      <c r="L42" t="str">
        <f t="shared" si="0"/>
        <v>02JUN2023:17:00:00</v>
      </c>
      <c r="M42">
        <v>17</v>
      </c>
      <c r="N42">
        <f t="shared" si="1"/>
        <v>319.04785160000006</v>
      </c>
      <c r="O42" t="str">
        <f t="shared" si="2"/>
        <v/>
      </c>
      <c r="P42">
        <f t="shared" si="3"/>
        <v>319.04785160000006</v>
      </c>
      <c r="Q42" t="str">
        <f t="shared" si="4"/>
        <v/>
      </c>
      <c r="R42">
        <f t="shared" si="5"/>
        <v>1</v>
      </c>
      <c r="S42">
        <f t="shared" si="6"/>
        <v>19.616425790591137</v>
      </c>
      <c r="V42" s="3">
        <v>11</v>
      </c>
      <c r="W42" s="4">
        <v>11</v>
      </c>
      <c r="X42" s="4">
        <v>19</v>
      </c>
      <c r="Z42">
        <v>11</v>
      </c>
      <c r="AA42">
        <f t="shared" si="8"/>
        <v>11</v>
      </c>
      <c r="AB42">
        <f t="shared" si="9"/>
        <v>19</v>
      </c>
    </row>
    <row r="43" spans="1:28" x14ac:dyDescent="0.3">
      <c r="A43" t="s">
        <v>117</v>
      </c>
      <c r="B43">
        <v>1640.7755127</v>
      </c>
      <c r="C43">
        <v>1938.75</v>
      </c>
      <c r="D43">
        <v>1714.4282227000001</v>
      </c>
      <c r="E43">
        <v>1738.5581055</v>
      </c>
      <c r="F43">
        <v>1839.3900146000001</v>
      </c>
      <c r="G43">
        <v>1817.3199463000001</v>
      </c>
      <c r="H43">
        <v>1938.75</v>
      </c>
      <c r="I43">
        <v>1862.2199707</v>
      </c>
      <c r="J43">
        <v>1848.8476562999999</v>
      </c>
      <c r="L43" t="str">
        <f t="shared" si="0"/>
        <v>02JUN2023:18:00:00</v>
      </c>
      <c r="M43">
        <v>18</v>
      </c>
      <c r="N43">
        <f t="shared" si="1"/>
        <v>297.97448729999996</v>
      </c>
      <c r="O43" t="str">
        <f t="shared" si="2"/>
        <v/>
      </c>
      <c r="P43">
        <f t="shared" si="3"/>
        <v>297.97448729999996</v>
      </c>
      <c r="Q43" t="str">
        <f t="shared" si="4"/>
        <v/>
      </c>
      <c r="R43">
        <f t="shared" si="5"/>
        <v>1</v>
      </c>
      <c r="S43">
        <f t="shared" si="6"/>
        <v>18.160588392111244</v>
      </c>
      <c r="V43" s="3">
        <v>12</v>
      </c>
      <c r="W43" s="4">
        <v>8</v>
      </c>
      <c r="X43" s="4">
        <v>22</v>
      </c>
      <c r="Z43">
        <v>12</v>
      </c>
      <c r="AA43">
        <f t="shared" si="8"/>
        <v>8</v>
      </c>
      <c r="AB43">
        <f t="shared" si="9"/>
        <v>22</v>
      </c>
    </row>
    <row r="44" spans="1:28" x14ac:dyDescent="0.3">
      <c r="A44" t="s">
        <v>118</v>
      </c>
      <c r="B44">
        <v>1628.1152344</v>
      </c>
      <c r="C44">
        <v>1902.4899902</v>
      </c>
      <c r="D44">
        <v>1701.0390625</v>
      </c>
      <c r="E44">
        <v>1666.1356201000001</v>
      </c>
      <c r="F44">
        <v>1811.4000243999999</v>
      </c>
      <c r="G44">
        <v>1785.4499512</v>
      </c>
      <c r="H44">
        <v>1902.4899902</v>
      </c>
      <c r="I44">
        <v>1824.2800293</v>
      </c>
      <c r="J44">
        <v>1817.9239502</v>
      </c>
      <c r="L44" t="str">
        <f t="shared" si="0"/>
        <v>02JUN2023:19:00:00</v>
      </c>
      <c r="M44">
        <v>19</v>
      </c>
      <c r="N44">
        <f t="shared" si="1"/>
        <v>274.3747558</v>
      </c>
      <c r="O44" t="str">
        <f t="shared" si="2"/>
        <v/>
      </c>
      <c r="P44">
        <f t="shared" si="3"/>
        <v>274.3747558</v>
      </c>
      <c r="Q44" t="str">
        <f t="shared" si="4"/>
        <v/>
      </c>
      <c r="R44">
        <f t="shared" si="5"/>
        <v>1</v>
      </c>
      <c r="S44">
        <f t="shared" si="6"/>
        <v>16.852293375973094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3">
      <c r="A45" t="s">
        <v>119</v>
      </c>
      <c r="B45">
        <v>1563.7585449000001</v>
      </c>
      <c r="C45">
        <v>1823.3299560999999</v>
      </c>
      <c r="D45">
        <v>1616.2211914</v>
      </c>
      <c r="E45">
        <v>1603.6795654</v>
      </c>
      <c r="F45">
        <v>1741.6899414</v>
      </c>
      <c r="G45">
        <v>1714.6199951000001</v>
      </c>
      <c r="H45">
        <v>1823.3299560999999</v>
      </c>
      <c r="I45">
        <v>1729.3000488</v>
      </c>
      <c r="J45">
        <v>1734.6643065999999</v>
      </c>
      <c r="L45" t="str">
        <f t="shared" si="0"/>
        <v>02JUN2023:20:00:00</v>
      </c>
      <c r="M45">
        <v>20</v>
      </c>
      <c r="N45">
        <f t="shared" si="1"/>
        <v>259.57141119999983</v>
      </c>
      <c r="O45" t="str">
        <f t="shared" si="2"/>
        <v/>
      </c>
      <c r="P45">
        <f t="shared" si="3"/>
        <v>259.57141119999983</v>
      </c>
      <c r="Q45" t="str">
        <f t="shared" si="4"/>
        <v/>
      </c>
      <c r="R45">
        <f t="shared" si="5"/>
        <v>1</v>
      </c>
      <c r="S45">
        <f t="shared" si="6"/>
        <v>16.599200180012382</v>
      </c>
      <c r="V45" s="3">
        <v>14</v>
      </c>
      <c r="W45" s="4">
        <v>11</v>
      </c>
      <c r="X45" s="4">
        <v>19</v>
      </c>
      <c r="Z45">
        <v>14</v>
      </c>
      <c r="AA45">
        <f t="shared" si="8"/>
        <v>11</v>
      </c>
      <c r="AB45">
        <f t="shared" si="9"/>
        <v>19</v>
      </c>
    </row>
    <row r="46" spans="1:28" x14ac:dyDescent="0.3">
      <c r="A46" t="s">
        <v>120</v>
      </c>
      <c r="B46">
        <v>1526.614624</v>
      </c>
      <c r="C46">
        <v>1732.8100586</v>
      </c>
      <c r="D46">
        <v>1598.7355957</v>
      </c>
      <c r="E46">
        <v>1555.1057129000001</v>
      </c>
      <c r="F46">
        <v>1659.75</v>
      </c>
      <c r="G46">
        <v>1634.3100586</v>
      </c>
      <c r="H46">
        <v>1732.8100586</v>
      </c>
      <c r="I46">
        <v>1633.3599853999999</v>
      </c>
      <c r="J46">
        <v>1659.0041504000001</v>
      </c>
      <c r="L46" t="str">
        <f t="shared" si="0"/>
        <v>02JUN2023:21:00:00</v>
      </c>
      <c r="M46">
        <v>21</v>
      </c>
      <c r="N46">
        <f t="shared" si="1"/>
        <v>206.1954346</v>
      </c>
      <c r="O46" t="str">
        <f t="shared" si="2"/>
        <v/>
      </c>
      <c r="P46">
        <f t="shared" si="3"/>
        <v>206.1954346</v>
      </c>
      <c r="Q46" t="str">
        <f t="shared" si="4"/>
        <v/>
      </c>
      <c r="R46">
        <f t="shared" si="5"/>
        <v>1</v>
      </c>
      <c r="S46">
        <f t="shared" si="6"/>
        <v>13.506711606085073</v>
      </c>
      <c r="V46" s="3">
        <v>15</v>
      </c>
      <c r="W46" s="4">
        <v>7</v>
      </c>
      <c r="X46" s="4">
        <v>23</v>
      </c>
      <c r="Z46">
        <v>15</v>
      </c>
      <c r="AA46">
        <f t="shared" si="8"/>
        <v>7</v>
      </c>
      <c r="AB46">
        <f t="shared" si="9"/>
        <v>23</v>
      </c>
    </row>
    <row r="47" spans="1:28" x14ac:dyDescent="0.3">
      <c r="A47" t="s">
        <v>121</v>
      </c>
      <c r="B47">
        <v>1427.8215332</v>
      </c>
      <c r="C47">
        <v>1667.8699951000001</v>
      </c>
      <c r="D47">
        <v>1533.9986572</v>
      </c>
      <c r="E47">
        <v>1463.793457</v>
      </c>
      <c r="F47">
        <v>1608.9899902</v>
      </c>
      <c r="G47">
        <v>1583.4399414</v>
      </c>
      <c r="H47">
        <v>1667.8699951000001</v>
      </c>
      <c r="I47">
        <v>1578.75</v>
      </c>
      <c r="J47">
        <v>1600.0288086</v>
      </c>
      <c r="L47" t="str">
        <f t="shared" si="0"/>
        <v>02JUN2023:22:00:00</v>
      </c>
      <c r="M47">
        <v>22</v>
      </c>
      <c r="N47">
        <f t="shared" si="1"/>
        <v>240.04846190000012</v>
      </c>
      <c r="O47" t="str">
        <f t="shared" si="2"/>
        <v/>
      </c>
      <c r="P47">
        <f t="shared" si="3"/>
        <v>240.04846190000012</v>
      </c>
      <c r="Q47" t="str">
        <f t="shared" si="4"/>
        <v/>
      </c>
      <c r="R47">
        <f t="shared" si="5"/>
        <v>1</v>
      </c>
      <c r="S47">
        <f t="shared" si="6"/>
        <v>16.81221751586903</v>
      </c>
      <c r="V47" s="3">
        <v>16</v>
      </c>
      <c r="W47" s="4">
        <v>9</v>
      </c>
      <c r="X47" s="4">
        <v>21</v>
      </c>
      <c r="Z47">
        <v>16</v>
      </c>
      <c r="AA47">
        <f t="shared" si="8"/>
        <v>9</v>
      </c>
      <c r="AB47">
        <f t="shared" si="9"/>
        <v>21</v>
      </c>
    </row>
    <row r="48" spans="1:28" x14ac:dyDescent="0.3">
      <c r="A48" t="s">
        <v>122</v>
      </c>
      <c r="B48">
        <v>1418.4898682</v>
      </c>
      <c r="C48">
        <v>1582.7399902</v>
      </c>
      <c r="D48">
        <v>1455.2718506000001</v>
      </c>
      <c r="E48">
        <v>1388.869751</v>
      </c>
      <c r="F48">
        <v>1525.9599608999999</v>
      </c>
      <c r="G48">
        <v>1507.4399414</v>
      </c>
      <c r="H48">
        <v>1582.7399902</v>
      </c>
      <c r="I48">
        <v>1499.8800048999999</v>
      </c>
      <c r="J48">
        <v>1519.1804199000001</v>
      </c>
      <c r="L48" t="str">
        <f t="shared" si="0"/>
        <v>02JUN2023:23:00:00</v>
      </c>
      <c r="M48">
        <v>23</v>
      </c>
      <c r="N48">
        <f t="shared" si="1"/>
        <v>164.25012199999992</v>
      </c>
      <c r="O48" t="str">
        <f t="shared" si="2"/>
        <v/>
      </c>
      <c r="P48">
        <f t="shared" si="3"/>
        <v>164.25012199999992</v>
      </c>
      <c r="Q48" t="str">
        <f t="shared" si="4"/>
        <v/>
      </c>
      <c r="R48">
        <f t="shared" si="5"/>
        <v>1</v>
      </c>
      <c r="S48">
        <f t="shared" si="6"/>
        <v>11.579224193432269</v>
      </c>
      <c r="V48" s="3">
        <v>17</v>
      </c>
      <c r="W48" s="4">
        <v>8</v>
      </c>
      <c r="X48" s="4">
        <v>22</v>
      </c>
      <c r="Z48">
        <v>17</v>
      </c>
      <c r="AA48">
        <f t="shared" si="8"/>
        <v>8</v>
      </c>
      <c r="AB48">
        <f t="shared" si="9"/>
        <v>22</v>
      </c>
    </row>
    <row r="49" spans="1:28" x14ac:dyDescent="0.3">
      <c r="A49" t="s">
        <v>123</v>
      </c>
      <c r="B49">
        <v>1297.9434814000001</v>
      </c>
      <c r="C49">
        <v>1490.5899658000001</v>
      </c>
      <c r="D49">
        <v>1377.7945557</v>
      </c>
      <c r="E49">
        <v>1377.7944336</v>
      </c>
      <c r="F49">
        <v>1424.2600098</v>
      </c>
      <c r="G49">
        <v>1414.2800293</v>
      </c>
      <c r="H49">
        <v>1490.5899658000001</v>
      </c>
      <c r="I49">
        <v>1391.4399414</v>
      </c>
      <c r="J49">
        <v>1424.0219727000001</v>
      </c>
      <c r="L49" t="str">
        <f t="shared" si="0"/>
        <v>03JUN2023:00:00:00</v>
      </c>
      <c r="M49">
        <v>24</v>
      </c>
      <c r="N49">
        <f t="shared" si="1"/>
        <v>192.64648439999996</v>
      </c>
      <c r="O49" t="str">
        <f t="shared" si="2"/>
        <v/>
      </c>
      <c r="P49">
        <f t="shared" si="3"/>
        <v>192.64648439999996</v>
      </c>
      <c r="Q49" t="str">
        <f t="shared" si="4"/>
        <v/>
      </c>
      <c r="R49">
        <f t="shared" si="5"/>
        <v>1</v>
      </c>
      <c r="S49">
        <f t="shared" si="6"/>
        <v>14.842440149412806</v>
      </c>
      <c r="V49" s="3">
        <v>18</v>
      </c>
      <c r="W49" s="4">
        <v>8</v>
      </c>
      <c r="X49" s="4">
        <v>22</v>
      </c>
      <c r="Z49">
        <v>18</v>
      </c>
      <c r="AA49">
        <f t="shared" si="8"/>
        <v>8</v>
      </c>
      <c r="AB49">
        <f t="shared" si="9"/>
        <v>22</v>
      </c>
    </row>
    <row r="50" spans="1:28" x14ac:dyDescent="0.3">
      <c r="A50" t="s">
        <v>124</v>
      </c>
      <c r="B50">
        <v>1214.6663818</v>
      </c>
      <c r="C50">
        <v>1324.7299805</v>
      </c>
      <c r="D50">
        <v>1274.5386963000001</v>
      </c>
      <c r="E50">
        <v>1258.0158690999999</v>
      </c>
      <c r="F50">
        <v>1271.0899658000001</v>
      </c>
      <c r="G50">
        <v>1308.8299560999999</v>
      </c>
      <c r="H50">
        <v>1324.7299805</v>
      </c>
      <c r="I50">
        <v>1308.8299560999999</v>
      </c>
      <c r="J50">
        <v>1302.9677733999999</v>
      </c>
      <c r="L50" t="str">
        <f t="shared" si="0"/>
        <v>03JUN2023:01:00:00</v>
      </c>
      <c r="M50">
        <v>1</v>
      </c>
      <c r="N50">
        <f t="shared" si="1"/>
        <v>110.06359870000006</v>
      </c>
      <c r="O50" t="str">
        <f t="shared" si="2"/>
        <v/>
      </c>
      <c r="P50">
        <f t="shared" si="3"/>
        <v>110.06359870000006</v>
      </c>
      <c r="Q50" t="str">
        <f t="shared" si="4"/>
        <v/>
      </c>
      <c r="R50">
        <f t="shared" si="5"/>
        <v>1</v>
      </c>
      <c r="S50">
        <f t="shared" si="6"/>
        <v>9.0612204593081831</v>
      </c>
      <c r="V50" s="3">
        <v>19</v>
      </c>
      <c r="W50" s="4">
        <v>7</v>
      </c>
      <c r="X50" s="4">
        <v>23</v>
      </c>
      <c r="Z50">
        <v>19</v>
      </c>
      <c r="AA50">
        <f t="shared" si="8"/>
        <v>7</v>
      </c>
      <c r="AB50">
        <f t="shared" si="9"/>
        <v>23</v>
      </c>
    </row>
    <row r="51" spans="1:28" x14ac:dyDescent="0.3">
      <c r="A51" t="s">
        <v>125</v>
      </c>
      <c r="B51">
        <v>1167.0996094</v>
      </c>
      <c r="C51">
        <v>1247.2600098</v>
      </c>
      <c r="D51">
        <v>1188.2982178</v>
      </c>
      <c r="E51">
        <v>1190.5366211</v>
      </c>
      <c r="F51">
        <v>1196.1500243999999</v>
      </c>
      <c r="G51">
        <v>1233.1500243999999</v>
      </c>
      <c r="H51">
        <v>1247.2600098</v>
      </c>
      <c r="I51">
        <v>1233.1500243999999</v>
      </c>
      <c r="J51">
        <v>1224.7126464999999</v>
      </c>
      <c r="L51" t="str">
        <f t="shared" si="0"/>
        <v>03JUN2023:02:00:00</v>
      </c>
      <c r="M51">
        <v>2</v>
      </c>
      <c r="N51">
        <f t="shared" si="1"/>
        <v>80.160400400000071</v>
      </c>
      <c r="O51" t="str">
        <f t="shared" si="2"/>
        <v/>
      </c>
      <c r="P51">
        <f t="shared" si="3"/>
        <v>80.160400400000071</v>
      </c>
      <c r="Q51" t="str">
        <f t="shared" si="4"/>
        <v/>
      </c>
      <c r="R51">
        <f t="shared" si="5"/>
        <v>1</v>
      </c>
      <c r="S51">
        <f t="shared" si="6"/>
        <v>6.868342663674623</v>
      </c>
      <c r="V51" s="3">
        <v>20</v>
      </c>
      <c r="W51" s="4">
        <v>7</v>
      </c>
      <c r="X51" s="4">
        <v>23</v>
      </c>
      <c r="Z51">
        <v>20</v>
      </c>
      <c r="AA51">
        <f t="shared" si="8"/>
        <v>7</v>
      </c>
      <c r="AB51">
        <f t="shared" si="9"/>
        <v>23</v>
      </c>
    </row>
    <row r="52" spans="1:28" x14ac:dyDescent="0.3">
      <c r="A52" t="s">
        <v>126</v>
      </c>
      <c r="B52">
        <v>1120.0418701000001</v>
      </c>
      <c r="C52">
        <v>1195.2900391000001</v>
      </c>
      <c r="D52">
        <v>1140.9127197</v>
      </c>
      <c r="E52">
        <v>1134.1555175999999</v>
      </c>
      <c r="F52">
        <v>1128.8100586</v>
      </c>
      <c r="G52">
        <v>1172.7199707</v>
      </c>
      <c r="H52">
        <v>1195.2900391000001</v>
      </c>
      <c r="I52">
        <v>1172.7199707</v>
      </c>
      <c r="J52">
        <v>1168.7386475000001</v>
      </c>
      <c r="L52" t="str">
        <f t="shared" si="0"/>
        <v>03JUN2023:03:00:00</v>
      </c>
      <c r="M52">
        <v>3</v>
      </c>
      <c r="N52">
        <f t="shared" si="1"/>
        <v>75.248168999999962</v>
      </c>
      <c r="O52" t="str">
        <f t="shared" si="2"/>
        <v/>
      </c>
      <c r="P52">
        <f t="shared" si="3"/>
        <v>75.248168999999962</v>
      </c>
      <c r="Q52" t="str">
        <f t="shared" si="4"/>
        <v/>
      </c>
      <c r="R52">
        <f t="shared" si="5"/>
        <v>1</v>
      </c>
      <c r="S52">
        <f t="shared" si="6"/>
        <v>6.7183353594880897</v>
      </c>
      <c r="V52" s="3">
        <v>21</v>
      </c>
      <c r="W52" s="4">
        <v>13</v>
      </c>
      <c r="X52" s="4">
        <v>17</v>
      </c>
      <c r="Z52">
        <v>21</v>
      </c>
      <c r="AA52">
        <f t="shared" si="8"/>
        <v>13</v>
      </c>
      <c r="AB52">
        <f t="shared" si="9"/>
        <v>17</v>
      </c>
    </row>
    <row r="53" spans="1:28" x14ac:dyDescent="0.3">
      <c r="A53" t="s">
        <v>127</v>
      </c>
      <c r="B53">
        <v>1103.9434814000001</v>
      </c>
      <c r="C53">
        <v>1155.4399414</v>
      </c>
      <c r="D53">
        <v>1175.2008057</v>
      </c>
      <c r="E53">
        <v>1193.2338867000001</v>
      </c>
      <c r="F53">
        <v>1090.3800048999999</v>
      </c>
      <c r="G53">
        <v>1128.7700195</v>
      </c>
      <c r="H53">
        <v>1155.4399414</v>
      </c>
      <c r="I53">
        <v>1128.7700195</v>
      </c>
      <c r="J53">
        <v>1142.2181396000001</v>
      </c>
      <c r="L53" t="str">
        <f t="shared" si="0"/>
        <v>03JUN2023:04:00:00</v>
      </c>
      <c r="M53">
        <v>4</v>
      </c>
      <c r="N53">
        <f t="shared" si="1"/>
        <v>51.496459999999843</v>
      </c>
      <c r="O53" t="str">
        <f t="shared" si="2"/>
        <v/>
      </c>
      <c r="P53">
        <f t="shared" si="3"/>
        <v>51.496459999999843</v>
      </c>
      <c r="Q53" t="str">
        <f t="shared" si="4"/>
        <v/>
      </c>
      <c r="R53">
        <f t="shared" si="5"/>
        <v>1</v>
      </c>
      <c r="S53">
        <f t="shared" si="6"/>
        <v>4.6647732304821448</v>
      </c>
      <c r="V53" s="3">
        <v>22</v>
      </c>
      <c r="W53" s="4">
        <v>15</v>
      </c>
      <c r="X53" s="4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3">
      <c r="A54" t="s">
        <v>128</v>
      </c>
      <c r="B54">
        <v>1097.3266602000001</v>
      </c>
      <c r="C54">
        <v>1124.7700195</v>
      </c>
      <c r="D54">
        <v>1116.4183350000001</v>
      </c>
      <c r="E54">
        <v>1124.8381348</v>
      </c>
      <c r="F54">
        <v>1077.1099853999999</v>
      </c>
      <c r="G54">
        <v>1112.6099853999999</v>
      </c>
      <c r="H54">
        <v>1124.7700195</v>
      </c>
      <c r="I54">
        <v>1112.6099853999999</v>
      </c>
      <c r="J54">
        <v>1113.4697266000001</v>
      </c>
      <c r="L54" t="str">
        <f t="shared" si="0"/>
        <v>03JUN2023:05:00:00</v>
      </c>
      <c r="M54">
        <v>5</v>
      </c>
      <c r="N54">
        <f t="shared" si="1"/>
        <v>27.443359299999884</v>
      </c>
      <c r="O54" t="str">
        <f t="shared" si="2"/>
        <v/>
      </c>
      <c r="P54">
        <f t="shared" si="3"/>
        <v>27.443359299999884</v>
      </c>
      <c r="Q54" t="str">
        <f t="shared" si="4"/>
        <v/>
      </c>
      <c r="R54">
        <f t="shared" si="5"/>
        <v>1</v>
      </c>
      <c r="S54">
        <f t="shared" si="6"/>
        <v>2.5009288751808896</v>
      </c>
      <c r="V54" s="3">
        <v>23</v>
      </c>
      <c r="W54" s="4">
        <v>20</v>
      </c>
      <c r="X54" s="4">
        <v>10</v>
      </c>
      <c r="Z54">
        <v>23</v>
      </c>
      <c r="AA54">
        <f t="shared" si="8"/>
        <v>20</v>
      </c>
      <c r="AB54">
        <f t="shared" si="9"/>
        <v>10</v>
      </c>
    </row>
    <row r="55" spans="1:28" x14ac:dyDescent="0.3">
      <c r="A55" t="s">
        <v>129</v>
      </c>
      <c r="B55">
        <v>1110.3778076000001</v>
      </c>
      <c r="C55">
        <v>1121.0799560999999</v>
      </c>
      <c r="D55">
        <v>1138.5560303</v>
      </c>
      <c r="E55">
        <v>1126.5113524999999</v>
      </c>
      <c r="F55">
        <v>1076.5500488</v>
      </c>
      <c r="G55">
        <v>1109.5999756000001</v>
      </c>
      <c r="H55">
        <v>1121.0799560999999</v>
      </c>
      <c r="I55">
        <v>1109.5999756000001</v>
      </c>
      <c r="J55">
        <v>1115.5302733999999</v>
      </c>
      <c r="L55" t="str">
        <f t="shared" si="0"/>
        <v>03JUN2023:06:00:00</v>
      </c>
      <c r="M55">
        <v>6</v>
      </c>
      <c r="N55">
        <f t="shared" si="1"/>
        <v>10.702148499999794</v>
      </c>
      <c r="O55" t="str">
        <f t="shared" si="2"/>
        <v/>
      </c>
      <c r="P55">
        <f t="shared" si="3"/>
        <v>10.702148499999794</v>
      </c>
      <c r="Q55" t="str">
        <f t="shared" si="4"/>
        <v/>
      </c>
      <c r="R55">
        <f t="shared" si="5"/>
        <v>1</v>
      </c>
      <c r="S55">
        <f t="shared" si="6"/>
        <v>0.96382946657874047</v>
      </c>
      <c r="V55" s="3">
        <v>24</v>
      </c>
      <c r="W55" s="4">
        <v>17</v>
      </c>
      <c r="X55" s="4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3">
      <c r="A56" t="s">
        <v>130</v>
      </c>
      <c r="B56">
        <v>1113.4145507999999</v>
      </c>
      <c r="C56">
        <v>1116.0899658000001</v>
      </c>
      <c r="D56">
        <v>1121.8254394999999</v>
      </c>
      <c r="E56">
        <v>1113.7535399999999</v>
      </c>
      <c r="F56">
        <v>1074.5</v>
      </c>
      <c r="G56">
        <v>1105.8299560999999</v>
      </c>
      <c r="H56">
        <v>1116.0899658000001</v>
      </c>
      <c r="I56">
        <v>1105.8299560999999</v>
      </c>
      <c r="J56">
        <v>1108.9741211</v>
      </c>
      <c r="L56" t="str">
        <f t="shared" si="0"/>
        <v>03JUN2023:07:00:00</v>
      </c>
      <c r="M56">
        <v>7</v>
      </c>
      <c r="N56">
        <f t="shared" si="1"/>
        <v>2.6754150000001573</v>
      </c>
      <c r="O56" t="str">
        <f t="shared" si="2"/>
        <v/>
      </c>
      <c r="P56">
        <f t="shared" si="3"/>
        <v>2.6754150000001573</v>
      </c>
      <c r="Q56" t="str">
        <f t="shared" si="4"/>
        <v/>
      </c>
      <c r="R56">
        <f t="shared" si="5"/>
        <v>1</v>
      </c>
      <c r="S56">
        <f t="shared" si="6"/>
        <v>0.24028920747244087</v>
      </c>
      <c r="V56" s="3" t="s">
        <v>13</v>
      </c>
      <c r="W56" s="4">
        <v>340</v>
      </c>
      <c r="X56" s="4">
        <v>380</v>
      </c>
    </row>
    <row r="57" spans="1:28" x14ac:dyDescent="0.3">
      <c r="A57" t="s">
        <v>131</v>
      </c>
      <c r="B57">
        <v>1128.5944824000001</v>
      </c>
      <c r="C57">
        <v>1134.5200195</v>
      </c>
      <c r="D57">
        <v>1122.2645264</v>
      </c>
      <c r="E57">
        <v>1144.3132324000001</v>
      </c>
      <c r="F57">
        <v>1108.7299805</v>
      </c>
      <c r="G57">
        <v>1122.5200195</v>
      </c>
      <c r="H57">
        <v>1134.5200195</v>
      </c>
      <c r="I57">
        <v>1122.5200195</v>
      </c>
      <c r="J57">
        <v>1124.6899414</v>
      </c>
      <c r="L57" t="str">
        <f t="shared" si="0"/>
        <v>03JUN2023:08:00:00</v>
      </c>
      <c r="M57">
        <v>8</v>
      </c>
      <c r="N57">
        <f t="shared" si="1"/>
        <v>5.9255370999999286</v>
      </c>
      <c r="O57" t="str">
        <f t="shared" si="2"/>
        <v/>
      </c>
      <c r="P57">
        <f t="shared" si="3"/>
        <v>5.9255370999999286</v>
      </c>
      <c r="Q57" t="str">
        <f t="shared" si="4"/>
        <v/>
      </c>
      <c r="R57">
        <f t="shared" si="5"/>
        <v>1</v>
      </c>
      <c r="S57">
        <f t="shared" si="6"/>
        <v>0.52503686597856147</v>
      </c>
    </row>
    <row r="58" spans="1:28" x14ac:dyDescent="0.3">
      <c r="A58" t="s">
        <v>132</v>
      </c>
      <c r="B58">
        <v>1184.7669678</v>
      </c>
      <c r="C58">
        <v>1199.1999512</v>
      </c>
      <c r="D58">
        <v>1211.5517577999999</v>
      </c>
      <c r="E58">
        <v>1228.4951172000001</v>
      </c>
      <c r="F58">
        <v>1165.2099608999999</v>
      </c>
      <c r="G58">
        <v>1173.0400391000001</v>
      </c>
      <c r="H58">
        <v>1199.1999512</v>
      </c>
      <c r="I58">
        <v>1173.0400391000001</v>
      </c>
      <c r="J58">
        <v>1187.8073730000001</v>
      </c>
      <c r="L58" t="str">
        <f t="shared" si="0"/>
        <v>03JUN2023:09:00:00</v>
      </c>
      <c r="M58">
        <v>9</v>
      </c>
      <c r="N58">
        <f t="shared" si="1"/>
        <v>14.432983400000012</v>
      </c>
      <c r="O58" t="str">
        <f t="shared" si="2"/>
        <v/>
      </c>
      <c r="P58">
        <f t="shared" si="3"/>
        <v>14.432983400000012</v>
      </c>
      <c r="Q58" t="str">
        <f t="shared" si="4"/>
        <v/>
      </c>
      <c r="R58">
        <f t="shared" si="5"/>
        <v>1</v>
      </c>
      <c r="S58">
        <f t="shared" si="6"/>
        <v>1.2182128462612942</v>
      </c>
    </row>
    <row r="59" spans="1:28" x14ac:dyDescent="0.3">
      <c r="A59" t="s">
        <v>133</v>
      </c>
      <c r="B59">
        <v>1249.9055175999999</v>
      </c>
      <c r="C59">
        <v>1279.3599853999999</v>
      </c>
      <c r="D59">
        <v>1243.6137695</v>
      </c>
      <c r="E59">
        <v>1256.8215332</v>
      </c>
      <c r="F59">
        <v>1212.75</v>
      </c>
      <c r="G59">
        <v>1219.5699463000001</v>
      </c>
      <c r="H59">
        <v>1279.3599853999999</v>
      </c>
      <c r="I59">
        <v>1219.5699463000001</v>
      </c>
      <c r="J59">
        <v>1241.6337891000001</v>
      </c>
      <c r="L59" t="str">
        <f t="shared" si="0"/>
        <v>03JUN2023:10:00:00</v>
      </c>
      <c r="M59">
        <v>10</v>
      </c>
      <c r="N59">
        <f t="shared" si="1"/>
        <v>29.454467799999975</v>
      </c>
      <c r="O59" t="str">
        <f t="shared" si="2"/>
        <v/>
      </c>
      <c r="P59">
        <f t="shared" si="3"/>
        <v>29.454467799999975</v>
      </c>
      <c r="Q59" t="str">
        <f t="shared" si="4"/>
        <v/>
      </c>
      <c r="R59">
        <f t="shared" si="5"/>
        <v>1</v>
      </c>
      <c r="S59">
        <f t="shared" si="6"/>
        <v>2.3565355449071728</v>
      </c>
    </row>
    <row r="60" spans="1:28" x14ac:dyDescent="0.3">
      <c r="A60" t="s">
        <v>134</v>
      </c>
      <c r="B60">
        <v>1276.7940673999999</v>
      </c>
      <c r="C60">
        <v>1354</v>
      </c>
      <c r="D60">
        <v>1269.1860352000001</v>
      </c>
      <c r="E60">
        <v>1285.0003661999999</v>
      </c>
      <c r="F60">
        <v>1267.4499512</v>
      </c>
      <c r="G60">
        <v>1272.9100341999999</v>
      </c>
      <c r="H60">
        <v>1354</v>
      </c>
      <c r="I60">
        <v>1272.9100341999999</v>
      </c>
      <c r="J60">
        <v>1295.9462891000001</v>
      </c>
      <c r="L60" t="str">
        <f t="shared" si="0"/>
        <v>03JUN2023:11:00:00</v>
      </c>
      <c r="M60">
        <v>11</v>
      </c>
      <c r="N60">
        <f t="shared" si="1"/>
        <v>77.205932600000096</v>
      </c>
      <c r="O60" t="str">
        <f t="shared" si="2"/>
        <v/>
      </c>
      <c r="P60">
        <f t="shared" si="3"/>
        <v>77.205932600000096</v>
      </c>
      <c r="Q60" t="str">
        <f t="shared" si="4"/>
        <v/>
      </c>
      <c r="R60">
        <f t="shared" si="5"/>
        <v>1</v>
      </c>
      <c r="S60">
        <f t="shared" si="6"/>
        <v>6.046858657263221</v>
      </c>
    </row>
    <row r="61" spans="1:28" x14ac:dyDescent="0.3">
      <c r="A61" t="s">
        <v>135</v>
      </c>
      <c r="B61">
        <v>1336.1566161999999</v>
      </c>
      <c r="C61">
        <v>1438.1500243999999</v>
      </c>
      <c r="D61">
        <v>1320.2855225000001</v>
      </c>
      <c r="E61">
        <v>1329.4884033000001</v>
      </c>
      <c r="F61">
        <v>1333.0899658000001</v>
      </c>
      <c r="G61">
        <v>1325.9200439000001</v>
      </c>
      <c r="H61">
        <v>1438.1500243999999</v>
      </c>
      <c r="I61">
        <v>1325.9200439000001</v>
      </c>
      <c r="J61">
        <v>1359.1791992000001</v>
      </c>
      <c r="L61" t="str">
        <f t="shared" si="0"/>
        <v>03JUN2023:12:00:00</v>
      </c>
      <c r="M61">
        <v>12</v>
      </c>
      <c r="N61">
        <f t="shared" si="1"/>
        <v>101.99340819999998</v>
      </c>
      <c r="O61" t="str">
        <f t="shared" si="2"/>
        <v/>
      </c>
      <c r="P61">
        <f t="shared" si="3"/>
        <v>101.99340819999998</v>
      </c>
      <c r="Q61" t="str">
        <f t="shared" si="4"/>
        <v/>
      </c>
      <c r="R61">
        <f t="shared" si="5"/>
        <v>1</v>
      </c>
      <c r="S61">
        <f t="shared" si="6"/>
        <v>7.6333423015983701</v>
      </c>
    </row>
    <row r="62" spans="1:28" x14ac:dyDescent="0.3">
      <c r="A62" t="s">
        <v>136</v>
      </c>
      <c r="B62">
        <v>1388.3312988</v>
      </c>
      <c r="C62">
        <v>1520.2700195</v>
      </c>
      <c r="D62">
        <v>1342.753418</v>
      </c>
      <c r="E62">
        <v>1348.6351318</v>
      </c>
      <c r="F62">
        <v>1390.9300536999999</v>
      </c>
      <c r="G62">
        <v>1381.5200195</v>
      </c>
      <c r="H62">
        <v>1520.2700195</v>
      </c>
      <c r="I62">
        <v>1381.5200195</v>
      </c>
      <c r="J62">
        <v>1416.3327637</v>
      </c>
      <c r="L62" t="str">
        <f t="shared" si="0"/>
        <v>03JUN2023:13:00:00</v>
      </c>
      <c r="M62">
        <v>13</v>
      </c>
      <c r="N62">
        <f t="shared" si="1"/>
        <v>131.93872069999998</v>
      </c>
      <c r="O62" t="str">
        <f t="shared" si="2"/>
        <v/>
      </c>
      <c r="P62">
        <f t="shared" si="3"/>
        <v>131.93872069999998</v>
      </c>
      <c r="Q62" t="str">
        <f t="shared" si="4"/>
        <v/>
      </c>
      <c r="R62">
        <f t="shared" si="5"/>
        <v>1</v>
      </c>
      <c r="S62">
        <f t="shared" si="6"/>
        <v>9.5034031728623294</v>
      </c>
    </row>
    <row r="63" spans="1:28" x14ac:dyDescent="0.3">
      <c r="A63" t="s">
        <v>137</v>
      </c>
      <c r="B63">
        <v>1458.1324463000001</v>
      </c>
      <c r="C63">
        <v>1600.3599853999999</v>
      </c>
      <c r="D63">
        <v>1393.1054687999999</v>
      </c>
      <c r="E63">
        <v>1469.4406738</v>
      </c>
      <c r="F63">
        <v>1448.4699707</v>
      </c>
      <c r="G63">
        <v>1452.6600341999999</v>
      </c>
      <c r="H63">
        <v>1600.3599853999999</v>
      </c>
      <c r="I63">
        <v>1452.6600341999999</v>
      </c>
      <c r="J63">
        <v>1484.6401367000001</v>
      </c>
      <c r="L63" t="str">
        <f t="shared" si="0"/>
        <v>03JUN2023:14:00:00</v>
      </c>
      <c r="M63">
        <v>14</v>
      </c>
      <c r="N63">
        <f t="shared" si="1"/>
        <v>142.22753909999983</v>
      </c>
      <c r="O63" t="str">
        <f t="shared" si="2"/>
        <v/>
      </c>
      <c r="P63">
        <f t="shared" si="3"/>
        <v>142.22753909999983</v>
      </c>
      <c r="Q63" t="str">
        <f t="shared" si="4"/>
        <v/>
      </c>
      <c r="R63">
        <f t="shared" si="5"/>
        <v>1</v>
      </c>
      <c r="S63">
        <f t="shared" si="6"/>
        <v>9.7540891748826457</v>
      </c>
    </row>
    <row r="64" spans="1:28" x14ac:dyDescent="0.3">
      <c r="A64" t="s">
        <v>138</v>
      </c>
      <c r="B64">
        <v>1522.4285889</v>
      </c>
      <c r="C64">
        <v>1682.4699707</v>
      </c>
      <c r="D64">
        <v>1410.4143065999999</v>
      </c>
      <c r="E64">
        <v>1545.8310547000001</v>
      </c>
      <c r="F64">
        <v>1492.5300293</v>
      </c>
      <c r="G64">
        <v>1520.7600098</v>
      </c>
      <c r="H64">
        <v>1682.4699707</v>
      </c>
      <c r="I64">
        <v>1520.7600098</v>
      </c>
      <c r="J64">
        <v>1544.3808594</v>
      </c>
      <c r="L64" t="str">
        <f t="shared" si="0"/>
        <v>03JUN2023:15:00:00</v>
      </c>
      <c r="M64">
        <v>15</v>
      </c>
      <c r="N64">
        <f t="shared" si="1"/>
        <v>160.04138179999995</v>
      </c>
      <c r="O64" t="str">
        <f t="shared" si="2"/>
        <v/>
      </c>
      <c r="P64">
        <f t="shared" si="3"/>
        <v>160.04138179999995</v>
      </c>
      <c r="Q64" t="str">
        <f t="shared" si="4"/>
        <v/>
      </c>
      <c r="R64">
        <f t="shared" si="5"/>
        <v>1</v>
      </c>
      <c r="S64">
        <f t="shared" si="6"/>
        <v>10.512242279661512</v>
      </c>
    </row>
    <row r="65" spans="1:19" x14ac:dyDescent="0.3">
      <c r="A65" t="s">
        <v>139</v>
      </c>
      <c r="B65">
        <v>1550.7899170000001</v>
      </c>
      <c r="C65">
        <v>1732.9100341999999</v>
      </c>
      <c r="D65">
        <v>1431.7022704999999</v>
      </c>
      <c r="E65">
        <v>1555.2347411999999</v>
      </c>
      <c r="F65">
        <v>1522</v>
      </c>
      <c r="G65">
        <v>1560.8100586</v>
      </c>
      <c r="H65">
        <v>1732.9100341999999</v>
      </c>
      <c r="I65">
        <v>1560.8100586</v>
      </c>
      <c r="J65">
        <v>1582.7375488</v>
      </c>
      <c r="L65" t="str">
        <f t="shared" si="0"/>
        <v>03JUN2023:16:00:00</v>
      </c>
      <c r="M65">
        <v>16</v>
      </c>
      <c r="N65">
        <f t="shared" si="1"/>
        <v>182.12011719999987</v>
      </c>
      <c r="O65" t="str">
        <f t="shared" si="2"/>
        <v/>
      </c>
      <c r="P65">
        <f t="shared" si="3"/>
        <v>182.12011719999987</v>
      </c>
      <c r="Q65" t="str">
        <f t="shared" si="4"/>
        <v/>
      </c>
      <c r="R65">
        <f t="shared" si="5"/>
        <v>1</v>
      </c>
      <c r="S65">
        <f t="shared" si="6"/>
        <v>11.743700110735235</v>
      </c>
    </row>
    <row r="66" spans="1:19" x14ac:dyDescent="0.3">
      <c r="A66" t="s">
        <v>140</v>
      </c>
      <c r="B66">
        <v>1553.9364014</v>
      </c>
      <c r="C66">
        <v>1761.5500488</v>
      </c>
      <c r="D66">
        <v>1408.0648193</v>
      </c>
      <c r="E66">
        <v>1451.4729004000001</v>
      </c>
      <c r="F66">
        <v>1543.6400146000001</v>
      </c>
      <c r="G66">
        <v>1587.9300536999999</v>
      </c>
      <c r="H66">
        <v>1761.5500488</v>
      </c>
      <c r="I66">
        <v>1587.9300536999999</v>
      </c>
      <c r="J66">
        <v>1599.6141356999999</v>
      </c>
      <c r="L66" t="str">
        <f t="shared" si="0"/>
        <v>03JUN2023:17:00:00</v>
      </c>
      <c r="M66">
        <v>17</v>
      </c>
      <c r="N66">
        <f t="shared" si="1"/>
        <v>207.61364739999999</v>
      </c>
      <c r="O66" t="str">
        <f t="shared" si="2"/>
        <v/>
      </c>
      <c r="P66">
        <f t="shared" si="3"/>
        <v>207.61364739999999</v>
      </c>
      <c r="Q66" t="str">
        <f t="shared" si="4"/>
        <v/>
      </c>
      <c r="R66">
        <f t="shared" si="5"/>
        <v>1</v>
      </c>
      <c r="S66">
        <f t="shared" si="6"/>
        <v>13.360498358424</v>
      </c>
    </row>
    <row r="67" spans="1:19" x14ac:dyDescent="0.3">
      <c r="A67" t="s">
        <v>141</v>
      </c>
      <c r="B67">
        <v>1530.8482666</v>
      </c>
      <c r="C67">
        <v>1768.2099608999999</v>
      </c>
      <c r="D67">
        <v>1421.7320557</v>
      </c>
      <c r="E67">
        <v>1437.1143798999999</v>
      </c>
      <c r="F67">
        <v>1568.4200439000001</v>
      </c>
      <c r="G67">
        <v>1599.8599853999999</v>
      </c>
      <c r="H67">
        <v>1768.2099608999999</v>
      </c>
      <c r="I67">
        <v>1599.8599853999999</v>
      </c>
      <c r="J67">
        <v>1611.5954589999999</v>
      </c>
      <c r="L67" t="str">
        <f t="shared" ref="L67:L130" si="10">A67</f>
        <v>03JUN2023:18:00:00</v>
      </c>
      <c r="M67">
        <v>18</v>
      </c>
      <c r="N67">
        <f t="shared" ref="N67:N130" si="11">C67-B67</f>
        <v>237.36169429999995</v>
      </c>
      <c r="O67" t="str">
        <f t="shared" ref="O67:O130" si="12">IF(N67&lt;0,N67,"")</f>
        <v/>
      </c>
      <c r="P67">
        <f t="shared" ref="P67:P130" si="13">IF(N67&gt;0,N67,"")</f>
        <v>237.36169429999995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15.505239773186542</v>
      </c>
    </row>
    <row r="68" spans="1:19" x14ac:dyDescent="0.3">
      <c r="A68" t="s">
        <v>142</v>
      </c>
      <c r="B68">
        <v>1498.2965088000001</v>
      </c>
      <c r="C68">
        <v>1739.1400146000001</v>
      </c>
      <c r="D68">
        <v>1385.1346435999999</v>
      </c>
      <c r="E68">
        <v>1431.0802002</v>
      </c>
      <c r="F68">
        <v>1567.6500243999999</v>
      </c>
      <c r="G68">
        <v>1583.6199951000001</v>
      </c>
      <c r="H68">
        <v>1739.1400146000001</v>
      </c>
      <c r="I68">
        <v>1583.6199951000001</v>
      </c>
      <c r="J68">
        <v>1588.9820557</v>
      </c>
      <c r="L68" t="str">
        <f t="shared" si="10"/>
        <v>03JUN2023:19:00:00</v>
      </c>
      <c r="M68">
        <v>19</v>
      </c>
      <c r="N68">
        <f t="shared" si="11"/>
        <v>240.8435058</v>
      </c>
      <c r="O68" t="str">
        <f t="shared" si="12"/>
        <v/>
      </c>
      <c r="P68">
        <f t="shared" si="13"/>
        <v>240.8435058</v>
      </c>
      <c r="Q68" t="str">
        <f t="shared" si="14"/>
        <v/>
      </c>
      <c r="R68">
        <f t="shared" si="15"/>
        <v>1</v>
      </c>
      <c r="S68">
        <f t="shared" si="16"/>
        <v>16.074488886908895</v>
      </c>
    </row>
    <row r="69" spans="1:19" x14ac:dyDescent="0.3">
      <c r="A69" t="s">
        <v>143</v>
      </c>
      <c r="B69">
        <v>1456.098999</v>
      </c>
      <c r="C69">
        <v>1683.3100586</v>
      </c>
      <c r="D69">
        <v>1338.8275146000001</v>
      </c>
      <c r="E69">
        <v>1445.2869873</v>
      </c>
      <c r="F69">
        <v>1541.2099608999999</v>
      </c>
      <c r="G69">
        <v>1562.3699951000001</v>
      </c>
      <c r="H69">
        <v>1683.3100586</v>
      </c>
      <c r="I69">
        <v>1562.3699951000001</v>
      </c>
      <c r="J69">
        <v>1551.8276367000001</v>
      </c>
      <c r="L69" t="str">
        <f t="shared" si="10"/>
        <v>03JUN2023:20:00:00</v>
      </c>
      <c r="M69">
        <v>20</v>
      </c>
      <c r="N69">
        <f t="shared" si="11"/>
        <v>227.2110596</v>
      </c>
      <c r="O69" t="str">
        <f t="shared" si="12"/>
        <v/>
      </c>
      <c r="P69">
        <f t="shared" si="13"/>
        <v>227.2110596</v>
      </c>
      <c r="Q69" t="str">
        <f t="shared" si="14"/>
        <v/>
      </c>
      <c r="R69">
        <f t="shared" si="15"/>
        <v>1</v>
      </c>
      <c r="S69">
        <f t="shared" si="16"/>
        <v>15.604094210355266</v>
      </c>
    </row>
    <row r="70" spans="1:19" x14ac:dyDescent="0.3">
      <c r="A70" t="s">
        <v>144</v>
      </c>
      <c r="B70">
        <v>1427.7468262</v>
      </c>
      <c r="C70">
        <v>1626.1899414</v>
      </c>
      <c r="D70">
        <v>1359.4754639</v>
      </c>
      <c r="E70">
        <v>1460.2045897999999</v>
      </c>
      <c r="F70">
        <v>1492.8800048999999</v>
      </c>
      <c r="G70">
        <v>1517.7299805</v>
      </c>
      <c r="H70">
        <v>1626.1899414</v>
      </c>
      <c r="I70">
        <v>1517.7299805</v>
      </c>
      <c r="J70">
        <v>1516.1320800999999</v>
      </c>
      <c r="L70" t="str">
        <f t="shared" si="10"/>
        <v>03JUN2023:21:00:00</v>
      </c>
      <c r="M70">
        <v>21</v>
      </c>
      <c r="N70">
        <f t="shared" si="11"/>
        <v>198.44311519999997</v>
      </c>
      <c r="O70" t="str">
        <f t="shared" si="12"/>
        <v/>
      </c>
      <c r="P70">
        <f t="shared" si="13"/>
        <v>198.44311519999997</v>
      </c>
      <c r="Q70" t="str">
        <f t="shared" si="14"/>
        <v/>
      </c>
      <c r="R70">
        <f t="shared" si="15"/>
        <v>1</v>
      </c>
      <c r="S70">
        <f t="shared" si="16"/>
        <v>13.899040891455773</v>
      </c>
    </row>
    <row r="71" spans="1:19" x14ac:dyDescent="0.3">
      <c r="A71" t="s">
        <v>145</v>
      </c>
      <c r="B71">
        <v>1373.5792236</v>
      </c>
      <c r="C71">
        <v>1575.8199463000001</v>
      </c>
      <c r="D71">
        <v>1316.0500488</v>
      </c>
      <c r="E71">
        <v>1404.1544189000001</v>
      </c>
      <c r="F71">
        <v>1463.1099853999999</v>
      </c>
      <c r="G71">
        <v>1482.2399902</v>
      </c>
      <c r="H71">
        <v>1575.8199463000001</v>
      </c>
      <c r="I71">
        <v>1482.2399902</v>
      </c>
      <c r="J71">
        <v>1475.1629639</v>
      </c>
      <c r="L71" t="str">
        <f t="shared" si="10"/>
        <v>03JUN2023:22:00:00</v>
      </c>
      <c r="M71">
        <v>22</v>
      </c>
      <c r="N71">
        <f t="shared" si="11"/>
        <v>202.24072270000011</v>
      </c>
      <c r="O71" t="str">
        <f t="shared" si="12"/>
        <v/>
      </c>
      <c r="P71">
        <f t="shared" si="13"/>
        <v>202.24072270000011</v>
      </c>
      <c r="Q71" t="str">
        <f t="shared" si="14"/>
        <v/>
      </c>
      <c r="R71">
        <f t="shared" si="15"/>
        <v>1</v>
      </c>
      <c r="S71">
        <f t="shared" si="16"/>
        <v>14.723630004387328</v>
      </c>
    </row>
    <row r="72" spans="1:19" x14ac:dyDescent="0.3">
      <c r="A72" t="s">
        <v>146</v>
      </c>
      <c r="B72">
        <v>1296.6463623</v>
      </c>
      <c r="C72">
        <v>1503.1500243999999</v>
      </c>
      <c r="D72">
        <v>1282.3966064000001</v>
      </c>
      <c r="E72">
        <v>1311.6235352000001</v>
      </c>
      <c r="F72">
        <v>1402.6899414</v>
      </c>
      <c r="G72">
        <v>1417.7199707</v>
      </c>
      <c r="H72">
        <v>1503.1500243999999</v>
      </c>
      <c r="I72">
        <v>1417.7199707</v>
      </c>
      <c r="J72">
        <v>1414.7814940999999</v>
      </c>
      <c r="L72" t="str">
        <f t="shared" si="10"/>
        <v>03JUN2023:23:00:00</v>
      </c>
      <c r="M72">
        <v>23</v>
      </c>
      <c r="N72">
        <f t="shared" si="11"/>
        <v>206.50366209999993</v>
      </c>
      <c r="O72" t="str">
        <f t="shared" si="12"/>
        <v/>
      </c>
      <c r="P72">
        <f t="shared" si="13"/>
        <v>206.50366209999993</v>
      </c>
      <c r="Q72" t="str">
        <f t="shared" si="14"/>
        <v/>
      </c>
      <c r="R72">
        <f t="shared" si="15"/>
        <v>1</v>
      </c>
      <c r="S72">
        <f t="shared" si="16"/>
        <v>15.925981678898351</v>
      </c>
    </row>
    <row r="73" spans="1:19" x14ac:dyDescent="0.3">
      <c r="A73" t="s">
        <v>147</v>
      </c>
      <c r="B73">
        <v>1247.8400879000001</v>
      </c>
      <c r="C73">
        <v>1399.5600586</v>
      </c>
      <c r="D73">
        <v>1224.4025879000001</v>
      </c>
      <c r="E73">
        <v>1250.8488769999999</v>
      </c>
      <c r="F73">
        <v>1302.1600341999999</v>
      </c>
      <c r="G73">
        <v>1324.4899902</v>
      </c>
      <c r="H73">
        <v>1399.5600586</v>
      </c>
      <c r="I73">
        <v>1324.4899902</v>
      </c>
      <c r="J73">
        <v>1324.7606201000001</v>
      </c>
      <c r="L73" t="str">
        <f t="shared" si="10"/>
        <v>04JUN2023:00:00:00</v>
      </c>
      <c r="M73">
        <v>24</v>
      </c>
      <c r="N73">
        <f t="shared" si="11"/>
        <v>151.71997069999998</v>
      </c>
      <c r="O73" t="str">
        <f t="shared" si="12"/>
        <v/>
      </c>
      <c r="P73">
        <f t="shared" si="13"/>
        <v>151.71997069999998</v>
      </c>
      <c r="Q73" t="str">
        <f t="shared" si="14"/>
        <v/>
      </c>
      <c r="R73">
        <f t="shared" si="15"/>
        <v>1</v>
      </c>
      <c r="S73">
        <f t="shared" si="16"/>
        <v>12.158606873684489</v>
      </c>
    </row>
    <row r="74" spans="1:19" x14ac:dyDescent="0.3">
      <c r="A74" t="s">
        <v>148</v>
      </c>
      <c r="B74">
        <v>1179.1383057</v>
      </c>
      <c r="C74">
        <v>1175.6300048999999</v>
      </c>
      <c r="D74">
        <v>1104.9584961</v>
      </c>
      <c r="E74">
        <v>1128.3199463000001</v>
      </c>
      <c r="F74">
        <v>1181.9799805</v>
      </c>
      <c r="G74">
        <v>1175.6300048999999</v>
      </c>
      <c r="H74">
        <v>1226.0999756000001</v>
      </c>
      <c r="I74">
        <v>1175.6300048999999</v>
      </c>
      <c r="J74">
        <v>1177.2717285000001</v>
      </c>
      <c r="L74" t="str">
        <f t="shared" si="10"/>
        <v>04JUN2023:01:00:00</v>
      </c>
      <c r="M74">
        <v>1</v>
      </c>
      <c r="N74">
        <f t="shared" si="11"/>
        <v>-3.5083008000001428</v>
      </c>
      <c r="O74">
        <f t="shared" si="12"/>
        <v>-3.5083008000001428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0.29753089888106266</v>
      </c>
    </row>
    <row r="75" spans="1:19" x14ac:dyDescent="0.3">
      <c r="A75" t="s">
        <v>149</v>
      </c>
      <c r="B75">
        <v>1108.8930664</v>
      </c>
      <c r="C75">
        <v>1121.5999756000001</v>
      </c>
      <c r="D75">
        <v>1075.8967285000001</v>
      </c>
      <c r="E75">
        <v>1093.9788818</v>
      </c>
      <c r="F75">
        <v>1120.3800048999999</v>
      </c>
      <c r="G75">
        <v>1121.5999756000001</v>
      </c>
      <c r="H75">
        <v>1165.3000488</v>
      </c>
      <c r="I75">
        <v>1121.5999756000001</v>
      </c>
      <c r="J75">
        <v>1125.4473877</v>
      </c>
      <c r="L75" t="str">
        <f t="shared" si="10"/>
        <v>04JUN2023:02:00:00</v>
      </c>
      <c r="M75">
        <v>2</v>
      </c>
      <c r="N75">
        <f t="shared" si="11"/>
        <v>12.706909200000155</v>
      </c>
      <c r="O75" t="str">
        <f t="shared" si="12"/>
        <v/>
      </c>
      <c r="P75">
        <f t="shared" si="13"/>
        <v>12.706909200000155</v>
      </c>
      <c r="Q75" t="str">
        <f t="shared" si="14"/>
        <v/>
      </c>
      <c r="R75">
        <f t="shared" si="15"/>
        <v>1</v>
      </c>
      <c r="S75">
        <f t="shared" si="16"/>
        <v>1.1459093383325851</v>
      </c>
    </row>
    <row r="76" spans="1:19" x14ac:dyDescent="0.3">
      <c r="A76" t="s">
        <v>150</v>
      </c>
      <c r="B76">
        <v>1070.3342285000001</v>
      </c>
      <c r="C76">
        <v>1077.2399902</v>
      </c>
      <c r="D76">
        <v>1055.862793</v>
      </c>
      <c r="E76">
        <v>1055.5761719</v>
      </c>
      <c r="F76">
        <v>1061.3699951000001</v>
      </c>
      <c r="G76">
        <v>1077.2399902</v>
      </c>
      <c r="H76">
        <v>1121.1300048999999</v>
      </c>
      <c r="I76">
        <v>1077.2399902</v>
      </c>
      <c r="J76">
        <v>1084.5445557</v>
      </c>
      <c r="L76" t="str">
        <f t="shared" si="10"/>
        <v>04JUN2023:03:00:00</v>
      </c>
      <c r="M76">
        <v>3</v>
      </c>
      <c r="N76">
        <f t="shared" si="11"/>
        <v>6.9057616999998572</v>
      </c>
      <c r="O76" t="str">
        <f t="shared" si="12"/>
        <v/>
      </c>
      <c r="P76">
        <f t="shared" si="13"/>
        <v>6.9057616999998572</v>
      </c>
      <c r="Q76" t="str">
        <f t="shared" si="14"/>
        <v/>
      </c>
      <c r="R76">
        <f t="shared" si="15"/>
        <v>1</v>
      </c>
      <c r="S76">
        <f t="shared" si="16"/>
        <v>0.64519675407165178</v>
      </c>
    </row>
    <row r="77" spans="1:19" x14ac:dyDescent="0.3">
      <c r="A77" t="s">
        <v>151</v>
      </c>
      <c r="B77">
        <v>1044.3430175999999</v>
      </c>
      <c r="C77">
        <v>1031.1899414</v>
      </c>
      <c r="D77">
        <v>1056.604126</v>
      </c>
      <c r="E77">
        <v>1041.0247803</v>
      </c>
      <c r="F77">
        <v>1022.3400269</v>
      </c>
      <c r="G77">
        <v>1031.1899414</v>
      </c>
      <c r="H77">
        <v>1079.75</v>
      </c>
      <c r="I77">
        <v>1031.1899414</v>
      </c>
      <c r="J77">
        <v>1049.9558105000001</v>
      </c>
      <c r="L77" t="str">
        <f t="shared" si="10"/>
        <v>04JUN2023:04:00:00</v>
      </c>
      <c r="M77">
        <v>4</v>
      </c>
      <c r="N77">
        <f t="shared" si="11"/>
        <v>-13.153076199999987</v>
      </c>
      <c r="O77">
        <f t="shared" si="12"/>
        <v>-13.153076199999987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1.259459390098381</v>
      </c>
    </row>
    <row r="78" spans="1:19" x14ac:dyDescent="0.3">
      <c r="A78" t="s">
        <v>152</v>
      </c>
      <c r="B78">
        <v>1044.1831055</v>
      </c>
      <c r="C78">
        <v>1006.5499878000001</v>
      </c>
      <c r="D78">
        <v>1020.6286621</v>
      </c>
      <c r="E78">
        <v>1014.4859619</v>
      </c>
      <c r="F78">
        <v>1008.5</v>
      </c>
      <c r="G78">
        <v>1006.5499878000001</v>
      </c>
      <c r="H78">
        <v>1044.8199463000001</v>
      </c>
      <c r="I78">
        <v>1006.5499878000001</v>
      </c>
      <c r="J78">
        <v>1021.041748</v>
      </c>
      <c r="L78" t="str">
        <f t="shared" si="10"/>
        <v>04JUN2023:05:00:00</v>
      </c>
      <c r="M78">
        <v>5</v>
      </c>
      <c r="N78">
        <f t="shared" si="11"/>
        <v>-37.633117699999957</v>
      </c>
      <c r="O78">
        <f t="shared" si="12"/>
        <v>-37.633117699999957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3.6040726479652814</v>
      </c>
    </row>
    <row r="79" spans="1:19" x14ac:dyDescent="0.3">
      <c r="A79" t="s">
        <v>153</v>
      </c>
      <c r="B79">
        <v>1059.3774414</v>
      </c>
      <c r="C79">
        <v>1012.5499878000001</v>
      </c>
      <c r="D79">
        <v>992.60266113</v>
      </c>
      <c r="E79">
        <v>1003.3450928</v>
      </c>
      <c r="F79">
        <v>1012.8099976</v>
      </c>
      <c r="G79">
        <v>1012.5499878000001</v>
      </c>
      <c r="H79">
        <v>1044.9699707</v>
      </c>
      <c r="I79">
        <v>1012.5499878000001</v>
      </c>
      <c r="J79">
        <v>1018.312561</v>
      </c>
      <c r="L79" t="str">
        <f t="shared" si="10"/>
        <v>04JUN2023:06:00:00</v>
      </c>
      <c r="M79">
        <v>6</v>
      </c>
      <c r="N79">
        <f t="shared" si="11"/>
        <v>-46.827453599999899</v>
      </c>
      <c r="O79">
        <f t="shared" si="12"/>
        <v>-46.827453599999899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4.420280418480119</v>
      </c>
    </row>
    <row r="80" spans="1:19" x14ac:dyDescent="0.3">
      <c r="A80" t="s">
        <v>154</v>
      </c>
      <c r="B80">
        <v>1056.7467041</v>
      </c>
      <c r="C80">
        <v>1011.1599731</v>
      </c>
      <c r="D80">
        <v>1006.1863403</v>
      </c>
      <c r="E80">
        <v>1013.1559448</v>
      </c>
      <c r="F80">
        <v>1014.0100098</v>
      </c>
      <c r="G80">
        <v>1011.1599731</v>
      </c>
      <c r="H80">
        <v>1045.3900146000001</v>
      </c>
      <c r="I80">
        <v>1011.1599731</v>
      </c>
      <c r="J80">
        <v>1020.7192383</v>
      </c>
      <c r="L80" t="str">
        <f t="shared" si="10"/>
        <v>04JUN2023:07:00:00</v>
      </c>
      <c r="M80">
        <v>7</v>
      </c>
      <c r="N80">
        <f t="shared" si="11"/>
        <v>-45.586730999999986</v>
      </c>
      <c r="O80">
        <f t="shared" si="12"/>
        <v>-45.586730999999986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4.3138749165841839</v>
      </c>
    </row>
    <row r="81" spans="1:19" x14ac:dyDescent="0.3">
      <c r="A81" t="s">
        <v>155</v>
      </c>
      <c r="B81">
        <v>1066.7712402</v>
      </c>
      <c r="C81">
        <v>1032.9899902</v>
      </c>
      <c r="D81">
        <v>1053.8957519999999</v>
      </c>
      <c r="E81">
        <v>1061.2624512</v>
      </c>
      <c r="F81">
        <v>1044.3800048999999</v>
      </c>
      <c r="G81">
        <v>1032.9899902</v>
      </c>
      <c r="H81">
        <v>1065.0999756000001</v>
      </c>
      <c r="I81">
        <v>1032.9899902</v>
      </c>
      <c r="J81">
        <v>1047.9431152</v>
      </c>
      <c r="L81" t="str">
        <f t="shared" si="10"/>
        <v>04JUN2023:08:00:00</v>
      </c>
      <c r="M81">
        <v>8</v>
      </c>
      <c r="N81">
        <f t="shared" si="11"/>
        <v>-33.78125</v>
      </c>
      <c r="O81">
        <f t="shared" si="12"/>
        <v>-33.78125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3.1666817333458144</v>
      </c>
    </row>
    <row r="82" spans="1:19" x14ac:dyDescent="0.3">
      <c r="A82" t="s">
        <v>156</v>
      </c>
      <c r="B82">
        <v>1102.5106201000001</v>
      </c>
      <c r="C82">
        <v>1079.1099853999999</v>
      </c>
      <c r="D82">
        <v>1104.7380370999999</v>
      </c>
      <c r="E82">
        <v>1111.4564209</v>
      </c>
      <c r="F82">
        <v>1095.9799805</v>
      </c>
      <c r="G82">
        <v>1079.1099853999999</v>
      </c>
      <c r="H82">
        <v>1127.6500243999999</v>
      </c>
      <c r="I82">
        <v>1079.1099853999999</v>
      </c>
      <c r="J82">
        <v>1100.4846190999999</v>
      </c>
      <c r="L82" t="str">
        <f t="shared" si="10"/>
        <v>04JUN2023:09:00:00</v>
      </c>
      <c r="M82">
        <v>9</v>
      </c>
      <c r="N82">
        <f t="shared" si="11"/>
        <v>-23.400634700000182</v>
      </c>
      <c r="O82">
        <f t="shared" si="12"/>
        <v>-23.400634700000182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2.122486103388074</v>
      </c>
    </row>
    <row r="83" spans="1:19" x14ac:dyDescent="0.3">
      <c r="A83" t="s">
        <v>157</v>
      </c>
      <c r="B83">
        <v>1165.6204834</v>
      </c>
      <c r="C83">
        <v>1119.6999512</v>
      </c>
      <c r="D83">
        <v>1140.6425781</v>
      </c>
      <c r="E83">
        <v>1143.7159423999999</v>
      </c>
      <c r="F83">
        <v>1139.0300293</v>
      </c>
      <c r="G83">
        <v>1119.6999512</v>
      </c>
      <c r="H83">
        <v>1191.0799560999999</v>
      </c>
      <c r="I83">
        <v>1119.6999512</v>
      </c>
      <c r="J83">
        <v>1147.2355957</v>
      </c>
      <c r="L83" t="str">
        <f t="shared" si="10"/>
        <v>04JUN2023:10:00:00</v>
      </c>
      <c r="M83">
        <v>10</v>
      </c>
      <c r="N83">
        <f t="shared" si="11"/>
        <v>-45.920532200000025</v>
      </c>
      <c r="O83">
        <f t="shared" si="12"/>
        <v>-45.920532200000025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3.9395783493830132</v>
      </c>
    </row>
    <row r="84" spans="1:19" x14ac:dyDescent="0.3">
      <c r="A84" t="s">
        <v>158</v>
      </c>
      <c r="B84">
        <v>1209.2799072</v>
      </c>
      <c r="C84">
        <v>1182.7099608999999</v>
      </c>
      <c r="D84">
        <v>1183.1064452999999</v>
      </c>
      <c r="E84">
        <v>1180.5559082</v>
      </c>
      <c r="F84">
        <v>1195.5</v>
      </c>
      <c r="G84">
        <v>1182.7099608999999</v>
      </c>
      <c r="H84">
        <v>1270.7199707</v>
      </c>
      <c r="I84">
        <v>1182.7099608999999</v>
      </c>
      <c r="J84">
        <v>1210.4713135</v>
      </c>
      <c r="L84" t="str">
        <f t="shared" si="10"/>
        <v>04JUN2023:11:00:00</v>
      </c>
      <c r="M84">
        <v>11</v>
      </c>
      <c r="N84">
        <f t="shared" si="11"/>
        <v>-26.569946300000083</v>
      </c>
      <c r="O84">
        <f t="shared" si="12"/>
        <v>-26.569946300000083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2.1971709065704124</v>
      </c>
    </row>
    <row r="85" spans="1:19" x14ac:dyDescent="0.3">
      <c r="A85" t="s">
        <v>159</v>
      </c>
      <c r="B85">
        <v>1264.5567627</v>
      </c>
      <c r="C85">
        <v>1247.3599853999999</v>
      </c>
      <c r="D85">
        <v>1255.8509521000001</v>
      </c>
      <c r="E85">
        <v>1243.4459228999999</v>
      </c>
      <c r="F85">
        <v>1264.6500243999999</v>
      </c>
      <c r="G85">
        <v>1247.3599853999999</v>
      </c>
      <c r="H85">
        <v>1360.6800536999999</v>
      </c>
      <c r="I85">
        <v>1247.3599853999999</v>
      </c>
      <c r="J85">
        <v>1284.7832031</v>
      </c>
      <c r="L85" t="str">
        <f t="shared" si="10"/>
        <v>04JUN2023:12:00:00</v>
      </c>
      <c r="M85">
        <v>12</v>
      </c>
      <c r="N85">
        <f t="shared" si="11"/>
        <v>-17.196777300000122</v>
      </c>
      <c r="O85">
        <f t="shared" si="12"/>
        <v>-17.196777300000122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1.3599055263666198</v>
      </c>
    </row>
    <row r="86" spans="1:19" x14ac:dyDescent="0.3">
      <c r="A86" t="s">
        <v>160</v>
      </c>
      <c r="B86">
        <v>1326.8356934000001</v>
      </c>
      <c r="C86">
        <v>1318.7700195</v>
      </c>
      <c r="D86">
        <v>1311.5858154</v>
      </c>
      <c r="E86">
        <v>1343.5219727000001</v>
      </c>
      <c r="F86">
        <v>1335.7299805</v>
      </c>
      <c r="G86">
        <v>1318.7700195</v>
      </c>
      <c r="H86">
        <v>1454.4799805</v>
      </c>
      <c r="I86">
        <v>1318.7700195</v>
      </c>
      <c r="J86">
        <v>1359.7421875</v>
      </c>
      <c r="L86" t="str">
        <f t="shared" si="10"/>
        <v>04JUN2023:13:00:00</v>
      </c>
      <c r="M86">
        <v>13</v>
      </c>
      <c r="N86">
        <f t="shared" si="11"/>
        <v>-8.0656739000000925</v>
      </c>
      <c r="O86">
        <f t="shared" si="12"/>
        <v>-8.0656739000000925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0.60788792011857196</v>
      </c>
    </row>
    <row r="87" spans="1:19" x14ac:dyDescent="0.3">
      <c r="A87" t="s">
        <v>161</v>
      </c>
      <c r="B87">
        <v>1375.2885742000001</v>
      </c>
      <c r="C87">
        <v>1398.8499756000001</v>
      </c>
      <c r="D87">
        <v>1369.4975586</v>
      </c>
      <c r="E87">
        <v>1434.6400146000001</v>
      </c>
      <c r="F87">
        <v>1399.6600341999999</v>
      </c>
      <c r="G87">
        <v>1398.8499756000001</v>
      </c>
      <c r="H87">
        <v>1543.2600098</v>
      </c>
      <c r="I87">
        <v>1398.8499756000001</v>
      </c>
      <c r="J87">
        <v>1436.3835449000001</v>
      </c>
      <c r="L87" t="str">
        <f t="shared" si="10"/>
        <v>04JUN2023:14:00:00</v>
      </c>
      <c r="M87">
        <v>14</v>
      </c>
      <c r="N87">
        <f t="shared" si="11"/>
        <v>23.561401400000022</v>
      </c>
      <c r="O87" t="str">
        <f t="shared" si="12"/>
        <v/>
      </c>
      <c r="P87">
        <f t="shared" si="13"/>
        <v>23.561401400000022</v>
      </c>
      <c r="Q87" t="str">
        <f t="shared" si="14"/>
        <v/>
      </c>
      <c r="R87">
        <f t="shared" si="15"/>
        <v>1</v>
      </c>
      <c r="S87">
        <f t="shared" si="16"/>
        <v>1.7131969131427998</v>
      </c>
    </row>
    <row r="88" spans="1:19" x14ac:dyDescent="0.3">
      <c r="A88" t="s">
        <v>162</v>
      </c>
      <c r="B88">
        <v>1425.8322754000001</v>
      </c>
      <c r="C88">
        <v>1468.4599608999999</v>
      </c>
      <c r="D88">
        <v>1382.0791016000001</v>
      </c>
      <c r="E88">
        <v>1473.8382568</v>
      </c>
      <c r="F88">
        <v>1444.7800293</v>
      </c>
      <c r="G88">
        <v>1468.4599608999999</v>
      </c>
      <c r="H88">
        <v>1627.8399658000001</v>
      </c>
      <c r="I88">
        <v>1468.4599608999999</v>
      </c>
      <c r="J88">
        <v>1496.6298827999999</v>
      </c>
      <c r="L88" t="str">
        <f t="shared" si="10"/>
        <v>04JUN2023:15:00:00</v>
      </c>
      <c r="M88">
        <v>15</v>
      </c>
      <c r="N88">
        <f t="shared" si="11"/>
        <v>42.62768549999987</v>
      </c>
      <c r="O88" t="str">
        <f t="shared" si="12"/>
        <v/>
      </c>
      <c r="P88">
        <f t="shared" si="13"/>
        <v>42.62768549999987</v>
      </c>
      <c r="Q88" t="str">
        <f t="shared" si="14"/>
        <v/>
      </c>
      <c r="R88">
        <f t="shared" si="15"/>
        <v>1</v>
      </c>
      <c r="S88">
        <f t="shared" si="16"/>
        <v>2.9896704006115438</v>
      </c>
    </row>
    <row r="89" spans="1:19" x14ac:dyDescent="0.3">
      <c r="A89" t="s">
        <v>163</v>
      </c>
      <c r="B89">
        <v>1464.3675536999999</v>
      </c>
      <c r="C89">
        <v>1511.9899902</v>
      </c>
      <c r="D89">
        <v>1419.7875977000001</v>
      </c>
      <c r="E89">
        <v>1504.6409911999999</v>
      </c>
      <c r="F89">
        <v>1474.3800048999999</v>
      </c>
      <c r="G89">
        <v>1511.9899902</v>
      </c>
      <c r="H89">
        <v>1680.8100586</v>
      </c>
      <c r="I89">
        <v>1511.9899902</v>
      </c>
      <c r="J89">
        <v>1540.4345702999999</v>
      </c>
      <c r="L89" t="str">
        <f t="shared" si="10"/>
        <v>04JUN2023:16:00:00</v>
      </c>
      <c r="M89">
        <v>16</v>
      </c>
      <c r="N89">
        <f t="shared" si="11"/>
        <v>47.622436500000049</v>
      </c>
      <c r="O89" t="str">
        <f t="shared" si="12"/>
        <v/>
      </c>
      <c r="P89">
        <f t="shared" si="13"/>
        <v>47.622436500000049</v>
      </c>
      <c r="Q89" t="str">
        <f t="shared" si="14"/>
        <v/>
      </c>
      <c r="R89">
        <f t="shared" si="15"/>
        <v>1</v>
      </c>
      <c r="S89">
        <f t="shared" si="16"/>
        <v>3.2520821961448823</v>
      </c>
    </row>
    <row r="90" spans="1:19" x14ac:dyDescent="0.3">
      <c r="A90" t="s">
        <v>164</v>
      </c>
      <c r="B90">
        <v>1502.4165039</v>
      </c>
      <c r="C90">
        <v>1549.3100586</v>
      </c>
      <c r="D90">
        <v>1432.4538574000001</v>
      </c>
      <c r="E90">
        <v>1510.8896483999999</v>
      </c>
      <c r="F90">
        <v>1504.0400391000001</v>
      </c>
      <c r="G90">
        <v>1549.3100586</v>
      </c>
      <c r="H90">
        <v>1721.5300293</v>
      </c>
      <c r="I90">
        <v>1549.3100586</v>
      </c>
      <c r="J90">
        <v>1573.0778809000001</v>
      </c>
      <c r="L90" t="str">
        <f t="shared" si="10"/>
        <v>04JUN2023:17:00:00</v>
      </c>
      <c r="M90">
        <v>17</v>
      </c>
      <c r="N90">
        <f t="shared" si="11"/>
        <v>46.893554700000095</v>
      </c>
      <c r="O90" t="str">
        <f t="shared" si="12"/>
        <v/>
      </c>
      <c r="P90">
        <f t="shared" si="13"/>
        <v>46.893554700000095</v>
      </c>
      <c r="Q90" t="str">
        <f t="shared" si="14"/>
        <v/>
      </c>
      <c r="R90">
        <f t="shared" si="15"/>
        <v>1</v>
      </c>
      <c r="S90">
        <f t="shared" si="16"/>
        <v>3.1212087046616541</v>
      </c>
    </row>
    <row r="91" spans="1:19" x14ac:dyDescent="0.3">
      <c r="A91" t="s">
        <v>165</v>
      </c>
      <c r="B91">
        <v>1525.6672363</v>
      </c>
      <c r="C91">
        <v>1570.0200195</v>
      </c>
      <c r="D91">
        <v>1458.7138672000001</v>
      </c>
      <c r="E91">
        <v>1548.5070800999999</v>
      </c>
      <c r="F91">
        <v>1536</v>
      </c>
      <c r="G91">
        <v>1570.0200195</v>
      </c>
      <c r="H91">
        <v>1740.3800048999999</v>
      </c>
      <c r="I91">
        <v>1570.0200195</v>
      </c>
      <c r="J91">
        <v>1595.4647216999999</v>
      </c>
      <c r="L91" t="str">
        <f t="shared" si="10"/>
        <v>04JUN2023:18:00:00</v>
      </c>
      <c r="M91">
        <v>18</v>
      </c>
      <c r="N91">
        <f t="shared" si="11"/>
        <v>44.352783199999976</v>
      </c>
      <c r="O91" t="str">
        <f t="shared" si="12"/>
        <v/>
      </c>
      <c r="P91">
        <f t="shared" si="13"/>
        <v>44.352783199999976</v>
      </c>
      <c r="Q91" t="str">
        <f t="shared" si="14"/>
        <v/>
      </c>
      <c r="R91">
        <f t="shared" si="15"/>
        <v>1</v>
      </c>
      <c r="S91">
        <f t="shared" si="16"/>
        <v>2.9071072737697996</v>
      </c>
    </row>
    <row r="92" spans="1:19" x14ac:dyDescent="0.3">
      <c r="A92" t="s">
        <v>166</v>
      </c>
      <c r="B92">
        <v>1512.2282714999999</v>
      </c>
      <c r="C92">
        <v>1556.0699463000001</v>
      </c>
      <c r="D92">
        <v>1457.5629882999999</v>
      </c>
      <c r="E92">
        <v>1548.4154053</v>
      </c>
      <c r="F92">
        <v>1540.7399902</v>
      </c>
      <c r="G92">
        <v>1556.0699463000001</v>
      </c>
      <c r="H92">
        <v>1716.2399902</v>
      </c>
      <c r="I92">
        <v>1556.0699463000001</v>
      </c>
      <c r="J92">
        <v>1582.8867187999999</v>
      </c>
      <c r="L92" t="str">
        <f t="shared" si="10"/>
        <v>04JUN2023:19:00:00</v>
      </c>
      <c r="M92">
        <v>19</v>
      </c>
      <c r="N92">
        <f t="shared" si="11"/>
        <v>43.841674800000192</v>
      </c>
      <c r="O92" t="str">
        <f t="shared" si="12"/>
        <v/>
      </c>
      <c r="P92">
        <f t="shared" si="13"/>
        <v>43.841674800000192</v>
      </c>
      <c r="Q92" t="str">
        <f t="shared" si="14"/>
        <v/>
      </c>
      <c r="R92">
        <f t="shared" si="15"/>
        <v>1</v>
      </c>
      <c r="S92">
        <f t="shared" si="16"/>
        <v>2.8991439735823108</v>
      </c>
    </row>
    <row r="93" spans="1:19" x14ac:dyDescent="0.3">
      <c r="A93" t="s">
        <v>167</v>
      </c>
      <c r="B93">
        <v>1473.6245117000001</v>
      </c>
      <c r="C93">
        <v>1525.2199707</v>
      </c>
      <c r="D93">
        <v>1412.8160399999999</v>
      </c>
      <c r="E93">
        <v>1500.8381348</v>
      </c>
      <c r="F93">
        <v>1517.0400391000001</v>
      </c>
      <c r="G93">
        <v>1525.2199707</v>
      </c>
      <c r="H93">
        <v>1656.1700439000001</v>
      </c>
      <c r="I93">
        <v>1525.2199707</v>
      </c>
      <c r="J93">
        <v>1541.2062988</v>
      </c>
      <c r="L93" t="str">
        <f t="shared" si="10"/>
        <v>04JUN2023:20:00:00</v>
      </c>
      <c r="M93">
        <v>20</v>
      </c>
      <c r="N93">
        <f t="shared" si="11"/>
        <v>51.595458999999892</v>
      </c>
      <c r="O93" t="str">
        <f t="shared" si="12"/>
        <v/>
      </c>
      <c r="P93">
        <f t="shared" si="13"/>
        <v>51.595458999999892</v>
      </c>
      <c r="Q93" t="str">
        <f t="shared" si="14"/>
        <v/>
      </c>
      <c r="R93">
        <f t="shared" si="15"/>
        <v>1</v>
      </c>
      <c r="S93">
        <f t="shared" si="16"/>
        <v>3.5012622679897221</v>
      </c>
    </row>
    <row r="94" spans="1:19" x14ac:dyDescent="0.3">
      <c r="A94" t="s">
        <v>168</v>
      </c>
      <c r="B94">
        <v>1436.7917480000001</v>
      </c>
      <c r="C94">
        <v>1481.0300293</v>
      </c>
      <c r="D94">
        <v>1398.2087402</v>
      </c>
      <c r="E94">
        <v>1466.7694091999999</v>
      </c>
      <c r="F94">
        <v>1471.3499756000001</v>
      </c>
      <c r="G94">
        <v>1481.0300293</v>
      </c>
      <c r="H94">
        <v>1601.0999756000001</v>
      </c>
      <c r="I94">
        <v>1481.0300293</v>
      </c>
      <c r="J94">
        <v>1499.5187988</v>
      </c>
      <c r="L94" t="str">
        <f t="shared" si="10"/>
        <v>04JUN2023:21:00:00</v>
      </c>
      <c r="M94">
        <v>21</v>
      </c>
      <c r="N94">
        <f t="shared" si="11"/>
        <v>44.238281299999926</v>
      </c>
      <c r="O94" t="str">
        <f t="shared" si="12"/>
        <v/>
      </c>
      <c r="P94">
        <f t="shared" si="13"/>
        <v>44.238281299999926</v>
      </c>
      <c r="Q94" t="str">
        <f t="shared" si="14"/>
        <v/>
      </c>
      <c r="R94">
        <f t="shared" si="15"/>
        <v>1</v>
      </c>
      <c r="S94">
        <f t="shared" si="16"/>
        <v>3.0789626514475166</v>
      </c>
    </row>
    <row r="95" spans="1:19" x14ac:dyDescent="0.3">
      <c r="A95" t="s">
        <v>169</v>
      </c>
      <c r="B95">
        <v>1405.5023193</v>
      </c>
      <c r="C95">
        <v>1442.1600341999999</v>
      </c>
      <c r="D95">
        <v>1353.8367920000001</v>
      </c>
      <c r="E95">
        <v>1386.5166016000001</v>
      </c>
      <c r="F95">
        <v>1438.25</v>
      </c>
      <c r="G95">
        <v>1442.1600341999999</v>
      </c>
      <c r="H95">
        <v>1549.0500488</v>
      </c>
      <c r="I95">
        <v>1442.1600341999999</v>
      </c>
      <c r="J95">
        <v>1456.1713867000001</v>
      </c>
      <c r="L95" t="str">
        <f t="shared" si="10"/>
        <v>04JUN2023:22:00:00</v>
      </c>
      <c r="M95">
        <v>22</v>
      </c>
      <c r="N95">
        <f t="shared" si="11"/>
        <v>36.657714899999974</v>
      </c>
      <c r="O95" t="str">
        <f t="shared" si="12"/>
        <v/>
      </c>
      <c r="P95">
        <f t="shared" si="13"/>
        <v>36.657714899999974</v>
      </c>
      <c r="Q95" t="str">
        <f t="shared" si="14"/>
        <v/>
      </c>
      <c r="R95">
        <f t="shared" si="15"/>
        <v>1</v>
      </c>
      <c r="S95">
        <f t="shared" si="16"/>
        <v>2.6081575531129024</v>
      </c>
    </row>
    <row r="96" spans="1:19" x14ac:dyDescent="0.3">
      <c r="A96" t="s">
        <v>170</v>
      </c>
      <c r="B96">
        <v>1335.0560303</v>
      </c>
      <c r="C96">
        <v>1364.75</v>
      </c>
      <c r="D96">
        <v>1297.1585693</v>
      </c>
      <c r="E96">
        <v>1288.3637695</v>
      </c>
      <c r="F96">
        <v>1358.1899414</v>
      </c>
      <c r="G96">
        <v>1364.75</v>
      </c>
      <c r="H96">
        <v>1453.6199951000001</v>
      </c>
      <c r="I96">
        <v>1364.75</v>
      </c>
      <c r="J96">
        <v>1377.2368164</v>
      </c>
      <c r="L96" t="str">
        <f t="shared" si="10"/>
        <v>04JUN2023:23:00:00</v>
      </c>
      <c r="M96">
        <v>23</v>
      </c>
      <c r="N96">
        <f t="shared" si="11"/>
        <v>29.693969700000025</v>
      </c>
      <c r="O96" t="str">
        <f t="shared" si="12"/>
        <v/>
      </c>
      <c r="P96">
        <f t="shared" si="13"/>
        <v>29.693969700000025</v>
      </c>
      <c r="Q96" t="str">
        <f t="shared" si="14"/>
        <v/>
      </c>
      <c r="R96">
        <f t="shared" si="15"/>
        <v>1</v>
      </c>
      <c r="S96">
        <f t="shared" si="16"/>
        <v>2.2241740440906819</v>
      </c>
    </row>
    <row r="97" spans="1:19" x14ac:dyDescent="0.3">
      <c r="A97" t="s">
        <v>171</v>
      </c>
      <c r="B97">
        <v>1256.6259766000001</v>
      </c>
      <c r="C97">
        <v>1264.3900146000001</v>
      </c>
      <c r="D97">
        <v>1215.1489257999999</v>
      </c>
      <c r="E97">
        <v>1182.8701172000001</v>
      </c>
      <c r="F97">
        <v>1244.6300048999999</v>
      </c>
      <c r="G97">
        <v>1264.3900146000001</v>
      </c>
      <c r="H97">
        <v>1334.0699463000001</v>
      </c>
      <c r="I97">
        <v>1264.3900146000001</v>
      </c>
      <c r="J97">
        <v>1273.4698486</v>
      </c>
      <c r="L97" t="str">
        <f t="shared" si="10"/>
        <v>05JUN2023:00:00:00</v>
      </c>
      <c r="M97">
        <v>24</v>
      </c>
      <c r="N97">
        <f t="shared" si="11"/>
        <v>7.7640380000000278</v>
      </c>
      <c r="O97" t="str">
        <f t="shared" si="12"/>
        <v/>
      </c>
      <c r="P97">
        <f t="shared" si="13"/>
        <v>7.7640380000000278</v>
      </c>
      <c r="Q97" t="str">
        <f t="shared" si="14"/>
        <v/>
      </c>
      <c r="R97">
        <f t="shared" si="15"/>
        <v>1</v>
      </c>
      <c r="S97">
        <f t="shared" si="16"/>
        <v>0.61784796308340362</v>
      </c>
    </row>
    <row r="98" spans="1:19" x14ac:dyDescent="0.3">
      <c r="A98" t="s">
        <v>172</v>
      </c>
      <c r="B98">
        <v>1195.8424072</v>
      </c>
      <c r="C98">
        <v>1172.5999756000001</v>
      </c>
      <c r="D98">
        <v>1157.8828125</v>
      </c>
      <c r="E98">
        <v>1104.5852050999999</v>
      </c>
      <c r="F98">
        <v>1178.2800293</v>
      </c>
      <c r="G98">
        <v>1172.5999756000001</v>
      </c>
      <c r="H98">
        <v>1210.4599608999999</v>
      </c>
      <c r="I98">
        <v>1172.5999756000001</v>
      </c>
      <c r="J98">
        <v>1181.5826416</v>
      </c>
      <c r="L98" t="str">
        <f t="shared" si="10"/>
        <v>05JUN2023:01:00:00</v>
      </c>
      <c r="M98">
        <v>1</v>
      </c>
      <c r="N98">
        <f t="shared" si="11"/>
        <v>-23.242431599999918</v>
      </c>
      <c r="O98">
        <f t="shared" si="12"/>
        <v>-23.242431599999918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1.9436032256475004</v>
      </c>
    </row>
    <row r="99" spans="1:19" x14ac:dyDescent="0.3">
      <c r="A99" t="s">
        <v>173</v>
      </c>
      <c r="B99">
        <v>1148.5852050999999</v>
      </c>
      <c r="C99">
        <v>1106.4799805</v>
      </c>
      <c r="D99">
        <v>1104.2192382999999</v>
      </c>
      <c r="E99">
        <v>1063.7586670000001</v>
      </c>
      <c r="F99">
        <v>1116.5</v>
      </c>
      <c r="G99">
        <v>1106.4799805</v>
      </c>
      <c r="H99">
        <v>1137.1199951000001</v>
      </c>
      <c r="I99">
        <v>1106.4799805</v>
      </c>
      <c r="J99">
        <v>1116.2219238</v>
      </c>
      <c r="L99" t="str">
        <f t="shared" si="10"/>
        <v>05JUN2023:02:00:00</v>
      </c>
      <c r="M99">
        <v>2</v>
      </c>
      <c r="N99">
        <f t="shared" si="11"/>
        <v>-42.105224599999929</v>
      </c>
      <c r="O99">
        <f t="shared" si="12"/>
        <v>-42.105224599999929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3.6658337938746213</v>
      </c>
    </row>
    <row r="100" spans="1:19" x14ac:dyDescent="0.3">
      <c r="A100" t="s">
        <v>174</v>
      </c>
      <c r="B100">
        <v>1123.1433105000001</v>
      </c>
      <c r="C100">
        <v>1069.0200195</v>
      </c>
      <c r="D100">
        <v>1082.0087891000001</v>
      </c>
      <c r="E100">
        <v>1034.2385254000001</v>
      </c>
      <c r="F100">
        <v>1075.1600341999999</v>
      </c>
      <c r="G100">
        <v>1069.0200195</v>
      </c>
      <c r="H100">
        <v>1088.0200195</v>
      </c>
      <c r="I100">
        <v>1069.0200195</v>
      </c>
      <c r="J100">
        <v>1077.9318848</v>
      </c>
      <c r="L100" t="str">
        <f t="shared" si="10"/>
        <v>05JUN2023:03:00:00</v>
      </c>
      <c r="M100">
        <v>3</v>
      </c>
      <c r="N100">
        <f t="shared" si="11"/>
        <v>-54.123291000000108</v>
      </c>
      <c r="O100">
        <f t="shared" si="12"/>
        <v>-54.123291000000108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4.8189122878633839</v>
      </c>
    </row>
    <row r="101" spans="1:19" x14ac:dyDescent="0.3">
      <c r="A101" t="s">
        <v>175</v>
      </c>
      <c r="B101">
        <v>1094.6695557</v>
      </c>
      <c r="C101">
        <v>1042.9899902</v>
      </c>
      <c r="D101">
        <v>1080.6368408000001</v>
      </c>
      <c r="E101">
        <v>1010.3520508</v>
      </c>
      <c r="F101">
        <v>1049.4300536999999</v>
      </c>
      <c r="G101">
        <v>1042.9899902</v>
      </c>
      <c r="H101">
        <v>1062.5300293</v>
      </c>
      <c r="I101">
        <v>1042.9899902</v>
      </c>
      <c r="J101">
        <v>1057.0253906</v>
      </c>
      <c r="L101" t="str">
        <f t="shared" si="10"/>
        <v>05JUN2023:04:00:00</v>
      </c>
      <c r="M101">
        <v>4</v>
      </c>
      <c r="N101">
        <f t="shared" si="11"/>
        <v>-51.679565500000081</v>
      </c>
      <c r="O101">
        <f t="shared" si="12"/>
        <v>-51.679565500000081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4.7210197114647023</v>
      </c>
    </row>
    <row r="102" spans="1:19" x14ac:dyDescent="0.3">
      <c r="A102" t="s">
        <v>176</v>
      </c>
      <c r="B102">
        <v>1076.9260254000001</v>
      </c>
      <c r="C102">
        <v>1034.3399658000001</v>
      </c>
      <c r="D102">
        <v>1058.7880858999999</v>
      </c>
      <c r="E102">
        <v>1020.2511597</v>
      </c>
      <c r="F102">
        <v>1039.7199707</v>
      </c>
      <c r="G102">
        <v>1034.3399658000001</v>
      </c>
      <c r="H102">
        <v>1047.2199707</v>
      </c>
      <c r="I102">
        <v>1034.3399658000001</v>
      </c>
      <c r="J102">
        <v>1043.6315918</v>
      </c>
      <c r="L102" t="str">
        <f t="shared" si="10"/>
        <v>05JUN2023:05:00:00</v>
      </c>
      <c r="M102">
        <v>5</v>
      </c>
      <c r="N102">
        <f t="shared" si="11"/>
        <v>-42.586059599999999</v>
      </c>
      <c r="O102">
        <f t="shared" si="12"/>
        <v>-42.586059599999999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3.9544089933366</v>
      </c>
    </row>
    <row r="103" spans="1:19" x14ac:dyDescent="0.3">
      <c r="A103" t="s">
        <v>177</v>
      </c>
      <c r="B103">
        <v>1101.5535889</v>
      </c>
      <c r="C103">
        <v>1062.9200439000001</v>
      </c>
      <c r="D103">
        <v>1081.4150391000001</v>
      </c>
      <c r="E103">
        <v>1052.067749</v>
      </c>
      <c r="F103">
        <v>1064.5100098</v>
      </c>
      <c r="G103">
        <v>1062.9200439000001</v>
      </c>
      <c r="H103">
        <v>1075.0400391000001</v>
      </c>
      <c r="I103">
        <v>1062.9200439000001</v>
      </c>
      <c r="J103">
        <v>1070.4140625</v>
      </c>
      <c r="L103" t="str">
        <f t="shared" si="10"/>
        <v>05JUN2023:06:00:00</v>
      </c>
      <c r="M103">
        <v>6</v>
      </c>
      <c r="N103">
        <f t="shared" si="11"/>
        <v>-38.633544999999913</v>
      </c>
      <c r="O103">
        <f t="shared" si="12"/>
        <v>-38.633544999999913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3.5071870664575631</v>
      </c>
    </row>
    <row r="104" spans="1:19" x14ac:dyDescent="0.3">
      <c r="A104" t="s">
        <v>178</v>
      </c>
      <c r="B104">
        <v>1139.4577637</v>
      </c>
      <c r="C104">
        <v>1118.7800293</v>
      </c>
      <c r="D104">
        <v>1124.9974365</v>
      </c>
      <c r="E104">
        <v>1139.2644043</v>
      </c>
      <c r="F104">
        <v>1114.8599853999999</v>
      </c>
      <c r="G104">
        <v>1118.7800293</v>
      </c>
      <c r="H104">
        <v>1123.5799560999999</v>
      </c>
      <c r="I104">
        <v>1118.7800293</v>
      </c>
      <c r="J104">
        <v>1121.0715332</v>
      </c>
      <c r="L104" t="str">
        <f t="shared" si="10"/>
        <v>05JUN2023:07:00:00</v>
      </c>
      <c r="M104">
        <v>7</v>
      </c>
      <c r="N104">
        <f t="shared" si="11"/>
        <v>-20.677734399999963</v>
      </c>
      <c r="O104">
        <f t="shared" si="12"/>
        <v>-20.677734399999963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1.8146995052151897</v>
      </c>
    </row>
    <row r="105" spans="1:19" x14ac:dyDescent="0.3">
      <c r="A105" t="s">
        <v>179</v>
      </c>
      <c r="B105">
        <v>1171.5424805</v>
      </c>
      <c r="C105">
        <v>1167.7600098</v>
      </c>
      <c r="D105">
        <v>1147.0195312999999</v>
      </c>
      <c r="E105">
        <v>1187.2215576000001</v>
      </c>
      <c r="F105">
        <v>1155.3399658000001</v>
      </c>
      <c r="G105">
        <v>1167.7600098</v>
      </c>
      <c r="H105">
        <v>1162.8000488</v>
      </c>
      <c r="I105">
        <v>1167.7600098</v>
      </c>
      <c r="J105">
        <v>1160.8819579999999</v>
      </c>
      <c r="L105" t="str">
        <f t="shared" si="10"/>
        <v>05JUN2023:08:00:00</v>
      </c>
      <c r="M105">
        <v>8</v>
      </c>
      <c r="N105">
        <f t="shared" si="11"/>
        <v>-3.7824706999999762</v>
      </c>
      <c r="O105">
        <f t="shared" si="12"/>
        <v>-3.7824706999999762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0.32286244527690233</v>
      </c>
    </row>
    <row r="106" spans="1:19" x14ac:dyDescent="0.3">
      <c r="A106" t="s">
        <v>180</v>
      </c>
      <c r="B106">
        <v>1219.6636963000001</v>
      </c>
      <c r="C106">
        <v>1226.6500243999999</v>
      </c>
      <c r="D106">
        <v>1259.4055175999999</v>
      </c>
      <c r="E106">
        <v>1224.1834716999999</v>
      </c>
      <c r="F106">
        <v>1206.2900391000001</v>
      </c>
      <c r="G106">
        <v>1226.6500243999999</v>
      </c>
      <c r="H106">
        <v>1214.2600098</v>
      </c>
      <c r="I106">
        <v>1226.6500243999999</v>
      </c>
      <c r="J106">
        <v>1227.4481201000001</v>
      </c>
      <c r="L106" t="str">
        <f t="shared" si="10"/>
        <v>05JUN2023:09:00:00</v>
      </c>
      <c r="M106">
        <v>9</v>
      </c>
      <c r="N106">
        <f t="shared" si="11"/>
        <v>6.9863280999998096</v>
      </c>
      <c r="O106" t="str">
        <f t="shared" si="12"/>
        <v/>
      </c>
      <c r="P106">
        <f t="shared" si="13"/>
        <v>6.9863280999998096</v>
      </c>
      <c r="Q106" t="str">
        <f t="shared" si="14"/>
        <v/>
      </c>
      <c r="R106">
        <f t="shared" si="15"/>
        <v>1</v>
      </c>
      <c r="S106">
        <f t="shared" si="16"/>
        <v>0.57280774374064725</v>
      </c>
    </row>
    <row r="107" spans="1:19" x14ac:dyDescent="0.3">
      <c r="A107" t="s">
        <v>181</v>
      </c>
      <c r="B107">
        <v>1291.0456543</v>
      </c>
      <c r="C107">
        <v>1273.6800536999999</v>
      </c>
      <c r="D107">
        <v>1296.4857178</v>
      </c>
      <c r="E107">
        <v>1272.4158935999999</v>
      </c>
      <c r="F107">
        <v>1247.2800293</v>
      </c>
      <c r="G107">
        <v>1273.6800536999999</v>
      </c>
      <c r="H107">
        <v>1264.2900391000001</v>
      </c>
      <c r="I107">
        <v>1273.6800536999999</v>
      </c>
      <c r="J107">
        <v>1272.7841797000001</v>
      </c>
      <c r="L107" t="str">
        <f t="shared" si="10"/>
        <v>05JUN2023:10:00:00</v>
      </c>
      <c r="M107">
        <v>10</v>
      </c>
      <c r="N107">
        <f t="shared" si="11"/>
        <v>-17.365600600000107</v>
      </c>
      <c r="O107">
        <f t="shared" si="12"/>
        <v>-17.365600600000107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1.3450802876073091</v>
      </c>
    </row>
    <row r="108" spans="1:19" x14ac:dyDescent="0.3">
      <c r="A108" t="s">
        <v>182</v>
      </c>
      <c r="B108">
        <v>1331.7026367000001</v>
      </c>
      <c r="C108">
        <v>1356.2399902</v>
      </c>
      <c r="D108">
        <v>1334.7944336</v>
      </c>
      <c r="E108">
        <v>1302.9250488</v>
      </c>
      <c r="F108">
        <v>1319.8699951000001</v>
      </c>
      <c r="G108">
        <v>1356.2399902</v>
      </c>
      <c r="H108">
        <v>1333.5600586</v>
      </c>
      <c r="I108">
        <v>1356.2399902</v>
      </c>
      <c r="J108">
        <v>1341.5100098</v>
      </c>
      <c r="L108" t="str">
        <f t="shared" si="10"/>
        <v>05JUN2023:11:00:00</v>
      </c>
      <c r="M108">
        <v>11</v>
      </c>
      <c r="N108">
        <f t="shared" si="11"/>
        <v>24.537353499999881</v>
      </c>
      <c r="O108" t="str">
        <f t="shared" si="12"/>
        <v/>
      </c>
      <c r="P108">
        <f t="shared" si="13"/>
        <v>24.537353499999881</v>
      </c>
      <c r="Q108" t="str">
        <f t="shared" si="14"/>
        <v/>
      </c>
      <c r="R108">
        <f t="shared" si="15"/>
        <v>1</v>
      </c>
      <c r="S108">
        <f t="shared" si="16"/>
        <v>1.842554998674794</v>
      </c>
    </row>
    <row r="109" spans="1:19" x14ac:dyDescent="0.3">
      <c r="A109" t="s">
        <v>183</v>
      </c>
      <c r="B109">
        <v>1399.3063964999999</v>
      </c>
      <c r="C109">
        <v>1444.0100098</v>
      </c>
      <c r="D109">
        <v>1410.0780029</v>
      </c>
      <c r="E109">
        <v>1376.5427245999999</v>
      </c>
      <c r="F109">
        <v>1397.5799560999999</v>
      </c>
      <c r="G109">
        <v>1444.0100098</v>
      </c>
      <c r="H109">
        <v>1410.1500243999999</v>
      </c>
      <c r="I109">
        <v>1444.0100098</v>
      </c>
      <c r="J109">
        <v>1422.4226074000001</v>
      </c>
      <c r="L109" t="str">
        <f t="shared" si="10"/>
        <v>05JUN2023:12:00:00</v>
      </c>
      <c r="M109">
        <v>12</v>
      </c>
      <c r="N109">
        <f t="shared" si="11"/>
        <v>44.703613300000143</v>
      </c>
      <c r="O109" t="str">
        <f t="shared" si="12"/>
        <v/>
      </c>
      <c r="P109">
        <f t="shared" si="13"/>
        <v>44.703613300000143</v>
      </c>
      <c r="Q109" t="str">
        <f t="shared" si="14"/>
        <v/>
      </c>
      <c r="R109">
        <f t="shared" si="15"/>
        <v>1</v>
      </c>
      <c r="S109">
        <f t="shared" si="16"/>
        <v>3.1946979883615612</v>
      </c>
    </row>
    <row r="110" spans="1:19" x14ac:dyDescent="0.3">
      <c r="A110" t="s">
        <v>184</v>
      </c>
      <c r="B110">
        <v>1443.8874512</v>
      </c>
      <c r="C110">
        <v>1534.1099853999999</v>
      </c>
      <c r="D110">
        <v>1473.0069579999999</v>
      </c>
      <c r="E110">
        <v>1460.4005127</v>
      </c>
      <c r="F110">
        <v>1480.0500488</v>
      </c>
      <c r="G110">
        <v>1534.1099853999999</v>
      </c>
      <c r="H110">
        <v>1491.1600341999999</v>
      </c>
      <c r="I110">
        <v>1534.1099853999999</v>
      </c>
      <c r="J110">
        <v>1503.5985106999999</v>
      </c>
      <c r="L110" t="str">
        <f t="shared" si="10"/>
        <v>05JUN2023:13:00:00</v>
      </c>
      <c r="M110">
        <v>13</v>
      </c>
      <c r="N110">
        <f t="shared" si="11"/>
        <v>90.222534199999927</v>
      </c>
      <c r="O110" t="str">
        <f t="shared" si="12"/>
        <v/>
      </c>
      <c r="P110">
        <f t="shared" si="13"/>
        <v>90.222534199999927</v>
      </c>
      <c r="Q110" t="str">
        <f t="shared" si="14"/>
        <v/>
      </c>
      <c r="R110">
        <f t="shared" si="15"/>
        <v>1</v>
      </c>
      <c r="S110">
        <f t="shared" si="16"/>
        <v>6.2485849658861508</v>
      </c>
    </row>
    <row r="111" spans="1:19" x14ac:dyDescent="0.3">
      <c r="A111" t="s">
        <v>185</v>
      </c>
      <c r="B111">
        <v>1468.1887207</v>
      </c>
      <c r="C111">
        <v>1628.8100586</v>
      </c>
      <c r="D111">
        <v>1559.0183105000001</v>
      </c>
      <c r="E111">
        <v>1570.3255615</v>
      </c>
      <c r="F111">
        <v>1563.5</v>
      </c>
      <c r="G111">
        <v>1628.8100586</v>
      </c>
      <c r="H111">
        <v>1576.6700439000001</v>
      </c>
      <c r="I111">
        <v>1628.8100586</v>
      </c>
      <c r="J111">
        <v>1592.6787108999999</v>
      </c>
      <c r="L111" t="str">
        <f t="shared" si="10"/>
        <v>05JUN2023:14:00:00</v>
      </c>
      <c r="M111">
        <v>14</v>
      </c>
      <c r="N111">
        <f t="shared" si="11"/>
        <v>160.62133790000007</v>
      </c>
      <c r="O111" t="str">
        <f t="shared" si="12"/>
        <v/>
      </c>
      <c r="P111">
        <f t="shared" si="13"/>
        <v>160.62133790000007</v>
      </c>
      <c r="Q111" t="str">
        <f t="shared" si="14"/>
        <v/>
      </c>
      <c r="R111">
        <f t="shared" si="15"/>
        <v>1</v>
      </c>
      <c r="S111">
        <f t="shared" si="16"/>
        <v>10.940101611965753</v>
      </c>
    </row>
    <row r="112" spans="1:19" x14ac:dyDescent="0.3">
      <c r="A112" t="s">
        <v>186</v>
      </c>
      <c r="B112">
        <v>1519.1518555</v>
      </c>
      <c r="C112">
        <v>1717.0100098</v>
      </c>
      <c r="D112">
        <v>1599.1971435999999</v>
      </c>
      <c r="E112">
        <v>1635.9984131000001</v>
      </c>
      <c r="F112">
        <v>1645.1099853999999</v>
      </c>
      <c r="G112">
        <v>1717.0100098</v>
      </c>
      <c r="H112">
        <v>1661.5600586</v>
      </c>
      <c r="I112">
        <v>1717.0100098</v>
      </c>
      <c r="J112">
        <v>1669.6225586</v>
      </c>
      <c r="L112" t="str">
        <f t="shared" si="10"/>
        <v>05JUN2023:15:00:00</v>
      </c>
      <c r="M112">
        <v>15</v>
      </c>
      <c r="N112">
        <f t="shared" si="11"/>
        <v>197.85815430000002</v>
      </c>
      <c r="O112" t="str">
        <f t="shared" si="12"/>
        <v/>
      </c>
      <c r="P112">
        <f t="shared" si="13"/>
        <v>197.85815430000002</v>
      </c>
      <c r="Q112" t="str">
        <f t="shared" si="14"/>
        <v/>
      </c>
      <c r="R112">
        <f t="shared" si="15"/>
        <v>1</v>
      </c>
      <c r="S112">
        <f t="shared" si="16"/>
        <v>13.024251234902303</v>
      </c>
    </row>
    <row r="113" spans="1:19" x14ac:dyDescent="0.3">
      <c r="A113" t="s">
        <v>187</v>
      </c>
      <c r="B113">
        <v>1554.6717529</v>
      </c>
      <c r="C113">
        <v>1769.3599853999999</v>
      </c>
      <c r="D113">
        <v>1633.1680908000001</v>
      </c>
      <c r="E113">
        <v>1676.4475098</v>
      </c>
      <c r="F113">
        <v>1688.7399902</v>
      </c>
      <c r="G113">
        <v>1769.3599853999999</v>
      </c>
      <c r="H113">
        <v>1710.1899414</v>
      </c>
      <c r="I113">
        <v>1769.3599853999999</v>
      </c>
      <c r="J113">
        <v>1716.3085937999999</v>
      </c>
      <c r="L113" t="str">
        <f t="shared" si="10"/>
        <v>05JUN2023:16:00:00</v>
      </c>
      <c r="M113">
        <v>16</v>
      </c>
      <c r="N113">
        <f t="shared" si="11"/>
        <v>214.68823249999991</v>
      </c>
      <c r="O113" t="str">
        <f t="shared" si="12"/>
        <v/>
      </c>
      <c r="P113">
        <f t="shared" si="13"/>
        <v>214.68823249999991</v>
      </c>
      <c r="Q113" t="str">
        <f t="shared" si="14"/>
        <v/>
      </c>
      <c r="R113">
        <f t="shared" si="15"/>
        <v>1</v>
      </c>
      <c r="S113">
        <f t="shared" si="16"/>
        <v>13.809232212493228</v>
      </c>
    </row>
    <row r="114" spans="1:19" x14ac:dyDescent="0.3">
      <c r="A114" t="s">
        <v>188</v>
      </c>
      <c r="B114">
        <v>1590.2576904</v>
      </c>
      <c r="C114">
        <v>1812.1800536999999</v>
      </c>
      <c r="D114">
        <v>1605.1478271000001</v>
      </c>
      <c r="E114">
        <v>1676.3414307</v>
      </c>
      <c r="F114">
        <v>1726.4200439000001</v>
      </c>
      <c r="G114">
        <v>1812.1800536999999</v>
      </c>
      <c r="H114">
        <v>1747.3599853999999</v>
      </c>
      <c r="I114">
        <v>1812.1800536999999</v>
      </c>
      <c r="J114">
        <v>1742.7517089999999</v>
      </c>
      <c r="L114" t="str">
        <f t="shared" si="10"/>
        <v>05JUN2023:17:00:00</v>
      </c>
      <c r="M114">
        <v>17</v>
      </c>
      <c r="N114">
        <f t="shared" si="11"/>
        <v>221.92236329999992</v>
      </c>
      <c r="O114" t="str">
        <f t="shared" si="12"/>
        <v/>
      </c>
      <c r="P114">
        <f t="shared" si="13"/>
        <v>221.92236329999992</v>
      </c>
      <c r="Q114" t="str">
        <f t="shared" si="14"/>
        <v/>
      </c>
      <c r="R114">
        <f t="shared" si="15"/>
        <v>1</v>
      </c>
      <c r="S114">
        <f t="shared" si="16"/>
        <v>13.955119641281499</v>
      </c>
    </row>
    <row r="115" spans="1:19" x14ac:dyDescent="0.3">
      <c r="A115" t="s">
        <v>189</v>
      </c>
      <c r="B115">
        <v>1595.590332</v>
      </c>
      <c r="C115">
        <v>1819.9799805</v>
      </c>
      <c r="D115">
        <v>1594.8275146000001</v>
      </c>
      <c r="E115">
        <v>1661.7341309000001</v>
      </c>
      <c r="F115">
        <v>1730.6800536999999</v>
      </c>
      <c r="G115">
        <v>1819.9799805</v>
      </c>
      <c r="H115">
        <v>1756.6800536999999</v>
      </c>
      <c r="I115">
        <v>1819.9799805</v>
      </c>
      <c r="J115">
        <v>1747.0295410000001</v>
      </c>
      <c r="L115" t="str">
        <f t="shared" si="10"/>
        <v>05JUN2023:18:00:00</v>
      </c>
      <c r="M115">
        <v>18</v>
      </c>
      <c r="N115">
        <f t="shared" si="11"/>
        <v>224.38964850000002</v>
      </c>
      <c r="O115" t="str">
        <f t="shared" si="12"/>
        <v/>
      </c>
      <c r="P115">
        <f t="shared" si="13"/>
        <v>224.38964850000002</v>
      </c>
      <c r="Q115" t="str">
        <f t="shared" si="14"/>
        <v/>
      </c>
      <c r="R115">
        <f t="shared" si="15"/>
        <v>1</v>
      </c>
      <c r="S115">
        <f t="shared" si="16"/>
        <v>14.063111564403741</v>
      </c>
    </row>
    <row r="116" spans="1:19" x14ac:dyDescent="0.3">
      <c r="A116" t="s">
        <v>190</v>
      </c>
      <c r="B116">
        <v>1592.6940918</v>
      </c>
      <c r="C116">
        <v>1787.1700439000001</v>
      </c>
      <c r="D116">
        <v>1574.9129639</v>
      </c>
      <c r="E116">
        <v>1639.7042236</v>
      </c>
      <c r="F116">
        <v>1696.8399658000001</v>
      </c>
      <c r="G116">
        <v>1787.1700439000001</v>
      </c>
      <c r="H116">
        <v>1729.1800536999999</v>
      </c>
      <c r="I116">
        <v>1787.1700439000001</v>
      </c>
      <c r="J116">
        <v>1718.2888184000001</v>
      </c>
      <c r="L116" t="str">
        <f t="shared" si="10"/>
        <v>05JUN2023:19:00:00</v>
      </c>
      <c r="M116">
        <v>19</v>
      </c>
      <c r="N116">
        <f t="shared" si="11"/>
        <v>194.47595210000009</v>
      </c>
      <c r="O116" t="str">
        <f t="shared" si="12"/>
        <v/>
      </c>
      <c r="P116">
        <f t="shared" si="13"/>
        <v>194.47595210000009</v>
      </c>
      <c r="Q116" t="str">
        <f t="shared" si="14"/>
        <v/>
      </c>
      <c r="R116">
        <f t="shared" si="15"/>
        <v>1</v>
      </c>
      <c r="S116">
        <f t="shared" si="16"/>
        <v>12.210502512771365</v>
      </c>
    </row>
    <row r="117" spans="1:19" x14ac:dyDescent="0.3">
      <c r="A117" t="s">
        <v>191</v>
      </c>
      <c r="B117">
        <v>1551.7939452999999</v>
      </c>
      <c r="C117">
        <v>1718.0999756000001</v>
      </c>
      <c r="D117">
        <v>1550.4448242000001</v>
      </c>
      <c r="E117">
        <v>1576.8944091999999</v>
      </c>
      <c r="F117">
        <v>1639.3199463000001</v>
      </c>
      <c r="G117">
        <v>1718.0999756000001</v>
      </c>
      <c r="H117">
        <v>1665.6099853999999</v>
      </c>
      <c r="I117">
        <v>1718.0999756000001</v>
      </c>
      <c r="J117">
        <v>1660.9438477000001</v>
      </c>
      <c r="L117" t="str">
        <f t="shared" si="10"/>
        <v>05JUN2023:20:00:00</v>
      </c>
      <c r="M117">
        <v>20</v>
      </c>
      <c r="N117">
        <f t="shared" si="11"/>
        <v>166.3060303000002</v>
      </c>
      <c r="O117" t="str">
        <f t="shared" si="12"/>
        <v/>
      </c>
      <c r="P117">
        <f t="shared" si="13"/>
        <v>166.3060303000002</v>
      </c>
      <c r="Q117" t="str">
        <f t="shared" si="14"/>
        <v/>
      </c>
      <c r="R117">
        <f t="shared" si="15"/>
        <v>1</v>
      </c>
      <c r="S117">
        <f t="shared" si="16"/>
        <v>10.717017604283097</v>
      </c>
    </row>
    <row r="118" spans="1:19" x14ac:dyDescent="0.3">
      <c r="A118" t="s">
        <v>192</v>
      </c>
      <c r="B118">
        <v>1516.3553466999999</v>
      </c>
      <c r="C118">
        <v>1643.2700195</v>
      </c>
      <c r="D118">
        <v>1523.9378661999999</v>
      </c>
      <c r="E118">
        <v>1543.1291504000001</v>
      </c>
      <c r="F118">
        <v>1576.2299805</v>
      </c>
      <c r="G118">
        <v>1643.2700195</v>
      </c>
      <c r="H118">
        <v>1603.9699707</v>
      </c>
      <c r="I118">
        <v>1643.2700195</v>
      </c>
      <c r="J118">
        <v>1600.909668</v>
      </c>
      <c r="L118" t="str">
        <f t="shared" si="10"/>
        <v>05JUN2023:21:00:00</v>
      </c>
      <c r="M118">
        <v>21</v>
      </c>
      <c r="N118">
        <f t="shared" si="11"/>
        <v>126.91467280000006</v>
      </c>
      <c r="O118" t="str">
        <f t="shared" si="12"/>
        <v/>
      </c>
      <c r="P118">
        <f t="shared" si="13"/>
        <v>126.91467280000006</v>
      </c>
      <c r="Q118" t="str">
        <f t="shared" si="14"/>
        <v/>
      </c>
      <c r="R118">
        <f t="shared" si="15"/>
        <v>1</v>
      </c>
      <c r="S118">
        <f t="shared" si="16"/>
        <v>8.369718422281478</v>
      </c>
    </row>
    <row r="119" spans="1:19" x14ac:dyDescent="0.3">
      <c r="A119" t="s">
        <v>193</v>
      </c>
      <c r="B119">
        <v>1501.4318848</v>
      </c>
      <c r="C119">
        <v>1585.8199463000001</v>
      </c>
      <c r="D119">
        <v>1480.8981934000001</v>
      </c>
      <c r="E119">
        <v>1480.8428954999999</v>
      </c>
      <c r="F119">
        <v>1529.0300293</v>
      </c>
      <c r="G119">
        <v>1585.8199463000001</v>
      </c>
      <c r="H119">
        <v>1559.2299805</v>
      </c>
      <c r="I119">
        <v>1585.8199463000001</v>
      </c>
      <c r="J119">
        <v>1551.1796875</v>
      </c>
      <c r="L119" t="str">
        <f t="shared" si="10"/>
        <v>05JUN2023:22:00:00</v>
      </c>
      <c r="M119">
        <v>22</v>
      </c>
      <c r="N119">
        <f t="shared" si="11"/>
        <v>84.388061500000049</v>
      </c>
      <c r="O119" t="str">
        <f t="shared" si="12"/>
        <v/>
      </c>
      <c r="P119">
        <f t="shared" si="13"/>
        <v>84.388061500000049</v>
      </c>
      <c r="Q119" t="str">
        <f t="shared" si="14"/>
        <v/>
      </c>
      <c r="R119">
        <f t="shared" si="15"/>
        <v>1</v>
      </c>
      <c r="S119">
        <f t="shared" si="16"/>
        <v>5.620505489081248</v>
      </c>
    </row>
    <row r="120" spans="1:19" x14ac:dyDescent="0.3">
      <c r="A120" t="s">
        <v>194</v>
      </c>
      <c r="B120">
        <v>1406.8745117000001</v>
      </c>
      <c r="C120">
        <v>1485.8599853999999</v>
      </c>
      <c r="D120">
        <v>1407.0030518000001</v>
      </c>
      <c r="E120">
        <v>1370.4227295000001</v>
      </c>
      <c r="F120">
        <v>1430.1999512</v>
      </c>
      <c r="G120">
        <v>1485.8599853999999</v>
      </c>
      <c r="H120">
        <v>1468.5500488</v>
      </c>
      <c r="I120">
        <v>1485.8599853999999</v>
      </c>
      <c r="J120">
        <v>1459.3297118999999</v>
      </c>
      <c r="L120" t="str">
        <f t="shared" si="10"/>
        <v>05JUN2023:23:00:00</v>
      </c>
      <c r="M120">
        <v>23</v>
      </c>
      <c r="N120">
        <f t="shared" si="11"/>
        <v>78.985473699999829</v>
      </c>
      <c r="O120" t="str">
        <f t="shared" si="12"/>
        <v/>
      </c>
      <c r="P120">
        <f t="shared" si="13"/>
        <v>78.985473699999829</v>
      </c>
      <c r="Q120" t="str">
        <f t="shared" si="14"/>
        <v/>
      </c>
      <c r="R120">
        <f t="shared" si="15"/>
        <v>1</v>
      </c>
      <c r="S120">
        <f t="shared" si="16"/>
        <v>5.6142515230130616</v>
      </c>
    </row>
    <row r="121" spans="1:19" x14ac:dyDescent="0.3">
      <c r="A121" t="s">
        <v>195</v>
      </c>
      <c r="B121">
        <v>1303.4984131000001</v>
      </c>
      <c r="C121">
        <v>1370.6700439000001</v>
      </c>
      <c r="D121">
        <v>1296.2404785000001</v>
      </c>
      <c r="E121">
        <v>1274.4346923999999</v>
      </c>
      <c r="F121">
        <v>1316.6999512</v>
      </c>
      <c r="G121">
        <v>1370.6700439000001</v>
      </c>
      <c r="H121">
        <v>1357.9200439000001</v>
      </c>
      <c r="I121">
        <v>1370.6700439000001</v>
      </c>
      <c r="J121">
        <v>1346.5621338000001</v>
      </c>
      <c r="L121" t="str">
        <f t="shared" si="10"/>
        <v>06JUN2023:00:00:00</v>
      </c>
      <c r="M121">
        <v>24</v>
      </c>
      <c r="N121">
        <f t="shared" si="11"/>
        <v>67.171630800000003</v>
      </c>
      <c r="O121" t="str">
        <f t="shared" si="12"/>
        <v/>
      </c>
      <c r="P121">
        <f t="shared" si="13"/>
        <v>67.171630800000003</v>
      </c>
      <c r="Q121" t="str">
        <f t="shared" si="14"/>
        <v/>
      </c>
      <c r="R121">
        <f t="shared" si="15"/>
        <v>1</v>
      </c>
      <c r="S121">
        <f t="shared" si="16"/>
        <v>5.1531808650423585</v>
      </c>
    </row>
    <row r="122" spans="1:19" x14ac:dyDescent="0.3">
      <c r="A122" t="s">
        <v>196</v>
      </c>
      <c r="B122">
        <v>1229.909668</v>
      </c>
      <c r="C122">
        <v>1233.2700195</v>
      </c>
      <c r="D122">
        <v>1221.0390625</v>
      </c>
      <c r="E122">
        <v>1207.6140137</v>
      </c>
      <c r="F122">
        <v>1212.8000488</v>
      </c>
      <c r="G122">
        <v>1233.2700195</v>
      </c>
      <c r="H122">
        <v>1227.5200195</v>
      </c>
      <c r="I122">
        <v>1233.2700195</v>
      </c>
      <c r="J122">
        <v>1227.0517577999999</v>
      </c>
      <c r="L122" t="str">
        <f t="shared" si="10"/>
        <v>06JUN2023:01:00:00</v>
      </c>
      <c r="M122">
        <v>1</v>
      </c>
      <c r="N122">
        <f t="shared" si="11"/>
        <v>3.3603514999999788</v>
      </c>
      <c r="O122" t="str">
        <f t="shared" si="12"/>
        <v/>
      </c>
      <c r="P122">
        <f t="shared" si="13"/>
        <v>3.3603514999999788</v>
      </c>
      <c r="Q122" t="str">
        <f t="shared" si="14"/>
        <v/>
      </c>
      <c r="R122">
        <f t="shared" si="15"/>
        <v>1</v>
      </c>
      <c r="S122">
        <f t="shared" si="16"/>
        <v>0.27321937435164378</v>
      </c>
    </row>
    <row r="123" spans="1:19" x14ac:dyDescent="0.3">
      <c r="A123" t="s">
        <v>197</v>
      </c>
      <c r="B123">
        <v>1178.9598389</v>
      </c>
      <c r="C123">
        <v>1157.7299805</v>
      </c>
      <c r="D123">
        <v>1162.7529297000001</v>
      </c>
      <c r="E123">
        <v>1144.0759277</v>
      </c>
      <c r="F123">
        <v>1137.4000243999999</v>
      </c>
      <c r="G123">
        <v>1157.7299805</v>
      </c>
      <c r="H123">
        <v>1154.2600098</v>
      </c>
      <c r="I123">
        <v>1157.7299805</v>
      </c>
      <c r="J123">
        <v>1155.6606445</v>
      </c>
      <c r="L123" t="str">
        <f t="shared" si="10"/>
        <v>06JUN2023:02:00:00</v>
      </c>
      <c r="M123">
        <v>2</v>
      </c>
      <c r="N123">
        <f t="shared" si="11"/>
        <v>-21.229858400000012</v>
      </c>
      <c r="O123">
        <f t="shared" si="12"/>
        <v>-21.229858400000012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1.8007278704088869</v>
      </c>
    </row>
    <row r="124" spans="1:19" x14ac:dyDescent="0.3">
      <c r="A124" t="s">
        <v>198</v>
      </c>
      <c r="B124">
        <v>1138.5842285000001</v>
      </c>
      <c r="C124">
        <v>1107.8599853999999</v>
      </c>
      <c r="D124">
        <v>1124.1868896000001</v>
      </c>
      <c r="E124">
        <v>1103.2974853999999</v>
      </c>
      <c r="F124">
        <v>1085.3699951000001</v>
      </c>
      <c r="G124">
        <v>1107.8599853999999</v>
      </c>
      <c r="H124">
        <v>1085.5799560999999</v>
      </c>
      <c r="I124">
        <v>1107.8599853999999</v>
      </c>
      <c r="J124">
        <v>1102.1923827999999</v>
      </c>
      <c r="L124" t="str">
        <f t="shared" si="10"/>
        <v>06JUN2023:03:00:00</v>
      </c>
      <c r="M124">
        <v>3</v>
      </c>
      <c r="N124">
        <f t="shared" si="11"/>
        <v>-30.724243100000194</v>
      </c>
      <c r="O124">
        <f t="shared" si="12"/>
        <v>-30.724243100000194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2.6984602746936952</v>
      </c>
    </row>
    <row r="125" spans="1:19" x14ac:dyDescent="0.3">
      <c r="A125" t="s">
        <v>199</v>
      </c>
      <c r="B125">
        <v>1113.2351074000001</v>
      </c>
      <c r="C125">
        <v>1078.5</v>
      </c>
      <c r="D125">
        <v>1124.6306152</v>
      </c>
      <c r="E125">
        <v>1087.3782959</v>
      </c>
      <c r="F125">
        <v>1054.9100341999999</v>
      </c>
      <c r="G125">
        <v>1078.5</v>
      </c>
      <c r="H125">
        <v>1061.9399414</v>
      </c>
      <c r="I125">
        <v>1078.5</v>
      </c>
      <c r="J125">
        <v>1080.3991699000001</v>
      </c>
      <c r="L125" t="str">
        <f t="shared" si="10"/>
        <v>06JUN2023:04:00:00</v>
      </c>
      <c r="M125">
        <v>4</v>
      </c>
      <c r="N125">
        <f t="shared" si="11"/>
        <v>-34.735107400000061</v>
      </c>
      <c r="O125">
        <f t="shared" si="12"/>
        <v>-34.735107400000061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3.1201951114464159</v>
      </c>
    </row>
    <row r="126" spans="1:19" x14ac:dyDescent="0.3">
      <c r="A126" t="s">
        <v>200</v>
      </c>
      <c r="B126">
        <v>1114.5588379000001</v>
      </c>
      <c r="C126">
        <v>1066.3699951000001</v>
      </c>
      <c r="D126">
        <v>1109.2731934000001</v>
      </c>
      <c r="E126">
        <v>1094.8388672000001</v>
      </c>
      <c r="F126">
        <v>1042.9499512</v>
      </c>
      <c r="G126">
        <v>1066.3699951000001</v>
      </c>
      <c r="H126">
        <v>1060.1800536999999</v>
      </c>
      <c r="I126">
        <v>1066.3699951000001</v>
      </c>
      <c r="J126">
        <v>1070.7517089999999</v>
      </c>
      <c r="L126" t="str">
        <f t="shared" si="10"/>
        <v>06JUN2023:05:00:00</v>
      </c>
      <c r="M126">
        <v>5</v>
      </c>
      <c r="N126">
        <f t="shared" si="11"/>
        <v>-48.188842799999975</v>
      </c>
      <c r="O126">
        <f t="shared" si="12"/>
        <v>-48.188842799999975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4.3235799817257874</v>
      </c>
    </row>
    <row r="127" spans="1:19" x14ac:dyDescent="0.3">
      <c r="A127" t="s">
        <v>201</v>
      </c>
      <c r="B127">
        <v>1140.1158447</v>
      </c>
      <c r="C127">
        <v>1087.3299560999999</v>
      </c>
      <c r="D127">
        <v>1143.7380370999999</v>
      </c>
      <c r="E127">
        <v>1149.6503906</v>
      </c>
      <c r="F127">
        <v>1061.1099853999999</v>
      </c>
      <c r="G127">
        <v>1087.3299560999999</v>
      </c>
      <c r="H127">
        <v>1070.6199951000001</v>
      </c>
      <c r="I127">
        <v>1087.3299560999999</v>
      </c>
      <c r="J127">
        <v>1090.9765625</v>
      </c>
      <c r="L127" t="str">
        <f t="shared" si="10"/>
        <v>06JUN2023:06:00:00</v>
      </c>
      <c r="M127">
        <v>6</v>
      </c>
      <c r="N127">
        <f t="shared" si="11"/>
        <v>-52.785888600000135</v>
      </c>
      <c r="O127">
        <f t="shared" si="12"/>
        <v>-52.785888600000135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4.6298706263388301</v>
      </c>
    </row>
    <row r="128" spans="1:19" x14ac:dyDescent="0.3">
      <c r="A128" t="s">
        <v>202</v>
      </c>
      <c r="B128">
        <v>1154.0045166</v>
      </c>
      <c r="C128">
        <v>1133.5100098</v>
      </c>
      <c r="D128">
        <v>1181.7155762</v>
      </c>
      <c r="E128">
        <v>1182.6496582</v>
      </c>
      <c r="F128">
        <v>1100.2299805</v>
      </c>
      <c r="G128">
        <v>1133.5100098</v>
      </c>
      <c r="H128">
        <v>1107.6700439000001</v>
      </c>
      <c r="I128">
        <v>1133.5100098</v>
      </c>
      <c r="J128">
        <v>1132.0711670000001</v>
      </c>
      <c r="L128" t="str">
        <f t="shared" si="10"/>
        <v>06JUN2023:07:00:00</v>
      </c>
      <c r="M128">
        <v>7</v>
      </c>
      <c r="N128">
        <f t="shared" si="11"/>
        <v>-20.494506799999954</v>
      </c>
      <c r="O128">
        <f t="shared" si="12"/>
        <v>-20.494506799999954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1.7759468446780562</v>
      </c>
    </row>
    <row r="129" spans="1:19" x14ac:dyDescent="0.3">
      <c r="A129" t="s">
        <v>203</v>
      </c>
      <c r="B129">
        <v>1190.3698730000001</v>
      </c>
      <c r="C129">
        <v>1180.5400391000001</v>
      </c>
      <c r="D129">
        <v>1228.2410889</v>
      </c>
      <c r="E129">
        <v>1215.1485596</v>
      </c>
      <c r="F129">
        <v>1148.4000243999999</v>
      </c>
      <c r="G129">
        <v>1180.5400391000001</v>
      </c>
      <c r="H129">
        <v>1142.7900391000001</v>
      </c>
      <c r="I129">
        <v>1180.5400391000001</v>
      </c>
      <c r="J129">
        <v>1175.5412598</v>
      </c>
      <c r="L129" t="str">
        <f t="shared" si="10"/>
        <v>06JUN2023:08:00:00</v>
      </c>
      <c r="M129">
        <v>8</v>
      </c>
      <c r="N129">
        <f t="shared" si="11"/>
        <v>-9.8298339000000396</v>
      </c>
      <c r="O129">
        <f t="shared" si="12"/>
        <v>-9.8298339000000396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0.82577979525192835</v>
      </c>
    </row>
    <row r="130" spans="1:19" x14ac:dyDescent="0.3">
      <c r="A130" t="s">
        <v>204</v>
      </c>
      <c r="B130">
        <v>1266.3300781</v>
      </c>
      <c r="C130">
        <v>1237.5600586</v>
      </c>
      <c r="D130">
        <v>1273.4731445</v>
      </c>
      <c r="E130">
        <v>1254.8302002</v>
      </c>
      <c r="F130">
        <v>1200.6600341999999</v>
      </c>
      <c r="G130">
        <v>1237.5600586</v>
      </c>
      <c r="H130">
        <v>1194.4699707</v>
      </c>
      <c r="I130">
        <v>1237.5600586</v>
      </c>
      <c r="J130">
        <v>1228.1257324000001</v>
      </c>
      <c r="L130" t="str">
        <f t="shared" si="10"/>
        <v>06JUN2023:09:00:00</v>
      </c>
      <c r="M130">
        <v>9</v>
      </c>
      <c r="N130">
        <f t="shared" si="11"/>
        <v>-28.770019499999989</v>
      </c>
      <c r="O130">
        <f t="shared" si="12"/>
        <v>-28.770019499999989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2.2719210415633881</v>
      </c>
    </row>
    <row r="131" spans="1:19" x14ac:dyDescent="0.3">
      <c r="A131" t="s">
        <v>205</v>
      </c>
      <c r="B131">
        <v>1337.9426269999999</v>
      </c>
      <c r="C131">
        <v>1298.9699707</v>
      </c>
      <c r="D131">
        <v>1319.4614257999999</v>
      </c>
      <c r="E131">
        <v>1316.0126952999999</v>
      </c>
      <c r="F131">
        <v>1260.8499756000001</v>
      </c>
      <c r="G131">
        <v>1298.9699707</v>
      </c>
      <c r="H131">
        <v>1265.0799560999999</v>
      </c>
      <c r="I131">
        <v>1298.9699707</v>
      </c>
      <c r="J131">
        <v>1289.0892334</v>
      </c>
      <c r="L131" t="str">
        <f t="shared" ref="L131:L194" si="17">A131</f>
        <v>06JUN2023:10:00:00</v>
      </c>
      <c r="M131">
        <v>10</v>
      </c>
      <c r="N131">
        <f t="shared" ref="N131:N194" si="18">C131-B131</f>
        <v>-38.972656299999926</v>
      </c>
      <c r="O131">
        <f t="shared" ref="O131:O194" si="19">IF(N131&lt;0,N131,"")</f>
        <v>-38.972656299999926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2.9128794847792774</v>
      </c>
    </row>
    <row r="132" spans="1:19" x14ac:dyDescent="0.3">
      <c r="A132" t="s">
        <v>206</v>
      </c>
      <c r="B132">
        <v>1408.2666016000001</v>
      </c>
      <c r="C132">
        <v>1386.2099608999999</v>
      </c>
      <c r="D132">
        <v>1364.5356445</v>
      </c>
      <c r="E132">
        <v>1352.2972411999999</v>
      </c>
      <c r="F132">
        <v>1344.8699951000001</v>
      </c>
      <c r="G132">
        <v>1386.2099608999999</v>
      </c>
      <c r="H132">
        <v>1352.8499756000001</v>
      </c>
      <c r="I132">
        <v>1386.2099608999999</v>
      </c>
      <c r="J132">
        <v>1367.7331543</v>
      </c>
      <c r="L132" t="str">
        <f t="shared" si="17"/>
        <v>06JUN2023:11:00:00</v>
      </c>
      <c r="M132">
        <v>11</v>
      </c>
      <c r="N132">
        <f t="shared" si="18"/>
        <v>-22.056640700000116</v>
      </c>
      <c r="O132">
        <f t="shared" si="19"/>
        <v>-22.056640700000116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1.566226215614323</v>
      </c>
    </row>
    <row r="133" spans="1:19" x14ac:dyDescent="0.3">
      <c r="A133" t="s">
        <v>207</v>
      </c>
      <c r="B133">
        <v>1482.5715332</v>
      </c>
      <c r="C133">
        <v>1467.3299560999999</v>
      </c>
      <c r="D133">
        <v>1439.5704346</v>
      </c>
      <c r="E133">
        <v>1417.8615723</v>
      </c>
      <c r="F133">
        <v>1427.5600586</v>
      </c>
      <c r="G133">
        <v>1467.3299560999999</v>
      </c>
      <c r="H133">
        <v>1440.4699707</v>
      </c>
      <c r="I133">
        <v>1467.3299560999999</v>
      </c>
      <c r="J133">
        <v>1449.7430420000001</v>
      </c>
      <c r="L133" t="str">
        <f t="shared" si="17"/>
        <v>06JUN2023:12:00:00</v>
      </c>
      <c r="M133">
        <v>12</v>
      </c>
      <c r="N133">
        <f t="shared" si="18"/>
        <v>-15.241577100000086</v>
      </c>
      <c r="O133">
        <f t="shared" si="19"/>
        <v>-15.241577100000086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1.0280500305508014</v>
      </c>
    </row>
    <row r="134" spans="1:19" x14ac:dyDescent="0.3">
      <c r="A134" t="s">
        <v>208</v>
      </c>
      <c r="B134">
        <v>1558.4605713000001</v>
      </c>
      <c r="C134">
        <v>1556.8599853999999</v>
      </c>
      <c r="D134">
        <v>1508.9389647999999</v>
      </c>
      <c r="E134">
        <v>1495.7005615</v>
      </c>
      <c r="F134">
        <v>1517.5400391000001</v>
      </c>
      <c r="G134">
        <v>1556.8599853999999</v>
      </c>
      <c r="H134">
        <v>1538.0799560999999</v>
      </c>
      <c r="I134">
        <v>1556.8599853999999</v>
      </c>
      <c r="J134">
        <v>1537.7098389</v>
      </c>
      <c r="L134" t="str">
        <f t="shared" si="17"/>
        <v>06JUN2023:13:00:00</v>
      </c>
      <c r="M134">
        <v>13</v>
      </c>
      <c r="N134">
        <f t="shared" si="18"/>
        <v>-1.6005859000001692</v>
      </c>
      <c r="O134">
        <f t="shared" si="19"/>
        <v>-1.6005859000001692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0.10270300894844135</v>
      </c>
    </row>
    <row r="135" spans="1:19" x14ac:dyDescent="0.3">
      <c r="A135" t="s">
        <v>209</v>
      </c>
      <c r="B135">
        <v>1640.8150635</v>
      </c>
      <c r="C135">
        <v>1652.2600098</v>
      </c>
      <c r="D135">
        <v>1595.2326660000001</v>
      </c>
      <c r="E135">
        <v>1583.3623047000001</v>
      </c>
      <c r="F135">
        <v>1608.4599608999999</v>
      </c>
      <c r="G135">
        <v>1652.2600098</v>
      </c>
      <c r="H135">
        <v>1633.2900391000001</v>
      </c>
      <c r="I135">
        <v>1652.2600098</v>
      </c>
      <c r="J135">
        <v>1630.7835693</v>
      </c>
      <c r="L135" t="str">
        <f t="shared" si="17"/>
        <v>06JUN2023:14:00:00</v>
      </c>
      <c r="M135">
        <v>14</v>
      </c>
      <c r="N135">
        <f t="shared" si="18"/>
        <v>11.444946300000083</v>
      </c>
      <c r="O135" t="str">
        <f t="shared" si="19"/>
        <v/>
      </c>
      <c r="P135">
        <f t="shared" si="20"/>
        <v>11.444946300000083</v>
      </c>
      <c r="Q135" t="str">
        <f t="shared" si="21"/>
        <v/>
      </c>
      <c r="R135">
        <f t="shared" si="22"/>
        <v>1</v>
      </c>
      <c r="S135">
        <f t="shared" si="23"/>
        <v>0.69751592087331449</v>
      </c>
    </row>
    <row r="136" spans="1:19" x14ac:dyDescent="0.3">
      <c r="A136" t="s">
        <v>210</v>
      </c>
      <c r="B136">
        <v>1706.6080322</v>
      </c>
      <c r="C136">
        <v>1745.8599853999999</v>
      </c>
      <c r="D136">
        <v>1643.6534423999999</v>
      </c>
      <c r="E136">
        <v>1601.4224853999999</v>
      </c>
      <c r="F136">
        <v>1696.9699707</v>
      </c>
      <c r="G136">
        <v>1745.8599853999999</v>
      </c>
      <c r="H136">
        <v>1722.5400391000001</v>
      </c>
      <c r="I136">
        <v>1745.8599853999999</v>
      </c>
      <c r="J136">
        <v>1713.5336914</v>
      </c>
      <c r="L136" t="str">
        <f t="shared" si="17"/>
        <v>06JUN2023:15:00:00</v>
      </c>
      <c r="M136">
        <v>15</v>
      </c>
      <c r="N136">
        <f t="shared" si="18"/>
        <v>39.251953199999889</v>
      </c>
      <c r="O136" t="str">
        <f t="shared" si="19"/>
        <v/>
      </c>
      <c r="P136">
        <f t="shared" si="20"/>
        <v>39.251953199999889</v>
      </c>
      <c r="Q136" t="str">
        <f t="shared" si="21"/>
        <v/>
      </c>
      <c r="R136">
        <f t="shared" si="22"/>
        <v>1</v>
      </c>
      <c r="S136">
        <f t="shared" si="23"/>
        <v>2.2999981518544672</v>
      </c>
    </row>
    <row r="137" spans="1:19" x14ac:dyDescent="0.3">
      <c r="A137" t="s">
        <v>211</v>
      </c>
      <c r="B137">
        <v>1750.4628906</v>
      </c>
      <c r="C137">
        <v>1801.2099608999999</v>
      </c>
      <c r="D137">
        <v>1674.3741454999999</v>
      </c>
      <c r="E137">
        <v>1596.2287598</v>
      </c>
      <c r="F137">
        <v>1746.5699463000001</v>
      </c>
      <c r="G137">
        <v>1801.2099608999999</v>
      </c>
      <c r="H137">
        <v>1767.0600586</v>
      </c>
      <c r="I137">
        <v>1801.2099608999999</v>
      </c>
      <c r="J137">
        <v>1760.1339111</v>
      </c>
      <c r="L137" t="str">
        <f t="shared" si="17"/>
        <v>06JUN2023:16:00:00</v>
      </c>
      <c r="M137">
        <v>16</v>
      </c>
      <c r="N137">
        <f t="shared" si="18"/>
        <v>50.747070299999905</v>
      </c>
      <c r="O137" t="str">
        <f t="shared" si="19"/>
        <v/>
      </c>
      <c r="P137">
        <f t="shared" si="20"/>
        <v>50.747070299999905</v>
      </c>
      <c r="Q137" t="str">
        <f t="shared" si="21"/>
        <v/>
      </c>
      <c r="R137">
        <f t="shared" si="22"/>
        <v>1</v>
      </c>
      <c r="S137">
        <f t="shared" si="23"/>
        <v>2.8990657598348464</v>
      </c>
    </row>
    <row r="138" spans="1:19" x14ac:dyDescent="0.3">
      <c r="A138" t="s">
        <v>212</v>
      </c>
      <c r="B138">
        <v>1748.3114014</v>
      </c>
      <c r="C138">
        <v>1834.0899658000001</v>
      </c>
      <c r="D138">
        <v>1647.6610106999999</v>
      </c>
      <c r="E138">
        <v>1582.5866699000001</v>
      </c>
      <c r="F138">
        <v>1776.5999756000001</v>
      </c>
      <c r="G138">
        <v>1834.0899658000001</v>
      </c>
      <c r="H138">
        <v>1784.9000243999999</v>
      </c>
      <c r="I138">
        <v>1834.0899658000001</v>
      </c>
      <c r="J138">
        <v>1776.2983397999999</v>
      </c>
      <c r="L138" t="str">
        <f t="shared" si="17"/>
        <v>06JUN2023:17:00:00</v>
      </c>
      <c r="M138">
        <v>17</v>
      </c>
      <c r="N138">
        <f t="shared" si="18"/>
        <v>85.77856440000005</v>
      </c>
      <c r="O138" t="str">
        <f t="shared" si="19"/>
        <v/>
      </c>
      <c r="P138">
        <f t="shared" si="20"/>
        <v>85.77856440000005</v>
      </c>
      <c r="Q138" t="str">
        <f t="shared" si="21"/>
        <v/>
      </c>
      <c r="R138">
        <f t="shared" si="22"/>
        <v>1</v>
      </c>
      <c r="S138">
        <f t="shared" si="23"/>
        <v>4.906366470601915</v>
      </c>
    </row>
    <row r="139" spans="1:19" x14ac:dyDescent="0.3">
      <c r="A139" t="s">
        <v>213</v>
      </c>
      <c r="B139">
        <v>1730.2745361</v>
      </c>
      <c r="C139">
        <v>1827.9899902</v>
      </c>
      <c r="D139">
        <v>1636.5187988</v>
      </c>
      <c r="E139">
        <v>1576.3666992000001</v>
      </c>
      <c r="F139">
        <v>1767.7800293</v>
      </c>
      <c r="G139">
        <v>1827.9899902</v>
      </c>
      <c r="H139">
        <v>1766.6300048999999</v>
      </c>
      <c r="I139">
        <v>1827.9899902</v>
      </c>
      <c r="J139">
        <v>1765.2668457</v>
      </c>
      <c r="L139" t="str">
        <f t="shared" si="17"/>
        <v>06JUN2023:18:00:00</v>
      </c>
      <c r="M139">
        <v>18</v>
      </c>
      <c r="N139">
        <f t="shared" si="18"/>
        <v>97.715454099999988</v>
      </c>
      <c r="O139" t="str">
        <f t="shared" si="19"/>
        <v/>
      </c>
      <c r="P139">
        <f t="shared" si="20"/>
        <v>97.715454099999988</v>
      </c>
      <c r="Q139" t="str">
        <f t="shared" si="21"/>
        <v/>
      </c>
      <c r="R139">
        <f t="shared" si="22"/>
        <v>1</v>
      </c>
      <c r="S139">
        <f t="shared" si="23"/>
        <v>5.6473959514106022</v>
      </c>
    </row>
    <row r="140" spans="1:19" x14ac:dyDescent="0.3">
      <c r="A140" t="s">
        <v>214</v>
      </c>
      <c r="B140">
        <v>1660.4587402</v>
      </c>
      <c r="C140">
        <v>1793.9300536999999</v>
      </c>
      <c r="D140">
        <v>1623.4323730000001</v>
      </c>
      <c r="E140">
        <v>1559.1417236</v>
      </c>
      <c r="F140">
        <v>1729.1600341999999</v>
      </c>
      <c r="G140">
        <v>1793.9300536999999</v>
      </c>
      <c r="H140">
        <v>1716.2700195</v>
      </c>
      <c r="I140">
        <v>1793.9300536999999</v>
      </c>
      <c r="J140">
        <v>1730.0554199000001</v>
      </c>
      <c r="L140" t="str">
        <f t="shared" si="17"/>
        <v>06JUN2023:19:00:00</v>
      </c>
      <c r="M140">
        <v>19</v>
      </c>
      <c r="N140">
        <f t="shared" si="18"/>
        <v>133.47131349999995</v>
      </c>
      <c r="O140" t="str">
        <f t="shared" si="19"/>
        <v/>
      </c>
      <c r="P140">
        <f t="shared" si="20"/>
        <v>133.47131349999995</v>
      </c>
      <c r="Q140" t="str">
        <f t="shared" si="21"/>
        <v/>
      </c>
      <c r="R140">
        <f t="shared" si="22"/>
        <v>1</v>
      </c>
      <c r="S140">
        <f t="shared" si="23"/>
        <v>8.0382192142831279</v>
      </c>
    </row>
    <row r="141" spans="1:19" x14ac:dyDescent="0.3">
      <c r="A141" t="s">
        <v>215</v>
      </c>
      <c r="B141">
        <v>1582.3830565999999</v>
      </c>
      <c r="C141">
        <v>1727.3800048999999</v>
      </c>
      <c r="D141">
        <v>1590.4215088000001</v>
      </c>
      <c r="E141">
        <v>1532.1019286999999</v>
      </c>
      <c r="F141">
        <v>1665.75</v>
      </c>
      <c r="G141">
        <v>1727.3800048999999</v>
      </c>
      <c r="H141">
        <v>1650.0500488</v>
      </c>
      <c r="I141">
        <v>1727.3800048999999</v>
      </c>
      <c r="J141">
        <v>1670.6264647999999</v>
      </c>
      <c r="L141" t="str">
        <f t="shared" si="17"/>
        <v>06JUN2023:20:00:00</v>
      </c>
      <c r="M141">
        <v>20</v>
      </c>
      <c r="N141">
        <f t="shared" si="18"/>
        <v>144.99694829999999</v>
      </c>
      <c r="O141" t="str">
        <f t="shared" si="19"/>
        <v/>
      </c>
      <c r="P141">
        <f t="shared" si="20"/>
        <v>144.99694829999999</v>
      </c>
      <c r="Q141" t="str">
        <f t="shared" si="21"/>
        <v/>
      </c>
      <c r="R141">
        <f t="shared" si="22"/>
        <v>1</v>
      </c>
      <c r="S141">
        <f t="shared" si="23"/>
        <v>9.1632015203416568</v>
      </c>
    </row>
    <row r="142" spans="1:19" x14ac:dyDescent="0.3">
      <c r="A142" t="s">
        <v>216</v>
      </c>
      <c r="B142">
        <v>1459.2159423999999</v>
      </c>
      <c r="C142">
        <v>1655.6300048999999</v>
      </c>
      <c r="D142">
        <v>1551.1202393000001</v>
      </c>
      <c r="E142">
        <v>1549.5408935999999</v>
      </c>
      <c r="F142">
        <v>1599.75</v>
      </c>
      <c r="G142">
        <v>1655.6300048999999</v>
      </c>
      <c r="H142">
        <v>1590.8299560999999</v>
      </c>
      <c r="I142">
        <v>1655.6300048999999</v>
      </c>
      <c r="J142">
        <v>1609.7001952999999</v>
      </c>
      <c r="L142" t="str">
        <f t="shared" si="17"/>
        <v>06JUN2023:21:00:00</v>
      </c>
      <c r="M142">
        <v>21</v>
      </c>
      <c r="N142">
        <f t="shared" si="18"/>
        <v>196.4140625</v>
      </c>
      <c r="O142" t="str">
        <f t="shared" si="19"/>
        <v/>
      </c>
      <c r="P142">
        <f t="shared" si="20"/>
        <v>196.4140625</v>
      </c>
      <c r="Q142" t="str">
        <f t="shared" si="21"/>
        <v/>
      </c>
      <c r="R142">
        <f t="shared" si="22"/>
        <v>1</v>
      </c>
      <c r="S142">
        <f t="shared" si="23"/>
        <v>13.460246478458432</v>
      </c>
    </row>
    <row r="143" spans="1:19" x14ac:dyDescent="0.3">
      <c r="A143" t="s">
        <v>217</v>
      </c>
      <c r="B143">
        <v>1465.2468262</v>
      </c>
      <c r="C143">
        <v>1591.1400146000001</v>
      </c>
      <c r="D143">
        <v>1506.2509766000001</v>
      </c>
      <c r="E143">
        <v>1537.7440185999999</v>
      </c>
      <c r="F143">
        <v>1536.8599853999999</v>
      </c>
      <c r="G143">
        <v>1591.1400146000001</v>
      </c>
      <c r="H143">
        <v>1532.2900391000001</v>
      </c>
      <c r="I143">
        <v>1591.1400146000001</v>
      </c>
      <c r="J143">
        <v>1551.0793457</v>
      </c>
      <c r="L143" t="str">
        <f t="shared" si="17"/>
        <v>06JUN2023:22:00:00</v>
      </c>
      <c r="M143">
        <v>22</v>
      </c>
      <c r="N143">
        <f t="shared" si="18"/>
        <v>125.8931884000001</v>
      </c>
      <c r="O143" t="str">
        <f t="shared" si="19"/>
        <v/>
      </c>
      <c r="P143">
        <f t="shared" si="20"/>
        <v>125.8931884000001</v>
      </c>
      <c r="Q143" t="str">
        <f t="shared" si="21"/>
        <v/>
      </c>
      <c r="R143">
        <f t="shared" si="22"/>
        <v>1</v>
      </c>
      <c r="S143">
        <f t="shared" si="23"/>
        <v>8.5919441113204105</v>
      </c>
    </row>
    <row r="144" spans="1:19" x14ac:dyDescent="0.3">
      <c r="A144" t="s">
        <v>218</v>
      </c>
      <c r="B144">
        <v>1385.5913086</v>
      </c>
      <c r="C144">
        <v>1492.8100586</v>
      </c>
      <c r="D144">
        <v>1427.8150635</v>
      </c>
      <c r="E144">
        <v>1437.7259521000001</v>
      </c>
      <c r="F144">
        <v>1444.3800048999999</v>
      </c>
      <c r="G144">
        <v>1492.8100586</v>
      </c>
      <c r="H144">
        <v>1441.9399414</v>
      </c>
      <c r="I144">
        <v>1492.8100586</v>
      </c>
      <c r="J144">
        <v>1459.7070312999999</v>
      </c>
      <c r="L144" t="str">
        <f t="shared" si="17"/>
        <v>06JUN2023:23:00:00</v>
      </c>
      <c r="M144">
        <v>23</v>
      </c>
      <c r="N144">
        <f t="shared" si="18"/>
        <v>107.21875</v>
      </c>
      <c r="O144" t="str">
        <f t="shared" si="19"/>
        <v/>
      </c>
      <c r="P144">
        <f t="shared" si="20"/>
        <v>107.21875</v>
      </c>
      <c r="Q144" t="str">
        <f t="shared" si="21"/>
        <v/>
      </c>
      <c r="R144">
        <f t="shared" si="22"/>
        <v>1</v>
      </c>
      <c r="S144">
        <f t="shared" si="23"/>
        <v>7.7381222972835841</v>
      </c>
    </row>
    <row r="145" spans="1:19" x14ac:dyDescent="0.3">
      <c r="A145" t="s">
        <v>219</v>
      </c>
      <c r="B145">
        <v>1310.7022704999999</v>
      </c>
      <c r="C145">
        <v>1379.9300536999999</v>
      </c>
      <c r="D145">
        <v>1309.8128661999999</v>
      </c>
      <c r="E145">
        <v>1322.2058105000001</v>
      </c>
      <c r="F145">
        <v>1342</v>
      </c>
      <c r="G145">
        <v>1379.9300536999999</v>
      </c>
      <c r="H145">
        <v>1340.4100341999999</v>
      </c>
      <c r="I145">
        <v>1379.9300536999999</v>
      </c>
      <c r="J145">
        <v>1350.2576904</v>
      </c>
      <c r="L145" t="str">
        <f t="shared" si="17"/>
        <v>07JUN2023:00:00:00</v>
      </c>
      <c r="M145">
        <v>24</v>
      </c>
      <c r="N145">
        <f t="shared" si="18"/>
        <v>69.227783199999976</v>
      </c>
      <c r="O145" t="str">
        <f t="shared" si="19"/>
        <v/>
      </c>
      <c r="P145">
        <f t="shared" si="20"/>
        <v>69.227783199999976</v>
      </c>
      <c r="Q145" t="str">
        <f t="shared" si="21"/>
        <v/>
      </c>
      <c r="R145">
        <f t="shared" si="22"/>
        <v>1</v>
      </c>
      <c r="S145">
        <f t="shared" si="23"/>
        <v>5.2817321491013605</v>
      </c>
    </row>
    <row r="146" spans="1:19" x14ac:dyDescent="0.3">
      <c r="A146" t="s">
        <v>220</v>
      </c>
      <c r="B146">
        <v>1225.8641356999999</v>
      </c>
      <c r="C146">
        <v>1344.4799805</v>
      </c>
      <c r="D146">
        <v>1207.9871826000001</v>
      </c>
      <c r="E146">
        <v>1228.7330322</v>
      </c>
      <c r="F146">
        <v>1251.1300048999999</v>
      </c>
      <c r="G146">
        <v>1299.1999512</v>
      </c>
      <c r="H146">
        <v>1312.7299805</v>
      </c>
      <c r="I146">
        <v>1344.4799805</v>
      </c>
      <c r="J146">
        <v>1293.793457</v>
      </c>
      <c r="L146" t="str">
        <f t="shared" si="17"/>
        <v>07JUN2023:01:00:00</v>
      </c>
      <c r="M146">
        <v>1</v>
      </c>
      <c r="N146">
        <f t="shared" si="18"/>
        <v>118.6158448000001</v>
      </c>
      <c r="O146" t="str">
        <f t="shared" si="19"/>
        <v/>
      </c>
      <c r="P146">
        <f t="shared" si="20"/>
        <v>118.6158448000001</v>
      </c>
      <c r="Q146" t="str">
        <f t="shared" si="21"/>
        <v/>
      </c>
      <c r="R146">
        <f t="shared" si="22"/>
        <v>1</v>
      </c>
      <c r="S146">
        <f t="shared" si="23"/>
        <v>9.6761004213788677</v>
      </c>
    </row>
    <row r="147" spans="1:19" x14ac:dyDescent="0.3">
      <c r="A147" t="s">
        <v>221</v>
      </c>
      <c r="B147">
        <v>1170.1279297000001</v>
      </c>
      <c r="C147">
        <v>1266.1800536999999</v>
      </c>
      <c r="D147">
        <v>1156.0380858999999</v>
      </c>
      <c r="E147">
        <v>1178.2307129000001</v>
      </c>
      <c r="F147">
        <v>1177.4499512</v>
      </c>
      <c r="G147">
        <v>1220.6899414</v>
      </c>
      <c r="H147">
        <v>1234.9300536999999</v>
      </c>
      <c r="I147">
        <v>1266.1800536999999</v>
      </c>
      <c r="J147">
        <v>1221.3547363</v>
      </c>
      <c r="L147" t="str">
        <f t="shared" si="17"/>
        <v>07JUN2023:02:00:00</v>
      </c>
      <c r="M147">
        <v>2</v>
      </c>
      <c r="N147">
        <f t="shared" si="18"/>
        <v>96.052123999999822</v>
      </c>
      <c r="O147" t="str">
        <f t="shared" si="19"/>
        <v/>
      </c>
      <c r="P147">
        <f t="shared" si="20"/>
        <v>96.052123999999822</v>
      </c>
      <c r="Q147" t="str">
        <f t="shared" si="21"/>
        <v/>
      </c>
      <c r="R147">
        <f t="shared" si="22"/>
        <v>1</v>
      </c>
      <c r="S147">
        <f t="shared" si="23"/>
        <v>8.2086856968387956</v>
      </c>
    </row>
    <row r="148" spans="1:19" x14ac:dyDescent="0.3">
      <c r="A148" t="s">
        <v>222</v>
      </c>
      <c r="B148">
        <v>1120.3145752</v>
      </c>
      <c r="C148">
        <v>1218.3299560999999</v>
      </c>
      <c r="D148">
        <v>1122.1590576000001</v>
      </c>
      <c r="E148">
        <v>1143.9411620999999</v>
      </c>
      <c r="F148">
        <v>1116.2600098</v>
      </c>
      <c r="G148">
        <v>1169.6199951000001</v>
      </c>
      <c r="H148">
        <v>1178.6400146000001</v>
      </c>
      <c r="I148">
        <v>1218.3299560999999</v>
      </c>
      <c r="J148">
        <v>1172.1108397999999</v>
      </c>
      <c r="L148" t="str">
        <f t="shared" si="17"/>
        <v>07JUN2023:03:00:00</v>
      </c>
      <c r="M148">
        <v>3</v>
      </c>
      <c r="N148">
        <f t="shared" si="18"/>
        <v>98.015380899999855</v>
      </c>
      <c r="O148" t="str">
        <f t="shared" si="19"/>
        <v/>
      </c>
      <c r="P148">
        <f t="shared" si="20"/>
        <v>98.015380899999855</v>
      </c>
      <c r="Q148" t="str">
        <f t="shared" si="21"/>
        <v/>
      </c>
      <c r="R148">
        <f t="shared" si="22"/>
        <v>1</v>
      </c>
      <c r="S148">
        <f t="shared" si="23"/>
        <v>8.748915980362213</v>
      </c>
    </row>
    <row r="149" spans="1:19" x14ac:dyDescent="0.3">
      <c r="A149" t="s">
        <v>223</v>
      </c>
      <c r="B149">
        <v>1096.7946777</v>
      </c>
      <c r="C149">
        <v>1185.4599608999999</v>
      </c>
      <c r="D149">
        <v>1121.9655762</v>
      </c>
      <c r="E149">
        <v>1128.8945312999999</v>
      </c>
      <c r="F149">
        <v>1091.4699707</v>
      </c>
      <c r="G149">
        <v>1133.7299805</v>
      </c>
      <c r="H149">
        <v>1143.3599853999999</v>
      </c>
      <c r="I149">
        <v>1185.4599608999999</v>
      </c>
      <c r="J149">
        <v>1145.559082</v>
      </c>
      <c r="L149" t="str">
        <f t="shared" si="17"/>
        <v>07JUN2023:04:00:00</v>
      </c>
      <c r="M149">
        <v>4</v>
      </c>
      <c r="N149">
        <f t="shared" si="18"/>
        <v>88.665283199999976</v>
      </c>
      <c r="O149" t="str">
        <f t="shared" si="19"/>
        <v/>
      </c>
      <c r="P149">
        <f t="shared" si="20"/>
        <v>88.665283199999976</v>
      </c>
      <c r="Q149" t="str">
        <f t="shared" si="21"/>
        <v/>
      </c>
      <c r="R149">
        <f t="shared" si="22"/>
        <v>1</v>
      </c>
      <c r="S149">
        <f t="shared" si="23"/>
        <v>8.0840366025419463</v>
      </c>
    </row>
    <row r="150" spans="1:19" x14ac:dyDescent="0.3">
      <c r="A150" t="s">
        <v>224</v>
      </c>
      <c r="B150">
        <v>1092.6245117000001</v>
      </c>
      <c r="C150">
        <v>1168.9300536999999</v>
      </c>
      <c r="D150">
        <v>1111.0340576000001</v>
      </c>
      <c r="E150">
        <v>1124.4880370999999</v>
      </c>
      <c r="F150">
        <v>1088.4399414</v>
      </c>
      <c r="G150">
        <v>1116.3499756000001</v>
      </c>
      <c r="H150">
        <v>1124.5100098</v>
      </c>
      <c r="I150">
        <v>1168.9300536999999</v>
      </c>
      <c r="J150">
        <v>1130.7177733999999</v>
      </c>
      <c r="L150" t="str">
        <f t="shared" si="17"/>
        <v>07JUN2023:05:00:00</v>
      </c>
      <c r="M150">
        <v>5</v>
      </c>
      <c r="N150">
        <f t="shared" si="18"/>
        <v>76.305541999999832</v>
      </c>
      <c r="O150" t="str">
        <f t="shared" si="19"/>
        <v/>
      </c>
      <c r="P150">
        <f t="shared" si="20"/>
        <v>76.305541999999832</v>
      </c>
      <c r="Q150" t="str">
        <f t="shared" si="21"/>
        <v/>
      </c>
      <c r="R150">
        <f t="shared" si="22"/>
        <v>1</v>
      </c>
      <c r="S150">
        <f t="shared" si="23"/>
        <v>6.9836930421116996</v>
      </c>
    </row>
    <row r="151" spans="1:19" x14ac:dyDescent="0.3">
      <c r="A151" t="s">
        <v>225</v>
      </c>
      <c r="B151">
        <v>1126.8756103999999</v>
      </c>
      <c r="C151">
        <v>1196.8800048999999</v>
      </c>
      <c r="D151">
        <v>1140.7939452999999</v>
      </c>
      <c r="E151">
        <v>1159.0698242000001</v>
      </c>
      <c r="F151">
        <v>1105.2199707</v>
      </c>
      <c r="G151">
        <v>1137.9300536999999</v>
      </c>
      <c r="H151">
        <v>1142.5100098</v>
      </c>
      <c r="I151">
        <v>1196.8800048999999</v>
      </c>
      <c r="J151">
        <v>1154.2907714999999</v>
      </c>
      <c r="L151" t="str">
        <f t="shared" si="17"/>
        <v>07JUN2023:06:00:00</v>
      </c>
      <c r="M151">
        <v>6</v>
      </c>
      <c r="N151">
        <f t="shared" si="18"/>
        <v>70.004394499999989</v>
      </c>
      <c r="O151" t="str">
        <f t="shared" si="19"/>
        <v/>
      </c>
      <c r="P151">
        <f t="shared" si="20"/>
        <v>70.004394499999989</v>
      </c>
      <c r="Q151" t="str">
        <f t="shared" si="21"/>
        <v/>
      </c>
      <c r="R151">
        <f t="shared" si="22"/>
        <v>1</v>
      </c>
      <c r="S151">
        <f t="shared" si="23"/>
        <v>6.2122557142887285</v>
      </c>
    </row>
    <row r="152" spans="1:19" x14ac:dyDescent="0.3">
      <c r="A152" t="s">
        <v>226</v>
      </c>
      <c r="B152">
        <v>1155.4460449000001</v>
      </c>
      <c r="C152">
        <v>1252.4300536999999</v>
      </c>
      <c r="D152">
        <v>1182.5020752</v>
      </c>
      <c r="E152">
        <v>1170.4636230000001</v>
      </c>
      <c r="F152">
        <v>1159.5</v>
      </c>
      <c r="G152">
        <v>1185.6800536999999</v>
      </c>
      <c r="H152">
        <v>1186.3900146000001</v>
      </c>
      <c r="I152">
        <v>1252.4300536999999</v>
      </c>
      <c r="J152">
        <v>1202.6644286999999</v>
      </c>
      <c r="L152" t="str">
        <f t="shared" si="17"/>
        <v>07JUN2023:07:00:00</v>
      </c>
      <c r="M152">
        <v>7</v>
      </c>
      <c r="N152">
        <f t="shared" si="18"/>
        <v>96.984008799999856</v>
      </c>
      <c r="O152" t="str">
        <f t="shared" si="19"/>
        <v/>
      </c>
      <c r="P152">
        <f t="shared" si="20"/>
        <v>96.984008799999856</v>
      </c>
      <c r="Q152" t="str">
        <f t="shared" si="21"/>
        <v/>
      </c>
      <c r="R152">
        <f t="shared" si="22"/>
        <v>1</v>
      </c>
      <c r="S152">
        <f t="shared" si="23"/>
        <v>8.3936423711064325</v>
      </c>
    </row>
    <row r="153" spans="1:19" x14ac:dyDescent="0.3">
      <c r="A153" t="s">
        <v>227</v>
      </c>
      <c r="B153">
        <v>1183.3874512</v>
      </c>
      <c r="C153">
        <v>1304.9300536999999</v>
      </c>
      <c r="D153">
        <v>1231.0285644999999</v>
      </c>
      <c r="E153">
        <v>1203.4769286999999</v>
      </c>
      <c r="F153">
        <v>1201</v>
      </c>
      <c r="G153">
        <v>1223.3399658000001</v>
      </c>
      <c r="H153">
        <v>1218.3599853999999</v>
      </c>
      <c r="I153">
        <v>1304.9300536999999</v>
      </c>
      <c r="J153">
        <v>1245.6267089999999</v>
      </c>
      <c r="L153" t="str">
        <f t="shared" si="17"/>
        <v>07JUN2023:08:00:00</v>
      </c>
      <c r="M153">
        <v>8</v>
      </c>
      <c r="N153">
        <f t="shared" si="18"/>
        <v>121.54260249999993</v>
      </c>
      <c r="O153" t="str">
        <f t="shared" si="19"/>
        <v/>
      </c>
      <c r="P153">
        <f t="shared" si="20"/>
        <v>121.54260249999993</v>
      </c>
      <c r="Q153" t="str">
        <f t="shared" si="21"/>
        <v/>
      </c>
      <c r="R153">
        <f t="shared" si="22"/>
        <v>1</v>
      </c>
      <c r="S153">
        <f t="shared" si="23"/>
        <v>10.270736129299927</v>
      </c>
    </row>
    <row r="154" spans="1:19" x14ac:dyDescent="0.3">
      <c r="A154" t="s">
        <v>228</v>
      </c>
      <c r="B154">
        <v>1248.1281738</v>
      </c>
      <c r="C154">
        <v>1381.6400146000001</v>
      </c>
      <c r="D154">
        <v>1261.8205565999999</v>
      </c>
      <c r="E154">
        <v>1255.9377440999999</v>
      </c>
      <c r="F154">
        <v>1267.25</v>
      </c>
      <c r="G154">
        <v>1287.4699707</v>
      </c>
      <c r="H154">
        <v>1277.6999512</v>
      </c>
      <c r="I154">
        <v>1381.6400146000001</v>
      </c>
      <c r="J154">
        <v>1305.6381836</v>
      </c>
      <c r="L154" t="str">
        <f t="shared" si="17"/>
        <v>07JUN2023:09:00:00</v>
      </c>
      <c r="M154">
        <v>9</v>
      </c>
      <c r="N154">
        <f t="shared" si="18"/>
        <v>133.51184080000007</v>
      </c>
      <c r="O154" t="str">
        <f t="shared" si="19"/>
        <v/>
      </c>
      <c r="P154">
        <f t="shared" si="20"/>
        <v>133.51184080000007</v>
      </c>
      <c r="Q154" t="str">
        <f t="shared" si="21"/>
        <v/>
      </c>
      <c r="R154">
        <f t="shared" si="22"/>
        <v>1</v>
      </c>
      <c r="S154">
        <f t="shared" si="23"/>
        <v>10.696965552305047</v>
      </c>
    </row>
    <row r="155" spans="1:19" x14ac:dyDescent="0.3">
      <c r="A155" t="s">
        <v>229</v>
      </c>
      <c r="B155">
        <v>1325.9963379000001</v>
      </c>
      <c r="C155">
        <v>1461.6199951000001</v>
      </c>
      <c r="D155">
        <v>1319.2783202999999</v>
      </c>
      <c r="E155">
        <v>1338.3153076000001</v>
      </c>
      <c r="F155">
        <v>1332.8100586</v>
      </c>
      <c r="G155">
        <v>1356.7299805</v>
      </c>
      <c r="H155">
        <v>1344.6700439000001</v>
      </c>
      <c r="I155">
        <v>1461.6199951000001</v>
      </c>
      <c r="J155">
        <v>1374.6967772999999</v>
      </c>
      <c r="L155" t="str">
        <f t="shared" si="17"/>
        <v>07JUN2023:10:00:00</v>
      </c>
      <c r="M155">
        <v>10</v>
      </c>
      <c r="N155">
        <f t="shared" si="18"/>
        <v>135.62365720000003</v>
      </c>
      <c r="O155" t="str">
        <f t="shared" si="19"/>
        <v/>
      </c>
      <c r="P155">
        <f t="shared" si="20"/>
        <v>135.62365720000003</v>
      </c>
      <c r="Q155" t="str">
        <f t="shared" si="21"/>
        <v/>
      </c>
      <c r="R155">
        <f t="shared" si="22"/>
        <v>1</v>
      </c>
      <c r="S155">
        <f t="shared" si="23"/>
        <v>10.228056693941493</v>
      </c>
    </row>
    <row r="156" spans="1:19" x14ac:dyDescent="0.3">
      <c r="A156" t="s">
        <v>230</v>
      </c>
      <c r="B156">
        <v>1390.0399170000001</v>
      </c>
      <c r="C156">
        <v>1555.5400391000001</v>
      </c>
      <c r="D156">
        <v>1371.6796875</v>
      </c>
      <c r="E156">
        <v>1401.6281738</v>
      </c>
      <c r="F156">
        <v>1410.1700439000001</v>
      </c>
      <c r="G156">
        <v>1439.7199707</v>
      </c>
      <c r="H156">
        <v>1420.4399414</v>
      </c>
      <c r="I156">
        <v>1555.5400391000001</v>
      </c>
      <c r="J156">
        <v>1452.1188964999999</v>
      </c>
      <c r="L156" t="str">
        <f t="shared" si="17"/>
        <v>07JUN2023:11:00:00</v>
      </c>
      <c r="M156">
        <v>11</v>
      </c>
      <c r="N156">
        <f t="shared" si="18"/>
        <v>165.5001221</v>
      </c>
      <c r="O156" t="str">
        <f t="shared" si="19"/>
        <v/>
      </c>
      <c r="P156">
        <f t="shared" si="20"/>
        <v>165.5001221</v>
      </c>
      <c r="Q156" t="str">
        <f t="shared" si="21"/>
        <v/>
      </c>
      <c r="R156">
        <f t="shared" si="22"/>
        <v>1</v>
      </c>
      <c r="S156">
        <f t="shared" si="23"/>
        <v>11.906141692476302</v>
      </c>
    </row>
    <row r="157" spans="1:19" x14ac:dyDescent="0.3">
      <c r="A157" t="s">
        <v>231</v>
      </c>
      <c r="B157">
        <v>1433.4707031</v>
      </c>
      <c r="C157">
        <v>1656.4000243999999</v>
      </c>
      <c r="D157">
        <v>1451.3764647999999</v>
      </c>
      <c r="E157">
        <v>1483.1204834</v>
      </c>
      <c r="F157">
        <v>1496.2099608999999</v>
      </c>
      <c r="G157">
        <v>1520.3900146000001</v>
      </c>
      <c r="H157">
        <v>1492.9899902</v>
      </c>
      <c r="I157">
        <v>1656.4000243999999</v>
      </c>
      <c r="J157">
        <v>1536.7523193</v>
      </c>
      <c r="L157" t="str">
        <f t="shared" si="17"/>
        <v>07JUN2023:12:00:00</v>
      </c>
      <c r="M157">
        <v>12</v>
      </c>
      <c r="N157">
        <f t="shared" si="18"/>
        <v>222.92932129999986</v>
      </c>
      <c r="O157" t="str">
        <f t="shared" si="19"/>
        <v/>
      </c>
      <c r="P157">
        <f t="shared" si="20"/>
        <v>222.92932129999986</v>
      </c>
      <c r="Q157" t="str">
        <f t="shared" si="21"/>
        <v/>
      </c>
      <c r="R157">
        <f t="shared" si="22"/>
        <v>1</v>
      </c>
      <c r="S157">
        <f t="shared" si="23"/>
        <v>15.551717995902992</v>
      </c>
    </row>
    <row r="158" spans="1:19" x14ac:dyDescent="0.3">
      <c r="A158" t="s">
        <v>232</v>
      </c>
      <c r="B158">
        <v>1533.9053954999999</v>
      </c>
      <c r="C158">
        <v>1761.0799560999999</v>
      </c>
      <c r="D158">
        <v>1513.6561279</v>
      </c>
      <c r="E158">
        <v>1544.7218018000001</v>
      </c>
      <c r="F158">
        <v>1593.6400146000001</v>
      </c>
      <c r="G158">
        <v>1609.3599853999999</v>
      </c>
      <c r="H158">
        <v>1575.4000243999999</v>
      </c>
      <c r="I158">
        <v>1761.0799560999999</v>
      </c>
      <c r="J158">
        <v>1623.9753418</v>
      </c>
      <c r="L158" t="str">
        <f t="shared" si="17"/>
        <v>07JUN2023:13:00:00</v>
      </c>
      <c r="M158">
        <v>13</v>
      </c>
      <c r="N158">
        <f t="shared" si="18"/>
        <v>227.17456059999995</v>
      </c>
      <c r="O158" t="str">
        <f t="shared" si="19"/>
        <v/>
      </c>
      <c r="P158">
        <f t="shared" si="20"/>
        <v>227.17456059999995</v>
      </c>
      <c r="Q158" t="str">
        <f t="shared" si="21"/>
        <v/>
      </c>
      <c r="R158">
        <f t="shared" si="22"/>
        <v>1</v>
      </c>
      <c r="S158">
        <f t="shared" si="23"/>
        <v>14.810206761542091</v>
      </c>
    </row>
    <row r="159" spans="1:19" x14ac:dyDescent="0.3">
      <c r="A159" t="s">
        <v>233</v>
      </c>
      <c r="B159">
        <v>1616.1336670000001</v>
      </c>
      <c r="C159">
        <v>1856.75</v>
      </c>
      <c r="D159">
        <v>1581.9797363</v>
      </c>
      <c r="E159">
        <v>1547.3825684000001</v>
      </c>
      <c r="F159">
        <v>1676.8100586</v>
      </c>
      <c r="G159">
        <v>1709.4000243999999</v>
      </c>
      <c r="H159">
        <v>1670.4499512</v>
      </c>
      <c r="I159">
        <v>1856.75</v>
      </c>
      <c r="J159">
        <v>1713.1770019999999</v>
      </c>
      <c r="L159" t="str">
        <f t="shared" si="17"/>
        <v>07JUN2023:14:00:00</v>
      </c>
      <c r="M159">
        <v>14</v>
      </c>
      <c r="N159">
        <f t="shared" si="18"/>
        <v>240.61633299999994</v>
      </c>
      <c r="O159" t="str">
        <f t="shared" si="19"/>
        <v/>
      </c>
      <c r="P159">
        <f t="shared" si="20"/>
        <v>240.61633299999994</v>
      </c>
      <c r="Q159" t="str">
        <f t="shared" si="21"/>
        <v/>
      </c>
      <c r="R159">
        <f t="shared" si="22"/>
        <v>1</v>
      </c>
      <c r="S159">
        <f t="shared" si="23"/>
        <v>14.888393077452047</v>
      </c>
    </row>
    <row r="160" spans="1:19" x14ac:dyDescent="0.3">
      <c r="A160" t="s">
        <v>234</v>
      </c>
      <c r="B160">
        <v>1673.9035644999999</v>
      </c>
      <c r="C160">
        <v>1938.8299560999999</v>
      </c>
      <c r="D160">
        <v>1627.8883057</v>
      </c>
      <c r="E160">
        <v>1548.5617675999999</v>
      </c>
      <c r="F160">
        <v>1752.3399658000001</v>
      </c>
      <c r="G160">
        <v>1809.5300293</v>
      </c>
      <c r="H160">
        <v>1769.9399414</v>
      </c>
      <c r="I160">
        <v>1938.8299560999999</v>
      </c>
      <c r="J160">
        <v>1794.3955077999999</v>
      </c>
      <c r="L160" t="str">
        <f t="shared" si="17"/>
        <v>07JUN2023:15:00:00</v>
      </c>
      <c r="M160">
        <v>15</v>
      </c>
      <c r="N160">
        <f t="shared" si="18"/>
        <v>264.92639159999999</v>
      </c>
      <c r="O160" t="str">
        <f t="shared" si="19"/>
        <v/>
      </c>
      <c r="P160">
        <f t="shared" si="20"/>
        <v>264.92639159999999</v>
      </c>
      <c r="Q160" t="str">
        <f t="shared" si="21"/>
        <v/>
      </c>
      <c r="R160">
        <f t="shared" si="22"/>
        <v>1</v>
      </c>
      <c r="S160">
        <f t="shared" si="23"/>
        <v>15.826861070048221</v>
      </c>
    </row>
    <row r="161" spans="1:19" x14ac:dyDescent="0.3">
      <c r="A161" t="s">
        <v>235</v>
      </c>
      <c r="B161">
        <v>1724.3577881000001</v>
      </c>
      <c r="C161">
        <v>1993.1899414</v>
      </c>
      <c r="D161">
        <v>1657.2937012</v>
      </c>
      <c r="E161">
        <v>1585.6204834</v>
      </c>
      <c r="F161">
        <v>1803.3599853999999</v>
      </c>
      <c r="G161">
        <v>1879.7900391000001</v>
      </c>
      <c r="H161">
        <v>1838.4799805</v>
      </c>
      <c r="I161">
        <v>1993.1899414</v>
      </c>
      <c r="J161">
        <v>1849.2747803</v>
      </c>
      <c r="L161" t="str">
        <f t="shared" si="17"/>
        <v>07JUN2023:16:00:00</v>
      </c>
      <c r="M161">
        <v>16</v>
      </c>
      <c r="N161">
        <f t="shared" si="18"/>
        <v>268.83215329999985</v>
      </c>
      <c r="O161" t="str">
        <f t="shared" si="19"/>
        <v/>
      </c>
      <c r="P161">
        <f t="shared" si="20"/>
        <v>268.83215329999985</v>
      </c>
      <c r="Q161" t="str">
        <f t="shared" si="21"/>
        <v/>
      </c>
      <c r="R161">
        <f t="shared" si="22"/>
        <v>1</v>
      </c>
      <c r="S161">
        <f t="shared" si="23"/>
        <v>15.590276864537209</v>
      </c>
    </row>
    <row r="162" spans="1:19" x14ac:dyDescent="0.3">
      <c r="A162" t="s">
        <v>236</v>
      </c>
      <c r="B162">
        <v>1730.1646728999999</v>
      </c>
      <c r="C162">
        <v>2032.9399414</v>
      </c>
      <c r="D162">
        <v>1647.6555175999999</v>
      </c>
      <c r="E162">
        <v>1610.4986572</v>
      </c>
      <c r="F162">
        <v>1839.5500488</v>
      </c>
      <c r="G162">
        <v>1927.4399414</v>
      </c>
      <c r="H162">
        <v>1885.1199951000001</v>
      </c>
      <c r="I162">
        <v>2032.9399414</v>
      </c>
      <c r="J162">
        <v>1881.6481934000001</v>
      </c>
      <c r="L162" t="str">
        <f t="shared" si="17"/>
        <v>07JUN2023:17:00:00</v>
      </c>
      <c r="M162">
        <v>17</v>
      </c>
      <c r="N162">
        <f t="shared" si="18"/>
        <v>302.77526850000004</v>
      </c>
      <c r="O162" t="str">
        <f t="shared" si="19"/>
        <v/>
      </c>
      <c r="P162">
        <f t="shared" si="20"/>
        <v>302.77526850000004</v>
      </c>
      <c r="Q162" t="str">
        <f t="shared" si="21"/>
        <v/>
      </c>
      <c r="R162">
        <f t="shared" si="22"/>
        <v>1</v>
      </c>
      <c r="S162">
        <f t="shared" si="23"/>
        <v>17.499794860133516</v>
      </c>
    </row>
    <row r="163" spans="1:19" x14ac:dyDescent="0.3">
      <c r="A163" t="s">
        <v>237</v>
      </c>
      <c r="B163">
        <v>1738.7347411999999</v>
      </c>
      <c r="C163">
        <v>2036.4399414</v>
      </c>
      <c r="D163">
        <v>1651.5440673999999</v>
      </c>
      <c r="E163">
        <v>1624.0776367000001</v>
      </c>
      <c r="F163">
        <v>1844.9899902</v>
      </c>
      <c r="G163">
        <v>1932.6500243999999</v>
      </c>
      <c r="H163">
        <v>1890.2900391000001</v>
      </c>
      <c r="I163">
        <v>2036.4399414</v>
      </c>
      <c r="J163">
        <v>1886.0919189000001</v>
      </c>
      <c r="L163" t="str">
        <f t="shared" si="17"/>
        <v>07JUN2023:18:00:00</v>
      </c>
      <c r="M163">
        <v>18</v>
      </c>
      <c r="N163">
        <f t="shared" si="18"/>
        <v>297.70520020000004</v>
      </c>
      <c r="O163" t="str">
        <f t="shared" si="19"/>
        <v/>
      </c>
      <c r="P163">
        <f t="shared" si="20"/>
        <v>297.70520020000004</v>
      </c>
      <c r="Q163" t="str">
        <f t="shared" si="21"/>
        <v/>
      </c>
      <c r="R163">
        <f t="shared" si="22"/>
        <v>1</v>
      </c>
      <c r="S163">
        <f t="shared" si="23"/>
        <v>17.121944661584017</v>
      </c>
    </row>
    <row r="164" spans="1:19" x14ac:dyDescent="0.3">
      <c r="A164" t="s">
        <v>238</v>
      </c>
      <c r="B164">
        <v>1740.2819824000001</v>
      </c>
      <c r="C164">
        <v>1992.0500488</v>
      </c>
      <c r="D164">
        <v>1647.6735839999999</v>
      </c>
      <c r="E164">
        <v>1624.9243164</v>
      </c>
      <c r="F164">
        <v>1815.4499512</v>
      </c>
      <c r="G164">
        <v>1898.4300536999999</v>
      </c>
      <c r="H164">
        <v>1858.7600098</v>
      </c>
      <c r="I164">
        <v>1992.0500488</v>
      </c>
      <c r="J164">
        <v>1856.1657714999999</v>
      </c>
      <c r="L164" t="str">
        <f t="shared" si="17"/>
        <v>07JUN2023:19:00:00</v>
      </c>
      <c r="M164">
        <v>19</v>
      </c>
      <c r="N164">
        <f t="shared" si="18"/>
        <v>251.76806639999995</v>
      </c>
      <c r="O164" t="str">
        <f t="shared" si="19"/>
        <v/>
      </c>
      <c r="P164">
        <f t="shared" si="20"/>
        <v>251.76806639999995</v>
      </c>
      <c r="Q164" t="str">
        <f t="shared" si="21"/>
        <v/>
      </c>
      <c r="R164">
        <f t="shared" si="22"/>
        <v>1</v>
      </c>
      <c r="S164">
        <f t="shared" si="23"/>
        <v>14.467084584349365</v>
      </c>
    </row>
    <row r="165" spans="1:19" x14ac:dyDescent="0.3">
      <c r="A165" t="s">
        <v>239</v>
      </c>
      <c r="B165">
        <v>1642.385376</v>
      </c>
      <c r="C165">
        <v>1906.4599608999999</v>
      </c>
      <c r="D165">
        <v>1615.2340088000001</v>
      </c>
      <c r="E165">
        <v>1569.5994873</v>
      </c>
      <c r="F165">
        <v>1742.9300536999999</v>
      </c>
      <c r="G165">
        <v>1820.1300048999999</v>
      </c>
      <c r="H165">
        <v>1786.2099608999999</v>
      </c>
      <c r="I165">
        <v>1906.4599608999999</v>
      </c>
      <c r="J165">
        <v>1787.1538086</v>
      </c>
      <c r="L165" t="str">
        <f t="shared" si="17"/>
        <v>07JUN2023:20:00:00</v>
      </c>
      <c r="M165">
        <v>20</v>
      </c>
      <c r="N165">
        <f t="shared" si="18"/>
        <v>264.07458489999999</v>
      </c>
      <c r="O165" t="str">
        <f t="shared" si="19"/>
        <v/>
      </c>
      <c r="P165">
        <f t="shared" si="20"/>
        <v>264.07458489999999</v>
      </c>
      <c r="Q165" t="str">
        <f t="shared" si="21"/>
        <v/>
      </c>
      <c r="R165">
        <f t="shared" si="22"/>
        <v>1</v>
      </c>
      <c r="S165">
        <f t="shared" si="23"/>
        <v>16.07872237289088</v>
      </c>
    </row>
    <row r="166" spans="1:19" x14ac:dyDescent="0.3">
      <c r="A166" t="s">
        <v>240</v>
      </c>
      <c r="B166">
        <v>1567.2606201000001</v>
      </c>
      <c r="C166">
        <v>1815.6600341999999</v>
      </c>
      <c r="D166">
        <v>1583.3166504000001</v>
      </c>
      <c r="E166">
        <v>1532.4339600000001</v>
      </c>
      <c r="F166">
        <v>1666.2299805</v>
      </c>
      <c r="G166">
        <v>1741.25</v>
      </c>
      <c r="H166">
        <v>1715.3499756000001</v>
      </c>
      <c r="I166">
        <v>1815.6600341999999</v>
      </c>
      <c r="J166">
        <v>1716.7143555</v>
      </c>
      <c r="L166" t="str">
        <f t="shared" si="17"/>
        <v>07JUN2023:21:00:00</v>
      </c>
      <c r="M166">
        <v>21</v>
      </c>
      <c r="N166">
        <f t="shared" si="18"/>
        <v>248.39941409999983</v>
      </c>
      <c r="O166" t="str">
        <f t="shared" si="19"/>
        <v/>
      </c>
      <c r="P166">
        <f t="shared" si="20"/>
        <v>248.39941409999983</v>
      </c>
      <c r="Q166" t="str">
        <f t="shared" si="21"/>
        <v/>
      </c>
      <c r="R166">
        <f t="shared" si="22"/>
        <v>1</v>
      </c>
      <c r="S166">
        <f t="shared" si="23"/>
        <v>15.84927298716601</v>
      </c>
    </row>
    <row r="167" spans="1:19" x14ac:dyDescent="0.3">
      <c r="A167" t="s">
        <v>241</v>
      </c>
      <c r="B167">
        <v>1513.8988036999999</v>
      </c>
      <c r="C167">
        <v>1753.1500243999999</v>
      </c>
      <c r="D167">
        <v>1547.3400879000001</v>
      </c>
      <c r="E167">
        <v>1545.2210693</v>
      </c>
      <c r="F167">
        <v>1609.8199463000001</v>
      </c>
      <c r="G167">
        <v>1679.8699951000001</v>
      </c>
      <c r="H167">
        <v>1658.1600341999999</v>
      </c>
      <c r="I167">
        <v>1753.1500243999999</v>
      </c>
      <c r="J167">
        <v>1661.8300781</v>
      </c>
      <c r="L167" t="str">
        <f t="shared" si="17"/>
        <v>07JUN2023:22:00:00</v>
      </c>
      <c r="M167">
        <v>22</v>
      </c>
      <c r="N167">
        <f t="shared" si="18"/>
        <v>239.25122069999998</v>
      </c>
      <c r="O167" t="str">
        <f t="shared" si="19"/>
        <v/>
      </c>
      <c r="P167">
        <f t="shared" si="20"/>
        <v>239.25122069999998</v>
      </c>
      <c r="Q167" t="str">
        <f t="shared" si="21"/>
        <v/>
      </c>
      <c r="R167">
        <f t="shared" si="22"/>
        <v>1</v>
      </c>
      <c r="S167">
        <f t="shared" si="23"/>
        <v>15.80364685639919</v>
      </c>
    </row>
    <row r="168" spans="1:19" x14ac:dyDescent="0.3">
      <c r="A168" t="s">
        <v>242</v>
      </c>
      <c r="B168">
        <v>1429.1582031</v>
      </c>
      <c r="C168">
        <v>1648.8499756000001</v>
      </c>
      <c r="D168">
        <v>1460.8873291</v>
      </c>
      <c r="E168">
        <v>1499.1533202999999</v>
      </c>
      <c r="F168">
        <v>1514.2700195</v>
      </c>
      <c r="G168">
        <v>1583.0600586</v>
      </c>
      <c r="H168">
        <v>1566.6500243999999</v>
      </c>
      <c r="I168">
        <v>1648.8499756000001</v>
      </c>
      <c r="J168">
        <v>1566.5605469</v>
      </c>
      <c r="L168" t="str">
        <f t="shared" si="17"/>
        <v>07JUN2023:23:00:00</v>
      </c>
      <c r="M168">
        <v>23</v>
      </c>
      <c r="N168">
        <f t="shared" si="18"/>
        <v>219.69177250000007</v>
      </c>
      <c r="O168" t="str">
        <f t="shared" si="19"/>
        <v/>
      </c>
      <c r="P168">
        <f t="shared" si="20"/>
        <v>219.69177250000007</v>
      </c>
      <c r="Q168" t="str">
        <f t="shared" si="21"/>
        <v/>
      </c>
      <c r="R168">
        <f t="shared" si="22"/>
        <v>1</v>
      </c>
      <c r="S168">
        <f t="shared" si="23"/>
        <v>15.372110101139583</v>
      </c>
    </row>
    <row r="169" spans="1:19" x14ac:dyDescent="0.3">
      <c r="A169" t="s">
        <v>243</v>
      </c>
      <c r="B169">
        <v>1324.8792725000001</v>
      </c>
      <c r="C169">
        <v>1512.2900391000001</v>
      </c>
      <c r="D169">
        <v>1342.8355713000001</v>
      </c>
      <c r="E169">
        <v>1384.7843018000001</v>
      </c>
      <c r="F169">
        <v>1394.8599853999999</v>
      </c>
      <c r="G169">
        <v>1463.3399658000001</v>
      </c>
      <c r="H169">
        <v>1452.5400391000001</v>
      </c>
      <c r="I169">
        <v>1512.2900391000001</v>
      </c>
      <c r="J169">
        <v>1443.8361815999999</v>
      </c>
      <c r="L169" t="str">
        <f t="shared" si="17"/>
        <v>08JUN2023:00:00:00</v>
      </c>
      <c r="M169">
        <v>24</v>
      </c>
      <c r="N169">
        <f t="shared" si="18"/>
        <v>187.41076659999999</v>
      </c>
      <c r="O169" t="str">
        <f t="shared" si="19"/>
        <v/>
      </c>
      <c r="P169">
        <f t="shared" si="20"/>
        <v>187.41076659999999</v>
      </c>
      <c r="Q169" t="str">
        <f t="shared" si="21"/>
        <v/>
      </c>
      <c r="R169">
        <f t="shared" si="22"/>
        <v>1</v>
      </c>
      <c r="S169">
        <f t="shared" si="23"/>
        <v>14.145497668354531</v>
      </c>
    </row>
    <row r="170" spans="1:19" x14ac:dyDescent="0.3">
      <c r="A170" t="s">
        <v>244</v>
      </c>
      <c r="B170">
        <v>1243.1143798999999</v>
      </c>
      <c r="C170">
        <v>1369.8299560999999</v>
      </c>
      <c r="D170">
        <v>1243.9949951000001</v>
      </c>
      <c r="E170">
        <v>1292.9089355000001</v>
      </c>
      <c r="F170">
        <v>1293.9499512</v>
      </c>
      <c r="G170">
        <v>1356.6899414</v>
      </c>
      <c r="H170">
        <v>1353.4599608999999</v>
      </c>
      <c r="I170">
        <v>1369.8299560999999</v>
      </c>
      <c r="J170">
        <v>1330.8499756000001</v>
      </c>
      <c r="L170" t="str">
        <f t="shared" si="17"/>
        <v>08JUN2023:01:00:00</v>
      </c>
      <c r="M170">
        <v>1</v>
      </c>
      <c r="N170">
        <f t="shared" si="18"/>
        <v>126.71557619999999</v>
      </c>
      <c r="O170" t="str">
        <f t="shared" si="19"/>
        <v/>
      </c>
      <c r="P170">
        <f t="shared" si="20"/>
        <v>126.71557619999999</v>
      </c>
      <c r="Q170" t="str">
        <f t="shared" si="21"/>
        <v/>
      </c>
      <c r="R170">
        <f t="shared" si="22"/>
        <v>1</v>
      </c>
      <c r="S170">
        <f t="shared" si="23"/>
        <v>10.193396380001122</v>
      </c>
    </row>
    <row r="171" spans="1:19" x14ac:dyDescent="0.3">
      <c r="A171" t="s">
        <v>245</v>
      </c>
      <c r="B171">
        <v>1175.4514160000001</v>
      </c>
      <c r="C171">
        <v>1293.2099608999999</v>
      </c>
      <c r="D171">
        <v>1187.4611815999999</v>
      </c>
      <c r="E171">
        <v>1234.8306885</v>
      </c>
      <c r="F171">
        <v>1220.0200195</v>
      </c>
      <c r="G171">
        <v>1276.8800048999999</v>
      </c>
      <c r="H171">
        <v>1276.4599608999999</v>
      </c>
      <c r="I171">
        <v>1293.2099608999999</v>
      </c>
      <c r="J171">
        <v>1258.0832519999999</v>
      </c>
      <c r="L171" t="str">
        <f t="shared" si="17"/>
        <v>08JUN2023:02:00:00</v>
      </c>
      <c r="M171">
        <v>2</v>
      </c>
      <c r="N171">
        <f t="shared" si="18"/>
        <v>117.75854489999983</v>
      </c>
      <c r="O171" t="str">
        <f t="shared" si="19"/>
        <v/>
      </c>
      <c r="P171">
        <f t="shared" si="20"/>
        <v>117.75854489999983</v>
      </c>
      <c r="Q171" t="str">
        <f t="shared" si="21"/>
        <v/>
      </c>
      <c r="R171">
        <f t="shared" si="22"/>
        <v>1</v>
      </c>
      <c r="S171">
        <f t="shared" si="23"/>
        <v>10.018155008118161</v>
      </c>
    </row>
    <row r="172" spans="1:19" x14ac:dyDescent="0.3">
      <c r="A172" t="s">
        <v>246</v>
      </c>
      <c r="B172">
        <v>1130.3861084</v>
      </c>
      <c r="C172">
        <v>1239.9499512</v>
      </c>
      <c r="D172">
        <v>1149.8898925999999</v>
      </c>
      <c r="E172">
        <v>1197.7023925999999</v>
      </c>
      <c r="F172">
        <v>1154.0799560999999</v>
      </c>
      <c r="G172">
        <v>1218.9599608999999</v>
      </c>
      <c r="H172">
        <v>1217.7800293</v>
      </c>
      <c r="I172">
        <v>1239.9499512</v>
      </c>
      <c r="J172">
        <v>1204.6009521000001</v>
      </c>
      <c r="L172" t="str">
        <f t="shared" si="17"/>
        <v>08JUN2023:03:00:00</v>
      </c>
      <c r="M172">
        <v>3</v>
      </c>
      <c r="N172">
        <f t="shared" si="18"/>
        <v>109.56384279999997</v>
      </c>
      <c r="O172" t="str">
        <f t="shared" si="19"/>
        <v/>
      </c>
      <c r="P172">
        <f t="shared" si="20"/>
        <v>109.56384279999997</v>
      </c>
      <c r="Q172" t="str">
        <f t="shared" si="21"/>
        <v/>
      </c>
      <c r="R172">
        <f t="shared" si="22"/>
        <v>1</v>
      </c>
      <c r="S172">
        <f t="shared" si="23"/>
        <v>9.6926034375176133</v>
      </c>
    </row>
    <row r="173" spans="1:19" x14ac:dyDescent="0.3">
      <c r="A173" t="s">
        <v>247</v>
      </c>
      <c r="B173">
        <v>1107.5452881000001</v>
      </c>
      <c r="C173">
        <v>1200.3199463000001</v>
      </c>
      <c r="D173">
        <v>1144.6690673999999</v>
      </c>
      <c r="E173">
        <v>1176.4936522999999</v>
      </c>
      <c r="F173">
        <v>1124.8399658000001</v>
      </c>
      <c r="G173">
        <v>1179.1800536999999</v>
      </c>
      <c r="H173">
        <v>1178.8000488</v>
      </c>
      <c r="I173">
        <v>1200.3199463000001</v>
      </c>
      <c r="J173">
        <v>1173.0717772999999</v>
      </c>
      <c r="L173" t="str">
        <f t="shared" si="17"/>
        <v>08JUN2023:04:00:00</v>
      </c>
      <c r="M173">
        <v>4</v>
      </c>
      <c r="N173">
        <f t="shared" si="18"/>
        <v>92.774658199999976</v>
      </c>
      <c r="O173" t="str">
        <f t="shared" si="19"/>
        <v/>
      </c>
      <c r="P173">
        <f t="shared" si="20"/>
        <v>92.774658199999976</v>
      </c>
      <c r="Q173" t="str">
        <f t="shared" si="21"/>
        <v/>
      </c>
      <c r="R173">
        <f t="shared" si="22"/>
        <v>1</v>
      </c>
      <c r="S173">
        <f t="shared" si="23"/>
        <v>8.3766017694098451</v>
      </c>
    </row>
    <row r="174" spans="1:19" x14ac:dyDescent="0.3">
      <c r="A174" t="s">
        <v>248</v>
      </c>
      <c r="B174">
        <v>1126.5708007999999</v>
      </c>
      <c r="C174">
        <v>1175.6899414</v>
      </c>
      <c r="D174">
        <v>1134.0498047000001</v>
      </c>
      <c r="E174">
        <v>1167.8629149999999</v>
      </c>
      <c r="F174">
        <v>1118.9699707</v>
      </c>
      <c r="G174">
        <v>1156.9100341999999</v>
      </c>
      <c r="H174">
        <v>1155.3399658000001</v>
      </c>
      <c r="I174">
        <v>1175.6899414</v>
      </c>
      <c r="J174">
        <v>1153.7070312999999</v>
      </c>
      <c r="L174" t="str">
        <f t="shared" si="17"/>
        <v>08JUN2023:05:00:00</v>
      </c>
      <c r="M174">
        <v>5</v>
      </c>
      <c r="N174">
        <f t="shared" si="18"/>
        <v>49.119140600000037</v>
      </c>
      <c r="O174" t="str">
        <f t="shared" si="19"/>
        <v/>
      </c>
      <c r="P174">
        <f t="shared" si="20"/>
        <v>49.119140600000037</v>
      </c>
      <c r="Q174" t="str">
        <f t="shared" si="21"/>
        <v/>
      </c>
      <c r="R174">
        <f t="shared" si="22"/>
        <v>1</v>
      </c>
      <c r="S174">
        <f t="shared" si="23"/>
        <v>4.3600580243265297</v>
      </c>
    </row>
    <row r="175" spans="1:19" x14ac:dyDescent="0.3">
      <c r="A175" t="s">
        <v>249</v>
      </c>
      <c r="B175">
        <v>1140.3751221</v>
      </c>
      <c r="C175">
        <v>1203.8100586</v>
      </c>
      <c r="D175">
        <v>1165.2137451000001</v>
      </c>
      <c r="E175">
        <v>1196.0098877</v>
      </c>
      <c r="F175">
        <v>1139.2099608999999</v>
      </c>
      <c r="G175">
        <v>1182.3299560999999</v>
      </c>
      <c r="H175">
        <v>1178.9499512</v>
      </c>
      <c r="I175">
        <v>1203.8100586</v>
      </c>
      <c r="J175">
        <v>1180.0247803</v>
      </c>
      <c r="L175" t="str">
        <f t="shared" si="17"/>
        <v>08JUN2023:06:00:00</v>
      </c>
      <c r="M175">
        <v>6</v>
      </c>
      <c r="N175">
        <f t="shared" si="18"/>
        <v>63.434936500000049</v>
      </c>
      <c r="O175" t="str">
        <f t="shared" si="19"/>
        <v/>
      </c>
      <c r="P175">
        <f t="shared" si="20"/>
        <v>63.434936500000049</v>
      </c>
      <c r="Q175" t="str">
        <f t="shared" si="21"/>
        <v/>
      </c>
      <c r="R175">
        <f t="shared" si="22"/>
        <v>1</v>
      </c>
      <c r="S175">
        <f t="shared" si="23"/>
        <v>5.5626377032133654</v>
      </c>
    </row>
    <row r="176" spans="1:19" x14ac:dyDescent="0.3">
      <c r="A176" t="s">
        <v>250</v>
      </c>
      <c r="B176">
        <v>1136.2058105000001</v>
      </c>
      <c r="C176">
        <v>1249.3299560999999</v>
      </c>
      <c r="D176">
        <v>1197.3751221</v>
      </c>
      <c r="E176">
        <v>1205.2386475000001</v>
      </c>
      <c r="F176">
        <v>1195.1999512</v>
      </c>
      <c r="G176">
        <v>1228.4300536999999</v>
      </c>
      <c r="H176">
        <v>1223.5600586</v>
      </c>
      <c r="I176">
        <v>1249.3299560999999</v>
      </c>
      <c r="J176">
        <v>1223.7050781</v>
      </c>
      <c r="L176" t="str">
        <f t="shared" si="17"/>
        <v>08JUN2023:07:00:00</v>
      </c>
      <c r="M176">
        <v>7</v>
      </c>
      <c r="N176">
        <f t="shared" si="18"/>
        <v>113.12414559999979</v>
      </c>
      <c r="O176" t="str">
        <f t="shared" si="19"/>
        <v/>
      </c>
      <c r="P176">
        <f t="shared" si="20"/>
        <v>113.12414559999979</v>
      </c>
      <c r="Q176" t="str">
        <f t="shared" si="21"/>
        <v/>
      </c>
      <c r="R176">
        <f t="shared" si="22"/>
        <v>1</v>
      </c>
      <c r="S176">
        <f t="shared" si="23"/>
        <v>9.9563076121057907</v>
      </c>
    </row>
    <row r="177" spans="1:19" x14ac:dyDescent="0.3">
      <c r="A177" t="s">
        <v>251</v>
      </c>
      <c r="B177">
        <v>1203.3397216999999</v>
      </c>
      <c r="C177">
        <v>1291.7900391000001</v>
      </c>
      <c r="D177">
        <v>1244.1324463000001</v>
      </c>
      <c r="E177">
        <v>1244.9597168</v>
      </c>
      <c r="F177">
        <v>1233.4599608999999</v>
      </c>
      <c r="G177">
        <v>1266.4399414</v>
      </c>
      <c r="H177">
        <v>1258.9499512</v>
      </c>
      <c r="I177">
        <v>1291.7900391000001</v>
      </c>
      <c r="J177">
        <v>1264.0384521000001</v>
      </c>
      <c r="L177" t="str">
        <f t="shared" si="17"/>
        <v>08JUN2023:08:00:00</v>
      </c>
      <c r="M177">
        <v>8</v>
      </c>
      <c r="N177">
        <f t="shared" si="18"/>
        <v>88.450317400000131</v>
      </c>
      <c r="O177" t="str">
        <f t="shared" si="19"/>
        <v/>
      </c>
      <c r="P177">
        <f t="shared" si="20"/>
        <v>88.450317400000131</v>
      </c>
      <c r="Q177" t="str">
        <f t="shared" si="21"/>
        <v/>
      </c>
      <c r="R177">
        <f t="shared" si="22"/>
        <v>1</v>
      </c>
      <c r="S177">
        <f t="shared" si="23"/>
        <v>7.3504028667019563</v>
      </c>
    </row>
    <row r="178" spans="1:19" x14ac:dyDescent="0.3">
      <c r="A178" t="s">
        <v>252</v>
      </c>
      <c r="B178">
        <v>1255.1439209</v>
      </c>
      <c r="C178">
        <v>1360.6099853999999</v>
      </c>
      <c r="D178">
        <v>1287.4516602000001</v>
      </c>
      <c r="E178">
        <v>1314.8175048999999</v>
      </c>
      <c r="F178">
        <v>1298.5899658000001</v>
      </c>
      <c r="G178">
        <v>1328.0699463000001</v>
      </c>
      <c r="H178">
        <v>1318.8800048999999</v>
      </c>
      <c r="I178">
        <v>1360.6099853999999</v>
      </c>
      <c r="J178">
        <v>1324.0032959</v>
      </c>
      <c r="L178" t="str">
        <f t="shared" si="17"/>
        <v>08JUN2023:09:00:00</v>
      </c>
      <c r="M178">
        <v>9</v>
      </c>
      <c r="N178">
        <f t="shared" si="18"/>
        <v>105.4660644999999</v>
      </c>
      <c r="O178" t="str">
        <f t="shared" si="19"/>
        <v/>
      </c>
      <c r="P178">
        <f t="shared" si="20"/>
        <v>105.4660644999999</v>
      </c>
      <c r="Q178" t="str">
        <f t="shared" si="21"/>
        <v/>
      </c>
      <c r="R178">
        <f t="shared" si="22"/>
        <v>1</v>
      </c>
      <c r="S178">
        <f t="shared" si="23"/>
        <v>8.4027068724019749</v>
      </c>
    </row>
    <row r="179" spans="1:19" x14ac:dyDescent="0.3">
      <c r="A179" t="s">
        <v>253</v>
      </c>
      <c r="B179">
        <v>1308.9692382999999</v>
      </c>
      <c r="C179">
        <v>1451.5300293</v>
      </c>
      <c r="D179">
        <v>1350.6160889</v>
      </c>
      <c r="E179">
        <v>1393.2388916</v>
      </c>
      <c r="F179">
        <v>1377.7399902</v>
      </c>
      <c r="G179">
        <v>1406.3100586</v>
      </c>
      <c r="H179">
        <v>1397.3000488</v>
      </c>
      <c r="I179">
        <v>1451.5300293</v>
      </c>
      <c r="J179">
        <v>1403.1772461</v>
      </c>
      <c r="L179" t="str">
        <f t="shared" si="17"/>
        <v>08JUN2023:10:00:00</v>
      </c>
      <c r="M179">
        <v>10</v>
      </c>
      <c r="N179">
        <f t="shared" si="18"/>
        <v>142.56079100000011</v>
      </c>
      <c r="O179" t="str">
        <f t="shared" si="19"/>
        <v/>
      </c>
      <c r="P179">
        <f t="shared" si="20"/>
        <v>142.56079100000011</v>
      </c>
      <c r="Q179" t="str">
        <f t="shared" si="21"/>
        <v/>
      </c>
      <c r="R179">
        <f t="shared" si="22"/>
        <v>1</v>
      </c>
      <c r="S179">
        <f t="shared" si="23"/>
        <v>10.89107267220033</v>
      </c>
    </row>
    <row r="180" spans="1:19" x14ac:dyDescent="0.3">
      <c r="A180" t="s">
        <v>254</v>
      </c>
      <c r="B180">
        <v>1383.7250977000001</v>
      </c>
      <c r="C180">
        <v>1552.7099608999999</v>
      </c>
      <c r="D180">
        <v>1404.2360839999999</v>
      </c>
      <c r="E180">
        <v>1455.8492432</v>
      </c>
      <c r="F180">
        <v>1463.0500488</v>
      </c>
      <c r="G180">
        <v>1495.8800048999999</v>
      </c>
      <c r="H180">
        <v>1482.0500488</v>
      </c>
      <c r="I180">
        <v>1552.7099608999999</v>
      </c>
      <c r="J180">
        <v>1487.1682129000001</v>
      </c>
      <c r="L180" t="str">
        <f t="shared" si="17"/>
        <v>08JUN2023:11:00:00</v>
      </c>
      <c r="M180">
        <v>11</v>
      </c>
      <c r="N180">
        <f t="shared" si="18"/>
        <v>168.98486319999984</v>
      </c>
      <c r="O180" t="str">
        <f t="shared" si="19"/>
        <v/>
      </c>
      <c r="P180">
        <f t="shared" si="20"/>
        <v>168.98486319999984</v>
      </c>
      <c r="Q180" t="str">
        <f t="shared" si="21"/>
        <v/>
      </c>
      <c r="R180">
        <f t="shared" si="22"/>
        <v>1</v>
      </c>
      <c r="S180">
        <f t="shared" si="23"/>
        <v>12.212314677307152</v>
      </c>
    </row>
    <row r="181" spans="1:19" x14ac:dyDescent="0.3">
      <c r="A181" t="s">
        <v>255</v>
      </c>
      <c r="B181">
        <v>1472.3162841999999</v>
      </c>
      <c r="C181">
        <v>1662.2700195</v>
      </c>
      <c r="D181">
        <v>1483.6378173999999</v>
      </c>
      <c r="E181">
        <v>1536.9138184000001</v>
      </c>
      <c r="F181">
        <v>1562.0300293</v>
      </c>
      <c r="G181">
        <v>1591.7700195</v>
      </c>
      <c r="H181">
        <v>1574.6999512</v>
      </c>
      <c r="I181">
        <v>1662.2700195</v>
      </c>
      <c r="J181">
        <v>1583.1986084</v>
      </c>
      <c r="L181" t="str">
        <f t="shared" si="17"/>
        <v>08JUN2023:12:00:00</v>
      </c>
      <c r="M181">
        <v>12</v>
      </c>
      <c r="N181">
        <f t="shared" si="18"/>
        <v>189.95373530000006</v>
      </c>
      <c r="O181" t="str">
        <f t="shared" si="19"/>
        <v/>
      </c>
      <c r="P181">
        <f t="shared" si="20"/>
        <v>189.95373530000006</v>
      </c>
      <c r="Q181" t="str">
        <f t="shared" si="21"/>
        <v/>
      </c>
      <c r="R181">
        <f t="shared" si="22"/>
        <v>1</v>
      </c>
      <c r="S181">
        <f t="shared" si="23"/>
        <v>12.901693565334273</v>
      </c>
    </row>
    <row r="182" spans="1:19" x14ac:dyDescent="0.3">
      <c r="A182" t="s">
        <v>256</v>
      </c>
      <c r="B182">
        <v>1568.9300536999999</v>
      </c>
      <c r="C182">
        <v>1765.6300048999999</v>
      </c>
      <c r="D182">
        <v>1552.1313477000001</v>
      </c>
      <c r="E182">
        <v>1553.7646483999999</v>
      </c>
      <c r="F182">
        <v>1662.1099853999999</v>
      </c>
      <c r="G182">
        <v>1684.8199463000001</v>
      </c>
      <c r="H182">
        <v>1664.9000243999999</v>
      </c>
      <c r="I182">
        <v>1765.6300048999999</v>
      </c>
      <c r="J182">
        <v>1674.2783202999999</v>
      </c>
      <c r="L182" t="str">
        <f t="shared" si="17"/>
        <v>08JUN2023:13:00:00</v>
      </c>
      <c r="M182">
        <v>13</v>
      </c>
      <c r="N182">
        <f t="shared" si="18"/>
        <v>196.69995119999999</v>
      </c>
      <c r="O182" t="str">
        <f t="shared" si="19"/>
        <v/>
      </c>
      <c r="P182">
        <f t="shared" si="20"/>
        <v>196.69995119999999</v>
      </c>
      <c r="Q182" t="str">
        <f t="shared" si="21"/>
        <v/>
      </c>
      <c r="R182">
        <f t="shared" si="22"/>
        <v>1</v>
      </c>
      <c r="S182">
        <f t="shared" si="23"/>
        <v>12.537203346709019</v>
      </c>
    </row>
    <row r="183" spans="1:19" x14ac:dyDescent="0.3">
      <c r="A183" t="s">
        <v>257</v>
      </c>
      <c r="B183">
        <v>1668.034668</v>
      </c>
      <c r="C183">
        <v>1882.9100341999999</v>
      </c>
      <c r="D183">
        <v>1622.1208495999999</v>
      </c>
      <c r="E183">
        <v>1606.2845459</v>
      </c>
      <c r="F183">
        <v>1757.0799560999999</v>
      </c>
      <c r="G183">
        <v>1792.8599853999999</v>
      </c>
      <c r="H183">
        <v>1770.6899414</v>
      </c>
      <c r="I183">
        <v>1882.9100341999999</v>
      </c>
      <c r="J183">
        <v>1775.4982910000001</v>
      </c>
      <c r="L183" t="str">
        <f t="shared" si="17"/>
        <v>08JUN2023:14:00:00</v>
      </c>
      <c r="M183">
        <v>14</v>
      </c>
      <c r="N183">
        <f t="shared" si="18"/>
        <v>214.87536619999992</v>
      </c>
      <c r="O183" t="str">
        <f t="shared" si="19"/>
        <v/>
      </c>
      <c r="P183">
        <f t="shared" si="20"/>
        <v>214.87536619999992</v>
      </c>
      <c r="Q183" t="str">
        <f t="shared" si="21"/>
        <v/>
      </c>
      <c r="R183">
        <f t="shared" si="22"/>
        <v>1</v>
      </c>
      <c r="S183">
        <f t="shared" si="23"/>
        <v>12.88194845839978</v>
      </c>
    </row>
    <row r="184" spans="1:19" x14ac:dyDescent="0.3">
      <c r="A184" t="s">
        <v>258</v>
      </c>
      <c r="B184">
        <v>1728.3609618999999</v>
      </c>
      <c r="C184">
        <v>1984.9499512</v>
      </c>
      <c r="D184">
        <v>1680.2749022999999</v>
      </c>
      <c r="E184">
        <v>1710.4006348</v>
      </c>
      <c r="F184">
        <v>1835.8199463000001</v>
      </c>
      <c r="G184">
        <v>1891.2800293</v>
      </c>
      <c r="H184">
        <v>1870.5100098</v>
      </c>
      <c r="I184">
        <v>1984.9499512</v>
      </c>
      <c r="J184">
        <v>1865.4029541</v>
      </c>
      <c r="L184" t="str">
        <f t="shared" si="17"/>
        <v>08JUN2023:15:00:00</v>
      </c>
      <c r="M184">
        <v>15</v>
      </c>
      <c r="N184">
        <f t="shared" si="18"/>
        <v>256.58898930000009</v>
      </c>
      <c r="O184" t="str">
        <f t="shared" si="19"/>
        <v/>
      </c>
      <c r="P184">
        <f t="shared" si="20"/>
        <v>256.58898930000009</v>
      </c>
      <c r="Q184" t="str">
        <f t="shared" si="21"/>
        <v/>
      </c>
      <c r="R184">
        <f t="shared" si="22"/>
        <v>1</v>
      </c>
      <c r="S184">
        <f t="shared" si="23"/>
        <v>14.845798705030338</v>
      </c>
    </row>
    <row r="185" spans="1:19" x14ac:dyDescent="0.3">
      <c r="A185" t="s">
        <v>259</v>
      </c>
      <c r="B185">
        <v>1774.8027344</v>
      </c>
      <c r="C185">
        <v>2040.6099853999999</v>
      </c>
      <c r="D185">
        <v>1721.2132568</v>
      </c>
      <c r="E185">
        <v>1779.4986572</v>
      </c>
      <c r="F185">
        <v>1881.4699707</v>
      </c>
      <c r="G185">
        <v>1948.5300293</v>
      </c>
      <c r="H185">
        <v>1928.0500488</v>
      </c>
      <c r="I185">
        <v>2040.6099853999999</v>
      </c>
      <c r="J185">
        <v>1917.8408202999999</v>
      </c>
      <c r="L185" t="str">
        <f t="shared" si="17"/>
        <v>08JUN2023:16:00:00</v>
      </c>
      <c r="M185">
        <v>16</v>
      </c>
      <c r="N185">
        <f t="shared" si="18"/>
        <v>265.80725099999995</v>
      </c>
      <c r="O185" t="str">
        <f t="shared" si="19"/>
        <v/>
      </c>
      <c r="P185">
        <f t="shared" si="20"/>
        <v>265.80725099999995</v>
      </c>
      <c r="Q185" t="str">
        <f t="shared" si="21"/>
        <v/>
      </c>
      <c r="R185">
        <f t="shared" si="22"/>
        <v>1</v>
      </c>
      <c r="S185">
        <f t="shared" si="23"/>
        <v>14.976720840463448</v>
      </c>
    </row>
    <row r="186" spans="1:19" x14ac:dyDescent="0.3">
      <c r="A186" t="s">
        <v>260</v>
      </c>
      <c r="B186">
        <v>1798.8024902</v>
      </c>
      <c r="C186">
        <v>2087.5400390999998</v>
      </c>
      <c r="D186">
        <v>1733.9576416</v>
      </c>
      <c r="E186">
        <v>1803.0589600000001</v>
      </c>
      <c r="F186">
        <v>1922.5500488</v>
      </c>
      <c r="G186">
        <v>1995.5200195</v>
      </c>
      <c r="H186">
        <v>1973.9499512</v>
      </c>
      <c r="I186">
        <v>2087.5400390999998</v>
      </c>
      <c r="J186">
        <v>1957.0454102000001</v>
      </c>
      <c r="L186" t="str">
        <f t="shared" si="17"/>
        <v>08JUN2023:17:00:00</v>
      </c>
      <c r="M186">
        <v>17</v>
      </c>
      <c r="N186">
        <f t="shared" si="18"/>
        <v>288.73754889999987</v>
      </c>
      <c r="O186" t="str">
        <f t="shared" si="19"/>
        <v/>
      </c>
      <c r="P186">
        <f t="shared" si="20"/>
        <v>288.73754889999987</v>
      </c>
      <c r="Q186" t="str">
        <f t="shared" si="21"/>
        <v/>
      </c>
      <c r="R186">
        <f t="shared" si="22"/>
        <v>1</v>
      </c>
      <c r="S186">
        <f t="shared" si="23"/>
        <v>16.051653834874141</v>
      </c>
    </row>
    <row r="187" spans="1:19" x14ac:dyDescent="0.3">
      <c r="A187" t="s">
        <v>261</v>
      </c>
      <c r="B187">
        <v>1816.9349365</v>
      </c>
      <c r="C187">
        <v>2079.3400879000001</v>
      </c>
      <c r="D187">
        <v>1754.3508300999999</v>
      </c>
      <c r="E187">
        <v>1798.260376</v>
      </c>
      <c r="F187">
        <v>1926.6800536999999</v>
      </c>
      <c r="G187">
        <v>1994.3299560999999</v>
      </c>
      <c r="H187">
        <v>1973.5600586</v>
      </c>
      <c r="I187">
        <v>2079.3400879000001</v>
      </c>
      <c r="J187">
        <v>1958.8413086</v>
      </c>
      <c r="L187" t="str">
        <f t="shared" si="17"/>
        <v>08JUN2023:18:00:00</v>
      </c>
      <c r="M187">
        <v>18</v>
      </c>
      <c r="N187">
        <f t="shared" si="18"/>
        <v>262.40515140000002</v>
      </c>
      <c r="O187" t="str">
        <f t="shared" si="19"/>
        <v/>
      </c>
      <c r="P187">
        <f t="shared" si="20"/>
        <v>262.40515140000002</v>
      </c>
      <c r="Q187" t="str">
        <f t="shared" si="21"/>
        <v/>
      </c>
      <c r="R187">
        <f t="shared" si="22"/>
        <v>1</v>
      </c>
      <c r="S187">
        <f t="shared" si="23"/>
        <v>14.442187561513709</v>
      </c>
    </row>
    <row r="188" spans="1:19" x14ac:dyDescent="0.3">
      <c r="A188" t="s">
        <v>262</v>
      </c>
      <c r="B188">
        <v>1782.6590576000001</v>
      </c>
      <c r="C188">
        <v>2043.7199707</v>
      </c>
      <c r="D188">
        <v>1728.3258057</v>
      </c>
      <c r="E188">
        <v>1751.7829589999999</v>
      </c>
      <c r="F188">
        <v>1905.0999756000001</v>
      </c>
      <c r="G188">
        <v>1968.6600341999999</v>
      </c>
      <c r="H188">
        <v>1949.4699707</v>
      </c>
      <c r="I188">
        <v>2043.7199707</v>
      </c>
      <c r="J188">
        <v>1930.9982910000001</v>
      </c>
      <c r="L188" t="str">
        <f t="shared" si="17"/>
        <v>08JUN2023:19:00:00</v>
      </c>
      <c r="M188">
        <v>19</v>
      </c>
      <c r="N188">
        <f t="shared" si="18"/>
        <v>261.06091309999988</v>
      </c>
      <c r="O188" t="str">
        <f t="shared" si="19"/>
        <v/>
      </c>
      <c r="P188">
        <f t="shared" si="20"/>
        <v>261.06091309999988</v>
      </c>
      <c r="Q188" t="str">
        <f t="shared" si="21"/>
        <v/>
      </c>
      <c r="R188">
        <f t="shared" si="22"/>
        <v>1</v>
      </c>
      <c r="S188">
        <f t="shared" si="23"/>
        <v>14.644466758072463</v>
      </c>
    </row>
    <row r="189" spans="1:19" x14ac:dyDescent="0.3">
      <c r="A189" t="s">
        <v>263</v>
      </c>
      <c r="B189">
        <v>1738.2299805</v>
      </c>
      <c r="C189">
        <v>1967.2199707</v>
      </c>
      <c r="D189">
        <v>1682.3367920000001</v>
      </c>
      <c r="E189">
        <v>1674.6123047000001</v>
      </c>
      <c r="F189">
        <v>1841.3800048999999</v>
      </c>
      <c r="G189">
        <v>1893.6500243999999</v>
      </c>
      <c r="H189">
        <v>1876.8100586</v>
      </c>
      <c r="I189">
        <v>1967.2199707</v>
      </c>
      <c r="J189">
        <v>1863.1794434000001</v>
      </c>
      <c r="L189" t="str">
        <f t="shared" si="17"/>
        <v>08JUN2023:20:00:00</v>
      </c>
      <c r="M189">
        <v>20</v>
      </c>
      <c r="N189">
        <f t="shared" si="18"/>
        <v>228.98999019999997</v>
      </c>
      <c r="O189" t="str">
        <f t="shared" si="19"/>
        <v/>
      </c>
      <c r="P189">
        <f t="shared" si="20"/>
        <v>228.98999019999997</v>
      </c>
      <c r="Q189" t="str">
        <f t="shared" si="21"/>
        <v/>
      </c>
      <c r="R189">
        <f t="shared" si="22"/>
        <v>1</v>
      </c>
      <c r="S189">
        <f t="shared" si="23"/>
        <v>13.173745290834946</v>
      </c>
    </row>
    <row r="190" spans="1:19" x14ac:dyDescent="0.3">
      <c r="A190" t="s">
        <v>264</v>
      </c>
      <c r="B190">
        <v>1705.7558594</v>
      </c>
      <c r="C190">
        <v>1873.9300536999999</v>
      </c>
      <c r="D190">
        <v>1602.0783690999999</v>
      </c>
      <c r="E190">
        <v>1555.6884766000001</v>
      </c>
      <c r="F190">
        <v>1753.0600586</v>
      </c>
      <c r="G190">
        <v>1808.4399414</v>
      </c>
      <c r="H190">
        <v>1795.6700439000001</v>
      </c>
      <c r="I190">
        <v>1873.9300536999999</v>
      </c>
      <c r="J190">
        <v>1777.4458007999999</v>
      </c>
      <c r="L190" t="str">
        <f t="shared" si="17"/>
        <v>08JUN2023:21:00:00</v>
      </c>
      <c r="M190">
        <v>21</v>
      </c>
      <c r="N190">
        <f t="shared" si="18"/>
        <v>168.17419429999995</v>
      </c>
      <c r="O190" t="str">
        <f t="shared" si="19"/>
        <v/>
      </c>
      <c r="P190">
        <f t="shared" si="20"/>
        <v>168.17419429999995</v>
      </c>
      <c r="Q190" t="str">
        <f t="shared" si="21"/>
        <v/>
      </c>
      <c r="R190">
        <f t="shared" si="22"/>
        <v>1</v>
      </c>
      <c r="S190">
        <f t="shared" si="23"/>
        <v>9.8592183267748101</v>
      </c>
    </row>
    <row r="191" spans="1:19" x14ac:dyDescent="0.3">
      <c r="A191" t="s">
        <v>265</v>
      </c>
      <c r="B191">
        <v>1641.9316406</v>
      </c>
      <c r="C191">
        <v>1796.8599853999999</v>
      </c>
      <c r="D191">
        <v>1574.6591797000001</v>
      </c>
      <c r="E191">
        <v>1548.5987548999999</v>
      </c>
      <c r="F191">
        <v>1684.1099853999999</v>
      </c>
      <c r="G191">
        <v>1739.2099608999999</v>
      </c>
      <c r="H191">
        <v>1728.2299805</v>
      </c>
      <c r="I191">
        <v>1796.8599853999999</v>
      </c>
      <c r="J191">
        <v>1714.7910156</v>
      </c>
      <c r="L191" t="str">
        <f t="shared" si="17"/>
        <v>08JUN2023:22:00:00</v>
      </c>
      <c r="M191">
        <v>22</v>
      </c>
      <c r="N191">
        <f t="shared" si="18"/>
        <v>154.92834479999988</v>
      </c>
      <c r="O191" t="str">
        <f t="shared" si="19"/>
        <v/>
      </c>
      <c r="P191">
        <f t="shared" si="20"/>
        <v>154.92834479999988</v>
      </c>
      <c r="Q191" t="str">
        <f t="shared" si="21"/>
        <v/>
      </c>
      <c r="R191">
        <f t="shared" si="22"/>
        <v>1</v>
      </c>
      <c r="S191">
        <f t="shared" si="23"/>
        <v>9.4357366024925042</v>
      </c>
    </row>
    <row r="192" spans="1:19" x14ac:dyDescent="0.3">
      <c r="A192" t="s">
        <v>266</v>
      </c>
      <c r="B192">
        <v>1540.6948242000001</v>
      </c>
      <c r="C192">
        <v>1680.8100586</v>
      </c>
      <c r="D192">
        <v>1484.1416016000001</v>
      </c>
      <c r="E192">
        <v>1455.3225098</v>
      </c>
      <c r="F192">
        <v>1583.6600341999999</v>
      </c>
      <c r="G192">
        <v>1631.0600586</v>
      </c>
      <c r="H192">
        <v>1623.4699707</v>
      </c>
      <c r="I192">
        <v>1680.8100586</v>
      </c>
      <c r="J192">
        <v>1609.5843506000001</v>
      </c>
      <c r="L192" t="str">
        <f t="shared" si="17"/>
        <v>08JUN2023:23:00:00</v>
      </c>
      <c r="M192">
        <v>23</v>
      </c>
      <c r="N192">
        <f t="shared" si="18"/>
        <v>140.11523439999996</v>
      </c>
      <c r="O192" t="str">
        <f t="shared" si="19"/>
        <v/>
      </c>
      <c r="P192">
        <f t="shared" si="20"/>
        <v>140.11523439999996</v>
      </c>
      <c r="Q192" t="str">
        <f t="shared" si="21"/>
        <v/>
      </c>
      <c r="R192">
        <f t="shared" si="22"/>
        <v>1</v>
      </c>
      <c r="S192">
        <f t="shared" si="23"/>
        <v>9.0942886416688165</v>
      </c>
    </row>
    <row r="193" spans="1:19" x14ac:dyDescent="0.3">
      <c r="A193" t="s">
        <v>267</v>
      </c>
      <c r="B193">
        <v>1414.9036865</v>
      </c>
      <c r="C193">
        <v>1547.2700195</v>
      </c>
      <c r="D193">
        <v>1372.3706055</v>
      </c>
      <c r="E193">
        <v>1410.0440673999999</v>
      </c>
      <c r="F193">
        <v>1456.5799560999999</v>
      </c>
      <c r="G193">
        <v>1501.2399902</v>
      </c>
      <c r="H193">
        <v>1497.0100098</v>
      </c>
      <c r="I193">
        <v>1547.2700195</v>
      </c>
      <c r="J193">
        <v>1483.5402832</v>
      </c>
      <c r="L193" t="str">
        <f t="shared" si="17"/>
        <v>09JUN2023:00:00:00</v>
      </c>
      <c r="M193">
        <v>24</v>
      </c>
      <c r="N193">
        <f t="shared" si="18"/>
        <v>132.36633299999994</v>
      </c>
      <c r="O193" t="str">
        <f t="shared" si="19"/>
        <v/>
      </c>
      <c r="P193">
        <f t="shared" si="20"/>
        <v>132.36633299999994</v>
      </c>
      <c r="Q193" t="str">
        <f t="shared" si="21"/>
        <v/>
      </c>
      <c r="R193">
        <f t="shared" si="22"/>
        <v>1</v>
      </c>
      <c r="S193">
        <f t="shared" si="23"/>
        <v>9.3551479343042843</v>
      </c>
    </row>
    <row r="194" spans="1:19" x14ac:dyDescent="0.3">
      <c r="A194" t="s">
        <v>268</v>
      </c>
      <c r="B194">
        <v>1303.3819579999999</v>
      </c>
      <c r="C194">
        <v>1339.8800048999999</v>
      </c>
      <c r="D194">
        <v>1261.0886230000001</v>
      </c>
      <c r="E194">
        <v>1334.0485839999999</v>
      </c>
      <c r="F194">
        <v>1314.8800048999999</v>
      </c>
      <c r="G194">
        <v>1359.9599608999999</v>
      </c>
      <c r="H194">
        <v>1339.8800048999999</v>
      </c>
      <c r="I194">
        <v>1296.3299560999999</v>
      </c>
      <c r="J194">
        <v>1310.5648193</v>
      </c>
      <c r="L194" t="str">
        <f t="shared" si="17"/>
        <v>09JUN2023:01:00:00</v>
      </c>
      <c r="M194">
        <v>1</v>
      </c>
      <c r="N194">
        <f t="shared" si="18"/>
        <v>36.498046899999963</v>
      </c>
      <c r="O194" t="str">
        <f t="shared" si="19"/>
        <v/>
      </c>
      <c r="P194">
        <f t="shared" si="20"/>
        <v>36.498046899999963</v>
      </c>
      <c r="Q194" t="str">
        <f t="shared" si="21"/>
        <v/>
      </c>
      <c r="R194">
        <f t="shared" si="22"/>
        <v>1</v>
      </c>
      <c r="S194">
        <f t="shared" si="23"/>
        <v>2.800257182937004</v>
      </c>
    </row>
    <row r="195" spans="1:19" x14ac:dyDescent="0.3">
      <c r="A195" t="s">
        <v>269</v>
      </c>
      <c r="B195">
        <v>1228.5853271000001</v>
      </c>
      <c r="C195">
        <v>1255.7399902</v>
      </c>
      <c r="D195">
        <v>1202.6218262</v>
      </c>
      <c r="E195">
        <v>1267.6253661999999</v>
      </c>
      <c r="F195">
        <v>1229.6099853999999</v>
      </c>
      <c r="G195">
        <v>1265.7199707</v>
      </c>
      <c r="H195">
        <v>1255.7399902</v>
      </c>
      <c r="I195">
        <v>1196.6400146000001</v>
      </c>
      <c r="J195">
        <v>1225.7713623</v>
      </c>
      <c r="L195" t="str">
        <f t="shared" ref="L195:L258" si="24">A195</f>
        <v>09JUN2023:02:00:00</v>
      </c>
      <c r="M195">
        <v>2</v>
      </c>
      <c r="N195">
        <f t="shared" ref="N195:N258" si="25">C195-B195</f>
        <v>27.15466309999988</v>
      </c>
      <c r="O195" t="str">
        <f t="shared" ref="O195:O258" si="26">IF(N195&lt;0,N195,"")</f>
        <v/>
      </c>
      <c r="P195">
        <f t="shared" ref="P195:P258" si="27">IF(N195&gt;0,N195,"")</f>
        <v>27.15466309999988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2.2102382716955269</v>
      </c>
    </row>
    <row r="196" spans="1:19" x14ac:dyDescent="0.3">
      <c r="A196" t="s">
        <v>270</v>
      </c>
      <c r="B196">
        <v>1171.6906738</v>
      </c>
      <c r="C196">
        <v>1194.8000488</v>
      </c>
      <c r="D196">
        <v>1160.7875977000001</v>
      </c>
      <c r="E196">
        <v>1219.4494629000001</v>
      </c>
      <c r="F196">
        <v>1158.8299560999999</v>
      </c>
      <c r="G196">
        <v>1193.0600586</v>
      </c>
      <c r="H196">
        <v>1194.8000488</v>
      </c>
      <c r="I196">
        <v>1122.6400146000001</v>
      </c>
      <c r="J196">
        <v>1162.5786132999999</v>
      </c>
      <c r="L196" t="str">
        <f t="shared" si="24"/>
        <v>09JUN2023:03:00:00</v>
      </c>
      <c r="M196">
        <v>3</v>
      </c>
      <c r="N196">
        <f t="shared" si="25"/>
        <v>23.109375</v>
      </c>
      <c r="O196" t="str">
        <f t="shared" si="26"/>
        <v/>
      </c>
      <c r="P196">
        <f t="shared" si="27"/>
        <v>23.109375</v>
      </c>
      <c r="Q196" t="str">
        <f t="shared" si="28"/>
        <v/>
      </c>
      <c r="R196">
        <f t="shared" si="29"/>
        <v>1</v>
      </c>
      <c r="S196">
        <f t="shared" si="30"/>
        <v>1.9723102280102829</v>
      </c>
    </row>
    <row r="197" spans="1:19" x14ac:dyDescent="0.3">
      <c r="A197" t="s">
        <v>271</v>
      </c>
      <c r="B197">
        <v>1134.1636963000001</v>
      </c>
      <c r="C197">
        <v>1154.9499512</v>
      </c>
      <c r="D197">
        <v>1148.0236815999999</v>
      </c>
      <c r="E197">
        <v>1193.0993652</v>
      </c>
      <c r="F197">
        <v>1117.5400391000001</v>
      </c>
      <c r="G197">
        <v>1153.4699707</v>
      </c>
      <c r="H197">
        <v>1154.9499512</v>
      </c>
      <c r="I197">
        <v>1087.6899414</v>
      </c>
      <c r="J197">
        <v>1129.4978027</v>
      </c>
      <c r="L197" t="str">
        <f t="shared" si="24"/>
        <v>09JUN2023:04:00:00</v>
      </c>
      <c r="M197">
        <v>4</v>
      </c>
      <c r="N197">
        <f t="shared" si="25"/>
        <v>20.786254899999904</v>
      </c>
      <c r="O197" t="str">
        <f t="shared" si="26"/>
        <v/>
      </c>
      <c r="P197">
        <f t="shared" si="27"/>
        <v>20.786254899999904</v>
      </c>
      <c r="Q197" t="str">
        <f t="shared" si="28"/>
        <v/>
      </c>
      <c r="R197">
        <f t="shared" si="29"/>
        <v>1</v>
      </c>
      <c r="S197">
        <f t="shared" si="30"/>
        <v>1.8327385163015908</v>
      </c>
    </row>
    <row r="198" spans="1:19" x14ac:dyDescent="0.3">
      <c r="A198" t="s">
        <v>272</v>
      </c>
      <c r="B198">
        <v>1115.8045654</v>
      </c>
      <c r="C198">
        <v>1134.2800293</v>
      </c>
      <c r="D198">
        <v>1136.2585449000001</v>
      </c>
      <c r="E198">
        <v>1180.6113281</v>
      </c>
      <c r="F198">
        <v>1100.9799805</v>
      </c>
      <c r="G198">
        <v>1138.6999512</v>
      </c>
      <c r="H198">
        <v>1134.2800293</v>
      </c>
      <c r="I198">
        <v>1073.4799805</v>
      </c>
      <c r="J198">
        <v>1113.5477295000001</v>
      </c>
      <c r="L198" t="str">
        <f t="shared" si="24"/>
        <v>09JUN2023:05:00:00</v>
      </c>
      <c r="M198">
        <v>5</v>
      </c>
      <c r="N198">
        <f t="shared" si="25"/>
        <v>18.475463900000022</v>
      </c>
      <c r="O198" t="str">
        <f t="shared" si="26"/>
        <v/>
      </c>
      <c r="P198">
        <f t="shared" si="27"/>
        <v>18.475463900000022</v>
      </c>
      <c r="Q198" t="str">
        <f t="shared" si="28"/>
        <v/>
      </c>
      <c r="R198">
        <f t="shared" si="29"/>
        <v>1</v>
      </c>
      <c r="S198">
        <f t="shared" si="30"/>
        <v>1.6557974821851382</v>
      </c>
    </row>
    <row r="199" spans="1:19" x14ac:dyDescent="0.3">
      <c r="A199" t="s">
        <v>273</v>
      </c>
      <c r="B199">
        <v>1136.1641846</v>
      </c>
      <c r="C199">
        <v>1149.4699707</v>
      </c>
      <c r="D199">
        <v>1164.2567139</v>
      </c>
      <c r="E199">
        <v>1178.6699219</v>
      </c>
      <c r="F199">
        <v>1118.2800293</v>
      </c>
      <c r="G199">
        <v>1155.2099608999999</v>
      </c>
      <c r="H199">
        <v>1149.4699707</v>
      </c>
      <c r="I199">
        <v>1095.7800293</v>
      </c>
      <c r="J199">
        <v>1133.7753906</v>
      </c>
      <c r="L199" t="str">
        <f t="shared" si="24"/>
        <v>09JUN2023:06:00:00</v>
      </c>
      <c r="M199">
        <v>6</v>
      </c>
      <c r="N199">
        <f t="shared" si="25"/>
        <v>13.305786099999978</v>
      </c>
      <c r="O199" t="str">
        <f t="shared" si="26"/>
        <v/>
      </c>
      <c r="P199">
        <f t="shared" si="27"/>
        <v>13.305786099999978</v>
      </c>
      <c r="Q199" t="str">
        <f t="shared" si="28"/>
        <v/>
      </c>
      <c r="R199">
        <f t="shared" si="29"/>
        <v>1</v>
      </c>
      <c r="S199">
        <f t="shared" si="30"/>
        <v>1.1711147279901661</v>
      </c>
    </row>
    <row r="200" spans="1:19" x14ac:dyDescent="0.3">
      <c r="A200" t="s">
        <v>274</v>
      </c>
      <c r="B200">
        <v>1170.7009277</v>
      </c>
      <c r="C200">
        <v>1181.8900146000001</v>
      </c>
      <c r="D200">
        <v>1195.3017577999999</v>
      </c>
      <c r="E200">
        <v>1199.0858154</v>
      </c>
      <c r="F200">
        <v>1153.1300048999999</v>
      </c>
      <c r="G200">
        <v>1193.0999756000001</v>
      </c>
      <c r="H200">
        <v>1181.8900146000001</v>
      </c>
      <c r="I200">
        <v>1136.5799560999999</v>
      </c>
      <c r="J200">
        <v>1169.2243652</v>
      </c>
      <c r="L200" t="str">
        <f t="shared" si="24"/>
        <v>09JUN2023:07:00:00</v>
      </c>
      <c r="M200">
        <v>7</v>
      </c>
      <c r="N200">
        <f t="shared" si="25"/>
        <v>11.18908690000012</v>
      </c>
      <c r="O200" t="str">
        <f t="shared" si="26"/>
        <v/>
      </c>
      <c r="P200">
        <f t="shared" si="27"/>
        <v>11.18908690000012</v>
      </c>
      <c r="Q200" t="str">
        <f t="shared" si="28"/>
        <v/>
      </c>
      <c r="R200">
        <f t="shared" si="29"/>
        <v>1</v>
      </c>
      <c r="S200">
        <f t="shared" si="30"/>
        <v>0.95575963384453722</v>
      </c>
    </row>
    <row r="201" spans="1:19" x14ac:dyDescent="0.3">
      <c r="A201" t="s">
        <v>275</v>
      </c>
      <c r="B201">
        <v>1224.0837402</v>
      </c>
      <c r="C201">
        <v>1228.8900146000001</v>
      </c>
      <c r="D201">
        <v>1236.2324219</v>
      </c>
      <c r="E201">
        <v>1234.8592529</v>
      </c>
      <c r="F201">
        <v>1207.0400391000001</v>
      </c>
      <c r="G201">
        <v>1240.5799560999999</v>
      </c>
      <c r="H201">
        <v>1228.8900146000001</v>
      </c>
      <c r="I201">
        <v>1185.7099608999999</v>
      </c>
      <c r="J201">
        <v>1216.3885498</v>
      </c>
      <c r="L201" t="str">
        <f t="shared" si="24"/>
        <v>09JUN2023:08:00:00</v>
      </c>
      <c r="M201">
        <v>8</v>
      </c>
      <c r="N201">
        <f t="shared" si="25"/>
        <v>4.8062744000001203</v>
      </c>
      <c r="O201" t="str">
        <f t="shared" si="26"/>
        <v/>
      </c>
      <c r="P201">
        <f t="shared" si="27"/>
        <v>4.8062744000001203</v>
      </c>
      <c r="Q201" t="str">
        <f t="shared" si="28"/>
        <v/>
      </c>
      <c r="R201">
        <f t="shared" si="29"/>
        <v>1</v>
      </c>
      <c r="S201">
        <f t="shared" si="30"/>
        <v>0.39264261440273968</v>
      </c>
    </row>
    <row r="202" spans="1:19" x14ac:dyDescent="0.3">
      <c r="A202" t="s">
        <v>276</v>
      </c>
      <c r="B202">
        <v>1313.1307373</v>
      </c>
      <c r="C202">
        <v>1305.9599608999999</v>
      </c>
      <c r="D202">
        <v>1287.4091797000001</v>
      </c>
      <c r="E202">
        <v>1300.1098632999999</v>
      </c>
      <c r="F202">
        <v>1276.2299805</v>
      </c>
      <c r="G202">
        <v>1315.3800048999999</v>
      </c>
      <c r="H202">
        <v>1305.9599608999999</v>
      </c>
      <c r="I202">
        <v>1254.7700195</v>
      </c>
      <c r="J202">
        <v>1284.8619385</v>
      </c>
      <c r="L202" t="str">
        <f t="shared" si="24"/>
        <v>09JUN2023:09:00:00</v>
      </c>
      <c r="M202">
        <v>9</v>
      </c>
      <c r="N202">
        <f t="shared" si="25"/>
        <v>-7.1707764000000225</v>
      </c>
      <c r="O202">
        <f t="shared" si="26"/>
        <v>-7.1707764000000225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0.54608244223604496</v>
      </c>
    </row>
    <row r="203" spans="1:19" x14ac:dyDescent="0.3">
      <c r="A203" t="s">
        <v>277</v>
      </c>
      <c r="B203">
        <v>1422.3632812999999</v>
      </c>
      <c r="C203">
        <v>1406.8000488</v>
      </c>
      <c r="D203">
        <v>1363.9353027</v>
      </c>
      <c r="E203">
        <v>1392.7833252</v>
      </c>
      <c r="F203">
        <v>1349.5799560999999</v>
      </c>
      <c r="G203">
        <v>1400.8299560999999</v>
      </c>
      <c r="H203">
        <v>1406.8000488</v>
      </c>
      <c r="I203">
        <v>1334.1800536999999</v>
      </c>
      <c r="J203">
        <v>1370.1220702999999</v>
      </c>
      <c r="L203" t="str">
        <f t="shared" si="24"/>
        <v>09JUN2023:10:00:00</v>
      </c>
      <c r="M203">
        <v>10</v>
      </c>
      <c r="N203">
        <f t="shared" si="25"/>
        <v>-15.563232499999913</v>
      </c>
      <c r="O203">
        <f t="shared" si="26"/>
        <v>-15.563232499999913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1.0941812618908131</v>
      </c>
    </row>
    <row r="204" spans="1:19" x14ac:dyDescent="0.3">
      <c r="A204" t="s">
        <v>278</v>
      </c>
      <c r="B204">
        <v>1532.5695800999999</v>
      </c>
      <c r="C204">
        <v>1527.0200195</v>
      </c>
      <c r="D204">
        <v>1427.8259277</v>
      </c>
      <c r="E204">
        <v>1494.9986572</v>
      </c>
      <c r="F204">
        <v>1456.6099853999999</v>
      </c>
      <c r="G204">
        <v>1509.6999512</v>
      </c>
      <c r="H204">
        <v>1527.0200195</v>
      </c>
      <c r="I204">
        <v>1432.0999756000001</v>
      </c>
      <c r="J204">
        <v>1469.932251</v>
      </c>
      <c r="L204" t="str">
        <f t="shared" si="24"/>
        <v>09JUN2023:11:00:00</v>
      </c>
      <c r="M204">
        <v>11</v>
      </c>
      <c r="N204">
        <f t="shared" si="25"/>
        <v>-5.5495605999999498</v>
      </c>
      <c r="O204">
        <f t="shared" si="26"/>
        <v>-5.5495605999999498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0.36210823130378472</v>
      </c>
    </row>
    <row r="205" spans="1:19" x14ac:dyDescent="0.3">
      <c r="A205" t="s">
        <v>279</v>
      </c>
      <c r="B205">
        <v>1629.9779053</v>
      </c>
      <c r="C205">
        <v>1661.6600341999999</v>
      </c>
      <c r="D205">
        <v>1508.1971435999999</v>
      </c>
      <c r="E205">
        <v>1500.7308350000001</v>
      </c>
      <c r="F205">
        <v>1566.3100586</v>
      </c>
      <c r="G205">
        <v>1624</v>
      </c>
      <c r="H205">
        <v>1661.6600341999999</v>
      </c>
      <c r="I205">
        <v>1540.9000243999999</v>
      </c>
      <c r="J205">
        <v>1581.4384766000001</v>
      </c>
      <c r="L205" t="str">
        <f t="shared" si="24"/>
        <v>09JUN2023:12:00:00</v>
      </c>
      <c r="M205">
        <v>12</v>
      </c>
      <c r="N205">
        <f t="shared" si="25"/>
        <v>31.682128899999952</v>
      </c>
      <c r="O205" t="str">
        <f t="shared" si="26"/>
        <v/>
      </c>
      <c r="P205">
        <f t="shared" si="27"/>
        <v>31.682128899999952</v>
      </c>
      <c r="Q205" t="str">
        <f t="shared" si="28"/>
        <v/>
      </c>
      <c r="R205">
        <f t="shared" si="29"/>
        <v>1</v>
      </c>
      <c r="S205">
        <f t="shared" si="30"/>
        <v>1.9437152366902057</v>
      </c>
    </row>
    <row r="206" spans="1:19" x14ac:dyDescent="0.3">
      <c r="A206" t="s">
        <v>280</v>
      </c>
      <c r="B206">
        <v>1715.0279541</v>
      </c>
      <c r="C206">
        <v>1779.1700439000001</v>
      </c>
      <c r="D206">
        <v>1598.3176269999999</v>
      </c>
      <c r="E206">
        <v>1579.0759277</v>
      </c>
      <c r="F206">
        <v>1673.1800536999999</v>
      </c>
      <c r="G206">
        <v>1733.7199707</v>
      </c>
      <c r="H206">
        <v>1779.1700439000001</v>
      </c>
      <c r="I206">
        <v>1643.9399414</v>
      </c>
      <c r="J206">
        <v>1687.2866211</v>
      </c>
      <c r="L206" t="str">
        <f t="shared" si="24"/>
        <v>09JUN2023:13:00:00</v>
      </c>
      <c r="M206">
        <v>13</v>
      </c>
      <c r="N206">
        <f t="shared" si="25"/>
        <v>64.142089800000122</v>
      </c>
      <c r="O206" t="str">
        <f t="shared" si="26"/>
        <v/>
      </c>
      <c r="P206">
        <f t="shared" si="27"/>
        <v>64.142089800000122</v>
      </c>
      <c r="Q206" t="str">
        <f t="shared" si="28"/>
        <v/>
      </c>
      <c r="R206">
        <f t="shared" si="29"/>
        <v>1</v>
      </c>
      <c r="S206">
        <f t="shared" si="30"/>
        <v>3.7400025840196958</v>
      </c>
    </row>
    <row r="207" spans="1:19" x14ac:dyDescent="0.3">
      <c r="A207" t="s">
        <v>281</v>
      </c>
      <c r="B207">
        <v>1812.5180664</v>
      </c>
      <c r="C207">
        <v>1893.6099853999999</v>
      </c>
      <c r="D207">
        <v>1681.3317870999999</v>
      </c>
      <c r="E207">
        <v>1712.5399170000001</v>
      </c>
      <c r="F207">
        <v>1778.8100586</v>
      </c>
      <c r="G207">
        <v>1842.6099853999999</v>
      </c>
      <c r="H207">
        <v>1893.6099853999999</v>
      </c>
      <c r="I207">
        <v>1746.4799805</v>
      </c>
      <c r="J207">
        <v>1790.4353027</v>
      </c>
      <c r="L207" t="str">
        <f t="shared" si="24"/>
        <v>09JUN2023:14:00:00</v>
      </c>
      <c r="M207">
        <v>14</v>
      </c>
      <c r="N207">
        <f t="shared" si="25"/>
        <v>81.091918999999962</v>
      </c>
      <c r="O207" t="str">
        <f t="shared" si="26"/>
        <v/>
      </c>
      <c r="P207">
        <f t="shared" si="27"/>
        <v>81.091918999999962</v>
      </c>
      <c r="Q207" t="str">
        <f t="shared" si="28"/>
        <v/>
      </c>
      <c r="R207">
        <f t="shared" si="29"/>
        <v>1</v>
      </c>
      <c r="S207">
        <f t="shared" si="30"/>
        <v>4.4739923150704746</v>
      </c>
    </row>
    <row r="208" spans="1:19" x14ac:dyDescent="0.3">
      <c r="A208" t="s">
        <v>282</v>
      </c>
      <c r="B208">
        <v>1883.8350829999999</v>
      </c>
      <c r="C208">
        <v>1972.6600341999999</v>
      </c>
      <c r="D208">
        <v>1763.1331786999999</v>
      </c>
      <c r="E208">
        <v>1832.168457</v>
      </c>
      <c r="F208">
        <v>1859.1800536999999</v>
      </c>
      <c r="G208">
        <v>1925.5999756000001</v>
      </c>
      <c r="H208">
        <v>1972.6600341999999</v>
      </c>
      <c r="I208">
        <v>1823.4699707</v>
      </c>
      <c r="J208">
        <v>1869.9437256000001</v>
      </c>
      <c r="L208" t="str">
        <f t="shared" si="24"/>
        <v>09JUN2023:15:00:00</v>
      </c>
      <c r="M208">
        <v>15</v>
      </c>
      <c r="N208">
        <f t="shared" si="25"/>
        <v>88.824951199999987</v>
      </c>
      <c r="O208" t="str">
        <f t="shared" si="26"/>
        <v/>
      </c>
      <c r="P208">
        <f t="shared" si="27"/>
        <v>88.824951199999987</v>
      </c>
      <c r="Q208" t="str">
        <f t="shared" si="28"/>
        <v/>
      </c>
      <c r="R208">
        <f t="shared" si="29"/>
        <v>1</v>
      </c>
      <c r="S208">
        <f t="shared" si="30"/>
        <v>4.7151129099128255</v>
      </c>
    </row>
    <row r="209" spans="1:19" x14ac:dyDescent="0.3">
      <c r="A209" t="s">
        <v>283</v>
      </c>
      <c r="B209">
        <v>1893.1810303</v>
      </c>
      <c r="C209">
        <v>2002.4399414</v>
      </c>
      <c r="D209">
        <v>1826.7667236</v>
      </c>
      <c r="E209">
        <v>1860.2349853999999</v>
      </c>
      <c r="F209">
        <v>1902.3199463000001</v>
      </c>
      <c r="G209">
        <v>1970.3599853999999</v>
      </c>
      <c r="H209">
        <v>2002.4399414</v>
      </c>
      <c r="I209">
        <v>1868.4899902</v>
      </c>
      <c r="J209">
        <v>1913.9002685999999</v>
      </c>
      <c r="L209" t="str">
        <f t="shared" si="24"/>
        <v>09JUN2023:16:00:00</v>
      </c>
      <c r="M209">
        <v>16</v>
      </c>
      <c r="N209">
        <f t="shared" si="25"/>
        <v>109.25891109999998</v>
      </c>
      <c r="O209" t="str">
        <f t="shared" si="26"/>
        <v/>
      </c>
      <c r="P209">
        <f t="shared" si="27"/>
        <v>109.25891109999998</v>
      </c>
      <c r="Q209" t="str">
        <f t="shared" si="28"/>
        <v/>
      </c>
      <c r="R209">
        <f t="shared" si="29"/>
        <v>1</v>
      </c>
      <c r="S209">
        <f t="shared" si="30"/>
        <v>5.771181379452468</v>
      </c>
    </row>
    <row r="210" spans="1:19" x14ac:dyDescent="0.3">
      <c r="A210" t="s">
        <v>284</v>
      </c>
      <c r="B210">
        <v>1846.7879639</v>
      </c>
      <c r="C210">
        <v>2023.4899902</v>
      </c>
      <c r="D210">
        <v>1829.5379639</v>
      </c>
      <c r="E210">
        <v>1890.1486815999999</v>
      </c>
      <c r="F210">
        <v>1937.4899902</v>
      </c>
      <c r="G210">
        <v>2003.4200439000001</v>
      </c>
      <c r="H210">
        <v>2023.4899902</v>
      </c>
      <c r="I210">
        <v>1897.2199707</v>
      </c>
      <c r="J210">
        <v>1936.2116699000001</v>
      </c>
      <c r="L210" t="str">
        <f t="shared" si="24"/>
        <v>09JUN2023:17:00:00</v>
      </c>
      <c r="M210">
        <v>17</v>
      </c>
      <c r="N210">
        <f t="shared" si="25"/>
        <v>176.70202629999994</v>
      </c>
      <c r="O210" t="str">
        <f t="shared" si="26"/>
        <v/>
      </c>
      <c r="P210">
        <f t="shared" si="27"/>
        <v>176.70202629999994</v>
      </c>
      <c r="Q210" t="str">
        <f t="shared" si="28"/>
        <v/>
      </c>
      <c r="R210">
        <f t="shared" si="29"/>
        <v>1</v>
      </c>
      <c r="S210">
        <f t="shared" si="30"/>
        <v>9.5680733118297496</v>
      </c>
    </row>
    <row r="211" spans="1:19" x14ac:dyDescent="0.3">
      <c r="A211" t="s">
        <v>285</v>
      </c>
      <c r="B211">
        <v>1857.159668</v>
      </c>
      <c r="C211">
        <v>2016.3100586</v>
      </c>
      <c r="D211">
        <v>1848.9526367000001</v>
      </c>
      <c r="E211">
        <v>1889.5949707</v>
      </c>
      <c r="F211">
        <v>1945.2399902</v>
      </c>
      <c r="G211">
        <v>2010.3199463000001</v>
      </c>
      <c r="H211">
        <v>2016.3100586</v>
      </c>
      <c r="I211">
        <v>1908.6600341999999</v>
      </c>
      <c r="J211">
        <v>1942.8375243999999</v>
      </c>
      <c r="L211" t="str">
        <f t="shared" si="24"/>
        <v>09JUN2023:18:00:00</v>
      </c>
      <c r="M211">
        <v>18</v>
      </c>
      <c r="N211">
        <f t="shared" si="25"/>
        <v>159.15039060000004</v>
      </c>
      <c r="O211" t="str">
        <f t="shared" si="26"/>
        <v/>
      </c>
      <c r="P211">
        <f t="shared" si="27"/>
        <v>159.15039060000004</v>
      </c>
      <c r="Q211" t="str">
        <f t="shared" si="28"/>
        <v/>
      </c>
      <c r="R211">
        <f t="shared" si="29"/>
        <v>1</v>
      </c>
      <c r="S211">
        <f t="shared" si="30"/>
        <v>8.5695588452764113</v>
      </c>
    </row>
    <row r="212" spans="1:19" x14ac:dyDescent="0.3">
      <c r="A212" t="s">
        <v>286</v>
      </c>
      <c r="B212">
        <v>1856.5831298999999</v>
      </c>
      <c r="C212">
        <v>1975.9899902</v>
      </c>
      <c r="D212">
        <v>1842.0550536999999</v>
      </c>
      <c r="E212">
        <v>1867.0158690999999</v>
      </c>
      <c r="F212">
        <v>1920.7099608999999</v>
      </c>
      <c r="G212">
        <v>1991.5300293</v>
      </c>
      <c r="H212">
        <v>1975.9899902</v>
      </c>
      <c r="I212">
        <v>1894.2600098</v>
      </c>
      <c r="J212">
        <v>1920.7099608999999</v>
      </c>
      <c r="L212" t="str">
        <f t="shared" si="24"/>
        <v>09JUN2023:19:00:00</v>
      </c>
      <c r="M212">
        <v>19</v>
      </c>
      <c r="N212">
        <f t="shared" si="25"/>
        <v>119.40686030000006</v>
      </c>
      <c r="O212" t="str">
        <f t="shared" si="26"/>
        <v/>
      </c>
      <c r="P212">
        <f t="shared" si="27"/>
        <v>119.40686030000006</v>
      </c>
      <c r="Q212" t="str">
        <f t="shared" si="28"/>
        <v/>
      </c>
      <c r="R212">
        <f t="shared" si="29"/>
        <v>1</v>
      </c>
      <c r="S212">
        <f t="shared" si="30"/>
        <v>6.4315385816541166</v>
      </c>
    </row>
    <row r="213" spans="1:19" x14ac:dyDescent="0.3">
      <c r="A213" t="s">
        <v>287</v>
      </c>
      <c r="B213">
        <v>1868.0797118999999</v>
      </c>
      <c r="C213">
        <v>1882.2299805</v>
      </c>
      <c r="D213">
        <v>1738.8508300999999</v>
      </c>
      <c r="E213">
        <v>1731.1074219</v>
      </c>
      <c r="F213">
        <v>1850.1800536999999</v>
      </c>
      <c r="G213">
        <v>1908.9799805</v>
      </c>
      <c r="H213">
        <v>1882.2299805</v>
      </c>
      <c r="I213">
        <v>1799.4499512</v>
      </c>
      <c r="J213">
        <v>1828.1901855000001</v>
      </c>
      <c r="L213" t="str">
        <f t="shared" si="24"/>
        <v>09JUN2023:20:00:00</v>
      </c>
      <c r="M213">
        <v>20</v>
      </c>
      <c r="N213">
        <f t="shared" si="25"/>
        <v>14.150268600000118</v>
      </c>
      <c r="O213" t="str">
        <f t="shared" si="26"/>
        <v/>
      </c>
      <c r="P213">
        <f t="shared" si="27"/>
        <v>14.150268600000118</v>
      </c>
      <c r="Q213" t="str">
        <f t="shared" si="28"/>
        <v/>
      </c>
      <c r="R213">
        <f t="shared" si="29"/>
        <v>1</v>
      </c>
      <c r="S213">
        <f t="shared" si="30"/>
        <v>0.75747670240516995</v>
      </c>
    </row>
    <row r="214" spans="1:19" x14ac:dyDescent="0.3">
      <c r="A214" t="s">
        <v>288</v>
      </c>
      <c r="B214">
        <v>1775.4416504000001</v>
      </c>
      <c r="C214">
        <v>1775.4399414</v>
      </c>
      <c r="D214">
        <v>1682.0058594</v>
      </c>
      <c r="E214">
        <v>1631.9514160000001</v>
      </c>
      <c r="F214">
        <v>1743.4100341999999</v>
      </c>
      <c r="G214">
        <v>1799.5999756000001</v>
      </c>
      <c r="H214">
        <v>1775.4399414</v>
      </c>
      <c r="I214">
        <v>1696.9000243999999</v>
      </c>
      <c r="J214">
        <v>1732.4042969</v>
      </c>
      <c r="L214" t="str">
        <f t="shared" si="24"/>
        <v>09JUN2023:21:00:00</v>
      </c>
      <c r="M214">
        <v>21</v>
      </c>
      <c r="N214">
        <f t="shared" si="25"/>
        <v>-1.7090000001189765E-3</v>
      </c>
      <c r="O214">
        <f t="shared" si="26"/>
        <v>-1.7090000001189765E-3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9.625773957335885E-5</v>
      </c>
    </row>
    <row r="215" spans="1:19" x14ac:dyDescent="0.3">
      <c r="A215" t="s">
        <v>289</v>
      </c>
      <c r="B215">
        <v>1696.2928466999999</v>
      </c>
      <c r="C215">
        <v>1699.9499512</v>
      </c>
      <c r="D215">
        <v>1590.637207</v>
      </c>
      <c r="E215">
        <v>1581.8759766000001</v>
      </c>
      <c r="F215">
        <v>1679.9000243999999</v>
      </c>
      <c r="G215">
        <v>1730.5300293</v>
      </c>
      <c r="H215">
        <v>1699.9499512</v>
      </c>
      <c r="I215">
        <v>1638.9499512</v>
      </c>
      <c r="J215">
        <v>1660.840332</v>
      </c>
      <c r="L215" t="str">
        <f t="shared" si="24"/>
        <v>09JUN2023:22:00:00</v>
      </c>
      <c r="M215">
        <v>22</v>
      </c>
      <c r="N215">
        <f t="shared" si="25"/>
        <v>3.6571045000000595</v>
      </c>
      <c r="O215" t="str">
        <f t="shared" si="26"/>
        <v/>
      </c>
      <c r="P215">
        <f t="shared" si="27"/>
        <v>3.6571045000000595</v>
      </c>
      <c r="Q215" t="str">
        <f t="shared" si="28"/>
        <v/>
      </c>
      <c r="R215">
        <f t="shared" si="29"/>
        <v>1</v>
      </c>
      <c r="S215">
        <f t="shared" si="30"/>
        <v>0.21559393515775649</v>
      </c>
    </row>
    <row r="216" spans="1:19" x14ac:dyDescent="0.3">
      <c r="A216" t="s">
        <v>290</v>
      </c>
      <c r="B216">
        <v>1592.5842285000001</v>
      </c>
      <c r="C216">
        <v>1609.0699463000001</v>
      </c>
      <c r="D216">
        <v>1525.7550048999999</v>
      </c>
      <c r="E216">
        <v>1484.3536377</v>
      </c>
      <c r="F216">
        <v>1582.6899414</v>
      </c>
      <c r="G216">
        <v>1630.0100098</v>
      </c>
      <c r="H216">
        <v>1609.0699463000001</v>
      </c>
      <c r="I216">
        <v>1553.2600098</v>
      </c>
      <c r="J216">
        <v>1575.1201172000001</v>
      </c>
      <c r="L216" t="str">
        <f t="shared" si="24"/>
        <v>09JUN2023:23:00:00</v>
      </c>
      <c r="M216">
        <v>23</v>
      </c>
      <c r="N216">
        <f t="shared" si="25"/>
        <v>16.485717799999975</v>
      </c>
      <c r="O216" t="str">
        <f t="shared" si="26"/>
        <v/>
      </c>
      <c r="P216">
        <f t="shared" si="27"/>
        <v>16.485717799999975</v>
      </c>
      <c r="Q216" t="str">
        <f t="shared" si="28"/>
        <v/>
      </c>
      <c r="R216">
        <f t="shared" si="29"/>
        <v>1</v>
      </c>
      <c r="S216">
        <f t="shared" si="30"/>
        <v>1.0351551588280705</v>
      </c>
    </row>
    <row r="217" spans="1:19" x14ac:dyDescent="0.3">
      <c r="A217" t="s">
        <v>291</v>
      </c>
      <c r="B217">
        <v>1504.1984863</v>
      </c>
      <c r="C217">
        <v>1509.5899658000001</v>
      </c>
      <c r="D217">
        <v>1442.6021728999999</v>
      </c>
      <c r="E217">
        <v>1413.5462646000001</v>
      </c>
      <c r="F217">
        <v>1465.2900391000001</v>
      </c>
      <c r="G217">
        <v>1512.9000243999999</v>
      </c>
      <c r="H217">
        <v>1509.5899658000001</v>
      </c>
      <c r="I217">
        <v>1437.9200439000001</v>
      </c>
      <c r="J217">
        <v>1470.5925293</v>
      </c>
      <c r="L217" t="str">
        <f t="shared" si="24"/>
        <v>10JUN2023:00:00:00</v>
      </c>
      <c r="M217">
        <v>24</v>
      </c>
      <c r="N217">
        <f t="shared" si="25"/>
        <v>5.3914795000000595</v>
      </c>
      <c r="O217" t="str">
        <f t="shared" si="26"/>
        <v/>
      </c>
      <c r="P217">
        <f t="shared" si="27"/>
        <v>5.3914795000000595</v>
      </c>
      <c r="Q217" t="str">
        <f t="shared" si="28"/>
        <v/>
      </c>
      <c r="R217">
        <f t="shared" si="29"/>
        <v>1</v>
      </c>
      <c r="S217">
        <f t="shared" si="30"/>
        <v>0.35842872793084124</v>
      </c>
    </row>
    <row r="218" spans="1:19" x14ac:dyDescent="0.3">
      <c r="A218" t="s">
        <v>292</v>
      </c>
      <c r="B218">
        <v>1394.7751464999999</v>
      </c>
      <c r="C218">
        <v>1401.5</v>
      </c>
      <c r="D218">
        <v>1387.4705810999999</v>
      </c>
      <c r="E218">
        <v>1358.2888184000001</v>
      </c>
      <c r="F218">
        <v>1397.4599608999999</v>
      </c>
      <c r="G218">
        <v>1433.2800293</v>
      </c>
      <c r="H218">
        <v>1393.9899902</v>
      </c>
      <c r="I218">
        <v>1401.5</v>
      </c>
      <c r="J218">
        <v>1399.2150879000001</v>
      </c>
      <c r="L218" t="str">
        <f t="shared" si="24"/>
        <v>10JUN2023:01:00:00</v>
      </c>
      <c r="M218">
        <v>1</v>
      </c>
      <c r="N218">
        <f t="shared" si="25"/>
        <v>6.7248535000001084</v>
      </c>
      <c r="O218" t="str">
        <f t="shared" si="26"/>
        <v/>
      </c>
      <c r="P218">
        <f t="shared" si="27"/>
        <v>6.7248535000001084</v>
      </c>
      <c r="Q218" t="str">
        <f t="shared" si="28"/>
        <v/>
      </c>
      <c r="R218">
        <f t="shared" si="29"/>
        <v>1</v>
      </c>
      <c r="S218">
        <f t="shared" si="30"/>
        <v>0.48214606611504524</v>
      </c>
    </row>
    <row r="219" spans="1:19" x14ac:dyDescent="0.3">
      <c r="A219" t="s">
        <v>293</v>
      </c>
      <c r="B219">
        <v>1308.0461425999999</v>
      </c>
      <c r="C219">
        <v>1319.1800536999999</v>
      </c>
      <c r="D219">
        <v>1297.5816649999999</v>
      </c>
      <c r="E219">
        <v>1266.9576416</v>
      </c>
      <c r="F219">
        <v>1308.5400391000001</v>
      </c>
      <c r="G219">
        <v>1341.8100586</v>
      </c>
      <c r="H219">
        <v>1299.3399658000001</v>
      </c>
      <c r="I219">
        <v>1319.1800536999999</v>
      </c>
      <c r="J219">
        <v>1310.1074219</v>
      </c>
      <c r="L219" t="str">
        <f t="shared" si="24"/>
        <v>10JUN2023:02:00:00</v>
      </c>
      <c r="M219">
        <v>2</v>
      </c>
      <c r="N219">
        <f t="shared" si="25"/>
        <v>11.133911099999978</v>
      </c>
      <c r="O219" t="str">
        <f t="shared" si="26"/>
        <v/>
      </c>
      <c r="P219">
        <f t="shared" si="27"/>
        <v>11.133911099999978</v>
      </c>
      <c r="Q219" t="str">
        <f t="shared" si="28"/>
        <v/>
      </c>
      <c r="R219">
        <f t="shared" si="29"/>
        <v>1</v>
      </c>
      <c r="S219">
        <f t="shared" si="30"/>
        <v>0.85118641746606361</v>
      </c>
    </row>
    <row r="220" spans="1:19" x14ac:dyDescent="0.3">
      <c r="A220" t="s">
        <v>294</v>
      </c>
      <c r="B220">
        <v>1247.9573975000001</v>
      </c>
      <c r="C220">
        <v>1255.6700439000001</v>
      </c>
      <c r="D220">
        <v>1227.8665771000001</v>
      </c>
      <c r="E220">
        <v>1227.9530029</v>
      </c>
      <c r="F220">
        <v>1231.1800536999999</v>
      </c>
      <c r="G220">
        <v>1261.6700439000001</v>
      </c>
      <c r="H220">
        <v>1206.9499512</v>
      </c>
      <c r="I220">
        <v>1255.6700439000001</v>
      </c>
      <c r="J220">
        <v>1233.6444091999999</v>
      </c>
      <c r="L220" t="str">
        <f t="shared" si="24"/>
        <v>10JUN2023:03:00:00</v>
      </c>
      <c r="M220">
        <v>3</v>
      </c>
      <c r="N220">
        <f t="shared" si="25"/>
        <v>7.7126464000000396</v>
      </c>
      <c r="O220" t="str">
        <f t="shared" si="26"/>
        <v/>
      </c>
      <c r="P220">
        <f t="shared" si="27"/>
        <v>7.7126464000000396</v>
      </c>
      <c r="Q220" t="str">
        <f t="shared" si="28"/>
        <v/>
      </c>
      <c r="R220">
        <f t="shared" si="29"/>
        <v>1</v>
      </c>
      <c r="S220">
        <f t="shared" si="30"/>
        <v>0.61802160998849631</v>
      </c>
    </row>
    <row r="221" spans="1:19" x14ac:dyDescent="0.3">
      <c r="A221" t="s">
        <v>295</v>
      </c>
      <c r="B221">
        <v>1224.2336425999999</v>
      </c>
      <c r="C221">
        <v>1214.7399902</v>
      </c>
      <c r="D221">
        <v>1211.9802245999999</v>
      </c>
      <c r="E221">
        <v>1247.9691161999999</v>
      </c>
      <c r="F221">
        <v>1187.1199951000001</v>
      </c>
      <c r="G221">
        <v>1214.2900391000001</v>
      </c>
      <c r="H221">
        <v>1157.2600098</v>
      </c>
      <c r="I221">
        <v>1214.7399902</v>
      </c>
      <c r="J221">
        <v>1194.1370850000001</v>
      </c>
      <c r="L221" t="str">
        <f t="shared" si="24"/>
        <v>10JUN2023:04:00:00</v>
      </c>
      <c r="M221">
        <v>4</v>
      </c>
      <c r="N221">
        <f t="shared" si="25"/>
        <v>-9.4936523999999736</v>
      </c>
      <c r="O221">
        <f t="shared" si="26"/>
        <v>-9.4936523999999736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0.77547716952440282</v>
      </c>
    </row>
    <row r="222" spans="1:19" x14ac:dyDescent="0.3">
      <c r="A222" t="s">
        <v>296</v>
      </c>
      <c r="B222">
        <v>1187.3911132999999</v>
      </c>
      <c r="C222">
        <v>1180.9000243999999</v>
      </c>
      <c r="D222">
        <v>1188.4746094</v>
      </c>
      <c r="E222">
        <v>1247.8104248</v>
      </c>
      <c r="F222">
        <v>1169.7299805</v>
      </c>
      <c r="G222">
        <v>1192.8900146000001</v>
      </c>
      <c r="H222">
        <v>1139.5799560999999</v>
      </c>
      <c r="I222">
        <v>1180.9000243999999</v>
      </c>
      <c r="J222">
        <v>1170.1009521000001</v>
      </c>
      <c r="L222" t="str">
        <f t="shared" si="24"/>
        <v>10JUN2023:05:00:00</v>
      </c>
      <c r="M222">
        <v>5</v>
      </c>
      <c r="N222">
        <f t="shared" si="25"/>
        <v>-6.4910889000000225</v>
      </c>
      <c r="O222">
        <f t="shared" si="26"/>
        <v>-6.4910889000000225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0.54666813885443144</v>
      </c>
    </row>
    <row r="223" spans="1:19" x14ac:dyDescent="0.3">
      <c r="A223" t="s">
        <v>297</v>
      </c>
      <c r="B223">
        <v>1167.503418</v>
      </c>
      <c r="C223">
        <v>1170.7099608999999</v>
      </c>
      <c r="D223">
        <v>1198.1881103999999</v>
      </c>
      <c r="E223">
        <v>1234.4359131000001</v>
      </c>
      <c r="F223">
        <v>1156.1099853999999</v>
      </c>
      <c r="G223">
        <v>1178.6800536999999</v>
      </c>
      <c r="H223">
        <v>1126.7099608999999</v>
      </c>
      <c r="I223">
        <v>1170.7099608999999</v>
      </c>
      <c r="J223">
        <v>1162.3426514</v>
      </c>
      <c r="L223" t="str">
        <f t="shared" si="24"/>
        <v>10JUN2023:06:00:00</v>
      </c>
      <c r="M223">
        <v>6</v>
      </c>
      <c r="N223">
        <f t="shared" si="25"/>
        <v>3.2065428999999313</v>
      </c>
      <c r="O223" t="str">
        <f t="shared" si="26"/>
        <v/>
      </c>
      <c r="P223">
        <f t="shared" si="27"/>
        <v>3.2065428999999313</v>
      </c>
      <c r="Q223" t="str">
        <f t="shared" si="28"/>
        <v/>
      </c>
      <c r="R223">
        <f t="shared" si="29"/>
        <v>1</v>
      </c>
      <c r="S223">
        <f t="shared" si="30"/>
        <v>0.27464955139000125</v>
      </c>
    </row>
    <row r="224" spans="1:19" x14ac:dyDescent="0.3">
      <c r="A224" t="s">
        <v>298</v>
      </c>
      <c r="B224">
        <v>1164.0322266000001</v>
      </c>
      <c r="C224">
        <v>1147.7199707</v>
      </c>
      <c r="D224">
        <v>1164.2517089999999</v>
      </c>
      <c r="E224">
        <v>1191.3280029</v>
      </c>
      <c r="F224">
        <v>1147.3299560999999</v>
      </c>
      <c r="G224">
        <v>1167.9499512</v>
      </c>
      <c r="H224">
        <v>1127.0100098</v>
      </c>
      <c r="I224">
        <v>1147.7199707</v>
      </c>
      <c r="J224">
        <v>1146.7973632999999</v>
      </c>
      <c r="L224" t="str">
        <f t="shared" si="24"/>
        <v>10JUN2023:07:00:00</v>
      </c>
      <c r="M224">
        <v>7</v>
      </c>
      <c r="N224">
        <f t="shared" si="25"/>
        <v>-16.312255900000082</v>
      </c>
      <c r="O224">
        <f t="shared" si="26"/>
        <v>-16.312255900000082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1.401357756876392</v>
      </c>
    </row>
    <row r="225" spans="1:19" x14ac:dyDescent="0.3">
      <c r="A225" t="s">
        <v>299</v>
      </c>
      <c r="B225">
        <v>1196.9974365</v>
      </c>
      <c r="C225">
        <v>1161.6300048999999</v>
      </c>
      <c r="D225">
        <v>1164.5007324000001</v>
      </c>
      <c r="E225">
        <v>1210.9157714999999</v>
      </c>
      <c r="F225">
        <v>1162.4000243999999</v>
      </c>
      <c r="G225">
        <v>1185.7900391000001</v>
      </c>
      <c r="H225">
        <v>1154.4399414</v>
      </c>
      <c r="I225">
        <v>1161.6300048999999</v>
      </c>
      <c r="J225">
        <v>1162.5401611</v>
      </c>
      <c r="L225" t="str">
        <f t="shared" si="24"/>
        <v>10JUN2023:08:00:00</v>
      </c>
      <c r="M225">
        <v>8</v>
      </c>
      <c r="N225">
        <f t="shared" si="25"/>
        <v>-35.367431600000145</v>
      </c>
      <c r="O225">
        <f t="shared" si="26"/>
        <v>-35.367431600000145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2.9546789760397405</v>
      </c>
    </row>
    <row r="226" spans="1:19" x14ac:dyDescent="0.3">
      <c r="A226" t="s">
        <v>300</v>
      </c>
      <c r="B226">
        <v>1264.0959473</v>
      </c>
      <c r="C226">
        <v>1225.9799805</v>
      </c>
      <c r="D226">
        <v>1248.3563231999999</v>
      </c>
      <c r="E226">
        <v>1287.6948242000001</v>
      </c>
      <c r="F226">
        <v>1231.4699707</v>
      </c>
      <c r="G226">
        <v>1254.0999756000001</v>
      </c>
      <c r="H226">
        <v>1211.6899414</v>
      </c>
      <c r="I226">
        <v>1225.9799805</v>
      </c>
      <c r="J226">
        <v>1229.5292969</v>
      </c>
      <c r="L226" t="str">
        <f t="shared" si="24"/>
        <v>10JUN2023:09:00:00</v>
      </c>
      <c r="M226">
        <v>9</v>
      </c>
      <c r="N226">
        <f t="shared" si="25"/>
        <v>-38.115966800000024</v>
      </c>
      <c r="O226">
        <f t="shared" si="26"/>
        <v>-38.115966800000024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3.0152748200334352</v>
      </c>
    </row>
    <row r="227" spans="1:19" x14ac:dyDescent="0.3">
      <c r="A227" t="s">
        <v>301</v>
      </c>
      <c r="B227">
        <v>1321.8212891000001</v>
      </c>
      <c r="C227">
        <v>1347.1300048999999</v>
      </c>
      <c r="D227">
        <v>1326.8034668</v>
      </c>
      <c r="E227">
        <v>1374.0605469</v>
      </c>
      <c r="F227">
        <v>1312.5300293</v>
      </c>
      <c r="G227">
        <v>1339.1999512</v>
      </c>
      <c r="H227">
        <v>1260.0200195</v>
      </c>
      <c r="I227">
        <v>1347.1300048999999</v>
      </c>
      <c r="J227">
        <v>1312.6787108999999</v>
      </c>
      <c r="L227" t="str">
        <f t="shared" si="24"/>
        <v>10JUN2023:10:00:00</v>
      </c>
      <c r="M227">
        <v>10</v>
      </c>
      <c r="N227">
        <f t="shared" si="25"/>
        <v>25.308715799999845</v>
      </c>
      <c r="O227" t="str">
        <f t="shared" si="26"/>
        <v/>
      </c>
      <c r="P227">
        <f t="shared" si="27"/>
        <v>25.308715799999845</v>
      </c>
      <c r="Q227" t="str">
        <f t="shared" si="28"/>
        <v/>
      </c>
      <c r="R227">
        <f t="shared" si="29"/>
        <v>1</v>
      </c>
      <c r="S227">
        <f t="shared" si="30"/>
        <v>1.9146851400185885</v>
      </c>
    </row>
    <row r="228" spans="1:19" x14ac:dyDescent="0.3">
      <c r="A228" t="s">
        <v>302</v>
      </c>
      <c r="B228">
        <v>1372.2023925999999</v>
      </c>
      <c r="C228">
        <v>1450.9399414</v>
      </c>
      <c r="D228">
        <v>1380.6828613</v>
      </c>
      <c r="E228">
        <v>1395.5225829999999</v>
      </c>
      <c r="F228">
        <v>1387.9699707</v>
      </c>
      <c r="G228">
        <v>1417.3800048999999</v>
      </c>
      <c r="H228">
        <v>1322.5400391000001</v>
      </c>
      <c r="I228">
        <v>1450.9399414</v>
      </c>
      <c r="J228">
        <v>1388.7155762</v>
      </c>
      <c r="L228" t="str">
        <f t="shared" si="24"/>
        <v>10JUN2023:11:00:00</v>
      </c>
      <c r="M228">
        <v>11</v>
      </c>
      <c r="N228">
        <f t="shared" si="25"/>
        <v>78.737548800000013</v>
      </c>
      <c r="O228" t="str">
        <f t="shared" si="26"/>
        <v/>
      </c>
      <c r="P228">
        <f t="shared" si="27"/>
        <v>78.737548800000013</v>
      </c>
      <c r="Q228" t="str">
        <f t="shared" si="28"/>
        <v/>
      </c>
      <c r="R228">
        <f t="shared" si="29"/>
        <v>1</v>
      </c>
      <c r="S228">
        <f t="shared" si="30"/>
        <v>5.7380419407964247</v>
      </c>
    </row>
    <row r="229" spans="1:19" x14ac:dyDescent="0.3">
      <c r="A229" t="s">
        <v>303</v>
      </c>
      <c r="B229">
        <v>1439.8466797000001</v>
      </c>
      <c r="C229">
        <v>1580.7099608999999</v>
      </c>
      <c r="D229">
        <v>1441.2775879000001</v>
      </c>
      <c r="E229">
        <v>1416.6558838000001</v>
      </c>
      <c r="F229">
        <v>1457.2399902</v>
      </c>
      <c r="G229">
        <v>1490.9200439000001</v>
      </c>
      <c r="H229">
        <v>1369.9399414</v>
      </c>
      <c r="I229">
        <v>1580.7099608999999</v>
      </c>
      <c r="J229">
        <v>1468.2666016000001</v>
      </c>
      <c r="L229" t="str">
        <f t="shared" si="24"/>
        <v>10JUN2023:12:00:00</v>
      </c>
      <c r="M229">
        <v>12</v>
      </c>
      <c r="N229">
        <f t="shared" si="25"/>
        <v>140.86328119999985</v>
      </c>
      <c r="O229" t="str">
        <f t="shared" si="26"/>
        <v/>
      </c>
      <c r="P229">
        <f t="shared" si="27"/>
        <v>140.86328119999985</v>
      </c>
      <c r="Q229" t="str">
        <f t="shared" si="28"/>
        <v/>
      </c>
      <c r="R229">
        <f t="shared" si="29"/>
        <v>1</v>
      </c>
      <c r="S229">
        <f t="shared" si="30"/>
        <v>9.7832139481232456</v>
      </c>
    </row>
    <row r="230" spans="1:19" x14ac:dyDescent="0.3">
      <c r="A230" t="s">
        <v>304</v>
      </c>
      <c r="B230">
        <v>1544.4141846</v>
      </c>
      <c r="C230">
        <v>1692.6199951000001</v>
      </c>
      <c r="D230">
        <v>1497.3634033000001</v>
      </c>
      <c r="E230">
        <v>1494.8863524999999</v>
      </c>
      <c r="F230">
        <v>1529.5600586</v>
      </c>
      <c r="G230">
        <v>1571.2299805</v>
      </c>
      <c r="H230">
        <v>1425.7099608999999</v>
      </c>
      <c r="I230">
        <v>1692.6199951000001</v>
      </c>
      <c r="J230">
        <v>1545.0506591999999</v>
      </c>
      <c r="L230" t="str">
        <f t="shared" si="24"/>
        <v>10JUN2023:13:00:00</v>
      </c>
      <c r="M230">
        <v>13</v>
      </c>
      <c r="N230">
        <f t="shared" si="25"/>
        <v>148.2058105000001</v>
      </c>
      <c r="O230" t="str">
        <f t="shared" si="26"/>
        <v/>
      </c>
      <c r="P230">
        <f t="shared" si="27"/>
        <v>148.2058105000001</v>
      </c>
      <c r="Q230" t="str">
        <f t="shared" si="28"/>
        <v/>
      </c>
      <c r="R230">
        <f t="shared" si="29"/>
        <v>1</v>
      </c>
      <c r="S230">
        <f t="shared" si="30"/>
        <v>9.5962476891123014</v>
      </c>
    </row>
    <row r="231" spans="1:19" x14ac:dyDescent="0.3">
      <c r="A231" t="s">
        <v>305</v>
      </c>
      <c r="B231">
        <v>1619.5562743999999</v>
      </c>
      <c r="C231">
        <v>1784.3100586</v>
      </c>
      <c r="D231">
        <v>1580.1953125</v>
      </c>
      <c r="E231">
        <v>1624.324707</v>
      </c>
      <c r="F231">
        <v>1613.7199707</v>
      </c>
      <c r="G231">
        <v>1652.2299805</v>
      </c>
      <c r="H231">
        <v>1498.2199707</v>
      </c>
      <c r="I231">
        <v>1784.3100586</v>
      </c>
      <c r="J231">
        <v>1627.3930664</v>
      </c>
      <c r="L231" t="str">
        <f t="shared" si="24"/>
        <v>10JUN2023:14:00:00</v>
      </c>
      <c r="M231">
        <v>14</v>
      </c>
      <c r="N231">
        <f t="shared" si="25"/>
        <v>164.75378420000015</v>
      </c>
      <c r="O231" t="str">
        <f t="shared" si="26"/>
        <v/>
      </c>
      <c r="P231">
        <f t="shared" si="27"/>
        <v>164.75378420000015</v>
      </c>
      <c r="Q231" t="str">
        <f t="shared" si="28"/>
        <v/>
      </c>
      <c r="R231">
        <f t="shared" si="29"/>
        <v>1</v>
      </c>
      <c r="S231">
        <f t="shared" si="30"/>
        <v>10.172773049274673</v>
      </c>
    </row>
    <row r="232" spans="1:19" x14ac:dyDescent="0.3">
      <c r="A232" t="s">
        <v>306</v>
      </c>
      <c r="B232">
        <v>1680.2709961</v>
      </c>
      <c r="C232">
        <v>1852.1099853999999</v>
      </c>
      <c r="D232">
        <v>1645.9357910000001</v>
      </c>
      <c r="E232">
        <v>1716.4649658000001</v>
      </c>
      <c r="F232">
        <v>1680.9000243999999</v>
      </c>
      <c r="G232">
        <v>1722.0899658000001</v>
      </c>
      <c r="H232">
        <v>1568.0200195</v>
      </c>
      <c r="I232">
        <v>1852.1099853999999</v>
      </c>
      <c r="J232">
        <v>1695.5251464999999</v>
      </c>
      <c r="L232" t="str">
        <f t="shared" si="24"/>
        <v>10JUN2023:15:00:00</v>
      </c>
      <c r="M232">
        <v>15</v>
      </c>
      <c r="N232">
        <f t="shared" si="25"/>
        <v>171.83898929999987</v>
      </c>
      <c r="O232" t="str">
        <f t="shared" si="26"/>
        <v/>
      </c>
      <c r="P232">
        <f t="shared" si="27"/>
        <v>171.83898929999987</v>
      </c>
      <c r="Q232" t="str">
        <f t="shared" si="28"/>
        <v/>
      </c>
      <c r="R232">
        <f t="shared" si="29"/>
        <v>1</v>
      </c>
      <c r="S232">
        <f t="shared" si="30"/>
        <v>10.226861601423073</v>
      </c>
    </row>
    <row r="233" spans="1:19" x14ac:dyDescent="0.3">
      <c r="A233" t="s">
        <v>307</v>
      </c>
      <c r="B233">
        <v>1747.2062988</v>
      </c>
      <c r="C233">
        <v>1870.9300536999999</v>
      </c>
      <c r="D233">
        <v>1685.4627685999999</v>
      </c>
      <c r="E233">
        <v>1762.7489014</v>
      </c>
      <c r="F233">
        <v>1729.25</v>
      </c>
      <c r="G233">
        <v>1771.6300048999999</v>
      </c>
      <c r="H233">
        <v>1616.1099853999999</v>
      </c>
      <c r="I233">
        <v>1870.9300536999999</v>
      </c>
      <c r="J233">
        <v>1733.2927245999999</v>
      </c>
      <c r="L233" t="str">
        <f t="shared" si="24"/>
        <v>10JUN2023:16:00:00</v>
      </c>
      <c r="M233">
        <v>16</v>
      </c>
      <c r="N233">
        <f t="shared" si="25"/>
        <v>123.7237548999999</v>
      </c>
      <c r="O233" t="str">
        <f t="shared" si="26"/>
        <v/>
      </c>
      <c r="P233">
        <f t="shared" si="27"/>
        <v>123.7237548999999</v>
      </c>
      <c r="Q233" t="str">
        <f t="shared" si="28"/>
        <v/>
      </c>
      <c r="R233">
        <f t="shared" si="29"/>
        <v>1</v>
      </c>
      <c r="S233">
        <f t="shared" si="30"/>
        <v>7.0812333371837486</v>
      </c>
    </row>
    <row r="234" spans="1:19" x14ac:dyDescent="0.3">
      <c r="A234" t="s">
        <v>308</v>
      </c>
      <c r="B234">
        <v>1783.4354248</v>
      </c>
      <c r="C234">
        <v>1867.8900146000001</v>
      </c>
      <c r="D234">
        <v>1715.0329589999999</v>
      </c>
      <c r="E234">
        <v>1781.9562988</v>
      </c>
      <c r="F234">
        <v>1753.7600098</v>
      </c>
      <c r="G234">
        <v>1799.8100586</v>
      </c>
      <c r="H234">
        <v>1642.1899414</v>
      </c>
      <c r="I234">
        <v>1867.8900146000001</v>
      </c>
      <c r="J234">
        <v>1751.3876952999999</v>
      </c>
      <c r="L234" t="str">
        <f t="shared" si="24"/>
        <v>10JUN2023:17:00:00</v>
      </c>
      <c r="M234">
        <v>17</v>
      </c>
      <c r="N234">
        <f t="shared" si="25"/>
        <v>84.454589800000122</v>
      </c>
      <c r="O234" t="str">
        <f t="shared" si="26"/>
        <v/>
      </c>
      <c r="P234">
        <f t="shared" si="27"/>
        <v>84.454589800000122</v>
      </c>
      <c r="Q234" t="str">
        <f t="shared" si="28"/>
        <v/>
      </c>
      <c r="R234">
        <f t="shared" si="29"/>
        <v>1</v>
      </c>
      <c r="S234">
        <f t="shared" si="30"/>
        <v>4.735500294857669</v>
      </c>
    </row>
    <row r="235" spans="1:19" x14ac:dyDescent="0.3">
      <c r="A235" t="s">
        <v>309</v>
      </c>
      <c r="B235">
        <v>1839.7373047000001</v>
      </c>
      <c r="C235">
        <v>1838.9300536999999</v>
      </c>
      <c r="D235">
        <v>1731.9852295000001</v>
      </c>
      <c r="E235">
        <v>1800.4729004000001</v>
      </c>
      <c r="F235">
        <v>1762.8599853999999</v>
      </c>
      <c r="G235">
        <v>1809.5400391000001</v>
      </c>
      <c r="H235">
        <v>1653.1999512</v>
      </c>
      <c r="I235">
        <v>1838.9300536999999</v>
      </c>
      <c r="J235">
        <v>1751.2761230000001</v>
      </c>
      <c r="L235" t="str">
        <f t="shared" si="24"/>
        <v>10JUN2023:18:00:00</v>
      </c>
      <c r="M235">
        <v>18</v>
      </c>
      <c r="N235">
        <f t="shared" si="25"/>
        <v>-0.80725100000017846</v>
      </c>
      <c r="O235">
        <f t="shared" si="26"/>
        <v>-0.80725100000017846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4.3878601468692519E-2</v>
      </c>
    </row>
    <row r="236" spans="1:19" x14ac:dyDescent="0.3">
      <c r="A236" t="s">
        <v>310</v>
      </c>
      <c r="B236">
        <v>1831.7211914</v>
      </c>
      <c r="C236">
        <v>1775.7299805</v>
      </c>
      <c r="D236">
        <v>1672.1687012</v>
      </c>
      <c r="E236">
        <v>1745.4760742000001</v>
      </c>
      <c r="F236">
        <v>1741.3399658000001</v>
      </c>
      <c r="G236">
        <v>1788.0600586</v>
      </c>
      <c r="H236">
        <v>1652.2299805</v>
      </c>
      <c r="I236">
        <v>1775.7299805</v>
      </c>
      <c r="J236">
        <v>1715.7617187999999</v>
      </c>
      <c r="L236" t="str">
        <f t="shared" si="24"/>
        <v>10JUN2023:19:00:00</v>
      </c>
      <c r="M236">
        <v>19</v>
      </c>
      <c r="N236">
        <f t="shared" si="25"/>
        <v>-55.991210899999942</v>
      </c>
      <c r="O236">
        <f t="shared" si="26"/>
        <v>-55.991210899999942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3.0567540061708511</v>
      </c>
    </row>
    <row r="237" spans="1:19" x14ac:dyDescent="0.3">
      <c r="A237" t="s">
        <v>311</v>
      </c>
      <c r="B237">
        <v>1715.8121338000001</v>
      </c>
      <c r="C237">
        <v>1693.9399414</v>
      </c>
      <c r="D237">
        <v>1602.5625</v>
      </c>
      <c r="E237">
        <v>1669.8123779</v>
      </c>
      <c r="F237">
        <v>1694.8599853999999</v>
      </c>
      <c r="G237">
        <v>1734.0200195</v>
      </c>
      <c r="H237">
        <v>1627.7800293</v>
      </c>
      <c r="I237">
        <v>1693.9399414</v>
      </c>
      <c r="J237">
        <v>1659.9165039</v>
      </c>
      <c r="L237" t="str">
        <f t="shared" si="24"/>
        <v>10JUN2023:20:00:00</v>
      </c>
      <c r="M237">
        <v>20</v>
      </c>
      <c r="N237">
        <f t="shared" si="25"/>
        <v>-21.872192400000131</v>
      </c>
      <c r="O237">
        <f t="shared" si="26"/>
        <v>-21.872192400000131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1.2747428444604774</v>
      </c>
    </row>
    <row r="238" spans="1:19" x14ac:dyDescent="0.3">
      <c r="A238" t="s">
        <v>312</v>
      </c>
      <c r="B238">
        <v>1682.7170410000001</v>
      </c>
      <c r="C238">
        <v>1637.1400146000001</v>
      </c>
      <c r="D238">
        <v>1565.8161620999999</v>
      </c>
      <c r="E238">
        <v>1634.4560547000001</v>
      </c>
      <c r="F238">
        <v>1629.3399658000001</v>
      </c>
      <c r="G238">
        <v>1666.7600098</v>
      </c>
      <c r="H238">
        <v>1567.8199463000001</v>
      </c>
      <c r="I238">
        <v>1637.1400146000001</v>
      </c>
      <c r="J238">
        <v>1604.2612305</v>
      </c>
      <c r="L238" t="str">
        <f t="shared" si="24"/>
        <v>10JUN2023:21:00:00</v>
      </c>
      <c r="M238">
        <v>21</v>
      </c>
      <c r="N238">
        <f t="shared" si="25"/>
        <v>-45.577026400000022</v>
      </c>
      <c r="O238">
        <f t="shared" si="26"/>
        <v>-45.577026400000022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2.7085377570619147</v>
      </c>
    </row>
    <row r="239" spans="1:19" x14ac:dyDescent="0.3">
      <c r="A239" t="s">
        <v>313</v>
      </c>
      <c r="B239">
        <v>1635.8826904</v>
      </c>
      <c r="C239">
        <v>1591.3100586</v>
      </c>
      <c r="D239">
        <v>1491.4615478999999</v>
      </c>
      <c r="E239">
        <v>1570.8275146000001</v>
      </c>
      <c r="F239">
        <v>1582.0300293</v>
      </c>
      <c r="G239">
        <v>1616.3599853999999</v>
      </c>
      <c r="H239">
        <v>1518.8100586</v>
      </c>
      <c r="I239">
        <v>1591.3100586</v>
      </c>
      <c r="J239">
        <v>1551.1674805</v>
      </c>
      <c r="L239" t="str">
        <f t="shared" si="24"/>
        <v>10JUN2023:22:00:00</v>
      </c>
      <c r="M239">
        <v>22</v>
      </c>
      <c r="N239">
        <f t="shared" si="25"/>
        <v>-44.572631799999954</v>
      </c>
      <c r="O239">
        <f t="shared" si="26"/>
        <v>-44.572631799999954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2.7246838701558254</v>
      </c>
    </row>
    <row r="240" spans="1:19" x14ac:dyDescent="0.3">
      <c r="A240" t="s">
        <v>314</v>
      </c>
      <c r="B240">
        <v>1502.3294678</v>
      </c>
      <c r="C240">
        <v>1504.3100586</v>
      </c>
      <c r="D240">
        <v>1419.3317870999999</v>
      </c>
      <c r="E240">
        <v>1463.4766846</v>
      </c>
      <c r="F240">
        <v>1513.9000243999999</v>
      </c>
      <c r="G240">
        <v>1541.0600586</v>
      </c>
      <c r="H240">
        <v>1467.9699707</v>
      </c>
      <c r="I240">
        <v>1504.3100586</v>
      </c>
      <c r="J240">
        <v>1481.0463867000001</v>
      </c>
      <c r="L240" t="str">
        <f t="shared" si="24"/>
        <v>10JUN2023:23:00:00</v>
      </c>
      <c r="M240">
        <v>23</v>
      </c>
      <c r="N240">
        <f t="shared" si="25"/>
        <v>1.9805908000000727</v>
      </c>
      <c r="O240" t="str">
        <f t="shared" si="26"/>
        <v/>
      </c>
      <c r="P240">
        <f t="shared" si="27"/>
        <v>1.9805908000000727</v>
      </c>
      <c r="Q240" t="str">
        <f t="shared" si="28"/>
        <v/>
      </c>
      <c r="R240">
        <f t="shared" si="29"/>
        <v>1</v>
      </c>
      <c r="S240">
        <f t="shared" si="30"/>
        <v>0.13183465028482966</v>
      </c>
    </row>
    <row r="241" spans="1:19" x14ac:dyDescent="0.3">
      <c r="A241" t="s">
        <v>315</v>
      </c>
      <c r="B241">
        <v>1412.4226074000001</v>
      </c>
      <c r="C241">
        <v>1406.5600586</v>
      </c>
      <c r="D241">
        <v>1349.3121338000001</v>
      </c>
      <c r="E241">
        <v>1382.6662598</v>
      </c>
      <c r="F241">
        <v>1417.9899902</v>
      </c>
      <c r="G241">
        <v>1438.7800293</v>
      </c>
      <c r="H241">
        <v>1380.7600098</v>
      </c>
      <c r="I241">
        <v>1406.5600586</v>
      </c>
      <c r="J241">
        <v>1391.7354736</v>
      </c>
      <c r="L241" t="str">
        <f t="shared" si="24"/>
        <v>11JUN2023:00:00:00</v>
      </c>
      <c r="M241">
        <v>24</v>
      </c>
      <c r="N241">
        <f t="shared" si="25"/>
        <v>-5.8625488000000132</v>
      </c>
      <c r="O241">
        <f t="shared" si="26"/>
        <v>-5.8625488000000132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0.41507044487144285</v>
      </c>
    </row>
    <row r="242" spans="1:19" x14ac:dyDescent="0.3">
      <c r="A242" t="s">
        <v>316</v>
      </c>
      <c r="B242">
        <v>1312.9174805</v>
      </c>
      <c r="C242">
        <v>1302.3599853999999</v>
      </c>
      <c r="D242">
        <v>1213.5786132999999</v>
      </c>
      <c r="E242">
        <v>1324.5548096</v>
      </c>
      <c r="F242">
        <v>1344.1300048999999</v>
      </c>
      <c r="G242">
        <v>1315.8299560999999</v>
      </c>
      <c r="H242">
        <v>1408.8199463000001</v>
      </c>
      <c r="I242">
        <v>1302.3599853999999</v>
      </c>
      <c r="J242">
        <v>1322.0656738</v>
      </c>
      <c r="L242" t="str">
        <f t="shared" si="24"/>
        <v>11JUN2023:01:00:00</v>
      </c>
      <c r="M242">
        <v>1</v>
      </c>
      <c r="N242">
        <f t="shared" si="25"/>
        <v>-10.557495100000096</v>
      </c>
      <c r="O242">
        <f t="shared" si="26"/>
        <v>-10.557495100000096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0.80412480272404263</v>
      </c>
    </row>
    <row r="243" spans="1:19" x14ac:dyDescent="0.3">
      <c r="A243" t="s">
        <v>317</v>
      </c>
      <c r="B243">
        <v>1225.661499</v>
      </c>
      <c r="C243">
        <v>1231.6500243999999</v>
      </c>
      <c r="D243">
        <v>1161.2481689000001</v>
      </c>
      <c r="E243">
        <v>1255.1350098</v>
      </c>
      <c r="F243">
        <v>1273.9599608999999</v>
      </c>
      <c r="G243">
        <v>1253.3000488</v>
      </c>
      <c r="H243">
        <v>1342.5300293</v>
      </c>
      <c r="I243">
        <v>1231.6500243999999</v>
      </c>
      <c r="J243">
        <v>1257.2297363</v>
      </c>
      <c r="L243" t="str">
        <f t="shared" si="24"/>
        <v>11JUN2023:02:00:00</v>
      </c>
      <c r="M243">
        <v>2</v>
      </c>
      <c r="N243">
        <f t="shared" si="25"/>
        <v>5.988525399999844</v>
      </c>
      <c r="O243" t="str">
        <f t="shared" si="26"/>
        <v/>
      </c>
      <c r="P243">
        <f t="shared" si="27"/>
        <v>5.988525399999844</v>
      </c>
      <c r="Q243" t="str">
        <f t="shared" si="28"/>
        <v/>
      </c>
      <c r="R243">
        <f t="shared" si="29"/>
        <v>1</v>
      </c>
      <c r="S243">
        <f t="shared" si="30"/>
        <v>0.48859537522275098</v>
      </c>
    </row>
    <row r="244" spans="1:19" x14ac:dyDescent="0.3">
      <c r="A244" t="s">
        <v>318</v>
      </c>
      <c r="B244">
        <v>1170.4930420000001</v>
      </c>
      <c r="C244">
        <v>1170.25</v>
      </c>
      <c r="D244">
        <v>1122.1875</v>
      </c>
      <c r="E244">
        <v>1201.5701904</v>
      </c>
      <c r="F244">
        <v>1210.9200439000001</v>
      </c>
      <c r="G244">
        <v>1199.0200195</v>
      </c>
      <c r="H244">
        <v>1283.3199463000001</v>
      </c>
      <c r="I244">
        <v>1170.25</v>
      </c>
      <c r="J244">
        <v>1201.5024414</v>
      </c>
      <c r="L244" t="str">
        <f t="shared" si="24"/>
        <v>11JUN2023:03:00:00</v>
      </c>
      <c r="M244">
        <v>3</v>
      </c>
      <c r="N244">
        <f t="shared" si="25"/>
        <v>-0.24304200000005949</v>
      </c>
      <c r="O244">
        <f t="shared" si="26"/>
        <v>-0.24304200000005949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2.0764070462544405E-2</v>
      </c>
    </row>
    <row r="245" spans="1:19" x14ac:dyDescent="0.3">
      <c r="A245" t="s">
        <v>319</v>
      </c>
      <c r="B245">
        <v>1141.6580810999999</v>
      </c>
      <c r="C245">
        <v>1126.9899902</v>
      </c>
      <c r="D245">
        <v>1084.4207764</v>
      </c>
      <c r="E245">
        <v>1151.0548096</v>
      </c>
      <c r="F245">
        <v>1162.8100586</v>
      </c>
      <c r="G245">
        <v>1150.3800048999999</v>
      </c>
      <c r="H245">
        <v>1227.4799805</v>
      </c>
      <c r="I245">
        <v>1126.9899902</v>
      </c>
      <c r="J245">
        <v>1154.5441894999999</v>
      </c>
      <c r="L245" t="str">
        <f t="shared" si="24"/>
        <v>11JUN2023:04:00:00</v>
      </c>
      <c r="M245">
        <v>4</v>
      </c>
      <c r="N245">
        <f t="shared" si="25"/>
        <v>-14.668090899999925</v>
      </c>
      <c r="O245">
        <f t="shared" si="26"/>
        <v>-14.668090899999925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1.2848059452149685</v>
      </c>
    </row>
    <row r="246" spans="1:19" x14ac:dyDescent="0.3">
      <c r="A246" t="s">
        <v>320</v>
      </c>
      <c r="B246">
        <v>1123.5600586</v>
      </c>
      <c r="C246">
        <v>1092.9000243999999</v>
      </c>
      <c r="D246">
        <v>1069.6612548999999</v>
      </c>
      <c r="E246">
        <v>1129.3161620999999</v>
      </c>
      <c r="F246">
        <v>1142.6800536999999</v>
      </c>
      <c r="G246">
        <v>1119.1500243999999</v>
      </c>
      <c r="H246">
        <v>1188.1099853999999</v>
      </c>
      <c r="I246">
        <v>1092.9000243999999</v>
      </c>
      <c r="J246">
        <v>1124.4183350000001</v>
      </c>
      <c r="L246" t="str">
        <f t="shared" si="24"/>
        <v>11JUN2023:05:00:00</v>
      </c>
      <c r="M246">
        <v>5</v>
      </c>
      <c r="N246">
        <f t="shared" si="25"/>
        <v>-30.660034200000155</v>
      </c>
      <c r="O246">
        <f t="shared" si="26"/>
        <v>-30.660034200000155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2.7288291324812453</v>
      </c>
    </row>
    <row r="247" spans="1:19" x14ac:dyDescent="0.3">
      <c r="A247" t="s">
        <v>321</v>
      </c>
      <c r="B247">
        <v>1121.1696777</v>
      </c>
      <c r="C247">
        <v>1082.7299805</v>
      </c>
      <c r="D247">
        <v>1045.6254882999999</v>
      </c>
      <c r="E247">
        <v>1121.9840088000001</v>
      </c>
      <c r="F247">
        <v>1133.9599608999999</v>
      </c>
      <c r="G247">
        <v>1113.3900146000001</v>
      </c>
      <c r="H247">
        <v>1170.3599853999999</v>
      </c>
      <c r="I247">
        <v>1082.7299805</v>
      </c>
      <c r="J247">
        <v>1109.7871094</v>
      </c>
      <c r="L247" t="str">
        <f t="shared" si="24"/>
        <v>11JUN2023:06:00:00</v>
      </c>
      <c r="M247">
        <v>6</v>
      </c>
      <c r="N247">
        <f t="shared" si="25"/>
        <v>-38.439697199999955</v>
      </c>
      <c r="O247">
        <f t="shared" si="26"/>
        <v>-38.439697199999955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3.4285352132298357</v>
      </c>
    </row>
    <row r="248" spans="1:19" x14ac:dyDescent="0.3">
      <c r="A248" t="s">
        <v>322</v>
      </c>
      <c r="B248">
        <v>1113.5415039</v>
      </c>
      <c r="C248">
        <v>1081.6400146000001</v>
      </c>
      <c r="D248">
        <v>1037.6944579999999</v>
      </c>
      <c r="E248">
        <v>1110.9936522999999</v>
      </c>
      <c r="F248">
        <v>1136.3399658000001</v>
      </c>
      <c r="G248">
        <v>1118.8599853999999</v>
      </c>
      <c r="H248">
        <v>1153.8199463000001</v>
      </c>
      <c r="I248">
        <v>1081.6400146000001</v>
      </c>
      <c r="J248">
        <v>1103.6968993999999</v>
      </c>
      <c r="L248" t="str">
        <f t="shared" si="24"/>
        <v>11JUN2023:07:00:00</v>
      </c>
      <c r="M248">
        <v>7</v>
      </c>
      <c r="N248">
        <f t="shared" si="25"/>
        <v>-31.901489299999866</v>
      </c>
      <c r="O248">
        <f t="shared" si="26"/>
        <v>-31.901489299999866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2.8648675588893666</v>
      </c>
    </row>
    <row r="249" spans="1:19" x14ac:dyDescent="0.3">
      <c r="A249" t="s">
        <v>323</v>
      </c>
      <c r="B249">
        <v>1122.5726318</v>
      </c>
      <c r="C249">
        <v>1106.2399902</v>
      </c>
      <c r="D249">
        <v>1079.8251952999999</v>
      </c>
      <c r="E249">
        <v>1156.9453125</v>
      </c>
      <c r="F249">
        <v>1167.6300048999999</v>
      </c>
      <c r="G249">
        <v>1143.2700195</v>
      </c>
      <c r="H249">
        <v>1169.0400391000001</v>
      </c>
      <c r="I249">
        <v>1106.2399902</v>
      </c>
      <c r="J249">
        <v>1129.6391602000001</v>
      </c>
      <c r="L249" t="str">
        <f t="shared" si="24"/>
        <v>11JUN2023:08:00:00</v>
      </c>
      <c r="M249">
        <v>8</v>
      </c>
      <c r="N249">
        <f t="shared" si="25"/>
        <v>-16.332641599999988</v>
      </c>
      <c r="O249">
        <f t="shared" si="26"/>
        <v>-16.332641599999988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1.4549296087693904</v>
      </c>
    </row>
    <row r="250" spans="1:19" x14ac:dyDescent="0.3">
      <c r="A250" t="s">
        <v>324</v>
      </c>
      <c r="B250">
        <v>1190.2900391000001</v>
      </c>
      <c r="C250">
        <v>1177.7900391000001</v>
      </c>
      <c r="D250">
        <v>1132.6530762</v>
      </c>
      <c r="E250">
        <v>1214.7429199000001</v>
      </c>
      <c r="F250">
        <v>1223.2399902</v>
      </c>
      <c r="G250">
        <v>1208.7099608999999</v>
      </c>
      <c r="H250">
        <v>1242.7299805</v>
      </c>
      <c r="I250">
        <v>1177.7900391000001</v>
      </c>
      <c r="J250">
        <v>1195.8815918</v>
      </c>
      <c r="L250" t="str">
        <f t="shared" si="24"/>
        <v>11JUN2023:09:00:00</v>
      </c>
      <c r="M250">
        <v>9</v>
      </c>
      <c r="N250">
        <f t="shared" si="25"/>
        <v>-12.5</v>
      </c>
      <c r="O250">
        <f t="shared" si="26"/>
        <v>-12.5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1.0501642111910368</v>
      </c>
    </row>
    <row r="251" spans="1:19" x14ac:dyDescent="0.3">
      <c r="A251" t="s">
        <v>325</v>
      </c>
      <c r="B251">
        <v>1253.3739014</v>
      </c>
      <c r="C251">
        <v>1293.2099608999999</v>
      </c>
      <c r="D251">
        <v>1219.434082</v>
      </c>
      <c r="E251">
        <v>1323.276001</v>
      </c>
      <c r="F251">
        <v>1307.2099608999999</v>
      </c>
      <c r="G251">
        <v>1312.9599608999999</v>
      </c>
      <c r="H251">
        <v>1364.8699951000001</v>
      </c>
      <c r="I251">
        <v>1293.2099608999999</v>
      </c>
      <c r="J251">
        <v>1303.3278809000001</v>
      </c>
      <c r="L251" t="str">
        <f t="shared" si="24"/>
        <v>11JUN2023:10:00:00</v>
      </c>
      <c r="M251">
        <v>10</v>
      </c>
      <c r="N251">
        <f t="shared" si="25"/>
        <v>39.836059499999919</v>
      </c>
      <c r="O251" t="str">
        <f t="shared" si="26"/>
        <v/>
      </c>
      <c r="P251">
        <f t="shared" si="27"/>
        <v>39.836059499999919</v>
      </c>
      <c r="Q251" t="str">
        <f t="shared" si="28"/>
        <v/>
      </c>
      <c r="R251">
        <f t="shared" si="29"/>
        <v>1</v>
      </c>
      <c r="S251">
        <f t="shared" si="30"/>
        <v>3.1783061268073025</v>
      </c>
    </row>
    <row r="252" spans="1:19" x14ac:dyDescent="0.3">
      <c r="A252" t="s">
        <v>326</v>
      </c>
      <c r="B252">
        <v>1368.0019531</v>
      </c>
      <c r="C252">
        <v>1411.6500243999999</v>
      </c>
      <c r="D252">
        <v>1300.4116211</v>
      </c>
      <c r="E252">
        <v>1408.3527832</v>
      </c>
      <c r="F252">
        <v>1416.9399414</v>
      </c>
      <c r="G252">
        <v>1431.8499756000001</v>
      </c>
      <c r="H252">
        <v>1481</v>
      </c>
      <c r="I252">
        <v>1411.6500243999999</v>
      </c>
      <c r="J252">
        <v>1412.7563477000001</v>
      </c>
      <c r="L252" t="str">
        <f t="shared" si="24"/>
        <v>11JUN2023:11:00:00</v>
      </c>
      <c r="M252">
        <v>11</v>
      </c>
      <c r="N252">
        <f t="shared" si="25"/>
        <v>43.648071299999856</v>
      </c>
      <c r="O252" t="str">
        <f t="shared" si="26"/>
        <v/>
      </c>
      <c r="P252">
        <f t="shared" si="27"/>
        <v>43.648071299999856</v>
      </c>
      <c r="Q252" t="str">
        <f t="shared" si="28"/>
        <v/>
      </c>
      <c r="R252">
        <f t="shared" si="29"/>
        <v>1</v>
      </c>
      <c r="S252">
        <f t="shared" si="30"/>
        <v>3.1906439315448267</v>
      </c>
    </row>
    <row r="253" spans="1:19" x14ac:dyDescent="0.3">
      <c r="A253" t="s">
        <v>327</v>
      </c>
      <c r="B253">
        <v>1486.4464111</v>
      </c>
      <c r="C253">
        <v>1550.0400391000001</v>
      </c>
      <c r="D253">
        <v>1392.6851807</v>
      </c>
      <c r="E253">
        <v>1464.1971435999999</v>
      </c>
      <c r="F253">
        <v>1527.8000488</v>
      </c>
      <c r="G253">
        <v>1558.2399902</v>
      </c>
      <c r="H253">
        <v>1604.75</v>
      </c>
      <c r="I253">
        <v>1550.0400391000001</v>
      </c>
      <c r="J253">
        <v>1533.578125</v>
      </c>
      <c r="L253" t="str">
        <f t="shared" si="24"/>
        <v>11JUN2023:12:00:00</v>
      </c>
      <c r="M253">
        <v>12</v>
      </c>
      <c r="N253">
        <f t="shared" si="25"/>
        <v>63.593628000000081</v>
      </c>
      <c r="O253" t="str">
        <f t="shared" si="26"/>
        <v/>
      </c>
      <c r="P253">
        <f t="shared" si="27"/>
        <v>63.593628000000081</v>
      </c>
      <c r="Q253" t="str">
        <f t="shared" si="28"/>
        <v/>
      </c>
      <c r="R253">
        <f t="shared" si="29"/>
        <v>1</v>
      </c>
      <c r="S253">
        <f t="shared" si="30"/>
        <v>4.2782321330332742</v>
      </c>
    </row>
    <row r="254" spans="1:19" x14ac:dyDescent="0.3">
      <c r="A254" t="s">
        <v>328</v>
      </c>
      <c r="B254">
        <v>1602.5379639</v>
      </c>
      <c r="C254">
        <v>1678.4899902</v>
      </c>
      <c r="D254">
        <v>1494.4431152</v>
      </c>
      <c r="E254">
        <v>1578.6165771000001</v>
      </c>
      <c r="F254">
        <v>1651.4899902</v>
      </c>
      <c r="G254">
        <v>1684.6300048999999</v>
      </c>
      <c r="H254">
        <v>1726.4599608999999</v>
      </c>
      <c r="I254">
        <v>1678.4899902</v>
      </c>
      <c r="J254">
        <v>1653.9857178</v>
      </c>
      <c r="L254" t="str">
        <f t="shared" si="24"/>
        <v>11JUN2023:13:00:00</v>
      </c>
      <c r="M254">
        <v>13</v>
      </c>
      <c r="N254">
        <f t="shared" si="25"/>
        <v>75.952026299999943</v>
      </c>
      <c r="O254" t="str">
        <f t="shared" si="26"/>
        <v/>
      </c>
      <c r="P254">
        <f t="shared" si="27"/>
        <v>75.952026299999943</v>
      </c>
      <c r="Q254" t="str">
        <f t="shared" si="28"/>
        <v/>
      </c>
      <c r="R254">
        <f t="shared" si="29"/>
        <v>1</v>
      </c>
      <c r="S254">
        <f t="shared" si="30"/>
        <v>4.7394837445947351</v>
      </c>
    </row>
    <row r="255" spans="1:19" x14ac:dyDescent="0.3">
      <c r="A255" t="s">
        <v>329</v>
      </c>
      <c r="B255">
        <v>1715.7335204999999</v>
      </c>
      <c r="C255">
        <v>1783.6300048999999</v>
      </c>
      <c r="D255">
        <v>1583.1054687999999</v>
      </c>
      <c r="E255">
        <v>1681.6765137</v>
      </c>
      <c r="F255">
        <v>1757.5999756000001</v>
      </c>
      <c r="G255">
        <v>1794.5500488</v>
      </c>
      <c r="H255">
        <v>1830.0200195</v>
      </c>
      <c r="I255">
        <v>1783.6300048999999</v>
      </c>
      <c r="J255">
        <v>1755.9311522999999</v>
      </c>
      <c r="L255" t="str">
        <f t="shared" si="24"/>
        <v>11JUN2023:14:00:00</v>
      </c>
      <c r="M255">
        <v>14</v>
      </c>
      <c r="N255">
        <f t="shared" si="25"/>
        <v>67.896484399999963</v>
      </c>
      <c r="O255" t="str">
        <f t="shared" si="26"/>
        <v/>
      </c>
      <c r="P255">
        <f t="shared" si="27"/>
        <v>67.896484399999963</v>
      </c>
      <c r="Q255" t="str">
        <f t="shared" si="28"/>
        <v/>
      </c>
      <c r="R255">
        <f t="shared" si="29"/>
        <v>1</v>
      </c>
      <c r="S255">
        <f t="shared" si="30"/>
        <v>3.9572861163319546</v>
      </c>
    </row>
    <row r="256" spans="1:19" x14ac:dyDescent="0.3">
      <c r="A256" t="s">
        <v>330</v>
      </c>
      <c r="B256">
        <v>1820.432251</v>
      </c>
      <c r="C256">
        <v>1872.3399658000001</v>
      </c>
      <c r="D256">
        <v>1654.7641602000001</v>
      </c>
      <c r="E256">
        <v>1741.4080810999999</v>
      </c>
      <c r="F256">
        <v>1844.0699463000001</v>
      </c>
      <c r="G256">
        <v>1886.9100341999999</v>
      </c>
      <c r="H256">
        <v>1913.8499756000001</v>
      </c>
      <c r="I256">
        <v>1872.3399658000001</v>
      </c>
      <c r="J256">
        <v>1839.9079589999999</v>
      </c>
      <c r="L256" t="str">
        <f t="shared" si="24"/>
        <v>11JUN2023:15:00:00</v>
      </c>
      <c r="M256">
        <v>15</v>
      </c>
      <c r="N256">
        <f t="shared" si="25"/>
        <v>51.907714800000122</v>
      </c>
      <c r="O256" t="str">
        <f t="shared" si="26"/>
        <v/>
      </c>
      <c r="P256">
        <f t="shared" si="27"/>
        <v>51.907714800000122</v>
      </c>
      <c r="Q256" t="str">
        <f t="shared" si="28"/>
        <v/>
      </c>
      <c r="R256">
        <f t="shared" si="29"/>
        <v>1</v>
      </c>
      <c r="S256">
        <f t="shared" si="30"/>
        <v>2.8513950338710035</v>
      </c>
    </row>
    <row r="257" spans="1:19" x14ac:dyDescent="0.3">
      <c r="A257" t="s">
        <v>331</v>
      </c>
      <c r="B257">
        <v>1892.6437988</v>
      </c>
      <c r="C257">
        <v>1924.7900391000001</v>
      </c>
      <c r="D257">
        <v>1740.0402832</v>
      </c>
      <c r="E257">
        <v>1821.4045410000001</v>
      </c>
      <c r="F257">
        <v>1898.9100341999999</v>
      </c>
      <c r="G257">
        <v>1947.6500243999999</v>
      </c>
      <c r="H257">
        <v>1963.6500243999999</v>
      </c>
      <c r="I257">
        <v>1924.7900391000001</v>
      </c>
      <c r="J257">
        <v>1899.1960449000001</v>
      </c>
      <c r="L257" t="str">
        <f t="shared" si="24"/>
        <v>11JUN2023:16:00:00</v>
      </c>
      <c r="M257">
        <v>16</v>
      </c>
      <c r="N257">
        <f t="shared" si="25"/>
        <v>32.146240300000045</v>
      </c>
      <c r="O257" t="str">
        <f t="shared" si="26"/>
        <v/>
      </c>
      <c r="P257">
        <f t="shared" si="27"/>
        <v>32.146240300000045</v>
      </c>
      <c r="Q257" t="str">
        <f t="shared" si="28"/>
        <v/>
      </c>
      <c r="R257">
        <f t="shared" si="29"/>
        <v>1</v>
      </c>
      <c r="S257">
        <f t="shared" si="30"/>
        <v>1.698483376554101</v>
      </c>
    </row>
    <row r="258" spans="1:19" x14ac:dyDescent="0.3">
      <c r="A258" t="s">
        <v>332</v>
      </c>
      <c r="B258">
        <v>1937.3227539</v>
      </c>
      <c r="C258">
        <v>1970.5400391000001</v>
      </c>
      <c r="D258">
        <v>1811.0289307</v>
      </c>
      <c r="E258">
        <v>1854.8549805</v>
      </c>
      <c r="F258">
        <v>1950.5600586</v>
      </c>
      <c r="G258">
        <v>2005.3499756000001</v>
      </c>
      <c r="H258">
        <v>2007.3699951000001</v>
      </c>
      <c r="I258">
        <v>1970.5400391000001</v>
      </c>
      <c r="J258">
        <v>1951.1699219</v>
      </c>
      <c r="L258" t="str">
        <f t="shared" si="24"/>
        <v>11JUN2023:17:00:00</v>
      </c>
      <c r="M258">
        <v>17</v>
      </c>
      <c r="N258">
        <f t="shared" si="25"/>
        <v>33.217285200000106</v>
      </c>
      <c r="O258" t="str">
        <f t="shared" si="26"/>
        <v/>
      </c>
      <c r="P258">
        <f t="shared" si="27"/>
        <v>33.217285200000106</v>
      </c>
      <c r="Q258" t="str">
        <f t="shared" si="28"/>
        <v/>
      </c>
      <c r="R258">
        <f t="shared" si="29"/>
        <v>1</v>
      </c>
      <c r="S258">
        <f t="shared" si="30"/>
        <v>1.7145973810058655</v>
      </c>
    </row>
    <row r="259" spans="1:19" x14ac:dyDescent="0.3">
      <c r="A259" t="s">
        <v>333</v>
      </c>
      <c r="B259">
        <v>1973.4160156</v>
      </c>
      <c r="C259">
        <v>1987.0899658000001</v>
      </c>
      <c r="D259">
        <v>1871.5895995999999</v>
      </c>
      <c r="E259">
        <v>1914.5858154</v>
      </c>
      <c r="F259">
        <v>1978.5200195</v>
      </c>
      <c r="G259">
        <v>2035.0799560999999</v>
      </c>
      <c r="H259">
        <v>2023.4000243999999</v>
      </c>
      <c r="I259">
        <v>1987.0899658000001</v>
      </c>
      <c r="J259">
        <v>1978.8249512</v>
      </c>
      <c r="L259" t="str">
        <f t="shared" ref="L259:L323" si="31">A259</f>
        <v>11JUN2023:18:00:00</v>
      </c>
      <c r="M259">
        <v>18</v>
      </c>
      <c r="N259">
        <f t="shared" ref="N259:N323" si="32">C259-B259</f>
        <v>13.673950200000036</v>
      </c>
      <c r="O259" t="str">
        <f t="shared" ref="O259:O322" si="33">IF(N259&lt;0,N259,"")</f>
        <v/>
      </c>
      <c r="P259">
        <f t="shared" ref="P259:P322" si="34">IF(N259&gt;0,N259,"")</f>
        <v>13.673950200000036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0.69290763285118018</v>
      </c>
    </row>
    <row r="260" spans="1:19" x14ac:dyDescent="0.3">
      <c r="A260" t="s">
        <v>334</v>
      </c>
      <c r="B260">
        <v>1970.6232910000001</v>
      </c>
      <c r="C260">
        <v>1961.7600098</v>
      </c>
      <c r="D260">
        <v>1875.7224120999999</v>
      </c>
      <c r="E260">
        <v>1926.4571533000001</v>
      </c>
      <c r="F260">
        <v>1969.6300048999999</v>
      </c>
      <c r="G260">
        <v>2019.6099853999999</v>
      </c>
      <c r="H260">
        <v>2010.6800536999999</v>
      </c>
      <c r="I260">
        <v>1961.7600098</v>
      </c>
      <c r="J260">
        <v>1965.8005370999999</v>
      </c>
      <c r="L260" t="str">
        <f t="shared" si="31"/>
        <v>11JUN2023:19:00:00</v>
      </c>
      <c r="M260">
        <v>19</v>
      </c>
      <c r="N260">
        <f t="shared" si="32"/>
        <v>-8.863281200000074</v>
      </c>
      <c r="O260">
        <f t="shared" si="33"/>
        <v>-8.863281200000074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0.44977044778062925</v>
      </c>
    </row>
    <row r="261" spans="1:19" x14ac:dyDescent="0.3">
      <c r="A261" t="s">
        <v>335</v>
      </c>
      <c r="B261">
        <v>1924.9616699000001</v>
      </c>
      <c r="C261">
        <v>1882.1600341999999</v>
      </c>
      <c r="D261">
        <v>1818.2952881000001</v>
      </c>
      <c r="E261">
        <v>1902.6394043</v>
      </c>
      <c r="F261">
        <v>1927.3699951000001</v>
      </c>
      <c r="G261">
        <v>1959.4100341999999</v>
      </c>
      <c r="H261">
        <v>1962.3199463000001</v>
      </c>
      <c r="I261">
        <v>1882.1600341999999</v>
      </c>
      <c r="J261">
        <v>1905.6809082</v>
      </c>
      <c r="L261" t="str">
        <f t="shared" si="31"/>
        <v>11JUN2023:20:00:00</v>
      </c>
      <c r="M261">
        <v>20</v>
      </c>
      <c r="N261">
        <f t="shared" si="32"/>
        <v>-42.801635700000134</v>
      </c>
      <c r="O261">
        <f t="shared" si="33"/>
        <v>-42.801635700000134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2.2235058686765248</v>
      </c>
    </row>
    <row r="262" spans="1:19" x14ac:dyDescent="0.3">
      <c r="A262" t="s">
        <v>336</v>
      </c>
      <c r="B262">
        <v>1838.9897461</v>
      </c>
      <c r="C262">
        <v>1786.5899658000001</v>
      </c>
      <c r="D262">
        <v>1752.2913818</v>
      </c>
      <c r="E262">
        <v>1831.1145019999999</v>
      </c>
      <c r="F262">
        <v>1835.5600586</v>
      </c>
      <c r="G262">
        <v>1857.1099853999999</v>
      </c>
      <c r="H262">
        <v>1877.5200195</v>
      </c>
      <c r="I262">
        <v>1786.5899658000001</v>
      </c>
      <c r="J262">
        <v>1818.9582519999999</v>
      </c>
      <c r="L262" t="str">
        <f t="shared" si="31"/>
        <v>11JUN2023:21:00:00</v>
      </c>
      <c r="M262">
        <v>21</v>
      </c>
      <c r="N262">
        <f t="shared" si="32"/>
        <v>-52.399780299999975</v>
      </c>
      <c r="O262">
        <f t="shared" si="33"/>
        <v>-52.399780299999975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2.8493786010023023</v>
      </c>
    </row>
    <row r="263" spans="1:19" x14ac:dyDescent="0.3">
      <c r="A263" t="s">
        <v>337</v>
      </c>
      <c r="B263">
        <v>1779.25</v>
      </c>
      <c r="C263">
        <v>1711.9899902</v>
      </c>
      <c r="D263">
        <v>1664.9473877</v>
      </c>
      <c r="E263">
        <v>1748.6710204999999</v>
      </c>
      <c r="F263">
        <v>1757.5699463000001</v>
      </c>
      <c r="G263">
        <v>1773.4499512</v>
      </c>
      <c r="H263">
        <v>1793.8699951000001</v>
      </c>
      <c r="I263">
        <v>1711.9899902</v>
      </c>
      <c r="J263">
        <v>1737.8494873</v>
      </c>
      <c r="L263" t="str">
        <f t="shared" si="31"/>
        <v>11JUN2023:22:00:00</v>
      </c>
      <c r="M263">
        <v>22</v>
      </c>
      <c r="N263">
        <f t="shared" si="32"/>
        <v>-67.260009800000034</v>
      </c>
      <c r="O263">
        <f t="shared" si="33"/>
        <v>-67.260009800000034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3.7802450358297053</v>
      </c>
    </row>
    <row r="264" spans="1:19" x14ac:dyDescent="0.3">
      <c r="A264" t="s">
        <v>338</v>
      </c>
      <c r="B264">
        <v>1640.5480957</v>
      </c>
      <c r="C264">
        <v>1576.2600098</v>
      </c>
      <c r="D264">
        <v>1533.2171631000001</v>
      </c>
      <c r="E264">
        <v>1612.1413574000001</v>
      </c>
      <c r="F264">
        <v>1620.75</v>
      </c>
      <c r="G264">
        <v>1641.0799560999999</v>
      </c>
      <c r="H264">
        <v>1672.3299560999999</v>
      </c>
      <c r="I264">
        <v>1576.2600098</v>
      </c>
      <c r="J264">
        <v>1607.4034423999999</v>
      </c>
      <c r="L264" t="str">
        <f t="shared" si="31"/>
        <v>11JUN2023:23:00:00</v>
      </c>
      <c r="M264">
        <v>23</v>
      </c>
      <c r="N264">
        <f t="shared" si="32"/>
        <v>-64.288085899999942</v>
      </c>
      <c r="O264">
        <f t="shared" si="33"/>
        <v>-64.288085899999942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3.9186955913394952</v>
      </c>
    </row>
    <row r="265" spans="1:19" x14ac:dyDescent="0.3">
      <c r="A265" t="s">
        <v>339</v>
      </c>
      <c r="B265">
        <v>1492.8582764</v>
      </c>
      <c r="C265">
        <v>1427.25</v>
      </c>
      <c r="D265">
        <v>1420.2058105000001</v>
      </c>
      <c r="E265">
        <v>1491.8576660000001</v>
      </c>
      <c r="F265">
        <v>1485.5100098</v>
      </c>
      <c r="G265">
        <v>1503.9000243999999</v>
      </c>
      <c r="H265">
        <v>1540.4200439000001</v>
      </c>
      <c r="I265">
        <v>1427.25</v>
      </c>
      <c r="J265">
        <v>1473.2832031</v>
      </c>
      <c r="L265" t="str">
        <f t="shared" si="31"/>
        <v>12JUN2023:00:00:00</v>
      </c>
      <c r="M265">
        <v>24</v>
      </c>
      <c r="N265">
        <f t="shared" si="32"/>
        <v>-65.608276400000022</v>
      </c>
      <c r="O265">
        <f t="shared" si="33"/>
        <v>-65.608276400000022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4.3948094361785737</v>
      </c>
    </row>
    <row r="266" spans="1:19" x14ac:dyDescent="0.3">
      <c r="A266" t="s">
        <v>340</v>
      </c>
      <c r="B266">
        <v>1361.9577637</v>
      </c>
      <c r="C266">
        <v>1449.4799805</v>
      </c>
      <c r="D266">
        <v>1331.0930175999999</v>
      </c>
      <c r="E266">
        <v>1355.7283935999999</v>
      </c>
      <c r="F266">
        <v>1449.4799805</v>
      </c>
      <c r="G266">
        <v>1440.8000488</v>
      </c>
      <c r="H266">
        <v>1390.9499512</v>
      </c>
      <c r="I266">
        <v>1364.9699707</v>
      </c>
      <c r="J266">
        <v>1382.0225829999999</v>
      </c>
      <c r="L266" t="str">
        <f t="shared" si="31"/>
        <v>12JUN2023:01:00:00</v>
      </c>
      <c r="M266">
        <v>1</v>
      </c>
      <c r="N266">
        <f t="shared" si="32"/>
        <v>87.522216800000024</v>
      </c>
      <c r="O266" t="str">
        <f t="shared" si="33"/>
        <v/>
      </c>
      <c r="P266">
        <f t="shared" si="34"/>
        <v>87.522216800000024</v>
      </c>
      <c r="Q266" t="str">
        <f t="shared" si="35"/>
        <v/>
      </c>
      <c r="R266">
        <f t="shared" si="36"/>
        <v>1</v>
      </c>
      <c r="S266">
        <f t="shared" si="37"/>
        <v>6.4262063870637505</v>
      </c>
    </row>
    <row r="267" spans="1:19" x14ac:dyDescent="0.3">
      <c r="A267" t="s">
        <v>341</v>
      </c>
      <c r="B267">
        <v>1287.3588867000001</v>
      </c>
      <c r="C267">
        <v>1364.6700439000001</v>
      </c>
      <c r="D267">
        <v>1244.8480225000001</v>
      </c>
      <c r="E267">
        <v>1286.1802978999999</v>
      </c>
      <c r="F267">
        <v>1364.6700439000001</v>
      </c>
      <c r="G267">
        <v>1351.2199707</v>
      </c>
      <c r="H267">
        <v>1308.4499512</v>
      </c>
      <c r="I267">
        <v>1268.1199951000001</v>
      </c>
      <c r="J267">
        <v>1293.5296631000001</v>
      </c>
      <c r="L267" t="str">
        <f t="shared" si="31"/>
        <v>12JUN2023:02:00:00</v>
      </c>
      <c r="M267">
        <v>2</v>
      </c>
      <c r="N267">
        <f t="shared" si="32"/>
        <v>77.311157200000025</v>
      </c>
      <c r="O267" t="str">
        <f t="shared" si="33"/>
        <v/>
      </c>
      <c r="P267">
        <f t="shared" si="34"/>
        <v>77.311157200000025</v>
      </c>
      <c r="Q267" t="str">
        <f t="shared" si="35"/>
        <v/>
      </c>
      <c r="R267">
        <f t="shared" si="36"/>
        <v>1</v>
      </c>
      <c r="S267">
        <f t="shared" si="37"/>
        <v>6.0054082819266119</v>
      </c>
    </row>
    <row r="268" spans="1:19" x14ac:dyDescent="0.3">
      <c r="A268" t="s">
        <v>342</v>
      </c>
      <c r="B268">
        <v>1229.9398193</v>
      </c>
      <c r="C268">
        <v>1289.5</v>
      </c>
      <c r="D268">
        <v>1199.3747559000001</v>
      </c>
      <c r="E268">
        <v>1247.7491454999999</v>
      </c>
      <c r="F268">
        <v>1289.5</v>
      </c>
      <c r="G268">
        <v>1275.0300293</v>
      </c>
      <c r="H268">
        <v>1246.6300048999999</v>
      </c>
      <c r="I268">
        <v>1188.5</v>
      </c>
      <c r="J268">
        <v>1226.8669434000001</v>
      </c>
      <c r="L268" t="str">
        <f t="shared" si="31"/>
        <v>12JUN2023:03:00:00</v>
      </c>
      <c r="M268">
        <v>4</v>
      </c>
      <c r="N268">
        <f t="shared" si="32"/>
        <v>59.560180700000046</v>
      </c>
      <c r="O268" t="str">
        <f t="shared" si="33"/>
        <v/>
      </c>
      <c r="P268">
        <f t="shared" si="34"/>
        <v>59.560180700000046</v>
      </c>
      <c r="Q268" t="str">
        <f t="shared" si="35"/>
        <v/>
      </c>
      <c r="R268">
        <f t="shared" si="36"/>
        <v>1</v>
      </c>
      <c r="S268">
        <f t="shared" si="37"/>
        <v>4.842528046119992</v>
      </c>
    </row>
    <row r="269" spans="1:19" x14ac:dyDescent="0.3">
      <c r="A269" t="s">
        <v>343</v>
      </c>
      <c r="B269">
        <v>1197.8261719</v>
      </c>
      <c r="C269">
        <v>1265.7900391000001</v>
      </c>
      <c r="D269">
        <v>1159.5369873</v>
      </c>
      <c r="E269">
        <v>1202.8994141000001</v>
      </c>
      <c r="F269">
        <v>1265.7900391000001</v>
      </c>
      <c r="G269">
        <v>1253.2800293</v>
      </c>
      <c r="H269">
        <v>1218.1899414</v>
      </c>
      <c r="I269">
        <v>1170.8499756000001</v>
      </c>
      <c r="J269">
        <v>1200.5263672000001</v>
      </c>
      <c r="L269" t="str">
        <f t="shared" si="31"/>
        <v>12JUN2023:04:00:00</v>
      </c>
      <c r="M269">
        <v>5</v>
      </c>
      <c r="N269">
        <f t="shared" si="32"/>
        <v>67.963867200000095</v>
      </c>
      <c r="O269" t="str">
        <f t="shared" si="33"/>
        <v/>
      </c>
      <c r="P269">
        <f t="shared" si="34"/>
        <v>67.963867200000095</v>
      </c>
      <c r="Q269" t="str">
        <f t="shared" si="35"/>
        <v/>
      </c>
      <c r="R269">
        <f t="shared" si="36"/>
        <v>1</v>
      </c>
      <c r="S269">
        <f t="shared" si="37"/>
        <v>5.6739340644223324</v>
      </c>
    </row>
    <row r="270" spans="1:19" x14ac:dyDescent="0.3">
      <c r="A270" t="s">
        <v>344</v>
      </c>
      <c r="B270">
        <v>1179.7282714999999</v>
      </c>
      <c r="C270">
        <v>1249.9499512</v>
      </c>
      <c r="D270">
        <v>1130.0799560999999</v>
      </c>
      <c r="E270">
        <v>1162.1563721</v>
      </c>
      <c r="F270">
        <v>1249.9499512</v>
      </c>
      <c r="G270">
        <v>1235.5100098</v>
      </c>
      <c r="H270">
        <v>1190.7600098</v>
      </c>
      <c r="I270">
        <v>1158.7600098</v>
      </c>
      <c r="J270">
        <v>1179.4180908000001</v>
      </c>
      <c r="L270" t="str">
        <f t="shared" si="31"/>
        <v>12JUN2023:05:00:00</v>
      </c>
      <c r="M270">
        <v>6</v>
      </c>
      <c r="N270">
        <f t="shared" si="32"/>
        <v>70.221679700000095</v>
      </c>
      <c r="O270" t="str">
        <f t="shared" si="33"/>
        <v/>
      </c>
      <c r="P270">
        <f t="shared" si="34"/>
        <v>70.221679700000095</v>
      </c>
      <c r="Q270" t="str">
        <f t="shared" si="35"/>
        <v/>
      </c>
      <c r="R270">
        <f t="shared" si="36"/>
        <v>1</v>
      </c>
      <c r="S270">
        <f t="shared" si="37"/>
        <v>5.9523605050775545</v>
      </c>
    </row>
    <row r="271" spans="1:19" x14ac:dyDescent="0.3">
      <c r="A271" t="s">
        <v>345</v>
      </c>
      <c r="B271">
        <v>1178.5880127</v>
      </c>
      <c r="C271">
        <v>1265.6600341999999</v>
      </c>
      <c r="D271">
        <v>1139.8035889</v>
      </c>
      <c r="E271">
        <v>1163.3015137</v>
      </c>
      <c r="F271">
        <v>1265.6600341999999</v>
      </c>
      <c r="G271">
        <v>1256.8499756000001</v>
      </c>
      <c r="H271">
        <v>1216.8299560999999</v>
      </c>
      <c r="I271">
        <v>1189.2800293</v>
      </c>
      <c r="J271">
        <v>1202.0447998</v>
      </c>
      <c r="L271" t="str">
        <f t="shared" si="31"/>
        <v>12JUN2023:06:00:00</v>
      </c>
      <c r="M271">
        <v>7</v>
      </c>
      <c r="N271">
        <f t="shared" si="32"/>
        <v>87.072021499999892</v>
      </c>
      <c r="O271" t="str">
        <f t="shared" si="33"/>
        <v/>
      </c>
      <c r="P271">
        <f t="shared" si="34"/>
        <v>87.072021499999892</v>
      </c>
      <c r="Q271" t="str">
        <f t="shared" si="35"/>
        <v/>
      </c>
      <c r="R271">
        <f t="shared" si="36"/>
        <v>1</v>
      </c>
      <c r="S271">
        <f t="shared" si="37"/>
        <v>7.3878251400613353</v>
      </c>
    </row>
    <row r="272" spans="1:19" x14ac:dyDescent="0.3">
      <c r="A272" t="s">
        <v>346</v>
      </c>
      <c r="B272">
        <v>1244.9388428</v>
      </c>
      <c r="C272">
        <v>1317.9799805</v>
      </c>
      <c r="D272">
        <v>1164.0640868999999</v>
      </c>
      <c r="E272">
        <v>1227.1768798999999</v>
      </c>
      <c r="F272">
        <v>1317.9799805</v>
      </c>
      <c r="G272">
        <v>1305.8000488</v>
      </c>
      <c r="H272">
        <v>1262.5600586</v>
      </c>
      <c r="I272">
        <v>1233.8199463000001</v>
      </c>
      <c r="J272">
        <v>1244.1048584</v>
      </c>
      <c r="L272" t="str">
        <f t="shared" si="31"/>
        <v>12JUN2023:07:00:00</v>
      </c>
      <c r="M272">
        <v>8</v>
      </c>
      <c r="N272">
        <f t="shared" si="32"/>
        <v>73.041137700000036</v>
      </c>
      <c r="O272" t="str">
        <f t="shared" si="33"/>
        <v/>
      </c>
      <c r="P272">
        <f t="shared" si="34"/>
        <v>73.041137700000036</v>
      </c>
      <c r="Q272" t="str">
        <f t="shared" si="35"/>
        <v/>
      </c>
      <c r="R272">
        <f t="shared" si="36"/>
        <v>1</v>
      </c>
      <c r="S272">
        <f t="shared" si="37"/>
        <v>5.8670462506995715</v>
      </c>
    </row>
    <row r="273" spans="1:19" x14ac:dyDescent="0.3">
      <c r="A273" t="s">
        <v>347</v>
      </c>
      <c r="B273">
        <v>1267.7861327999999</v>
      </c>
      <c r="C273">
        <v>1350.5999756000001</v>
      </c>
      <c r="D273">
        <v>1188.4964600000001</v>
      </c>
      <c r="E273">
        <v>1286.277832</v>
      </c>
      <c r="F273">
        <v>1350.5999756000001</v>
      </c>
      <c r="G273">
        <v>1340.4899902</v>
      </c>
      <c r="H273">
        <v>1298.2299805</v>
      </c>
      <c r="I273">
        <v>1274.1500243999999</v>
      </c>
      <c r="J273">
        <v>1278.5223389</v>
      </c>
      <c r="L273" t="str">
        <f t="shared" si="31"/>
        <v>12JUN2023:08:00:00</v>
      </c>
      <c r="M273">
        <v>9</v>
      </c>
      <c r="N273">
        <f t="shared" si="32"/>
        <v>82.813842800000202</v>
      </c>
      <c r="O273" t="str">
        <f t="shared" si="33"/>
        <v/>
      </c>
      <c r="P273">
        <f t="shared" si="34"/>
        <v>82.813842800000202</v>
      </c>
      <c r="Q273" t="str">
        <f t="shared" si="35"/>
        <v/>
      </c>
      <c r="R273">
        <f t="shared" si="36"/>
        <v>1</v>
      </c>
      <c r="S273">
        <f t="shared" si="37"/>
        <v>6.5321619047133499</v>
      </c>
    </row>
    <row r="274" spans="1:19" x14ac:dyDescent="0.3">
      <c r="A274" t="s">
        <v>348</v>
      </c>
      <c r="B274">
        <v>1298.5983887</v>
      </c>
      <c r="C274">
        <v>1389.2299805</v>
      </c>
      <c r="D274">
        <v>1282.4826660000001</v>
      </c>
      <c r="E274">
        <v>1320.7947998</v>
      </c>
      <c r="F274">
        <v>1389.2299805</v>
      </c>
      <c r="G274">
        <v>1384.2199707</v>
      </c>
      <c r="H274">
        <v>1350.1700439000001</v>
      </c>
      <c r="I274">
        <v>1322.0400391000001</v>
      </c>
      <c r="J274">
        <v>1335.5046387</v>
      </c>
      <c r="L274" t="str">
        <f t="shared" si="31"/>
        <v>12JUN2023:09:00:00</v>
      </c>
      <c r="M274">
        <v>10</v>
      </c>
      <c r="N274">
        <f t="shared" si="32"/>
        <v>90.631591800000024</v>
      </c>
      <c r="O274" t="str">
        <f t="shared" si="33"/>
        <v/>
      </c>
      <c r="P274">
        <f t="shared" si="34"/>
        <v>90.631591800000024</v>
      </c>
      <c r="Q274" t="str">
        <f t="shared" si="35"/>
        <v/>
      </c>
      <c r="R274">
        <f t="shared" si="36"/>
        <v>1</v>
      </c>
      <c r="S274">
        <f t="shared" si="37"/>
        <v>6.9791856041596851</v>
      </c>
    </row>
    <row r="275" spans="1:19" x14ac:dyDescent="0.3">
      <c r="A275" t="s">
        <v>349</v>
      </c>
      <c r="B275">
        <v>1314.4884033000001</v>
      </c>
      <c r="C275">
        <v>1446.7800293</v>
      </c>
      <c r="D275">
        <v>1332.9036865</v>
      </c>
      <c r="E275">
        <v>1381.8111572</v>
      </c>
      <c r="F275">
        <v>1446.7800293</v>
      </c>
      <c r="G275">
        <v>1442.0699463000001</v>
      </c>
      <c r="H275">
        <v>1414.1500243999999</v>
      </c>
      <c r="I275">
        <v>1375.9100341999999</v>
      </c>
      <c r="J275">
        <v>1392.4838867000001</v>
      </c>
      <c r="L275" t="str">
        <f t="shared" si="31"/>
        <v>12JUN2023:10:00:00</v>
      </c>
      <c r="M275">
        <v>11</v>
      </c>
      <c r="N275">
        <f t="shared" si="32"/>
        <v>132.29162599999995</v>
      </c>
      <c r="O275" t="str">
        <f t="shared" si="33"/>
        <v/>
      </c>
      <c r="P275">
        <f t="shared" si="34"/>
        <v>132.29162599999995</v>
      </c>
      <c r="Q275" t="str">
        <f t="shared" si="35"/>
        <v/>
      </c>
      <c r="R275">
        <f t="shared" si="36"/>
        <v>1</v>
      </c>
      <c r="S275">
        <f t="shared" si="37"/>
        <v>10.064115108804621</v>
      </c>
    </row>
    <row r="276" spans="1:19" x14ac:dyDescent="0.3">
      <c r="A276" t="s">
        <v>350</v>
      </c>
      <c r="B276">
        <v>1319.9466553</v>
      </c>
      <c r="C276">
        <v>1497.6400146000001</v>
      </c>
      <c r="D276">
        <v>1379.885376</v>
      </c>
      <c r="E276">
        <v>1440.1341553</v>
      </c>
      <c r="F276">
        <v>1497.6400146000001</v>
      </c>
      <c r="G276">
        <v>1493.8399658000001</v>
      </c>
      <c r="H276">
        <v>1475.7700195</v>
      </c>
      <c r="I276">
        <v>1423.7099608999999</v>
      </c>
      <c r="J276">
        <v>1444.9691161999999</v>
      </c>
      <c r="L276" t="str">
        <f t="shared" si="31"/>
        <v>12JUN2023:11:00:00</v>
      </c>
      <c r="M276">
        <v>12</v>
      </c>
      <c r="N276">
        <f t="shared" si="32"/>
        <v>177.69335930000011</v>
      </c>
      <c r="O276" t="str">
        <f t="shared" si="33"/>
        <v/>
      </c>
      <c r="P276">
        <f t="shared" si="34"/>
        <v>177.69335930000011</v>
      </c>
      <c r="Q276" t="str">
        <f t="shared" si="35"/>
        <v/>
      </c>
      <c r="R276">
        <f t="shared" si="36"/>
        <v>1</v>
      </c>
      <c r="S276">
        <f t="shared" si="37"/>
        <v>13.462162170456324</v>
      </c>
    </row>
    <row r="277" spans="1:19" x14ac:dyDescent="0.3">
      <c r="A277" t="s">
        <v>351</v>
      </c>
      <c r="B277">
        <v>1342.0635986</v>
      </c>
      <c r="C277">
        <v>1550.25</v>
      </c>
      <c r="D277">
        <v>1438.3636475000001</v>
      </c>
      <c r="E277">
        <v>1541.4952393000001</v>
      </c>
      <c r="F277">
        <v>1550.25</v>
      </c>
      <c r="G277">
        <v>1549.6899414</v>
      </c>
      <c r="H277">
        <v>1543.0400391000001</v>
      </c>
      <c r="I277">
        <v>1484.9399414</v>
      </c>
      <c r="J277">
        <v>1506.0607910000001</v>
      </c>
      <c r="L277" t="str">
        <f t="shared" si="31"/>
        <v>12JUN2023:12:00:00</v>
      </c>
      <c r="M277">
        <v>13</v>
      </c>
      <c r="N277">
        <f t="shared" si="32"/>
        <v>208.18640140000002</v>
      </c>
      <c r="O277" t="str">
        <f t="shared" si="33"/>
        <v/>
      </c>
      <c r="P277">
        <f t="shared" si="34"/>
        <v>208.18640140000002</v>
      </c>
      <c r="Q277" t="str">
        <f t="shared" si="35"/>
        <v/>
      </c>
      <c r="R277">
        <f t="shared" si="36"/>
        <v>1</v>
      </c>
      <c r="S277">
        <f t="shared" si="37"/>
        <v>15.512409517490362</v>
      </c>
    </row>
    <row r="278" spans="1:19" x14ac:dyDescent="0.3">
      <c r="A278" t="s">
        <v>352</v>
      </c>
      <c r="B278">
        <v>1303.3663329999999</v>
      </c>
      <c r="C278">
        <v>1599.3499756000001</v>
      </c>
      <c r="D278">
        <v>1501.8132324000001</v>
      </c>
      <c r="E278">
        <v>1618.7575684000001</v>
      </c>
      <c r="F278">
        <v>1599.3499756000001</v>
      </c>
      <c r="G278">
        <v>1603.3800048999999</v>
      </c>
      <c r="H278">
        <v>1606</v>
      </c>
      <c r="I278">
        <v>1549.3900146000001</v>
      </c>
      <c r="J278">
        <v>1567.2526855000001</v>
      </c>
      <c r="L278" t="str">
        <f t="shared" si="31"/>
        <v>12JUN2023:13:00:00</v>
      </c>
      <c r="M278">
        <v>14</v>
      </c>
      <c r="N278">
        <f t="shared" si="32"/>
        <v>295.98364260000017</v>
      </c>
      <c r="O278" t="str">
        <f t="shared" si="33"/>
        <v/>
      </c>
      <c r="P278">
        <f t="shared" si="34"/>
        <v>295.98364260000017</v>
      </c>
      <c r="Q278" t="str">
        <f t="shared" si="35"/>
        <v/>
      </c>
      <c r="R278">
        <f t="shared" si="36"/>
        <v>1</v>
      </c>
      <c r="S278">
        <f t="shared" si="37"/>
        <v>22.709167415635569</v>
      </c>
    </row>
    <row r="279" spans="1:19" x14ac:dyDescent="0.3">
      <c r="A279" t="s">
        <v>353</v>
      </c>
      <c r="B279">
        <v>1318.2504882999999</v>
      </c>
      <c r="C279">
        <v>1640.5</v>
      </c>
      <c r="D279">
        <v>1565.1838379000001</v>
      </c>
      <c r="E279">
        <v>1676.9754639</v>
      </c>
      <c r="F279">
        <v>1640.5</v>
      </c>
      <c r="G279">
        <v>1648.1500243999999</v>
      </c>
      <c r="H279">
        <v>1659.0300293</v>
      </c>
      <c r="I279">
        <v>1602.2800293</v>
      </c>
      <c r="J279">
        <v>1620.2949219</v>
      </c>
      <c r="L279" t="str">
        <f t="shared" si="31"/>
        <v>12JUN2023:14:00:00</v>
      </c>
      <c r="M279">
        <v>15</v>
      </c>
      <c r="N279">
        <f t="shared" si="32"/>
        <v>322.24951170000008</v>
      </c>
      <c r="O279" t="str">
        <f t="shared" si="33"/>
        <v/>
      </c>
      <c r="P279">
        <f t="shared" si="34"/>
        <v>322.24951170000008</v>
      </c>
      <c r="Q279" t="str">
        <f t="shared" si="35"/>
        <v/>
      </c>
      <c r="R279">
        <f t="shared" si="36"/>
        <v>1</v>
      </c>
      <c r="S279">
        <f t="shared" si="37"/>
        <v>24.445241216300946</v>
      </c>
    </row>
    <row r="280" spans="1:19" x14ac:dyDescent="0.3">
      <c r="A280" t="s">
        <v>354</v>
      </c>
      <c r="B280">
        <v>1346.6564940999999</v>
      </c>
      <c r="C280">
        <v>1683.1500243999999</v>
      </c>
      <c r="D280">
        <v>1602.7556152</v>
      </c>
      <c r="E280">
        <v>1736.6513672000001</v>
      </c>
      <c r="F280">
        <v>1683.1500243999999</v>
      </c>
      <c r="G280">
        <v>1693.5600586</v>
      </c>
      <c r="H280">
        <v>1707.3100586</v>
      </c>
      <c r="I280">
        <v>1652.8599853999999</v>
      </c>
      <c r="J280">
        <v>1666.2731934000001</v>
      </c>
      <c r="L280" t="str">
        <f t="shared" si="31"/>
        <v>12JUN2023:15:00:00</v>
      </c>
      <c r="M280">
        <v>16</v>
      </c>
      <c r="N280">
        <f t="shared" si="32"/>
        <v>336.49353029999997</v>
      </c>
      <c r="O280" t="str">
        <f t="shared" si="33"/>
        <v/>
      </c>
      <c r="P280">
        <f t="shared" si="34"/>
        <v>336.49353029999997</v>
      </c>
      <c r="Q280" t="str">
        <f t="shared" si="35"/>
        <v/>
      </c>
      <c r="R280">
        <f t="shared" si="36"/>
        <v>1</v>
      </c>
      <c r="S280">
        <f t="shared" si="37"/>
        <v>24.98733209057043</v>
      </c>
    </row>
    <row r="281" spans="1:19" x14ac:dyDescent="0.3">
      <c r="A281" t="s">
        <v>355</v>
      </c>
      <c r="B281">
        <v>1401.2893065999999</v>
      </c>
      <c r="C281">
        <v>1704.0300293</v>
      </c>
      <c r="D281">
        <v>1625.3287353999999</v>
      </c>
      <c r="E281">
        <v>1799.0722656</v>
      </c>
      <c r="F281">
        <v>1704.0300293</v>
      </c>
      <c r="G281">
        <v>1713.1800536999999</v>
      </c>
      <c r="H281">
        <v>1729.2399902</v>
      </c>
      <c r="I281">
        <v>1668.2399902</v>
      </c>
      <c r="J281">
        <v>1686.0308838000001</v>
      </c>
      <c r="L281" t="str">
        <f t="shared" si="31"/>
        <v>12JUN2023:16:00:00</v>
      </c>
      <c r="M281">
        <v>17</v>
      </c>
      <c r="N281">
        <f t="shared" si="32"/>
        <v>302.74072270000011</v>
      </c>
      <c r="O281" t="str">
        <f t="shared" si="33"/>
        <v/>
      </c>
      <c r="P281">
        <f t="shared" si="34"/>
        <v>302.74072270000011</v>
      </c>
      <c r="Q281" t="str">
        <f t="shared" si="35"/>
        <v/>
      </c>
      <c r="R281">
        <f t="shared" si="36"/>
        <v>1</v>
      </c>
      <c r="S281">
        <f t="shared" si="37"/>
        <v>21.604441086798211</v>
      </c>
    </row>
    <row r="282" spans="1:19" x14ac:dyDescent="0.3">
      <c r="A282" t="s">
        <v>356</v>
      </c>
      <c r="B282">
        <v>1425.6125488</v>
      </c>
      <c r="C282">
        <v>1735.3100586</v>
      </c>
      <c r="D282">
        <v>1613.3099365</v>
      </c>
      <c r="E282">
        <v>1793.8713379000001</v>
      </c>
      <c r="F282">
        <v>1735.3100586</v>
      </c>
      <c r="G282">
        <v>1742.6500243999999</v>
      </c>
      <c r="H282">
        <v>1759.4899902</v>
      </c>
      <c r="I282">
        <v>1687.75</v>
      </c>
      <c r="J282">
        <v>1704.6301269999999</v>
      </c>
      <c r="L282" t="str">
        <f t="shared" si="31"/>
        <v>12JUN2023:17:00:00</v>
      </c>
      <c r="M282">
        <v>18</v>
      </c>
      <c r="N282">
        <f t="shared" si="32"/>
        <v>309.69750980000003</v>
      </c>
      <c r="O282" t="str">
        <f t="shared" si="33"/>
        <v/>
      </c>
      <c r="P282">
        <f t="shared" si="34"/>
        <v>309.69750980000003</v>
      </c>
      <c r="Q282" t="str">
        <f t="shared" si="35"/>
        <v/>
      </c>
      <c r="R282">
        <f t="shared" si="36"/>
        <v>1</v>
      </c>
      <c r="S282">
        <f t="shared" si="37"/>
        <v>21.723820406932155</v>
      </c>
    </row>
    <row r="283" spans="1:19" x14ac:dyDescent="0.3">
      <c r="A283" t="s">
        <v>357</v>
      </c>
      <c r="B283">
        <v>1443.9688721</v>
      </c>
      <c r="C283">
        <v>1742.9899902</v>
      </c>
      <c r="D283">
        <v>1616.0377197</v>
      </c>
      <c r="E283">
        <v>1810.0753173999999</v>
      </c>
      <c r="F283">
        <v>1742.9899902</v>
      </c>
      <c r="G283">
        <v>1746.5899658000001</v>
      </c>
      <c r="H283">
        <v>1767.9100341999999</v>
      </c>
      <c r="I283">
        <v>1685.2299805</v>
      </c>
      <c r="J283">
        <v>1708.1075439000001</v>
      </c>
      <c r="L283" t="str">
        <f t="shared" si="31"/>
        <v>12JUN2023:18:00:00</v>
      </c>
      <c r="M283">
        <v>19</v>
      </c>
      <c r="N283">
        <f t="shared" si="32"/>
        <v>299.02111809999997</v>
      </c>
      <c r="O283" t="str">
        <f t="shared" si="33"/>
        <v/>
      </c>
      <c r="P283">
        <f t="shared" si="34"/>
        <v>299.02111809999997</v>
      </c>
      <c r="Q283" t="str">
        <f t="shared" si="35"/>
        <v/>
      </c>
      <c r="R283">
        <f t="shared" si="36"/>
        <v>1</v>
      </c>
      <c r="S283">
        <f t="shared" si="37"/>
        <v>20.708280065977188</v>
      </c>
    </row>
    <row r="284" spans="1:19" x14ac:dyDescent="0.3">
      <c r="A284" t="s">
        <v>358</v>
      </c>
      <c r="B284">
        <v>1435.9091797000001</v>
      </c>
      <c r="C284">
        <v>1740.0400391000001</v>
      </c>
      <c r="D284">
        <v>1599.9138184000001</v>
      </c>
      <c r="E284">
        <v>1811.6772461</v>
      </c>
      <c r="F284">
        <v>1740.0400391000001</v>
      </c>
      <c r="G284">
        <v>1743.0799560999999</v>
      </c>
      <c r="H284">
        <v>1756.3900146000001</v>
      </c>
      <c r="I284">
        <v>1676.0400391000001</v>
      </c>
      <c r="J284">
        <v>1698.0238036999999</v>
      </c>
      <c r="L284" t="str">
        <f t="shared" si="31"/>
        <v>12JUN2023:19:00:00</v>
      </c>
      <c r="M284">
        <v>20</v>
      </c>
      <c r="N284">
        <f t="shared" si="32"/>
        <v>304.13085939999996</v>
      </c>
      <c r="O284" t="str">
        <f t="shared" si="33"/>
        <v/>
      </c>
      <c r="P284">
        <f t="shared" si="34"/>
        <v>304.13085939999996</v>
      </c>
      <c r="Q284" t="str">
        <f t="shared" si="35"/>
        <v/>
      </c>
      <c r="R284">
        <f t="shared" si="36"/>
        <v>1</v>
      </c>
      <c r="S284">
        <f t="shared" si="37"/>
        <v>21.180368765630501</v>
      </c>
    </row>
    <row r="285" spans="1:19" x14ac:dyDescent="0.3">
      <c r="A285" t="s">
        <v>359</v>
      </c>
      <c r="B285">
        <v>1412.010376</v>
      </c>
      <c r="C285">
        <v>1700.8100586</v>
      </c>
      <c r="D285">
        <v>1561.338501</v>
      </c>
      <c r="E285">
        <v>1742.4960937999999</v>
      </c>
      <c r="F285">
        <v>1700.8100586</v>
      </c>
      <c r="G285">
        <v>1710.5799560999999</v>
      </c>
      <c r="H285">
        <v>1716.7900391000001</v>
      </c>
      <c r="I285">
        <v>1650.4300536999999</v>
      </c>
      <c r="J285">
        <v>1663.5727539</v>
      </c>
      <c r="L285" t="str">
        <f t="shared" si="31"/>
        <v>12JUN2023:20:00:00</v>
      </c>
      <c r="M285">
        <v>21</v>
      </c>
      <c r="N285">
        <f t="shared" si="32"/>
        <v>288.7996826000001</v>
      </c>
      <c r="O285" t="str">
        <f t="shared" si="33"/>
        <v/>
      </c>
      <c r="P285">
        <f t="shared" si="34"/>
        <v>288.7996826000001</v>
      </c>
      <c r="Q285" t="str">
        <f t="shared" si="35"/>
        <v/>
      </c>
      <c r="R285">
        <f t="shared" si="36"/>
        <v>1</v>
      </c>
      <c r="S285">
        <f t="shared" si="37"/>
        <v>20.453085013307305</v>
      </c>
    </row>
    <row r="286" spans="1:19" x14ac:dyDescent="0.3">
      <c r="A286" t="s">
        <v>360</v>
      </c>
      <c r="B286">
        <v>1379.5206298999999</v>
      </c>
      <c r="C286">
        <v>1651.5699463000001</v>
      </c>
      <c r="D286">
        <v>1525.0301514</v>
      </c>
      <c r="E286">
        <v>1695.973999</v>
      </c>
      <c r="F286">
        <v>1651.5699463000001</v>
      </c>
      <c r="G286">
        <v>1659.6500243999999</v>
      </c>
      <c r="H286">
        <v>1660.5100098</v>
      </c>
      <c r="I286">
        <v>1599.2800293</v>
      </c>
      <c r="J286">
        <v>1614.0650635</v>
      </c>
      <c r="L286" t="str">
        <f t="shared" si="31"/>
        <v>12JUN2023:21:00:00</v>
      </c>
      <c r="M286">
        <v>22</v>
      </c>
      <c r="N286">
        <f t="shared" si="32"/>
        <v>272.04931640000018</v>
      </c>
      <c r="O286" t="str">
        <f t="shared" si="33"/>
        <v/>
      </c>
      <c r="P286">
        <f t="shared" si="34"/>
        <v>272.04931640000018</v>
      </c>
      <c r="Q286" t="str">
        <f t="shared" si="35"/>
        <v/>
      </c>
      <c r="R286">
        <f t="shared" si="36"/>
        <v>1</v>
      </c>
      <c r="S286">
        <f t="shared" si="37"/>
        <v>19.720568906586106</v>
      </c>
    </row>
    <row r="287" spans="1:19" x14ac:dyDescent="0.3">
      <c r="A287" t="s">
        <v>361</v>
      </c>
      <c r="B287">
        <v>1372.6890868999999</v>
      </c>
      <c r="C287">
        <v>1623.5899658000001</v>
      </c>
      <c r="D287">
        <v>1512.0734863</v>
      </c>
      <c r="E287">
        <v>1665.140625</v>
      </c>
      <c r="F287">
        <v>1623.5899658000001</v>
      </c>
      <c r="G287">
        <v>1631.2399902</v>
      </c>
      <c r="H287">
        <v>1632.1700439000001</v>
      </c>
      <c r="I287">
        <v>1574.6500243999999</v>
      </c>
      <c r="J287">
        <v>1589.9437256000001</v>
      </c>
      <c r="L287" t="str">
        <f t="shared" si="31"/>
        <v>12JUN2023:22:00:00</v>
      </c>
      <c r="M287">
        <v>23</v>
      </c>
      <c r="N287">
        <f t="shared" si="32"/>
        <v>250.90087890000018</v>
      </c>
      <c r="O287" t="str">
        <f t="shared" si="33"/>
        <v/>
      </c>
      <c r="P287">
        <f t="shared" si="34"/>
        <v>250.90087890000018</v>
      </c>
      <c r="Q287" t="str">
        <f t="shared" si="35"/>
        <v/>
      </c>
      <c r="R287">
        <f t="shared" si="36"/>
        <v>1</v>
      </c>
      <c r="S287">
        <f t="shared" si="37"/>
        <v>18.278055919175401</v>
      </c>
    </row>
    <row r="288" spans="1:19" x14ac:dyDescent="0.3">
      <c r="A288" t="s">
        <v>362</v>
      </c>
      <c r="B288">
        <v>1312.3051757999999</v>
      </c>
      <c r="C288">
        <v>1530.4799805</v>
      </c>
      <c r="D288">
        <v>1430.2895507999999</v>
      </c>
      <c r="E288">
        <v>1560.5057373</v>
      </c>
      <c r="F288">
        <v>1530.4799805</v>
      </c>
      <c r="G288">
        <v>1543.8499756000001</v>
      </c>
      <c r="H288">
        <v>1541.9799805</v>
      </c>
      <c r="I288">
        <v>1474.8599853999999</v>
      </c>
      <c r="J288">
        <v>1498.5429687999999</v>
      </c>
      <c r="L288" t="str">
        <f t="shared" si="31"/>
        <v>12JUN2023:23:00:00</v>
      </c>
      <c r="M288">
        <v>24</v>
      </c>
      <c r="N288">
        <f t="shared" si="32"/>
        <v>218.1748047000001</v>
      </c>
      <c r="O288" t="str">
        <f t="shared" si="33"/>
        <v/>
      </c>
      <c r="P288">
        <f t="shared" si="34"/>
        <v>218.1748047000001</v>
      </c>
      <c r="Q288" t="str">
        <f t="shared" si="35"/>
        <v/>
      </c>
      <c r="R288">
        <f t="shared" si="36"/>
        <v>1</v>
      </c>
      <c r="S288">
        <f t="shared" si="37"/>
        <v>16.625310082084958</v>
      </c>
    </row>
    <row r="289" spans="1:19" x14ac:dyDescent="0.3">
      <c r="A289" t="s">
        <v>363</v>
      </c>
      <c r="B289">
        <v>1227.0960693</v>
      </c>
      <c r="C289">
        <v>1416.4399414</v>
      </c>
      <c r="D289">
        <v>1329.3365478999999</v>
      </c>
      <c r="E289">
        <v>1445.3415527</v>
      </c>
      <c r="F289">
        <v>1416.4399414</v>
      </c>
      <c r="G289">
        <v>1434.1400146000001</v>
      </c>
      <c r="H289">
        <v>1424.7600098</v>
      </c>
      <c r="I289">
        <v>1346.7800293</v>
      </c>
      <c r="J289">
        <v>1382.3873291</v>
      </c>
      <c r="L289" t="str">
        <f t="shared" si="31"/>
        <v>13JUN2023:00:00:00</v>
      </c>
      <c r="M289">
        <v>1</v>
      </c>
      <c r="N289">
        <f t="shared" si="32"/>
        <v>189.3438721</v>
      </c>
      <c r="O289" t="str">
        <f t="shared" si="33"/>
        <v/>
      </c>
      <c r="P289">
        <f t="shared" si="34"/>
        <v>189.3438721</v>
      </c>
      <c r="Q289" t="str">
        <f t="shared" si="35"/>
        <v/>
      </c>
      <c r="R289">
        <f t="shared" si="36"/>
        <v>1</v>
      </c>
      <c r="S289">
        <f t="shared" si="37"/>
        <v>15.430240291455883</v>
      </c>
    </row>
    <row r="290" spans="1:19" x14ac:dyDescent="0.3">
      <c r="A290" t="s">
        <v>364</v>
      </c>
      <c r="B290">
        <v>1162.4545897999999</v>
      </c>
      <c r="C290">
        <v>1231.3199463000001</v>
      </c>
      <c r="D290">
        <v>1206.5499268000001</v>
      </c>
      <c r="E290">
        <v>1266.427124</v>
      </c>
      <c r="F290">
        <v>1216.6199951000001</v>
      </c>
      <c r="G290">
        <v>1205.5500488</v>
      </c>
      <c r="H290">
        <v>1231.3199463000001</v>
      </c>
      <c r="I290">
        <v>1163.3499756000001</v>
      </c>
      <c r="J290">
        <v>1201.9279785000001</v>
      </c>
      <c r="L290" t="str">
        <f t="shared" si="31"/>
        <v>13JUN2023:01:00:00</v>
      </c>
      <c r="M290">
        <v>2</v>
      </c>
      <c r="N290">
        <f t="shared" si="32"/>
        <v>68.865356500000189</v>
      </c>
      <c r="O290" t="str">
        <f t="shared" si="33"/>
        <v/>
      </c>
      <c r="P290">
        <f t="shared" si="34"/>
        <v>68.865356500000189</v>
      </c>
      <c r="Q290" t="str">
        <f t="shared" si="35"/>
        <v/>
      </c>
      <c r="R290">
        <f t="shared" si="36"/>
        <v>1</v>
      </c>
      <c r="S290">
        <f t="shared" si="37"/>
        <v>5.9241330460786825</v>
      </c>
    </row>
    <row r="291" spans="1:19" x14ac:dyDescent="0.3">
      <c r="A291" t="s">
        <v>365</v>
      </c>
      <c r="B291">
        <v>1119.3703613</v>
      </c>
      <c r="C291">
        <v>1157.9699707</v>
      </c>
      <c r="D291">
        <v>1154.8552245999999</v>
      </c>
      <c r="E291">
        <v>1201.4821777</v>
      </c>
      <c r="F291">
        <v>1148.2800293</v>
      </c>
      <c r="G291">
        <v>1139.2199707</v>
      </c>
      <c r="H291">
        <v>1157.9699707</v>
      </c>
      <c r="I291">
        <v>1088.9399414</v>
      </c>
      <c r="J291">
        <v>1133.7940673999999</v>
      </c>
      <c r="L291" t="str">
        <f t="shared" si="31"/>
        <v>13JUN2023:02:00:00</v>
      </c>
      <c r="M291">
        <v>3</v>
      </c>
      <c r="N291">
        <f t="shared" si="32"/>
        <v>38.599609399999963</v>
      </c>
      <c r="O291" t="str">
        <f t="shared" si="33"/>
        <v/>
      </c>
      <c r="P291">
        <f t="shared" si="34"/>
        <v>38.599609399999963</v>
      </c>
      <c r="Q291" t="str">
        <f t="shared" si="35"/>
        <v/>
      </c>
      <c r="R291">
        <f t="shared" si="36"/>
        <v>1</v>
      </c>
      <c r="S291">
        <f t="shared" si="37"/>
        <v>3.4483322709359254</v>
      </c>
    </row>
    <row r="292" spans="1:19" x14ac:dyDescent="0.3">
      <c r="A292" t="s">
        <v>366</v>
      </c>
      <c r="B292">
        <v>1092.1575928</v>
      </c>
      <c r="C292">
        <v>1110.9699707</v>
      </c>
      <c r="D292">
        <v>1120.3865966999999</v>
      </c>
      <c r="E292">
        <v>1156.0279541</v>
      </c>
      <c r="F292">
        <v>1091.5799560999999</v>
      </c>
      <c r="G292">
        <v>1087.5200195</v>
      </c>
      <c r="H292">
        <v>1110.9699707</v>
      </c>
      <c r="I292">
        <v>1030.2199707</v>
      </c>
      <c r="J292">
        <v>1084.3443603999999</v>
      </c>
      <c r="L292" t="str">
        <f t="shared" ref="L292" si="38">A292</f>
        <v>13JUN2023:03:00:00</v>
      </c>
      <c r="M292">
        <v>4</v>
      </c>
      <c r="N292">
        <f t="shared" ref="N292" si="39">C292-B292</f>
        <v>18.812377900000001</v>
      </c>
      <c r="O292" t="str">
        <f t="shared" si="33"/>
        <v/>
      </c>
      <c r="P292">
        <f t="shared" si="34"/>
        <v>18.812377900000001</v>
      </c>
      <c r="Q292" t="str">
        <f t="shared" si="35"/>
        <v/>
      </c>
      <c r="R292">
        <f t="shared" si="36"/>
        <v>1</v>
      </c>
      <c r="S292">
        <f t="shared" ref="S292" si="40">ABS((B292-C292)/B292)*100</f>
        <v>1.7224966455408781</v>
      </c>
    </row>
    <row r="293" spans="1:19" x14ac:dyDescent="0.3">
      <c r="A293" t="s">
        <v>367</v>
      </c>
      <c r="B293">
        <v>1081.8756103999999</v>
      </c>
      <c r="C293">
        <v>1082.1800536999999</v>
      </c>
      <c r="D293">
        <v>1107.7458495999999</v>
      </c>
      <c r="E293">
        <v>1136.6094971</v>
      </c>
      <c r="F293">
        <v>1071.4000243999999</v>
      </c>
      <c r="G293">
        <v>1066.3900146000001</v>
      </c>
      <c r="H293">
        <v>1082.1800536999999</v>
      </c>
      <c r="I293">
        <v>1011.5700073</v>
      </c>
      <c r="J293">
        <v>1063.453125</v>
      </c>
      <c r="L293" t="str">
        <f t="shared" si="31"/>
        <v>13JUN2023:04:00:00</v>
      </c>
      <c r="M293">
        <v>5</v>
      </c>
      <c r="N293">
        <f t="shared" si="32"/>
        <v>0.30444330000000264</v>
      </c>
      <c r="O293" t="str">
        <f t="shared" si="33"/>
        <v/>
      </c>
      <c r="P293">
        <f t="shared" si="34"/>
        <v>0.30444330000000264</v>
      </c>
      <c r="Q293" t="str">
        <f t="shared" si="35"/>
        <v/>
      </c>
      <c r="R293">
        <f t="shared" si="36"/>
        <v>1</v>
      </c>
      <c r="S293">
        <f t="shared" si="37"/>
        <v>2.8140323811111829E-2</v>
      </c>
    </row>
    <row r="294" spans="1:19" x14ac:dyDescent="0.3">
      <c r="A294" t="s">
        <v>368</v>
      </c>
      <c r="B294">
        <v>1083.2971190999999</v>
      </c>
      <c r="C294">
        <v>1072.2199707</v>
      </c>
      <c r="D294">
        <v>1106.6252440999999</v>
      </c>
      <c r="E294">
        <v>1130.1478271000001</v>
      </c>
      <c r="F294">
        <v>1065.5600586</v>
      </c>
      <c r="G294">
        <v>1060.3299560999999</v>
      </c>
      <c r="H294">
        <v>1072.2199707</v>
      </c>
      <c r="I294">
        <v>1003.5</v>
      </c>
      <c r="J294">
        <v>1056.6301269999999</v>
      </c>
      <c r="L294" t="str">
        <f t="shared" si="31"/>
        <v>13JUN2023:05:00:00</v>
      </c>
      <c r="M294">
        <v>6</v>
      </c>
      <c r="N294">
        <f t="shared" si="32"/>
        <v>-11.077148399999942</v>
      </c>
      <c r="O294">
        <f t="shared" si="33"/>
        <v>-11.077148399999942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1.0225401881621179</v>
      </c>
    </row>
    <row r="295" spans="1:19" x14ac:dyDescent="0.3">
      <c r="A295" t="s">
        <v>369</v>
      </c>
      <c r="B295">
        <v>1120.9412841999999</v>
      </c>
      <c r="C295">
        <v>1091.5400391000001</v>
      </c>
      <c r="D295">
        <v>1135.1264647999999</v>
      </c>
      <c r="E295">
        <v>1164.9154053</v>
      </c>
      <c r="F295">
        <v>1082.8399658000001</v>
      </c>
      <c r="G295">
        <v>1081.0600586</v>
      </c>
      <c r="H295">
        <v>1091.5400391000001</v>
      </c>
      <c r="I295">
        <v>1033.1099853999999</v>
      </c>
      <c r="J295">
        <v>1080.8103027</v>
      </c>
      <c r="L295" t="str">
        <f t="shared" si="31"/>
        <v>13JUN2023:06:00:00</v>
      </c>
      <c r="M295">
        <v>7</v>
      </c>
      <c r="N295">
        <f t="shared" si="32"/>
        <v>-29.401245099999869</v>
      </c>
      <c r="O295">
        <f t="shared" si="33"/>
        <v>-29.401245099999869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2.622906793997076</v>
      </c>
    </row>
    <row r="296" spans="1:19" x14ac:dyDescent="0.3">
      <c r="A296" t="s">
        <v>370</v>
      </c>
      <c r="B296">
        <v>1135.2905272999999</v>
      </c>
      <c r="C296">
        <v>1142.0899658000001</v>
      </c>
      <c r="D296">
        <v>1166.4534911999999</v>
      </c>
      <c r="E296">
        <v>1195.7490233999999</v>
      </c>
      <c r="F296">
        <v>1143.8900146000001</v>
      </c>
      <c r="G296">
        <v>1143.8800048999999</v>
      </c>
      <c r="H296">
        <v>1142.0899658000001</v>
      </c>
      <c r="I296">
        <v>1090.3199463000001</v>
      </c>
      <c r="J296">
        <v>1131.7907714999999</v>
      </c>
      <c r="L296" t="str">
        <f t="shared" si="31"/>
        <v>13JUN2023:07:00:00</v>
      </c>
      <c r="M296">
        <v>8</v>
      </c>
      <c r="N296">
        <f t="shared" si="32"/>
        <v>6.7994385000001785</v>
      </c>
      <c r="O296" t="str">
        <f t="shared" si="33"/>
        <v/>
      </c>
      <c r="P296">
        <f t="shared" si="34"/>
        <v>6.7994385000001785</v>
      </c>
      <c r="Q296" t="str">
        <f t="shared" si="35"/>
        <v/>
      </c>
      <c r="R296">
        <f t="shared" si="36"/>
        <v>1</v>
      </c>
      <c r="S296">
        <f t="shared" si="37"/>
        <v>0.59891616608225517</v>
      </c>
    </row>
    <row r="297" spans="1:19" x14ac:dyDescent="0.3">
      <c r="A297" t="s">
        <v>371</v>
      </c>
      <c r="B297">
        <v>1164.1439209</v>
      </c>
      <c r="C297">
        <v>1195.8299560999999</v>
      </c>
      <c r="D297">
        <v>1214.9892577999999</v>
      </c>
      <c r="E297">
        <v>1227.2390137</v>
      </c>
      <c r="F297">
        <v>1191.5600586</v>
      </c>
      <c r="G297">
        <v>1195.9100341999999</v>
      </c>
      <c r="H297">
        <v>1195.8299560999999</v>
      </c>
      <c r="I297">
        <v>1144.6800536999999</v>
      </c>
      <c r="J297">
        <v>1183.8979492000001</v>
      </c>
      <c r="L297" t="str">
        <f t="shared" si="31"/>
        <v>13JUN2023:08:00:00</v>
      </c>
      <c r="M297">
        <v>9</v>
      </c>
      <c r="N297">
        <f t="shared" si="32"/>
        <v>31.686035199999878</v>
      </c>
      <c r="O297" t="str">
        <f t="shared" si="33"/>
        <v/>
      </c>
      <c r="P297">
        <f t="shared" si="34"/>
        <v>31.686035199999878</v>
      </c>
      <c r="Q297" t="str">
        <f t="shared" si="35"/>
        <v/>
      </c>
      <c r="R297">
        <f t="shared" si="36"/>
        <v>1</v>
      </c>
      <c r="S297">
        <f t="shared" si="37"/>
        <v>2.7218314360567546</v>
      </c>
    </row>
    <row r="298" spans="1:19" x14ac:dyDescent="0.3">
      <c r="A298" t="s">
        <v>372</v>
      </c>
      <c r="B298">
        <v>1191.1640625</v>
      </c>
      <c r="C298">
        <v>1258.5</v>
      </c>
      <c r="D298">
        <v>1254.7609863</v>
      </c>
      <c r="E298">
        <v>1267.3583983999999</v>
      </c>
      <c r="F298">
        <v>1223.1199951000001</v>
      </c>
      <c r="G298">
        <v>1231.9000243999999</v>
      </c>
      <c r="H298">
        <v>1258.5</v>
      </c>
      <c r="I298">
        <v>1192.7199707</v>
      </c>
      <c r="J298">
        <v>1231.8201904</v>
      </c>
      <c r="L298" t="str">
        <f t="shared" si="31"/>
        <v>13JUN2023:09:00:00</v>
      </c>
      <c r="M298">
        <v>10</v>
      </c>
      <c r="N298">
        <f t="shared" si="32"/>
        <v>67.3359375</v>
      </c>
      <c r="O298" t="str">
        <f t="shared" si="33"/>
        <v/>
      </c>
      <c r="P298">
        <f t="shared" si="34"/>
        <v>67.3359375</v>
      </c>
      <c r="Q298" t="str">
        <f t="shared" si="35"/>
        <v/>
      </c>
      <c r="R298">
        <f t="shared" si="36"/>
        <v>1</v>
      </c>
      <c r="S298">
        <f t="shared" si="37"/>
        <v>5.6529524034393877</v>
      </c>
    </row>
    <row r="299" spans="1:19" x14ac:dyDescent="0.3">
      <c r="A299" t="s">
        <v>373</v>
      </c>
      <c r="B299">
        <v>1206.4182129000001</v>
      </c>
      <c r="C299">
        <v>1314.8399658000001</v>
      </c>
      <c r="D299">
        <v>1295.8746338000001</v>
      </c>
      <c r="E299">
        <v>1300.5275879000001</v>
      </c>
      <c r="F299">
        <v>1245.3399658000001</v>
      </c>
      <c r="G299">
        <v>1256.0899658000001</v>
      </c>
      <c r="H299">
        <v>1314.8399658000001</v>
      </c>
      <c r="I299">
        <v>1213.6400146000001</v>
      </c>
      <c r="J299">
        <v>1267.8619385</v>
      </c>
      <c r="L299" t="str">
        <f t="shared" si="31"/>
        <v>13JUN2023:10:00:00</v>
      </c>
      <c r="M299">
        <v>11</v>
      </c>
      <c r="N299">
        <f t="shared" si="32"/>
        <v>108.4217529</v>
      </c>
      <c r="O299" t="str">
        <f t="shared" si="33"/>
        <v/>
      </c>
      <c r="P299">
        <f t="shared" si="34"/>
        <v>108.4217529</v>
      </c>
      <c r="Q299" t="str">
        <f t="shared" si="35"/>
        <v/>
      </c>
      <c r="R299">
        <f t="shared" si="36"/>
        <v>1</v>
      </c>
      <c r="S299">
        <f t="shared" si="37"/>
        <v>8.9870785885580027</v>
      </c>
    </row>
    <row r="300" spans="1:19" x14ac:dyDescent="0.3">
      <c r="A300" t="s">
        <v>374</v>
      </c>
      <c r="B300">
        <v>1236.6446533000001</v>
      </c>
      <c r="C300">
        <v>1402.1099853999999</v>
      </c>
      <c r="D300">
        <v>1340.3426514</v>
      </c>
      <c r="E300">
        <v>1363.1193848</v>
      </c>
      <c r="F300">
        <v>1294.0100098</v>
      </c>
      <c r="G300">
        <v>1312.5600586</v>
      </c>
      <c r="H300">
        <v>1402.1099853999999</v>
      </c>
      <c r="I300">
        <v>1272.1899414</v>
      </c>
      <c r="J300">
        <v>1331.015625</v>
      </c>
      <c r="L300" t="str">
        <f t="shared" si="31"/>
        <v>13JUN2023:11:00:00</v>
      </c>
      <c r="M300">
        <v>12</v>
      </c>
      <c r="N300">
        <f t="shared" si="32"/>
        <v>165.46533209999984</v>
      </c>
      <c r="O300" t="str">
        <f t="shared" si="33"/>
        <v/>
      </c>
      <c r="P300">
        <f t="shared" si="34"/>
        <v>165.46533209999984</v>
      </c>
      <c r="Q300" t="str">
        <f t="shared" si="35"/>
        <v/>
      </c>
      <c r="R300">
        <f t="shared" si="36"/>
        <v>1</v>
      </c>
      <c r="S300">
        <f t="shared" si="37"/>
        <v>13.380184166765591</v>
      </c>
    </row>
    <row r="301" spans="1:19" x14ac:dyDescent="0.3">
      <c r="A301" t="s">
        <v>375</v>
      </c>
      <c r="B301">
        <v>1277.0501709</v>
      </c>
      <c r="C301">
        <v>1484.1300048999999</v>
      </c>
      <c r="D301">
        <v>1393.9102783000001</v>
      </c>
      <c r="E301">
        <v>1462.3303223</v>
      </c>
      <c r="F301">
        <v>1343.0699463000001</v>
      </c>
      <c r="G301">
        <v>1370.7299805</v>
      </c>
      <c r="H301">
        <v>1484.1300048999999</v>
      </c>
      <c r="I301">
        <v>1339.5699463000001</v>
      </c>
      <c r="J301">
        <v>1397.2720947</v>
      </c>
      <c r="L301" t="str">
        <f t="shared" si="31"/>
        <v>13JUN2023:12:00:00</v>
      </c>
      <c r="M301">
        <v>13</v>
      </c>
      <c r="N301">
        <f t="shared" si="32"/>
        <v>207.07983399999989</v>
      </c>
      <c r="O301" t="str">
        <f t="shared" si="33"/>
        <v/>
      </c>
      <c r="P301">
        <f t="shared" si="34"/>
        <v>207.07983399999989</v>
      </c>
      <c r="Q301" t="str">
        <f t="shared" si="35"/>
        <v/>
      </c>
      <c r="R301">
        <f t="shared" si="36"/>
        <v>1</v>
      </c>
      <c r="S301">
        <f t="shared" si="37"/>
        <v>16.215481483711837</v>
      </c>
    </row>
    <row r="302" spans="1:19" x14ac:dyDescent="0.3">
      <c r="A302" t="s">
        <v>376</v>
      </c>
      <c r="B302">
        <v>1328.4084473</v>
      </c>
      <c r="C302">
        <v>1571.8100586</v>
      </c>
      <c r="D302">
        <v>1455.0311279</v>
      </c>
      <c r="E302">
        <v>1563.5447998</v>
      </c>
      <c r="F302">
        <v>1388.3699951000001</v>
      </c>
      <c r="G302">
        <v>1424.5400391000001</v>
      </c>
      <c r="H302">
        <v>1571.8100586</v>
      </c>
      <c r="I302">
        <v>1405.4100341999999</v>
      </c>
      <c r="J302">
        <v>1465.4633789</v>
      </c>
      <c r="L302" t="str">
        <f t="shared" si="31"/>
        <v>13JUN2023:13:00:00</v>
      </c>
      <c r="M302">
        <v>14</v>
      </c>
      <c r="N302">
        <f t="shared" si="32"/>
        <v>243.40161130000001</v>
      </c>
      <c r="O302" t="str">
        <f t="shared" si="33"/>
        <v/>
      </c>
      <c r="P302">
        <f t="shared" si="34"/>
        <v>243.40161130000001</v>
      </c>
      <c r="Q302" t="str">
        <f t="shared" si="35"/>
        <v/>
      </c>
      <c r="R302">
        <f t="shared" si="36"/>
        <v>1</v>
      </c>
      <c r="S302">
        <f t="shared" si="37"/>
        <v>18.322799120610501</v>
      </c>
    </row>
    <row r="303" spans="1:19" x14ac:dyDescent="0.3">
      <c r="A303" t="s">
        <v>377</v>
      </c>
      <c r="B303">
        <v>1360.4267577999999</v>
      </c>
      <c r="C303">
        <v>1657.6300048999999</v>
      </c>
      <c r="D303">
        <v>1524.8223877</v>
      </c>
      <c r="E303">
        <v>1662.9504394999999</v>
      </c>
      <c r="F303">
        <v>1426.3699951000001</v>
      </c>
      <c r="G303">
        <v>1468.0400391000001</v>
      </c>
      <c r="H303">
        <v>1657.6300048999999</v>
      </c>
      <c r="I303">
        <v>1452.9000243999999</v>
      </c>
      <c r="J303">
        <v>1527.5645752</v>
      </c>
      <c r="L303" t="str">
        <f t="shared" si="31"/>
        <v>13JUN2023:14:00:00</v>
      </c>
      <c r="M303">
        <v>15</v>
      </c>
      <c r="N303">
        <f t="shared" si="32"/>
        <v>297.2032471</v>
      </c>
      <c r="O303" t="str">
        <f t="shared" si="33"/>
        <v/>
      </c>
      <c r="P303">
        <f t="shared" si="34"/>
        <v>297.2032471</v>
      </c>
      <c r="Q303" t="str">
        <f t="shared" si="35"/>
        <v/>
      </c>
      <c r="R303">
        <f t="shared" si="36"/>
        <v>1</v>
      </c>
      <c r="S303">
        <f t="shared" si="37"/>
        <v>21.846324720973527</v>
      </c>
    </row>
    <row r="304" spans="1:19" x14ac:dyDescent="0.3">
      <c r="A304" t="s">
        <v>378</v>
      </c>
      <c r="B304">
        <v>1434.1678466999999</v>
      </c>
      <c r="C304">
        <v>1742.0200195</v>
      </c>
      <c r="D304">
        <v>1578.4594727000001</v>
      </c>
      <c r="E304">
        <v>1749.5258789</v>
      </c>
      <c r="F304">
        <v>1472.4200439000001</v>
      </c>
      <c r="G304">
        <v>1516.2299805</v>
      </c>
      <c r="H304">
        <v>1742.0200195</v>
      </c>
      <c r="I304">
        <v>1500.3800048999999</v>
      </c>
      <c r="J304">
        <v>1587.2768555</v>
      </c>
      <c r="L304" t="str">
        <f t="shared" si="31"/>
        <v>13JUN2023:15:00:00</v>
      </c>
      <c r="M304">
        <v>16</v>
      </c>
      <c r="N304">
        <f t="shared" si="32"/>
        <v>307.85217280000006</v>
      </c>
      <c r="O304" t="str">
        <f t="shared" si="33"/>
        <v/>
      </c>
      <c r="P304">
        <f t="shared" si="34"/>
        <v>307.85217280000006</v>
      </c>
      <c r="Q304" t="str">
        <f t="shared" si="35"/>
        <v/>
      </c>
      <c r="R304">
        <f t="shared" si="36"/>
        <v>1</v>
      </c>
      <c r="S304">
        <f t="shared" si="37"/>
        <v>21.465560918016923</v>
      </c>
    </row>
    <row r="305" spans="1:19" x14ac:dyDescent="0.3">
      <c r="A305" t="s">
        <v>379</v>
      </c>
      <c r="B305">
        <v>1409.0189209</v>
      </c>
      <c r="C305">
        <v>1797.3399658000001</v>
      </c>
      <c r="D305">
        <v>1614.3327637</v>
      </c>
      <c r="E305">
        <v>1775.4337158000001</v>
      </c>
      <c r="F305">
        <v>1497.8100586</v>
      </c>
      <c r="G305">
        <v>1541</v>
      </c>
      <c r="H305">
        <v>1797.3399658000001</v>
      </c>
      <c r="I305">
        <v>1519.7199707</v>
      </c>
      <c r="J305">
        <v>1621.8656006000001</v>
      </c>
      <c r="L305" t="str">
        <f t="shared" si="31"/>
        <v>13JUN2023:16:00:00</v>
      </c>
      <c r="M305">
        <v>17</v>
      </c>
      <c r="N305">
        <f t="shared" si="32"/>
        <v>388.32104490000006</v>
      </c>
      <c r="O305" t="str">
        <f t="shared" si="33"/>
        <v/>
      </c>
      <c r="P305">
        <f t="shared" si="34"/>
        <v>388.32104490000006</v>
      </c>
      <c r="Q305" t="str">
        <f t="shared" si="35"/>
        <v/>
      </c>
      <c r="R305">
        <f t="shared" si="36"/>
        <v>1</v>
      </c>
      <c r="S305">
        <f t="shared" si="37"/>
        <v>27.559675682137964</v>
      </c>
    </row>
    <row r="306" spans="1:19" x14ac:dyDescent="0.3">
      <c r="A306" t="s">
        <v>380</v>
      </c>
      <c r="B306">
        <v>1463.8814697</v>
      </c>
      <c r="C306">
        <v>1840.75</v>
      </c>
      <c r="D306">
        <v>1617.7250977000001</v>
      </c>
      <c r="E306">
        <v>1755.5979004000001</v>
      </c>
      <c r="F306">
        <v>1535.1400146000001</v>
      </c>
      <c r="G306">
        <v>1578.3599853999999</v>
      </c>
      <c r="H306">
        <v>1840.75</v>
      </c>
      <c r="I306">
        <v>1549.6700439000001</v>
      </c>
      <c r="J306">
        <v>1652.0211182</v>
      </c>
      <c r="L306" t="str">
        <f t="shared" si="31"/>
        <v>13JUN2023:17:00:00</v>
      </c>
      <c r="M306">
        <v>18</v>
      </c>
      <c r="N306">
        <f t="shared" si="32"/>
        <v>376.86853029999997</v>
      </c>
      <c r="O306" t="str">
        <f t="shared" si="33"/>
        <v/>
      </c>
      <c r="P306">
        <f t="shared" si="34"/>
        <v>376.86853029999997</v>
      </c>
      <c r="Q306" t="str">
        <f t="shared" si="35"/>
        <v/>
      </c>
      <c r="R306">
        <f t="shared" si="36"/>
        <v>1</v>
      </c>
      <c r="S306">
        <f t="shared" si="37"/>
        <v>25.744470307232824</v>
      </c>
    </row>
    <row r="307" spans="1:19" x14ac:dyDescent="0.3">
      <c r="A307" t="s">
        <v>381</v>
      </c>
      <c r="B307">
        <v>1549.8548584</v>
      </c>
      <c r="C307">
        <v>1857.7099608999999</v>
      </c>
      <c r="D307">
        <v>1632.7547606999999</v>
      </c>
      <c r="E307">
        <v>1759.2711182</v>
      </c>
      <c r="F307">
        <v>1552.1999512</v>
      </c>
      <c r="G307">
        <v>1594.8199463000001</v>
      </c>
      <c r="H307">
        <v>1857.7099608999999</v>
      </c>
      <c r="I307">
        <v>1560.7900391000001</v>
      </c>
      <c r="J307">
        <v>1666.8029785000001</v>
      </c>
      <c r="L307" t="str">
        <f t="shared" si="31"/>
        <v>13JUN2023:18:00:00</v>
      </c>
      <c r="M307">
        <v>19</v>
      </c>
      <c r="N307">
        <f t="shared" si="32"/>
        <v>307.85510249999993</v>
      </c>
      <c r="O307" t="str">
        <f t="shared" si="33"/>
        <v/>
      </c>
      <c r="P307">
        <f t="shared" si="34"/>
        <v>307.85510249999993</v>
      </c>
      <c r="Q307" t="str">
        <f t="shared" si="35"/>
        <v/>
      </c>
      <c r="R307">
        <f t="shared" si="36"/>
        <v>1</v>
      </c>
      <c r="S307">
        <f t="shared" si="37"/>
        <v>19.863479527225898</v>
      </c>
    </row>
    <row r="308" spans="1:19" x14ac:dyDescent="0.3">
      <c r="A308" t="s">
        <v>382</v>
      </c>
      <c r="B308">
        <v>1553.5064697</v>
      </c>
      <c r="C308">
        <v>1853.6999512</v>
      </c>
      <c r="D308">
        <v>1619.8126221</v>
      </c>
      <c r="E308">
        <v>1750.3254394999999</v>
      </c>
      <c r="F308">
        <v>1564.4399414</v>
      </c>
      <c r="G308">
        <v>1600.9799805</v>
      </c>
      <c r="H308">
        <v>1853.6999512</v>
      </c>
      <c r="I308">
        <v>1554.6500243999999</v>
      </c>
      <c r="J308">
        <v>1663.0095214999999</v>
      </c>
      <c r="L308" t="str">
        <f t="shared" si="31"/>
        <v>13JUN2023:19:00:00</v>
      </c>
      <c r="M308">
        <v>20</v>
      </c>
      <c r="N308">
        <f t="shared" si="32"/>
        <v>300.19348149999996</v>
      </c>
      <c r="O308" t="str">
        <f t="shared" si="33"/>
        <v/>
      </c>
      <c r="P308">
        <f t="shared" si="34"/>
        <v>300.19348149999996</v>
      </c>
      <c r="Q308" t="str">
        <f t="shared" si="35"/>
        <v/>
      </c>
      <c r="R308">
        <f t="shared" si="36"/>
        <v>1</v>
      </c>
      <c r="S308">
        <f t="shared" si="37"/>
        <v>19.323606779569495</v>
      </c>
    </row>
    <row r="309" spans="1:19" x14ac:dyDescent="0.3">
      <c r="A309" t="s">
        <v>383</v>
      </c>
      <c r="B309">
        <v>1548.5170897999999</v>
      </c>
      <c r="C309">
        <v>1794.9799805</v>
      </c>
      <c r="D309">
        <v>1592.4323730000001</v>
      </c>
      <c r="E309">
        <v>1715.8024902</v>
      </c>
      <c r="F309">
        <v>1544.1099853999999</v>
      </c>
      <c r="G309">
        <v>1574.1099853999999</v>
      </c>
      <c r="H309">
        <v>1794.9799805</v>
      </c>
      <c r="I309">
        <v>1533.4699707</v>
      </c>
      <c r="J309">
        <v>1628.8435059000001</v>
      </c>
      <c r="L309" t="str">
        <f t="shared" si="31"/>
        <v>13JUN2023:20:00:00</v>
      </c>
      <c r="M309">
        <v>21</v>
      </c>
      <c r="N309">
        <f t="shared" si="32"/>
        <v>246.46289070000012</v>
      </c>
      <c r="O309" t="str">
        <f t="shared" si="33"/>
        <v/>
      </c>
      <c r="P309">
        <f t="shared" si="34"/>
        <v>246.46289070000012</v>
      </c>
      <c r="Q309" t="str">
        <f t="shared" si="35"/>
        <v/>
      </c>
      <c r="R309">
        <f t="shared" si="36"/>
        <v>1</v>
      </c>
      <c r="S309">
        <f t="shared" si="37"/>
        <v>15.916058810292643</v>
      </c>
    </row>
    <row r="310" spans="1:19" x14ac:dyDescent="0.3">
      <c r="A310" t="s">
        <v>384</v>
      </c>
      <c r="B310">
        <v>1462.0632324000001</v>
      </c>
      <c r="C310">
        <v>1708.6500243999999</v>
      </c>
      <c r="D310">
        <v>1556.5825195</v>
      </c>
      <c r="E310">
        <v>1665.1340332</v>
      </c>
      <c r="F310">
        <v>1496.5400391000001</v>
      </c>
      <c r="G310">
        <v>1523.0699463000001</v>
      </c>
      <c r="H310">
        <v>1708.6500243999999</v>
      </c>
      <c r="I310">
        <v>1488.6400146000001</v>
      </c>
      <c r="J310">
        <v>1572.4645995999999</v>
      </c>
      <c r="L310" t="str">
        <f t="shared" si="31"/>
        <v>13JUN2023:21:00:00</v>
      </c>
      <c r="M310">
        <v>22</v>
      </c>
      <c r="N310">
        <f t="shared" si="32"/>
        <v>246.58679199999983</v>
      </c>
      <c r="O310" t="str">
        <f t="shared" si="33"/>
        <v/>
      </c>
      <c r="P310">
        <f t="shared" si="34"/>
        <v>246.58679199999983</v>
      </c>
      <c r="Q310" t="str">
        <f t="shared" si="35"/>
        <v/>
      </c>
      <c r="R310">
        <f t="shared" si="36"/>
        <v>1</v>
      </c>
      <c r="S310">
        <f t="shared" si="37"/>
        <v>16.865672190882176</v>
      </c>
    </row>
    <row r="311" spans="1:19" x14ac:dyDescent="0.3">
      <c r="A311" t="s">
        <v>385</v>
      </c>
      <c r="B311">
        <v>1466.0567627</v>
      </c>
      <c r="C311">
        <v>1643.25</v>
      </c>
      <c r="D311">
        <v>1538.7471923999999</v>
      </c>
      <c r="E311">
        <v>1688.3117675999999</v>
      </c>
      <c r="F311">
        <v>1454.3699951000001</v>
      </c>
      <c r="G311">
        <v>1481.4799805</v>
      </c>
      <c r="H311">
        <v>1643.25</v>
      </c>
      <c r="I311">
        <v>1450.5200195</v>
      </c>
      <c r="J311">
        <v>1529.4654541</v>
      </c>
      <c r="L311" t="str">
        <f t="shared" si="31"/>
        <v>13JUN2023:22:00:00</v>
      </c>
      <c r="M311">
        <v>23</v>
      </c>
      <c r="N311">
        <f t="shared" si="32"/>
        <v>177.19323729999996</v>
      </c>
      <c r="O311" t="str">
        <f t="shared" si="33"/>
        <v/>
      </c>
      <c r="P311">
        <f t="shared" si="34"/>
        <v>177.19323729999996</v>
      </c>
      <c r="Q311" t="str">
        <f t="shared" si="35"/>
        <v/>
      </c>
      <c r="R311">
        <f t="shared" si="36"/>
        <v>1</v>
      </c>
      <c r="S311">
        <f t="shared" si="37"/>
        <v>12.086383133874545</v>
      </c>
    </row>
    <row r="312" spans="1:19" x14ac:dyDescent="0.3">
      <c r="A312" t="s">
        <v>386</v>
      </c>
      <c r="B312">
        <v>1371.0289307</v>
      </c>
      <c r="C312">
        <v>1549.8399658000001</v>
      </c>
      <c r="D312">
        <v>1452.833374</v>
      </c>
      <c r="E312">
        <v>1590.3842772999999</v>
      </c>
      <c r="F312">
        <v>1382.5699463000001</v>
      </c>
      <c r="G312">
        <v>1406.7600098</v>
      </c>
      <c r="H312">
        <v>1549.8399658000001</v>
      </c>
      <c r="I312">
        <v>1371.8299560999999</v>
      </c>
      <c r="J312">
        <v>1446.0007324000001</v>
      </c>
      <c r="L312" t="str">
        <f t="shared" si="31"/>
        <v>13JUN2023:23:00:00</v>
      </c>
      <c r="M312">
        <v>24</v>
      </c>
      <c r="N312">
        <f t="shared" si="32"/>
        <v>178.81103510000003</v>
      </c>
      <c r="O312" t="str">
        <f t="shared" si="33"/>
        <v/>
      </c>
      <c r="P312">
        <f t="shared" si="34"/>
        <v>178.81103510000003</v>
      </c>
      <c r="Q312" t="str">
        <f t="shared" si="35"/>
        <v/>
      </c>
      <c r="R312">
        <f t="shared" si="36"/>
        <v>1</v>
      </c>
      <c r="S312">
        <f t="shared" si="37"/>
        <v>13.042105173426593</v>
      </c>
    </row>
    <row r="313" spans="1:19" x14ac:dyDescent="0.3">
      <c r="A313" t="s">
        <v>387</v>
      </c>
      <c r="B313">
        <v>1285.8378906</v>
      </c>
      <c r="C313">
        <v>1430.7900391000001</v>
      </c>
      <c r="D313">
        <v>1349.7229004000001</v>
      </c>
      <c r="E313">
        <v>1446.1315918</v>
      </c>
      <c r="F313">
        <v>1291.7299805</v>
      </c>
      <c r="G313">
        <v>1307.5999756000001</v>
      </c>
      <c r="H313">
        <v>1430.7900391000001</v>
      </c>
      <c r="I313">
        <v>1256.7800293</v>
      </c>
      <c r="J313">
        <v>1336.1486815999999</v>
      </c>
      <c r="L313" t="str">
        <f t="shared" si="31"/>
        <v>14JUN2023:00:00:00</v>
      </c>
      <c r="M313">
        <v>1</v>
      </c>
      <c r="N313">
        <f t="shared" si="32"/>
        <v>144.95214850000002</v>
      </c>
      <c r="O313" t="str">
        <f t="shared" si="33"/>
        <v/>
      </c>
      <c r="P313">
        <f t="shared" si="34"/>
        <v>144.95214850000002</v>
      </c>
      <c r="Q313" t="str">
        <f t="shared" si="35"/>
        <v/>
      </c>
      <c r="R313">
        <f t="shared" si="36"/>
        <v>1</v>
      </c>
      <c r="S313">
        <f t="shared" si="37"/>
        <v>11.272972243208837</v>
      </c>
    </row>
    <row r="314" spans="1:19" x14ac:dyDescent="0.3">
      <c r="A314" t="s">
        <v>388</v>
      </c>
      <c r="B314">
        <v>1200.7254639</v>
      </c>
      <c r="C314">
        <v>1209.3399658000001</v>
      </c>
      <c r="D314">
        <v>1231.2529297000001</v>
      </c>
      <c r="E314">
        <v>1247.7651367000001</v>
      </c>
      <c r="F314">
        <v>1177.4000243999999</v>
      </c>
      <c r="G314">
        <v>1201.4699707</v>
      </c>
      <c r="H314">
        <v>1209.3399658000001</v>
      </c>
      <c r="I314">
        <v>1166.5699463000001</v>
      </c>
      <c r="J314">
        <v>1196.9106445</v>
      </c>
      <c r="L314" t="str">
        <f t="shared" si="31"/>
        <v>14JUN2023:01:00:00</v>
      </c>
      <c r="M314">
        <v>2</v>
      </c>
      <c r="N314">
        <f t="shared" si="32"/>
        <v>8.6145019000000502</v>
      </c>
      <c r="O314" t="str">
        <f t="shared" si="33"/>
        <v/>
      </c>
      <c r="P314">
        <f t="shared" si="34"/>
        <v>8.6145019000000502</v>
      </c>
      <c r="Q314" t="str">
        <f t="shared" si="35"/>
        <v/>
      </c>
      <c r="R314">
        <f t="shared" si="36"/>
        <v>1</v>
      </c>
      <c r="S314">
        <f t="shared" si="37"/>
        <v>0.71744142678708878</v>
      </c>
    </row>
    <row r="315" spans="1:19" x14ac:dyDescent="0.3">
      <c r="A315" t="s">
        <v>389</v>
      </c>
      <c r="B315">
        <v>1156.6164550999999</v>
      </c>
      <c r="C315">
        <v>1151.8900146000001</v>
      </c>
      <c r="D315">
        <v>1179.9598389</v>
      </c>
      <c r="E315">
        <v>1194.6359863</v>
      </c>
      <c r="F315">
        <v>1126.6199951000001</v>
      </c>
      <c r="G315">
        <v>1149.6800536999999</v>
      </c>
      <c r="H315">
        <v>1151.8900146000001</v>
      </c>
      <c r="I315">
        <v>1099.1400146000001</v>
      </c>
      <c r="J315">
        <v>1138.9310303</v>
      </c>
      <c r="L315" t="str">
        <f t="shared" si="31"/>
        <v>14JUN2023:02:00:00</v>
      </c>
      <c r="M315">
        <v>3</v>
      </c>
      <c r="N315">
        <f t="shared" si="32"/>
        <v>-4.7264404999998533</v>
      </c>
      <c r="O315">
        <f t="shared" si="33"/>
        <v>-4.7264404999998533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0.40864371928646048</v>
      </c>
    </row>
    <row r="316" spans="1:19" x14ac:dyDescent="0.3">
      <c r="A316" t="s">
        <v>390</v>
      </c>
      <c r="B316">
        <v>1126.4614257999999</v>
      </c>
      <c r="C316">
        <v>1119.1500243999999</v>
      </c>
      <c r="D316">
        <v>1136.2717285000001</v>
      </c>
      <c r="E316">
        <v>1144.1893310999999</v>
      </c>
      <c r="F316">
        <v>1095.3100586</v>
      </c>
      <c r="G316">
        <v>1120.8000488</v>
      </c>
      <c r="H316">
        <v>1119.1500243999999</v>
      </c>
      <c r="I316">
        <v>1060.4000243999999</v>
      </c>
      <c r="J316">
        <v>1102.7303466999999</v>
      </c>
      <c r="L316" t="str">
        <f t="shared" si="31"/>
        <v>14JUN2023:03:00:00</v>
      </c>
      <c r="M316">
        <v>4</v>
      </c>
      <c r="N316">
        <f t="shared" si="32"/>
        <v>-7.3114014000000225</v>
      </c>
      <c r="O316">
        <f t="shared" si="33"/>
        <v>-7.3114014000000225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0.64905918947091767</v>
      </c>
    </row>
    <row r="317" spans="1:19" x14ac:dyDescent="0.3">
      <c r="A317" t="s">
        <v>391</v>
      </c>
      <c r="B317">
        <v>1107.3903809000001</v>
      </c>
      <c r="C317">
        <v>1088.7600098</v>
      </c>
      <c r="D317">
        <v>1122.9016113</v>
      </c>
      <c r="E317">
        <v>1125.4880370999999</v>
      </c>
      <c r="F317">
        <v>1070.1199951000001</v>
      </c>
      <c r="G317">
        <v>1092.5999756000001</v>
      </c>
      <c r="H317">
        <v>1088.7600098</v>
      </c>
      <c r="I317">
        <v>1032.4100341999999</v>
      </c>
      <c r="J317">
        <v>1077.2033690999999</v>
      </c>
      <c r="L317" t="str">
        <f t="shared" si="31"/>
        <v>14JUN2023:04:00:00</v>
      </c>
      <c r="M317">
        <v>5</v>
      </c>
      <c r="N317">
        <f t="shared" si="32"/>
        <v>-18.630371100000048</v>
      </c>
      <c r="O317">
        <f t="shared" si="33"/>
        <v>-18.630371100000048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1.6823670695837851</v>
      </c>
    </row>
    <row r="318" spans="1:19" x14ac:dyDescent="0.3">
      <c r="A318" t="s">
        <v>392</v>
      </c>
      <c r="B318">
        <v>1109.6638184000001</v>
      </c>
      <c r="C318">
        <v>1073.3499756000001</v>
      </c>
      <c r="D318">
        <v>1121.9940185999999</v>
      </c>
      <c r="E318">
        <v>1119.1239014</v>
      </c>
      <c r="F318">
        <v>1064.4100341999999</v>
      </c>
      <c r="G318">
        <v>1087.4799805</v>
      </c>
      <c r="H318">
        <v>1073.3499756000001</v>
      </c>
      <c r="I318">
        <v>1020.4299927</v>
      </c>
      <c r="J318">
        <v>1067.7218018000001</v>
      </c>
      <c r="L318" t="str">
        <f t="shared" si="31"/>
        <v>14JUN2023:05:00:00</v>
      </c>
      <c r="M318">
        <v>6</v>
      </c>
      <c r="N318">
        <f t="shared" si="32"/>
        <v>-36.313842799999975</v>
      </c>
      <c r="O318">
        <f t="shared" si="33"/>
        <v>-36.313842799999975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3.2725085019317026</v>
      </c>
    </row>
    <row r="319" spans="1:19" x14ac:dyDescent="0.3">
      <c r="A319" t="s">
        <v>393</v>
      </c>
      <c r="B319">
        <v>1142.2727050999999</v>
      </c>
      <c r="C319">
        <v>1096.2399902</v>
      </c>
      <c r="D319">
        <v>1145.9047852000001</v>
      </c>
      <c r="E319">
        <v>1139.5922852000001</v>
      </c>
      <c r="F319">
        <v>1088.9399414</v>
      </c>
      <c r="G319">
        <v>1112.4699707</v>
      </c>
      <c r="H319">
        <v>1096.2399902</v>
      </c>
      <c r="I319">
        <v>1053.1500243999999</v>
      </c>
      <c r="J319">
        <v>1094.1389160000001</v>
      </c>
      <c r="L319" t="str">
        <f t="shared" si="31"/>
        <v>14JUN2023:06:00:00</v>
      </c>
      <c r="M319">
        <v>7</v>
      </c>
      <c r="N319">
        <f t="shared" si="32"/>
        <v>-46.032714899999974</v>
      </c>
      <c r="O319">
        <f t="shared" si="33"/>
        <v>-46.032714899999974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4.0299233882131542</v>
      </c>
    </row>
    <row r="320" spans="1:19" x14ac:dyDescent="0.3">
      <c r="A320" t="s">
        <v>394</v>
      </c>
      <c r="B320">
        <v>1187.4860839999999</v>
      </c>
      <c r="C320">
        <v>1151.6600341999999</v>
      </c>
      <c r="D320">
        <v>1187.2819824000001</v>
      </c>
      <c r="E320">
        <v>1172.2143555</v>
      </c>
      <c r="F320">
        <v>1151.8900146000001</v>
      </c>
      <c r="G320">
        <v>1177.9000243999999</v>
      </c>
      <c r="H320">
        <v>1151.6600341999999</v>
      </c>
      <c r="I320">
        <v>1111.5100098</v>
      </c>
      <c r="J320">
        <v>1149.3864745999999</v>
      </c>
      <c r="L320" t="str">
        <f t="shared" si="31"/>
        <v>14JUN2023:07:00:00</v>
      </c>
      <c r="M320">
        <v>8</v>
      </c>
      <c r="N320">
        <f t="shared" si="32"/>
        <v>-35.826049799999964</v>
      </c>
      <c r="O320">
        <f t="shared" si="33"/>
        <v>-35.826049799999964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3.0169658645027093</v>
      </c>
    </row>
    <row r="321" spans="1:19" x14ac:dyDescent="0.3">
      <c r="A321" t="s">
        <v>395</v>
      </c>
      <c r="B321">
        <v>1214.8955077999999</v>
      </c>
      <c r="C321">
        <v>1200.5899658000001</v>
      </c>
      <c r="D321">
        <v>1238.6744385</v>
      </c>
      <c r="E321">
        <v>1202.7116699000001</v>
      </c>
      <c r="F321">
        <v>1200.7700195</v>
      </c>
      <c r="G321">
        <v>1231.3199463000001</v>
      </c>
      <c r="H321">
        <v>1200.5899658000001</v>
      </c>
      <c r="I321">
        <v>1159.8800048999999</v>
      </c>
      <c r="J321">
        <v>1199.0848389</v>
      </c>
      <c r="L321" t="str">
        <f t="shared" si="31"/>
        <v>14JUN2023:08:00:00</v>
      </c>
      <c r="M321">
        <v>9</v>
      </c>
      <c r="N321">
        <f t="shared" si="32"/>
        <v>-14.305541999999832</v>
      </c>
      <c r="O321">
        <f t="shared" si="33"/>
        <v>-14.305541999999832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1.177512132373022</v>
      </c>
    </row>
    <row r="322" spans="1:19" x14ac:dyDescent="0.3">
      <c r="A322" t="s">
        <v>396</v>
      </c>
      <c r="B322">
        <v>1255.3243408000001</v>
      </c>
      <c r="C322">
        <v>1265.8599853999999</v>
      </c>
      <c r="D322">
        <v>1276.5113524999999</v>
      </c>
      <c r="E322">
        <v>1248.6149902</v>
      </c>
      <c r="F322">
        <v>1250.1400146000001</v>
      </c>
      <c r="G322">
        <v>1286.7900391000001</v>
      </c>
      <c r="H322">
        <v>1265.8599853999999</v>
      </c>
      <c r="I322">
        <v>1210.3800048999999</v>
      </c>
      <c r="J322">
        <v>1251.8673096</v>
      </c>
      <c r="L322" t="str">
        <f t="shared" si="31"/>
        <v>14JUN2023:09:00:00</v>
      </c>
      <c r="M322">
        <v>10</v>
      </c>
      <c r="N322">
        <f t="shared" si="32"/>
        <v>10.535644599999841</v>
      </c>
      <c r="O322" t="str">
        <f t="shared" si="33"/>
        <v/>
      </c>
      <c r="P322">
        <f t="shared" si="34"/>
        <v>10.535644599999841</v>
      </c>
      <c r="Q322" t="str">
        <f t="shared" si="35"/>
        <v/>
      </c>
      <c r="R322">
        <f t="shared" si="36"/>
        <v>1</v>
      </c>
      <c r="S322">
        <f t="shared" si="37"/>
        <v>0.83927669189347731</v>
      </c>
    </row>
    <row r="323" spans="1:19" x14ac:dyDescent="0.3">
      <c r="A323" t="s">
        <v>397</v>
      </c>
      <c r="B323">
        <v>1304.4291992000001</v>
      </c>
      <c r="C323">
        <v>1322.9499512</v>
      </c>
      <c r="D323">
        <v>1318.4661865</v>
      </c>
      <c r="E323">
        <v>1277.9399414</v>
      </c>
      <c r="F323">
        <v>1277.5</v>
      </c>
      <c r="G323">
        <v>1320.9300536999999</v>
      </c>
      <c r="H323">
        <v>1322.9499512</v>
      </c>
      <c r="I323">
        <v>1257.5699463000001</v>
      </c>
      <c r="J323">
        <v>1297.6922606999999</v>
      </c>
      <c r="L323" t="str">
        <f t="shared" si="31"/>
        <v>14JUN2023:10:00:00</v>
      </c>
      <c r="M323">
        <v>11</v>
      </c>
      <c r="N323">
        <f t="shared" si="32"/>
        <v>18.520751999999902</v>
      </c>
      <c r="O323" t="str">
        <f t="shared" ref="O323:O386" si="41">IF(N323&lt;0,N323,"")</f>
        <v/>
      </c>
      <c r="P323">
        <f t="shared" ref="P323:P386" si="42">IF(N323&gt;0,N323,"")</f>
        <v>18.520751999999902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1.4198357420516643</v>
      </c>
    </row>
    <row r="324" spans="1:19" x14ac:dyDescent="0.3">
      <c r="A324" t="s">
        <v>398</v>
      </c>
      <c r="B324">
        <v>1352.7069091999999</v>
      </c>
      <c r="C324">
        <v>1406.0100098</v>
      </c>
      <c r="D324">
        <v>1372.4031981999999</v>
      </c>
      <c r="E324">
        <v>1331.9509277</v>
      </c>
      <c r="F324">
        <v>1341.3699951000001</v>
      </c>
      <c r="G324">
        <v>1394.1800536999999</v>
      </c>
      <c r="H324">
        <v>1406.0100098</v>
      </c>
      <c r="I324">
        <v>1322.75</v>
      </c>
      <c r="J324">
        <v>1366.6638184000001</v>
      </c>
      <c r="L324" t="str">
        <f t="shared" ref="L324:L387" si="45">A324</f>
        <v>14JUN2023:11:00:00</v>
      </c>
      <c r="M324">
        <v>12</v>
      </c>
      <c r="N324">
        <f t="shared" ref="N324:N387" si="46">C324-B324</f>
        <v>53.303100600000107</v>
      </c>
      <c r="O324" t="str">
        <f t="shared" si="41"/>
        <v/>
      </c>
      <c r="P324">
        <f t="shared" si="42"/>
        <v>53.303100600000107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3.9404767017508564</v>
      </c>
    </row>
    <row r="325" spans="1:19" x14ac:dyDescent="0.3">
      <c r="A325" t="s">
        <v>399</v>
      </c>
      <c r="B325">
        <v>1407.3454589999999</v>
      </c>
      <c r="C325">
        <v>1496.9799805</v>
      </c>
      <c r="D325">
        <v>1436.3282471</v>
      </c>
      <c r="E325">
        <v>1396.7037353999999</v>
      </c>
      <c r="F325">
        <v>1410.2800293</v>
      </c>
      <c r="G325">
        <v>1473.0699463000001</v>
      </c>
      <c r="H325">
        <v>1496.9799805</v>
      </c>
      <c r="I325">
        <v>1403.8199463000001</v>
      </c>
      <c r="J325">
        <v>1445.8406981999999</v>
      </c>
      <c r="L325" t="str">
        <f t="shared" si="45"/>
        <v>14JUN2023:12:00:00</v>
      </c>
      <c r="M325">
        <v>13</v>
      </c>
      <c r="N325">
        <f t="shared" si="46"/>
        <v>89.634521500000119</v>
      </c>
      <c r="O325" t="str">
        <f t="shared" si="41"/>
        <v/>
      </c>
      <c r="P325">
        <f t="shared" si="42"/>
        <v>89.634521500000119</v>
      </c>
      <c r="Q325" t="str">
        <f t="shared" si="43"/>
        <v/>
      </c>
      <c r="R325">
        <f t="shared" si="44"/>
        <v>1</v>
      </c>
      <c r="S325">
        <f t="shared" si="47"/>
        <v>6.3690489727867252</v>
      </c>
    </row>
    <row r="326" spans="1:19" x14ac:dyDescent="0.3">
      <c r="A326" t="s">
        <v>400</v>
      </c>
      <c r="B326">
        <v>1466.2678223</v>
      </c>
      <c r="C326">
        <v>1590.0300293</v>
      </c>
      <c r="D326">
        <v>1489.3327637</v>
      </c>
      <c r="E326">
        <v>1429.2863769999999</v>
      </c>
      <c r="F326">
        <v>1476.7299805</v>
      </c>
      <c r="G326">
        <v>1549.6899414</v>
      </c>
      <c r="H326">
        <v>1590.0300293</v>
      </c>
      <c r="I326">
        <v>1482.6999512</v>
      </c>
      <c r="J326">
        <v>1522.3276367000001</v>
      </c>
      <c r="L326" t="str">
        <f t="shared" si="45"/>
        <v>14JUN2023:13:00:00</v>
      </c>
      <c r="M326">
        <v>14</v>
      </c>
      <c r="N326">
        <f t="shared" si="46"/>
        <v>123.76220699999999</v>
      </c>
      <c r="O326" t="str">
        <f t="shared" si="41"/>
        <v/>
      </c>
      <c r="P326">
        <f t="shared" si="42"/>
        <v>123.76220699999999</v>
      </c>
      <c r="Q326" t="str">
        <f t="shared" si="43"/>
        <v/>
      </c>
      <c r="R326">
        <f t="shared" si="44"/>
        <v>1</v>
      </c>
      <c r="S326">
        <f t="shared" si="47"/>
        <v>8.4406276341702409</v>
      </c>
    </row>
    <row r="327" spans="1:19" x14ac:dyDescent="0.3">
      <c r="A327" t="s">
        <v>401</v>
      </c>
      <c r="B327">
        <v>1565.7460937999999</v>
      </c>
      <c r="C327">
        <v>1676.6700439000001</v>
      </c>
      <c r="D327">
        <v>1561.9138184000001</v>
      </c>
      <c r="E327">
        <v>1487.4921875</v>
      </c>
      <c r="F327">
        <v>1545.1400146000001</v>
      </c>
      <c r="G327">
        <v>1625.5500488</v>
      </c>
      <c r="H327">
        <v>1676.6700439000001</v>
      </c>
      <c r="I327">
        <v>1557.6600341999999</v>
      </c>
      <c r="J327">
        <v>1599.7509766000001</v>
      </c>
      <c r="L327" t="str">
        <f t="shared" si="45"/>
        <v>14JUN2023:14:00:00</v>
      </c>
      <c r="M327">
        <v>15</v>
      </c>
      <c r="N327">
        <f t="shared" si="46"/>
        <v>110.92395010000018</v>
      </c>
      <c r="O327" t="str">
        <f t="shared" si="41"/>
        <v/>
      </c>
      <c r="P327">
        <f t="shared" si="42"/>
        <v>110.92395010000018</v>
      </c>
      <c r="Q327" t="str">
        <f t="shared" si="43"/>
        <v/>
      </c>
      <c r="R327">
        <f t="shared" si="44"/>
        <v>1</v>
      </c>
      <c r="S327">
        <f t="shared" si="47"/>
        <v>7.0844149341476186</v>
      </c>
    </row>
    <row r="328" spans="1:19" x14ac:dyDescent="0.3">
      <c r="A328" t="s">
        <v>402</v>
      </c>
      <c r="B328">
        <v>1654.567749</v>
      </c>
      <c r="C328">
        <v>1762.2299805</v>
      </c>
      <c r="D328">
        <v>1621.8679199000001</v>
      </c>
      <c r="E328">
        <v>1541.2088623</v>
      </c>
      <c r="F328">
        <v>1617.6500243999999</v>
      </c>
      <c r="G328">
        <v>1702.4799805</v>
      </c>
      <c r="H328">
        <v>1762.2299805</v>
      </c>
      <c r="I328">
        <v>1631.3800048999999</v>
      </c>
      <c r="J328">
        <v>1674.4697266000001</v>
      </c>
      <c r="L328" t="str">
        <f t="shared" si="45"/>
        <v>14JUN2023:15:00:00</v>
      </c>
      <c r="M328">
        <v>16</v>
      </c>
      <c r="N328">
        <f t="shared" si="46"/>
        <v>107.66223149999996</v>
      </c>
      <c r="O328" t="str">
        <f t="shared" si="41"/>
        <v/>
      </c>
      <c r="P328">
        <f t="shared" si="42"/>
        <v>107.66223149999996</v>
      </c>
      <c r="Q328" t="str">
        <f t="shared" si="43"/>
        <v/>
      </c>
      <c r="R328">
        <f t="shared" si="44"/>
        <v>1</v>
      </c>
      <c r="S328">
        <f t="shared" si="47"/>
        <v>6.5069702685229824</v>
      </c>
    </row>
    <row r="329" spans="1:19" x14ac:dyDescent="0.3">
      <c r="A329" t="s">
        <v>403</v>
      </c>
      <c r="B329">
        <v>1708.0794678</v>
      </c>
      <c r="C329">
        <v>1821.2299805</v>
      </c>
      <c r="D329">
        <v>1670.6484375</v>
      </c>
      <c r="E329">
        <v>1576.2641602000001</v>
      </c>
      <c r="F329">
        <v>1667.7299805</v>
      </c>
      <c r="G329">
        <v>1755.8100586</v>
      </c>
      <c r="H329">
        <v>1821.2299805</v>
      </c>
      <c r="I329">
        <v>1678</v>
      </c>
      <c r="J329">
        <v>1726.2528076000001</v>
      </c>
      <c r="L329" t="str">
        <f t="shared" si="45"/>
        <v>14JUN2023:16:00:00</v>
      </c>
      <c r="M329">
        <v>17</v>
      </c>
      <c r="N329">
        <f t="shared" si="46"/>
        <v>113.15051270000004</v>
      </c>
      <c r="O329" t="str">
        <f t="shared" si="41"/>
        <v/>
      </c>
      <c r="P329">
        <f t="shared" si="42"/>
        <v>113.15051270000004</v>
      </c>
      <c r="Q329" t="str">
        <f t="shared" si="43"/>
        <v/>
      </c>
      <c r="R329">
        <f t="shared" si="44"/>
        <v>1</v>
      </c>
      <c r="S329">
        <f t="shared" si="47"/>
        <v>6.6244290639321068</v>
      </c>
    </row>
    <row r="330" spans="1:19" x14ac:dyDescent="0.3">
      <c r="A330" t="s">
        <v>404</v>
      </c>
      <c r="B330">
        <v>1770.9727783000001</v>
      </c>
      <c r="C330">
        <v>1875.4300536999999</v>
      </c>
      <c r="D330">
        <v>1686.7791748</v>
      </c>
      <c r="E330">
        <v>1590.1418457</v>
      </c>
      <c r="F330">
        <v>1723.8499756000001</v>
      </c>
      <c r="G330">
        <v>1812.3199463000001</v>
      </c>
      <c r="H330">
        <v>1875.4300536999999</v>
      </c>
      <c r="I330">
        <v>1729.7900391000001</v>
      </c>
      <c r="J330">
        <v>1772.5388184000001</v>
      </c>
      <c r="L330" t="str">
        <f t="shared" si="45"/>
        <v>14JUN2023:17:00:00</v>
      </c>
      <c r="M330">
        <v>18</v>
      </c>
      <c r="N330">
        <f t="shared" si="46"/>
        <v>104.45727539999984</v>
      </c>
      <c r="O330" t="str">
        <f t="shared" si="41"/>
        <v/>
      </c>
      <c r="P330">
        <f t="shared" si="42"/>
        <v>104.45727539999984</v>
      </c>
      <c r="Q330" t="str">
        <f t="shared" si="43"/>
        <v/>
      </c>
      <c r="R330">
        <f t="shared" si="44"/>
        <v>1</v>
      </c>
      <c r="S330">
        <f t="shared" si="47"/>
        <v>5.8982993233962029</v>
      </c>
    </row>
    <row r="331" spans="1:19" x14ac:dyDescent="0.3">
      <c r="A331" t="s">
        <v>405</v>
      </c>
      <c r="B331">
        <v>1788.3182373</v>
      </c>
      <c r="C331">
        <v>1905</v>
      </c>
      <c r="D331">
        <v>1713.3922118999999</v>
      </c>
      <c r="E331">
        <v>1625.7866211</v>
      </c>
      <c r="F331">
        <v>1750.1600341999999</v>
      </c>
      <c r="G331">
        <v>1838.1999512</v>
      </c>
      <c r="H331">
        <v>1905</v>
      </c>
      <c r="I331">
        <v>1754.6300048999999</v>
      </c>
      <c r="J331">
        <v>1799.4034423999999</v>
      </c>
      <c r="L331" t="str">
        <f t="shared" si="45"/>
        <v>14JUN2023:18:00:00</v>
      </c>
      <c r="M331">
        <v>19</v>
      </c>
      <c r="N331">
        <f t="shared" si="46"/>
        <v>116.68176270000004</v>
      </c>
      <c r="O331" t="str">
        <f t="shared" si="41"/>
        <v/>
      </c>
      <c r="P331">
        <f t="shared" si="42"/>
        <v>116.68176270000004</v>
      </c>
      <c r="Q331" t="str">
        <f t="shared" si="43"/>
        <v/>
      </c>
      <c r="R331">
        <f t="shared" si="44"/>
        <v>1</v>
      </c>
      <c r="S331">
        <f t="shared" si="47"/>
        <v>6.5246643615381332</v>
      </c>
    </row>
    <row r="332" spans="1:19" x14ac:dyDescent="0.3">
      <c r="A332" t="s">
        <v>406</v>
      </c>
      <c r="B332">
        <v>1788.6253661999999</v>
      </c>
      <c r="C332">
        <v>1898.5300293</v>
      </c>
      <c r="D332">
        <v>1715.8348389</v>
      </c>
      <c r="E332">
        <v>1631.8731689000001</v>
      </c>
      <c r="F332">
        <v>1755.2600098</v>
      </c>
      <c r="G332">
        <v>1838.3299560999999</v>
      </c>
      <c r="H332">
        <v>1898.5300293</v>
      </c>
      <c r="I332">
        <v>1747.5100098</v>
      </c>
      <c r="J332">
        <v>1796.3380127</v>
      </c>
      <c r="L332" t="str">
        <f t="shared" si="45"/>
        <v>14JUN2023:19:00:00</v>
      </c>
      <c r="M332">
        <v>20</v>
      </c>
      <c r="N332">
        <f t="shared" si="46"/>
        <v>109.90466310000011</v>
      </c>
      <c r="O332" t="str">
        <f t="shared" si="41"/>
        <v/>
      </c>
      <c r="P332">
        <f t="shared" si="42"/>
        <v>109.90466310000011</v>
      </c>
      <c r="Q332" t="str">
        <f t="shared" si="43"/>
        <v/>
      </c>
      <c r="R332">
        <f t="shared" si="44"/>
        <v>1</v>
      </c>
      <c r="S332">
        <f t="shared" si="47"/>
        <v>6.1446441036166553</v>
      </c>
    </row>
    <row r="333" spans="1:19" x14ac:dyDescent="0.3">
      <c r="A333" t="s">
        <v>407</v>
      </c>
      <c r="B333">
        <v>1693.8150635</v>
      </c>
      <c r="C333">
        <v>1830.0999756000001</v>
      </c>
      <c r="D333">
        <v>1699.2202147999999</v>
      </c>
      <c r="E333">
        <v>1617.4228516000001</v>
      </c>
      <c r="F333">
        <v>1710.4399414</v>
      </c>
      <c r="G333">
        <v>1779.7199707</v>
      </c>
      <c r="H333">
        <v>1830.0999756000001</v>
      </c>
      <c r="I333">
        <v>1690.5600586</v>
      </c>
      <c r="J333">
        <v>1745.0581055</v>
      </c>
      <c r="L333" t="str">
        <f t="shared" si="45"/>
        <v>14JUN2023:20:00:00</v>
      </c>
      <c r="M333">
        <v>21</v>
      </c>
      <c r="N333">
        <f t="shared" si="46"/>
        <v>136.28491210000016</v>
      </c>
      <c r="O333" t="str">
        <f t="shared" si="41"/>
        <v/>
      </c>
      <c r="P333">
        <f t="shared" si="42"/>
        <v>136.28491210000016</v>
      </c>
      <c r="Q333" t="str">
        <f t="shared" si="43"/>
        <v/>
      </c>
      <c r="R333">
        <f t="shared" si="44"/>
        <v>1</v>
      </c>
      <c r="S333">
        <f t="shared" si="47"/>
        <v>8.0460325945141271</v>
      </c>
    </row>
    <row r="334" spans="1:19" x14ac:dyDescent="0.3">
      <c r="A334" t="s">
        <v>408</v>
      </c>
      <c r="B334">
        <v>1541.380249</v>
      </c>
      <c r="C334">
        <v>1739.3199463000001</v>
      </c>
      <c r="D334">
        <v>1650.3237305</v>
      </c>
      <c r="E334">
        <v>1561.6911620999999</v>
      </c>
      <c r="F334">
        <v>1632.5600586</v>
      </c>
      <c r="G334">
        <v>1694.7700195</v>
      </c>
      <c r="H334">
        <v>1739.3199463000001</v>
      </c>
      <c r="I334">
        <v>1613.2900391000001</v>
      </c>
      <c r="J334">
        <v>1668.5808105000001</v>
      </c>
      <c r="L334" t="str">
        <f t="shared" si="45"/>
        <v>14JUN2023:21:00:00</v>
      </c>
      <c r="M334">
        <v>22</v>
      </c>
      <c r="N334">
        <f t="shared" si="46"/>
        <v>197.93969730000003</v>
      </c>
      <c r="O334" t="str">
        <f t="shared" si="41"/>
        <v/>
      </c>
      <c r="P334">
        <f t="shared" si="42"/>
        <v>197.93969730000003</v>
      </c>
      <c r="Q334" t="str">
        <f t="shared" si="43"/>
        <v/>
      </c>
      <c r="R334">
        <f t="shared" si="44"/>
        <v>1</v>
      </c>
      <c r="S334">
        <f t="shared" si="47"/>
        <v>12.841717507955433</v>
      </c>
    </row>
    <row r="335" spans="1:19" x14ac:dyDescent="0.3">
      <c r="A335" t="s">
        <v>409</v>
      </c>
      <c r="B335">
        <v>1584.1794434000001</v>
      </c>
      <c r="C335">
        <v>1678.1199951000001</v>
      </c>
      <c r="D335">
        <v>1628.104126</v>
      </c>
      <c r="E335">
        <v>1548.9355469</v>
      </c>
      <c r="F335">
        <v>1578.0200195</v>
      </c>
      <c r="G335">
        <v>1638.1300048999999</v>
      </c>
      <c r="H335">
        <v>1678.1199951000001</v>
      </c>
      <c r="I335">
        <v>1562.2399902</v>
      </c>
      <c r="J335">
        <v>1619.3438721</v>
      </c>
      <c r="L335" t="str">
        <f t="shared" si="45"/>
        <v>14JUN2023:22:00:00</v>
      </c>
      <c r="M335">
        <v>23</v>
      </c>
      <c r="N335">
        <f t="shared" si="46"/>
        <v>93.940551700000015</v>
      </c>
      <c r="O335" t="str">
        <f t="shared" si="41"/>
        <v/>
      </c>
      <c r="P335">
        <f t="shared" si="42"/>
        <v>93.940551700000015</v>
      </c>
      <c r="Q335" t="str">
        <f t="shared" si="43"/>
        <v/>
      </c>
      <c r="R335">
        <f t="shared" si="44"/>
        <v>1</v>
      </c>
      <c r="S335">
        <f t="shared" si="47"/>
        <v>5.9299186144205214</v>
      </c>
    </row>
    <row r="336" spans="1:19" x14ac:dyDescent="0.3">
      <c r="A336" t="s">
        <v>410</v>
      </c>
      <c r="B336">
        <v>1506.1796875</v>
      </c>
      <c r="C336">
        <v>1588.1800536999999</v>
      </c>
      <c r="D336">
        <v>1523.4831543</v>
      </c>
      <c r="E336">
        <v>1478.7922363</v>
      </c>
      <c r="F336">
        <v>1506.0500488</v>
      </c>
      <c r="G336">
        <v>1559.0799560999999</v>
      </c>
      <c r="H336">
        <v>1588.1800536999999</v>
      </c>
      <c r="I336">
        <v>1491.3199463000001</v>
      </c>
      <c r="J336">
        <v>1535.0596923999999</v>
      </c>
      <c r="L336" t="str">
        <f t="shared" si="45"/>
        <v>14JUN2023:23:00:00</v>
      </c>
      <c r="M336">
        <v>24</v>
      </c>
      <c r="N336">
        <f t="shared" si="46"/>
        <v>82.000366199999917</v>
      </c>
      <c r="O336" t="str">
        <f t="shared" si="41"/>
        <v/>
      </c>
      <c r="P336">
        <f t="shared" si="42"/>
        <v>82.000366199999917</v>
      </c>
      <c r="Q336" t="str">
        <f t="shared" si="43"/>
        <v/>
      </c>
      <c r="R336">
        <f t="shared" si="44"/>
        <v>1</v>
      </c>
      <c r="S336">
        <f t="shared" si="47"/>
        <v>5.4442618553770608</v>
      </c>
    </row>
    <row r="337" spans="1:19" x14ac:dyDescent="0.3">
      <c r="A337" t="s">
        <v>411</v>
      </c>
      <c r="B337">
        <v>1414.4174805</v>
      </c>
      <c r="C337">
        <v>1463.1899414</v>
      </c>
      <c r="D337">
        <v>1402.8198242000001</v>
      </c>
      <c r="E337">
        <v>1374.2849120999999</v>
      </c>
      <c r="F337">
        <v>1396.7099608999999</v>
      </c>
      <c r="G337">
        <v>1442.3699951000001</v>
      </c>
      <c r="H337">
        <v>1463.1899414</v>
      </c>
      <c r="I337">
        <v>1377.75</v>
      </c>
      <c r="J337">
        <v>1416.7539062999999</v>
      </c>
      <c r="L337" t="str">
        <f t="shared" si="45"/>
        <v>15JUN2023:00:00:00</v>
      </c>
      <c r="M337">
        <v>1</v>
      </c>
      <c r="N337">
        <f t="shared" si="46"/>
        <v>48.772460899999942</v>
      </c>
      <c r="O337" t="str">
        <f t="shared" si="41"/>
        <v/>
      </c>
      <c r="P337">
        <f t="shared" si="42"/>
        <v>48.772460899999942</v>
      </c>
      <c r="Q337" t="str">
        <f t="shared" si="43"/>
        <v/>
      </c>
      <c r="R337">
        <f t="shared" si="44"/>
        <v>1</v>
      </c>
      <c r="S337">
        <f t="shared" si="47"/>
        <v>3.4482365760043319</v>
      </c>
    </row>
    <row r="338" spans="1:19" x14ac:dyDescent="0.3">
      <c r="A338" t="s">
        <v>412</v>
      </c>
      <c r="B338">
        <v>1337.9638672000001</v>
      </c>
      <c r="C338">
        <v>1342.3100586</v>
      </c>
      <c r="D338">
        <v>1291.9027100000001</v>
      </c>
      <c r="E338">
        <v>1263.0683594</v>
      </c>
      <c r="F338">
        <v>1325.5699463000001</v>
      </c>
      <c r="G338">
        <v>1337.8800048999999</v>
      </c>
      <c r="H338">
        <v>1342.3100586</v>
      </c>
      <c r="I338">
        <v>1334.3000488</v>
      </c>
      <c r="J338">
        <v>1327.7086182</v>
      </c>
      <c r="L338" t="str">
        <f t="shared" si="45"/>
        <v>15JUN2023:01:00:00</v>
      </c>
      <c r="M338">
        <v>2</v>
      </c>
      <c r="N338">
        <f t="shared" si="46"/>
        <v>4.3461913999999524</v>
      </c>
      <c r="O338" t="str">
        <f t="shared" si="41"/>
        <v/>
      </c>
      <c r="P338">
        <f t="shared" si="42"/>
        <v>4.3461913999999524</v>
      </c>
      <c r="Q338" t="str">
        <f t="shared" si="43"/>
        <v/>
      </c>
      <c r="R338">
        <f t="shared" si="44"/>
        <v>1</v>
      </c>
      <c r="S338">
        <f t="shared" si="47"/>
        <v>0.32483623112299487</v>
      </c>
    </row>
    <row r="339" spans="1:19" x14ac:dyDescent="0.3">
      <c r="A339" t="s">
        <v>413</v>
      </c>
      <c r="B339">
        <v>1270.4602050999999</v>
      </c>
      <c r="C339">
        <v>1269.4300536999999</v>
      </c>
      <c r="D339">
        <v>1231.0321045000001</v>
      </c>
      <c r="E339">
        <v>1212.1004639</v>
      </c>
      <c r="F339">
        <v>1260.7700195</v>
      </c>
      <c r="G339">
        <v>1265.1899414</v>
      </c>
      <c r="H339">
        <v>1269.4300536999999</v>
      </c>
      <c r="I339">
        <v>1256.3800048999999</v>
      </c>
      <c r="J339">
        <v>1256.5454102000001</v>
      </c>
      <c r="L339" t="str">
        <f t="shared" si="45"/>
        <v>15JUN2023:02:00:00</v>
      </c>
      <c r="M339">
        <v>3</v>
      </c>
      <c r="N339">
        <f t="shared" si="46"/>
        <v>-1.0301514000000225</v>
      </c>
      <c r="O339">
        <f t="shared" si="41"/>
        <v>-1.0301514000000225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8.1084901035443108E-2</v>
      </c>
    </row>
    <row r="340" spans="1:19" x14ac:dyDescent="0.3">
      <c r="A340" t="s">
        <v>414</v>
      </c>
      <c r="B340">
        <v>1228.1544189000001</v>
      </c>
      <c r="C340">
        <v>1216.1500243999999</v>
      </c>
      <c r="D340">
        <v>1182.3973389</v>
      </c>
      <c r="E340">
        <v>1168.7001952999999</v>
      </c>
      <c r="F340">
        <v>1202.2600098</v>
      </c>
      <c r="G340">
        <v>1208.2900391000001</v>
      </c>
      <c r="H340">
        <v>1216.1500243999999</v>
      </c>
      <c r="I340">
        <v>1194.3800048999999</v>
      </c>
      <c r="J340">
        <v>1200.6936035000001</v>
      </c>
      <c r="L340" t="str">
        <f t="shared" si="45"/>
        <v>15JUN2023:03:00:00</v>
      </c>
      <c r="M340">
        <v>4</v>
      </c>
      <c r="N340">
        <f t="shared" si="46"/>
        <v>-12.004394500000217</v>
      </c>
      <c r="O340">
        <f t="shared" si="41"/>
        <v>-12.004394500000217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0.97743364476528816</v>
      </c>
    </row>
    <row r="341" spans="1:19" x14ac:dyDescent="0.3">
      <c r="A341" t="s">
        <v>415</v>
      </c>
      <c r="B341">
        <v>1195.6817627</v>
      </c>
      <c r="C341">
        <v>1178.8100586</v>
      </c>
      <c r="D341">
        <v>1160.9549560999999</v>
      </c>
      <c r="E341">
        <v>1148.7697754000001</v>
      </c>
      <c r="F341">
        <v>1170.9300536999999</v>
      </c>
      <c r="G341">
        <v>1173.3699951000001</v>
      </c>
      <c r="H341">
        <v>1178.8100586</v>
      </c>
      <c r="I341">
        <v>1162.6600341999999</v>
      </c>
      <c r="J341">
        <v>1169.0620117000001</v>
      </c>
      <c r="L341" t="str">
        <f t="shared" si="45"/>
        <v>15JUN2023:04:00:00</v>
      </c>
      <c r="M341">
        <v>5</v>
      </c>
      <c r="N341">
        <f t="shared" si="46"/>
        <v>-16.871704099999988</v>
      </c>
      <c r="O341">
        <f t="shared" si="41"/>
        <v>-16.871704099999988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1.4110530599631756</v>
      </c>
    </row>
    <row r="342" spans="1:19" x14ac:dyDescent="0.3">
      <c r="A342" t="s">
        <v>416</v>
      </c>
      <c r="B342">
        <v>1189.4118652</v>
      </c>
      <c r="C342">
        <v>1158.0100098</v>
      </c>
      <c r="D342">
        <v>1148.9978027</v>
      </c>
      <c r="E342">
        <v>1134.4002685999999</v>
      </c>
      <c r="F342">
        <v>1159.0500488</v>
      </c>
      <c r="G342">
        <v>1158.3199463000001</v>
      </c>
      <c r="H342">
        <v>1158.0100098</v>
      </c>
      <c r="I342">
        <v>1145.0699463000001</v>
      </c>
      <c r="J342">
        <v>1152.4605713000001</v>
      </c>
      <c r="L342" t="str">
        <f t="shared" si="45"/>
        <v>15JUN2023:05:00:00</v>
      </c>
      <c r="M342">
        <v>6</v>
      </c>
      <c r="N342">
        <f t="shared" si="46"/>
        <v>-31.401855399999931</v>
      </c>
      <c r="O342">
        <f t="shared" si="41"/>
        <v>-31.401855399999931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2.6401162052238059</v>
      </c>
    </row>
    <row r="343" spans="1:19" x14ac:dyDescent="0.3">
      <c r="A343" t="s">
        <v>417</v>
      </c>
      <c r="B343">
        <v>1211.9356689000001</v>
      </c>
      <c r="C343">
        <v>1182.0899658000001</v>
      </c>
      <c r="D343">
        <v>1170.0687256000001</v>
      </c>
      <c r="E343">
        <v>1162.6973877</v>
      </c>
      <c r="F343">
        <v>1177.4499512</v>
      </c>
      <c r="G343">
        <v>1182.0400391000001</v>
      </c>
      <c r="H343">
        <v>1182.0899658000001</v>
      </c>
      <c r="I343">
        <v>1172.7700195</v>
      </c>
      <c r="J343">
        <v>1176.4207764</v>
      </c>
      <c r="L343" t="str">
        <f t="shared" si="45"/>
        <v>15JUN2023:06:00:00</v>
      </c>
      <c r="M343">
        <v>7</v>
      </c>
      <c r="N343">
        <f t="shared" si="46"/>
        <v>-29.845703100000037</v>
      </c>
      <c r="O343">
        <f t="shared" si="41"/>
        <v>-29.845703100000037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2.4626474709741943</v>
      </c>
    </row>
    <row r="344" spans="1:19" x14ac:dyDescent="0.3">
      <c r="A344" t="s">
        <v>418</v>
      </c>
      <c r="B344">
        <v>1238.9777832</v>
      </c>
      <c r="C344">
        <v>1224.5500488</v>
      </c>
      <c r="D344">
        <v>1195.6857910000001</v>
      </c>
      <c r="E344">
        <v>1179.7203368999999</v>
      </c>
      <c r="F344">
        <v>1225.5899658000001</v>
      </c>
      <c r="G344">
        <v>1229.9200439000001</v>
      </c>
      <c r="H344">
        <v>1224.5500488</v>
      </c>
      <c r="I344">
        <v>1222.6300048999999</v>
      </c>
      <c r="J344">
        <v>1218.8422852000001</v>
      </c>
      <c r="L344" t="str">
        <f t="shared" si="45"/>
        <v>15JUN2023:07:00:00</v>
      </c>
      <c r="M344">
        <v>8</v>
      </c>
      <c r="N344">
        <f t="shared" si="46"/>
        <v>-14.427734399999963</v>
      </c>
      <c r="O344">
        <f t="shared" si="41"/>
        <v>-14.427734399999963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1.1644869339574744</v>
      </c>
    </row>
    <row r="345" spans="1:19" x14ac:dyDescent="0.3">
      <c r="A345" t="s">
        <v>419</v>
      </c>
      <c r="B345">
        <v>1274.722168</v>
      </c>
      <c r="C345">
        <v>1272.3199463000001</v>
      </c>
      <c r="D345">
        <v>1244.046875</v>
      </c>
      <c r="E345">
        <v>1216.2757568</v>
      </c>
      <c r="F345">
        <v>1271.1700439000001</v>
      </c>
      <c r="G345">
        <v>1277.7600098</v>
      </c>
      <c r="H345">
        <v>1272.3199463000001</v>
      </c>
      <c r="I345">
        <v>1279.0999756000001</v>
      </c>
      <c r="J345">
        <v>1269.128418</v>
      </c>
      <c r="L345" t="str">
        <f t="shared" si="45"/>
        <v>15JUN2023:08:00:00</v>
      </c>
      <c r="M345">
        <v>9</v>
      </c>
      <c r="N345">
        <f t="shared" si="46"/>
        <v>-2.4022216999999273</v>
      </c>
      <c r="O345">
        <f t="shared" si="41"/>
        <v>-2.4022216999999273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0.18845060989007037</v>
      </c>
    </row>
    <row r="346" spans="1:19" x14ac:dyDescent="0.3">
      <c r="A346" t="s">
        <v>420</v>
      </c>
      <c r="B346">
        <v>1379.7806396000001</v>
      </c>
      <c r="C346">
        <v>1338.9100341999999</v>
      </c>
      <c r="D346">
        <v>1292.0316161999999</v>
      </c>
      <c r="E346">
        <v>1272.0032959</v>
      </c>
      <c r="F346">
        <v>1324.0999756000001</v>
      </c>
      <c r="G346">
        <v>1336.3599853999999</v>
      </c>
      <c r="H346">
        <v>1338.9100341999999</v>
      </c>
      <c r="I346">
        <v>1345.5400391000001</v>
      </c>
      <c r="J346">
        <v>1329.7873535000001</v>
      </c>
      <c r="L346" t="str">
        <f t="shared" si="45"/>
        <v>15JUN2023:09:00:00</v>
      </c>
      <c r="M346">
        <v>10</v>
      </c>
      <c r="N346">
        <f t="shared" si="46"/>
        <v>-40.870605400000159</v>
      </c>
      <c r="O346">
        <f t="shared" si="41"/>
        <v>-40.870605400000159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2.9621089198532742</v>
      </c>
    </row>
    <row r="347" spans="1:19" x14ac:dyDescent="0.3">
      <c r="A347" t="s">
        <v>421</v>
      </c>
      <c r="B347">
        <v>1471.215332</v>
      </c>
      <c r="C347">
        <v>1433.7299805</v>
      </c>
      <c r="D347">
        <v>1353.1726074000001</v>
      </c>
      <c r="E347">
        <v>1329.9486084</v>
      </c>
      <c r="F347">
        <v>1389.4000243999999</v>
      </c>
      <c r="G347">
        <v>1406.8100586</v>
      </c>
      <c r="H347">
        <v>1433.7299805</v>
      </c>
      <c r="I347">
        <v>1412.75</v>
      </c>
      <c r="J347">
        <v>1404.1995850000001</v>
      </c>
      <c r="L347" t="str">
        <f t="shared" si="45"/>
        <v>15JUN2023:10:00:00</v>
      </c>
      <c r="M347">
        <v>11</v>
      </c>
      <c r="N347">
        <f t="shared" si="46"/>
        <v>-37.485351499999979</v>
      </c>
      <c r="O347">
        <f t="shared" si="41"/>
        <v>-37.485351499999979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2.5479174043844166</v>
      </c>
    </row>
    <row r="348" spans="1:19" x14ac:dyDescent="0.3">
      <c r="A348" t="s">
        <v>422</v>
      </c>
      <c r="B348">
        <v>1566.1142577999999</v>
      </c>
      <c r="C348">
        <v>1535.6500243999999</v>
      </c>
      <c r="D348">
        <v>1431.1188964999999</v>
      </c>
      <c r="E348">
        <v>1407.8824463000001</v>
      </c>
      <c r="F348">
        <v>1472.8299560999999</v>
      </c>
      <c r="G348">
        <v>1495.7800293</v>
      </c>
      <c r="H348">
        <v>1535.6500243999999</v>
      </c>
      <c r="I348">
        <v>1512.9499512</v>
      </c>
      <c r="J348">
        <v>1497.6647949000001</v>
      </c>
      <c r="L348" t="str">
        <f t="shared" si="45"/>
        <v>15JUN2023:11:00:00</v>
      </c>
      <c r="M348">
        <v>12</v>
      </c>
      <c r="N348">
        <f t="shared" si="46"/>
        <v>-30.464233400000012</v>
      </c>
      <c r="O348">
        <f t="shared" si="41"/>
        <v>-30.464233400000012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1.9452114204486373</v>
      </c>
    </row>
    <row r="349" spans="1:19" x14ac:dyDescent="0.3">
      <c r="A349" t="s">
        <v>423</v>
      </c>
      <c r="B349">
        <v>1666.1871338000001</v>
      </c>
      <c r="C349">
        <v>1657.1600341999999</v>
      </c>
      <c r="D349">
        <v>1519.8586425999999</v>
      </c>
      <c r="E349">
        <v>1485.1264647999999</v>
      </c>
      <c r="F349">
        <v>1569.7600098</v>
      </c>
      <c r="G349">
        <v>1600.0899658000001</v>
      </c>
      <c r="H349">
        <v>1657.1600341999999</v>
      </c>
      <c r="I349">
        <v>1634.9200439000001</v>
      </c>
      <c r="J349">
        <v>1608.5809326000001</v>
      </c>
      <c r="L349" t="str">
        <f t="shared" si="45"/>
        <v>15JUN2023:12:00:00</v>
      </c>
      <c r="M349">
        <v>13</v>
      </c>
      <c r="N349">
        <f t="shared" si="46"/>
        <v>-9.027099600000156</v>
      </c>
      <c r="O349">
        <f t="shared" si="41"/>
        <v>-9.027099600000156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0.54178185732429973</v>
      </c>
    </row>
    <row r="350" spans="1:19" x14ac:dyDescent="0.3">
      <c r="A350" t="s">
        <v>424</v>
      </c>
      <c r="B350">
        <v>1785.8083495999999</v>
      </c>
      <c r="C350">
        <v>1767.4599608999999</v>
      </c>
      <c r="D350">
        <v>1604.8542480000001</v>
      </c>
      <c r="E350">
        <v>1525.8442382999999</v>
      </c>
      <c r="F350">
        <v>1665.8100586</v>
      </c>
      <c r="G350">
        <v>1699.2600098</v>
      </c>
      <c r="H350">
        <v>1767.4599608999999</v>
      </c>
      <c r="I350">
        <v>1743.6099853999999</v>
      </c>
      <c r="J350">
        <v>1710.7989502</v>
      </c>
      <c r="L350" t="str">
        <f t="shared" si="45"/>
        <v>15JUN2023:13:00:00</v>
      </c>
      <c r="M350">
        <v>14</v>
      </c>
      <c r="N350">
        <f t="shared" si="46"/>
        <v>-18.348388699999987</v>
      </c>
      <c r="O350">
        <f t="shared" si="41"/>
        <v>-18.348388699999987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1.0274556451765842</v>
      </c>
    </row>
    <row r="351" spans="1:19" x14ac:dyDescent="0.3">
      <c r="A351" t="s">
        <v>425</v>
      </c>
      <c r="B351">
        <v>1892.0736084</v>
      </c>
      <c r="C351">
        <v>1878.5300293</v>
      </c>
      <c r="D351">
        <v>1704.1855469</v>
      </c>
      <c r="E351">
        <v>1612.6539307</v>
      </c>
      <c r="F351">
        <v>1754.2600098</v>
      </c>
      <c r="G351">
        <v>1796.4100341999999</v>
      </c>
      <c r="H351">
        <v>1878.5300293</v>
      </c>
      <c r="I351">
        <v>1839.0500488</v>
      </c>
      <c r="J351">
        <v>1811.1782227000001</v>
      </c>
      <c r="L351" t="str">
        <f t="shared" si="45"/>
        <v>15JUN2023:14:00:00</v>
      </c>
      <c r="M351">
        <v>15</v>
      </c>
      <c r="N351">
        <f t="shared" si="46"/>
        <v>-13.543579099999988</v>
      </c>
      <c r="O351">
        <f t="shared" si="41"/>
        <v>-13.543579099999988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0.71580614199533632</v>
      </c>
    </row>
    <row r="352" spans="1:19" x14ac:dyDescent="0.3">
      <c r="A352" t="s">
        <v>426</v>
      </c>
      <c r="B352">
        <v>1920.2536620999999</v>
      </c>
      <c r="C352">
        <v>1962.8399658000001</v>
      </c>
      <c r="D352">
        <v>1791.8710937999999</v>
      </c>
      <c r="E352">
        <v>1712.3460693</v>
      </c>
      <c r="F352">
        <v>1829.0500488</v>
      </c>
      <c r="G352">
        <v>1876.2700195</v>
      </c>
      <c r="H352">
        <v>1962.8399658000001</v>
      </c>
      <c r="I352">
        <v>1909.1999512</v>
      </c>
      <c r="J352">
        <v>1890.5183105000001</v>
      </c>
      <c r="L352" t="str">
        <f t="shared" si="45"/>
        <v>15JUN2023:15:00:00</v>
      </c>
      <c r="M352">
        <v>16</v>
      </c>
      <c r="N352">
        <f t="shared" si="46"/>
        <v>42.586303700000144</v>
      </c>
      <c r="O352" t="str">
        <f t="shared" si="41"/>
        <v/>
      </c>
      <c r="P352">
        <f t="shared" si="42"/>
        <v>42.586303700000144</v>
      </c>
      <c r="Q352" t="str">
        <f t="shared" si="43"/>
        <v/>
      </c>
      <c r="R352">
        <f t="shared" si="44"/>
        <v>1</v>
      </c>
      <c r="S352">
        <f t="shared" si="47"/>
        <v>2.2177436523374485</v>
      </c>
    </row>
    <row r="353" spans="1:19" x14ac:dyDescent="0.3">
      <c r="A353" t="s">
        <v>427</v>
      </c>
      <c r="B353">
        <v>1911.9379882999999</v>
      </c>
      <c r="C353">
        <v>2004.2199707</v>
      </c>
      <c r="D353">
        <v>1841.8587646000001</v>
      </c>
      <c r="E353">
        <v>1738.9304199000001</v>
      </c>
      <c r="F353">
        <v>1868.2900391000001</v>
      </c>
      <c r="G353">
        <v>1918.7199707</v>
      </c>
      <c r="H353">
        <v>2004.2199707</v>
      </c>
      <c r="I353">
        <v>1938.5</v>
      </c>
      <c r="J353">
        <v>1929.8889160000001</v>
      </c>
      <c r="L353" t="str">
        <f t="shared" si="45"/>
        <v>15JUN2023:16:00:00</v>
      </c>
      <c r="M353">
        <v>17</v>
      </c>
      <c r="N353">
        <f t="shared" si="46"/>
        <v>92.281982400000061</v>
      </c>
      <c r="O353" t="str">
        <f t="shared" si="41"/>
        <v/>
      </c>
      <c r="P353">
        <f t="shared" si="42"/>
        <v>92.281982400000061</v>
      </c>
      <c r="Q353" t="str">
        <f t="shared" si="43"/>
        <v/>
      </c>
      <c r="R353">
        <f t="shared" si="44"/>
        <v>1</v>
      </c>
      <c r="S353">
        <f t="shared" si="47"/>
        <v>4.82662005591785</v>
      </c>
    </row>
    <row r="354" spans="1:19" x14ac:dyDescent="0.3">
      <c r="A354" t="s">
        <v>428</v>
      </c>
      <c r="B354">
        <v>1967.6282959</v>
      </c>
      <c r="C354">
        <v>2046.9399414</v>
      </c>
      <c r="D354">
        <v>1885.3699951000001</v>
      </c>
      <c r="E354">
        <v>1807.2823486</v>
      </c>
      <c r="F354">
        <v>1909.0200195</v>
      </c>
      <c r="G354">
        <v>1961.8599853999999</v>
      </c>
      <c r="H354">
        <v>2046.9399414</v>
      </c>
      <c r="I354">
        <v>1967.7099608999999</v>
      </c>
      <c r="J354">
        <v>1968.5570068</v>
      </c>
      <c r="L354" t="str">
        <f t="shared" si="45"/>
        <v>15JUN2023:17:00:00</v>
      </c>
      <c r="M354">
        <v>18</v>
      </c>
      <c r="N354">
        <f t="shared" si="46"/>
        <v>79.311645499999941</v>
      </c>
      <c r="O354" t="str">
        <f t="shared" si="41"/>
        <v/>
      </c>
      <c r="P354">
        <f t="shared" si="42"/>
        <v>79.311645499999941</v>
      </c>
      <c r="Q354" t="str">
        <f t="shared" si="43"/>
        <v/>
      </c>
      <c r="R354">
        <f t="shared" si="44"/>
        <v>1</v>
      </c>
      <c r="S354">
        <f t="shared" si="47"/>
        <v>4.0308246057074779</v>
      </c>
    </row>
    <row r="355" spans="1:19" x14ac:dyDescent="0.3">
      <c r="A355" t="s">
        <v>429</v>
      </c>
      <c r="B355">
        <v>1968.8465576000001</v>
      </c>
      <c r="C355">
        <v>2057.7600097999998</v>
      </c>
      <c r="D355">
        <v>1929.5738524999999</v>
      </c>
      <c r="E355">
        <v>1881.543457</v>
      </c>
      <c r="F355">
        <v>1913.4599608999999</v>
      </c>
      <c r="G355">
        <v>1972.7800293</v>
      </c>
      <c r="H355">
        <v>2057.7600097999998</v>
      </c>
      <c r="I355">
        <v>1963.6099853999999</v>
      </c>
      <c r="J355">
        <v>1980.949707</v>
      </c>
      <c r="L355" t="str">
        <f t="shared" si="45"/>
        <v>15JUN2023:18:00:00</v>
      </c>
      <c r="M355">
        <v>19</v>
      </c>
      <c r="N355">
        <f t="shared" si="46"/>
        <v>88.913452199999711</v>
      </c>
      <c r="O355" t="str">
        <f t="shared" si="41"/>
        <v/>
      </c>
      <c r="P355">
        <f t="shared" si="42"/>
        <v>88.913452199999711</v>
      </c>
      <c r="Q355" t="str">
        <f t="shared" si="43"/>
        <v/>
      </c>
      <c r="R355">
        <f t="shared" si="44"/>
        <v>1</v>
      </c>
      <c r="S355">
        <f t="shared" si="47"/>
        <v>4.5160173532458581</v>
      </c>
    </row>
    <row r="356" spans="1:19" x14ac:dyDescent="0.3">
      <c r="A356" t="s">
        <v>430</v>
      </c>
      <c r="B356">
        <v>1960.223999</v>
      </c>
      <c r="C356">
        <v>2050.8200683999999</v>
      </c>
      <c r="D356">
        <v>1914.9741211</v>
      </c>
      <c r="E356">
        <v>1878.3907471</v>
      </c>
      <c r="F356">
        <v>1901.9200439000001</v>
      </c>
      <c r="G356">
        <v>1964.6600341999999</v>
      </c>
      <c r="H356">
        <v>2050.8200683999999</v>
      </c>
      <c r="I356">
        <v>1938.0600586</v>
      </c>
      <c r="J356">
        <v>1966.3168945</v>
      </c>
      <c r="L356" t="str">
        <f t="shared" si="45"/>
        <v>15JUN2023:19:00:00</v>
      </c>
      <c r="M356">
        <v>20</v>
      </c>
      <c r="N356">
        <f t="shared" si="46"/>
        <v>90.596069399999806</v>
      </c>
      <c r="O356" t="str">
        <f t="shared" si="41"/>
        <v/>
      </c>
      <c r="P356">
        <f t="shared" si="42"/>
        <v>90.596069399999806</v>
      </c>
      <c r="Q356" t="str">
        <f t="shared" si="43"/>
        <v/>
      </c>
      <c r="R356">
        <f t="shared" si="44"/>
        <v>1</v>
      </c>
      <c r="S356">
        <f t="shared" si="47"/>
        <v>4.6217202445341456</v>
      </c>
    </row>
    <row r="357" spans="1:19" x14ac:dyDescent="0.3">
      <c r="A357" t="s">
        <v>431</v>
      </c>
      <c r="B357">
        <v>1901.8126221</v>
      </c>
      <c r="C357">
        <v>1975.8000488</v>
      </c>
      <c r="D357">
        <v>1877.2861327999999</v>
      </c>
      <c r="E357">
        <v>1854.6135254000001</v>
      </c>
      <c r="F357">
        <v>1858.6199951000001</v>
      </c>
      <c r="G357">
        <v>1904.5500488</v>
      </c>
      <c r="H357">
        <v>1975.8000488</v>
      </c>
      <c r="I357">
        <v>1872.1600341999999</v>
      </c>
      <c r="J357">
        <v>1906.1623535000001</v>
      </c>
      <c r="L357" t="str">
        <f t="shared" si="45"/>
        <v>15JUN2023:20:00:00</v>
      </c>
      <c r="M357">
        <v>21</v>
      </c>
      <c r="N357">
        <f t="shared" si="46"/>
        <v>73.987426700000015</v>
      </c>
      <c r="O357" t="str">
        <f t="shared" si="41"/>
        <v/>
      </c>
      <c r="P357">
        <f t="shared" si="42"/>
        <v>73.987426700000015</v>
      </c>
      <c r="Q357" t="str">
        <f t="shared" si="43"/>
        <v/>
      </c>
      <c r="R357">
        <f t="shared" si="44"/>
        <v>1</v>
      </c>
      <c r="S357">
        <f t="shared" si="47"/>
        <v>3.8903636373126167</v>
      </c>
    </row>
    <row r="358" spans="1:19" x14ac:dyDescent="0.3">
      <c r="A358" t="s">
        <v>432</v>
      </c>
      <c r="B358">
        <v>1751.4560547000001</v>
      </c>
      <c r="C358">
        <v>1877.3800048999999</v>
      </c>
      <c r="D358">
        <v>1770.6199951000001</v>
      </c>
      <c r="E358">
        <v>1734.1834716999999</v>
      </c>
      <c r="F358">
        <v>1773.6099853999999</v>
      </c>
      <c r="G358">
        <v>1811.3199463000001</v>
      </c>
      <c r="H358">
        <v>1877.3800048999999</v>
      </c>
      <c r="I358">
        <v>1782.0799560999999</v>
      </c>
      <c r="J358">
        <v>1810.4550781</v>
      </c>
      <c r="L358" t="str">
        <f t="shared" si="45"/>
        <v>15JUN2023:21:00:00</v>
      </c>
      <c r="M358">
        <v>22</v>
      </c>
      <c r="N358">
        <f t="shared" si="46"/>
        <v>125.92395019999981</v>
      </c>
      <c r="O358" t="str">
        <f t="shared" si="41"/>
        <v/>
      </c>
      <c r="P358">
        <f t="shared" si="42"/>
        <v>125.92395019999981</v>
      </c>
      <c r="Q358" t="str">
        <f t="shared" si="43"/>
        <v/>
      </c>
      <c r="R358">
        <f t="shared" si="44"/>
        <v>1</v>
      </c>
      <c r="S358">
        <f t="shared" si="47"/>
        <v>7.189672265089678</v>
      </c>
    </row>
    <row r="359" spans="1:19" x14ac:dyDescent="0.3">
      <c r="A359" t="s">
        <v>433</v>
      </c>
      <c r="B359">
        <v>1618.8914795000001</v>
      </c>
      <c r="C359">
        <v>1800.75</v>
      </c>
      <c r="D359">
        <v>1711.565918</v>
      </c>
      <c r="E359">
        <v>1685.3497314000001</v>
      </c>
      <c r="F359">
        <v>1705.7700195</v>
      </c>
      <c r="G359">
        <v>1739.5600586</v>
      </c>
      <c r="H359">
        <v>1800.75</v>
      </c>
      <c r="I359">
        <v>1710.7800293</v>
      </c>
      <c r="J359">
        <v>1740.3052978999999</v>
      </c>
      <c r="L359" t="str">
        <f t="shared" si="45"/>
        <v>15JUN2023:22:00:00</v>
      </c>
      <c r="M359">
        <v>23</v>
      </c>
      <c r="N359">
        <f t="shared" si="46"/>
        <v>181.85852049999994</v>
      </c>
      <c r="O359" t="str">
        <f t="shared" si="41"/>
        <v/>
      </c>
      <c r="P359">
        <f t="shared" si="42"/>
        <v>181.85852049999994</v>
      </c>
      <c r="Q359" t="str">
        <f t="shared" si="43"/>
        <v/>
      </c>
      <c r="R359">
        <f t="shared" si="44"/>
        <v>1</v>
      </c>
      <c r="S359">
        <f t="shared" si="47"/>
        <v>11.233521381937692</v>
      </c>
    </row>
    <row r="360" spans="1:19" x14ac:dyDescent="0.3">
      <c r="A360" t="s">
        <v>434</v>
      </c>
      <c r="B360">
        <v>1479.6347656</v>
      </c>
      <c r="C360">
        <v>1691.1500243999999</v>
      </c>
      <c r="D360">
        <v>1572.4108887</v>
      </c>
      <c r="E360">
        <v>1540.4197998</v>
      </c>
      <c r="F360">
        <v>1604.9899902</v>
      </c>
      <c r="G360">
        <v>1636.6300048999999</v>
      </c>
      <c r="H360">
        <v>1691.1500243999999</v>
      </c>
      <c r="I360">
        <v>1610.0899658000001</v>
      </c>
      <c r="J360">
        <v>1629.0162353999999</v>
      </c>
      <c r="L360" t="str">
        <f t="shared" si="45"/>
        <v>15JUN2023:23:00:00</v>
      </c>
      <c r="M360">
        <v>24</v>
      </c>
      <c r="N360">
        <f t="shared" si="46"/>
        <v>211.51525879999986</v>
      </c>
      <c r="O360" t="str">
        <f t="shared" si="41"/>
        <v/>
      </c>
      <c r="P360">
        <f t="shared" si="42"/>
        <v>211.51525879999986</v>
      </c>
      <c r="Q360" t="str">
        <f t="shared" si="43"/>
        <v/>
      </c>
      <c r="R360">
        <f t="shared" si="44"/>
        <v>1</v>
      </c>
      <c r="S360">
        <f t="shared" si="47"/>
        <v>14.295099285142118</v>
      </c>
    </row>
    <row r="361" spans="1:19" x14ac:dyDescent="0.3">
      <c r="A361" t="s">
        <v>435</v>
      </c>
      <c r="B361">
        <v>1341.5616454999999</v>
      </c>
      <c r="C361">
        <v>1564.4100341999999</v>
      </c>
      <c r="D361">
        <v>1428.9403076000001</v>
      </c>
      <c r="E361">
        <v>1403.2703856999999</v>
      </c>
      <c r="F361">
        <v>1490.9599608999999</v>
      </c>
      <c r="G361">
        <v>1517.2399902</v>
      </c>
      <c r="H361">
        <v>1564.4100341999999</v>
      </c>
      <c r="I361">
        <v>1494.7099608999999</v>
      </c>
      <c r="J361">
        <v>1504.3439940999999</v>
      </c>
      <c r="L361" t="str">
        <f t="shared" si="45"/>
        <v>16JUN2023:00:00:00</v>
      </c>
      <c r="M361">
        <v>1</v>
      </c>
      <c r="N361">
        <f t="shared" si="46"/>
        <v>222.84838869999999</v>
      </c>
      <c r="O361" t="str">
        <f t="shared" si="41"/>
        <v/>
      </c>
      <c r="P361">
        <f t="shared" si="42"/>
        <v>222.84838869999999</v>
      </c>
      <c r="Q361" t="str">
        <f t="shared" si="43"/>
        <v/>
      </c>
      <c r="R361">
        <f t="shared" si="44"/>
        <v>1</v>
      </c>
      <c r="S361">
        <f t="shared" si="47"/>
        <v>16.611118053911301</v>
      </c>
    </row>
    <row r="362" spans="1:19" x14ac:dyDescent="0.3">
      <c r="A362" t="s">
        <v>436</v>
      </c>
      <c r="B362">
        <v>1255.3023682</v>
      </c>
      <c r="C362">
        <v>1256.2099608999999</v>
      </c>
      <c r="D362">
        <v>1304.5660399999999</v>
      </c>
      <c r="E362">
        <v>1307.1541748</v>
      </c>
      <c r="F362">
        <v>1318.1899414</v>
      </c>
      <c r="G362">
        <v>1330.4100341999999</v>
      </c>
      <c r="H362">
        <v>1256.2099608999999</v>
      </c>
      <c r="I362">
        <v>1350.6300048999999</v>
      </c>
      <c r="J362">
        <v>1307.8251952999999</v>
      </c>
      <c r="L362" t="str">
        <f t="shared" si="45"/>
        <v>16JUN2023:01:00:00</v>
      </c>
      <c r="M362">
        <v>2</v>
      </c>
      <c r="N362">
        <f t="shared" si="46"/>
        <v>0.90759269999989556</v>
      </c>
      <c r="O362" t="str">
        <f t="shared" si="41"/>
        <v/>
      </c>
      <c r="P362">
        <f t="shared" si="42"/>
        <v>0.90759269999989556</v>
      </c>
      <c r="Q362" t="str">
        <f t="shared" si="43"/>
        <v/>
      </c>
      <c r="R362">
        <f t="shared" si="44"/>
        <v>1</v>
      </c>
      <c r="S362">
        <f t="shared" si="47"/>
        <v>7.230072395237401E-2</v>
      </c>
    </row>
    <row r="363" spans="1:19" x14ac:dyDescent="0.3">
      <c r="A363" t="s">
        <v>437</v>
      </c>
      <c r="B363">
        <v>1173.2874756000001</v>
      </c>
      <c r="C363">
        <v>1181.4699707</v>
      </c>
      <c r="D363">
        <v>1234.6870117000001</v>
      </c>
      <c r="E363">
        <v>1265.0046387</v>
      </c>
      <c r="F363">
        <v>1232.5100098</v>
      </c>
      <c r="G363">
        <v>1239.6600341999999</v>
      </c>
      <c r="H363">
        <v>1181.4699707</v>
      </c>
      <c r="I363">
        <v>1260.4899902</v>
      </c>
      <c r="J363">
        <v>1226.7424315999999</v>
      </c>
      <c r="L363" t="str">
        <f t="shared" si="45"/>
        <v>16JUN2023:02:00:00</v>
      </c>
      <c r="M363">
        <v>3</v>
      </c>
      <c r="N363">
        <f t="shared" si="46"/>
        <v>8.1824950999998691</v>
      </c>
      <c r="O363" t="str">
        <f t="shared" si="41"/>
        <v/>
      </c>
      <c r="P363">
        <f t="shared" si="42"/>
        <v>8.1824950999998691</v>
      </c>
      <c r="Q363" t="str">
        <f t="shared" si="43"/>
        <v/>
      </c>
      <c r="R363">
        <f t="shared" si="44"/>
        <v>1</v>
      </c>
      <c r="S363">
        <f t="shared" si="47"/>
        <v>0.69739899812835504</v>
      </c>
    </row>
    <row r="364" spans="1:19" x14ac:dyDescent="0.3">
      <c r="A364" t="s">
        <v>438</v>
      </c>
      <c r="B364">
        <v>1139.4284668</v>
      </c>
      <c r="C364">
        <v>1125.2399902</v>
      </c>
      <c r="D364">
        <v>1178.1541748</v>
      </c>
      <c r="E364">
        <v>1216.1735839999999</v>
      </c>
      <c r="F364">
        <v>1155.6700439000001</v>
      </c>
      <c r="G364">
        <v>1163.1600341999999</v>
      </c>
      <c r="H364">
        <v>1125.2399902</v>
      </c>
      <c r="I364">
        <v>1196.1099853999999</v>
      </c>
      <c r="J364">
        <v>1163.9189452999999</v>
      </c>
      <c r="L364" t="str">
        <f t="shared" si="45"/>
        <v>16JUN2023:03:00:00</v>
      </c>
      <c r="M364">
        <v>4</v>
      </c>
      <c r="N364">
        <f t="shared" si="46"/>
        <v>-14.188476600000058</v>
      </c>
      <c r="O364">
        <f t="shared" si="41"/>
        <v>-14.188476600000058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1.2452274989975753</v>
      </c>
    </row>
    <row r="365" spans="1:19" x14ac:dyDescent="0.3">
      <c r="A365" t="s">
        <v>439</v>
      </c>
      <c r="B365">
        <v>1109.4752197</v>
      </c>
      <c r="C365">
        <v>1092.5600586</v>
      </c>
      <c r="D365">
        <v>1153.0151367000001</v>
      </c>
      <c r="E365">
        <v>1189.3822021000001</v>
      </c>
      <c r="F365">
        <v>1127.5699463000001</v>
      </c>
      <c r="G365">
        <v>1130.6899414</v>
      </c>
      <c r="H365">
        <v>1092.5600586</v>
      </c>
      <c r="I365">
        <v>1155.2299805</v>
      </c>
      <c r="J365">
        <v>1130.7659911999999</v>
      </c>
      <c r="L365" t="str">
        <f t="shared" si="45"/>
        <v>16JUN2023:04:00:00</v>
      </c>
      <c r="M365">
        <v>5</v>
      </c>
      <c r="N365">
        <f t="shared" si="46"/>
        <v>-16.915161099999978</v>
      </c>
      <c r="O365">
        <f t="shared" si="41"/>
        <v>-16.915161099999978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1.5246091845632934</v>
      </c>
    </row>
    <row r="366" spans="1:19" x14ac:dyDescent="0.3">
      <c r="A366" t="s">
        <v>440</v>
      </c>
      <c r="B366">
        <v>1108.2963867000001</v>
      </c>
      <c r="C366">
        <v>1075.5300293</v>
      </c>
      <c r="D366">
        <v>1141.5786132999999</v>
      </c>
      <c r="E366">
        <v>1176.8823242000001</v>
      </c>
      <c r="F366">
        <v>1118.4899902</v>
      </c>
      <c r="G366">
        <v>1116.5600586</v>
      </c>
      <c r="H366">
        <v>1075.5300293</v>
      </c>
      <c r="I366">
        <v>1138.2299805</v>
      </c>
      <c r="J366">
        <v>1115.9487305</v>
      </c>
      <c r="L366" t="str">
        <f t="shared" si="45"/>
        <v>16JUN2023:05:00:00</v>
      </c>
      <c r="M366">
        <v>6</v>
      </c>
      <c r="N366">
        <f t="shared" si="46"/>
        <v>-32.766357400000061</v>
      </c>
      <c r="O366">
        <f t="shared" si="41"/>
        <v>-32.766357400000061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2.956461628243984</v>
      </c>
    </row>
    <row r="367" spans="1:19" x14ac:dyDescent="0.3">
      <c r="A367" t="s">
        <v>441</v>
      </c>
      <c r="B367">
        <v>1128.1036377</v>
      </c>
      <c r="C367">
        <v>1096.4899902</v>
      </c>
      <c r="D367">
        <v>1162.4973144999999</v>
      </c>
      <c r="E367">
        <v>1174.1088867000001</v>
      </c>
      <c r="F367">
        <v>1134.3100586</v>
      </c>
      <c r="G367">
        <v>1134.0500488</v>
      </c>
      <c r="H367">
        <v>1096.4899902</v>
      </c>
      <c r="I367">
        <v>1156.4899902</v>
      </c>
      <c r="J367">
        <v>1135.2294922000001</v>
      </c>
      <c r="L367" t="str">
        <f t="shared" si="45"/>
        <v>16JUN2023:06:00:00</v>
      </c>
      <c r="M367">
        <v>7</v>
      </c>
      <c r="N367">
        <f t="shared" si="46"/>
        <v>-31.61364750000007</v>
      </c>
      <c r="O367">
        <f t="shared" si="41"/>
        <v>-31.61364750000007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2.8023708499384505</v>
      </c>
    </row>
    <row r="368" spans="1:19" x14ac:dyDescent="0.3">
      <c r="A368" t="s">
        <v>442</v>
      </c>
      <c r="B368">
        <v>1156.8361815999999</v>
      </c>
      <c r="C368">
        <v>1137.9799805</v>
      </c>
      <c r="D368">
        <v>1193.1419678</v>
      </c>
      <c r="E368">
        <v>1207.1306152</v>
      </c>
      <c r="F368">
        <v>1181.8199463000001</v>
      </c>
      <c r="G368">
        <v>1179.7600098</v>
      </c>
      <c r="H368">
        <v>1137.9799805</v>
      </c>
      <c r="I368">
        <v>1197.8100586</v>
      </c>
      <c r="J368">
        <v>1175.5234375</v>
      </c>
      <c r="L368" t="str">
        <f t="shared" si="45"/>
        <v>16JUN2023:07:00:00</v>
      </c>
      <c r="M368">
        <v>8</v>
      </c>
      <c r="N368">
        <f t="shared" si="46"/>
        <v>-18.856201099999907</v>
      </c>
      <c r="O368">
        <f t="shared" si="41"/>
        <v>-18.856201099999907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1.629980234013793</v>
      </c>
    </row>
    <row r="369" spans="1:19" x14ac:dyDescent="0.3">
      <c r="A369" t="s">
        <v>443</v>
      </c>
      <c r="B369">
        <v>1195.1896973</v>
      </c>
      <c r="C369">
        <v>1178.75</v>
      </c>
      <c r="D369">
        <v>1233.0256348</v>
      </c>
      <c r="E369">
        <v>1243.4858397999999</v>
      </c>
      <c r="F369">
        <v>1221.0600586</v>
      </c>
      <c r="G369">
        <v>1220.0200195</v>
      </c>
      <c r="H369">
        <v>1178.75</v>
      </c>
      <c r="I369">
        <v>1238.2600098</v>
      </c>
      <c r="J369">
        <v>1215.8161620999999</v>
      </c>
      <c r="L369" t="str">
        <f t="shared" si="45"/>
        <v>16JUN2023:08:00:00</v>
      </c>
      <c r="M369">
        <v>9</v>
      </c>
      <c r="N369">
        <f t="shared" si="46"/>
        <v>-16.439697300000034</v>
      </c>
      <c r="O369">
        <f t="shared" si="41"/>
        <v>-16.439697300000034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1.3754885385255766</v>
      </c>
    </row>
    <row r="370" spans="1:19" x14ac:dyDescent="0.3">
      <c r="A370" t="s">
        <v>444</v>
      </c>
      <c r="B370">
        <v>1263.4024658000001</v>
      </c>
      <c r="C370">
        <v>1230</v>
      </c>
      <c r="D370">
        <v>1273.7034911999999</v>
      </c>
      <c r="E370">
        <v>1288.6971435999999</v>
      </c>
      <c r="F370">
        <v>1266.9200439000001</v>
      </c>
      <c r="G370">
        <v>1273.6800536999999</v>
      </c>
      <c r="H370">
        <v>1230</v>
      </c>
      <c r="I370">
        <v>1300.4100341999999</v>
      </c>
      <c r="J370">
        <v>1267.9237060999999</v>
      </c>
      <c r="L370" t="str">
        <f t="shared" si="45"/>
        <v>16JUN2023:09:00:00</v>
      </c>
      <c r="M370">
        <v>10</v>
      </c>
      <c r="N370">
        <f t="shared" si="46"/>
        <v>-33.402465800000073</v>
      </c>
      <c r="O370">
        <f t="shared" si="41"/>
        <v>-33.402465800000073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2.6438499768835952</v>
      </c>
    </row>
    <row r="371" spans="1:19" x14ac:dyDescent="0.3">
      <c r="A371" t="s">
        <v>445</v>
      </c>
      <c r="B371">
        <v>1303.1815185999999</v>
      </c>
      <c r="C371">
        <v>1279.8100586</v>
      </c>
      <c r="D371">
        <v>1316.7844238</v>
      </c>
      <c r="E371">
        <v>1340.0814209</v>
      </c>
      <c r="F371">
        <v>1307.25</v>
      </c>
      <c r="G371">
        <v>1320.7299805</v>
      </c>
      <c r="H371">
        <v>1279.8100586</v>
      </c>
      <c r="I371">
        <v>1355.3199463000001</v>
      </c>
      <c r="J371">
        <v>1316.6938477000001</v>
      </c>
      <c r="L371" t="str">
        <f t="shared" si="45"/>
        <v>16JUN2023:10:00:00</v>
      </c>
      <c r="M371">
        <v>11</v>
      </c>
      <c r="N371">
        <f t="shared" si="46"/>
        <v>-23.371459999999843</v>
      </c>
      <c r="O371">
        <f t="shared" si="41"/>
        <v>-23.371459999999843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1.7934155500538145</v>
      </c>
    </row>
    <row r="372" spans="1:19" x14ac:dyDescent="0.3">
      <c r="A372" t="s">
        <v>446</v>
      </c>
      <c r="B372">
        <v>1362.1697998</v>
      </c>
      <c r="C372">
        <v>1347.0799560999999</v>
      </c>
      <c r="D372">
        <v>1369.8815918</v>
      </c>
      <c r="E372">
        <v>1433.5445557</v>
      </c>
      <c r="F372">
        <v>1368.9599608999999</v>
      </c>
      <c r="G372">
        <v>1391.7199707</v>
      </c>
      <c r="H372">
        <v>1347.0799560999999</v>
      </c>
      <c r="I372">
        <v>1442.4300536999999</v>
      </c>
      <c r="J372">
        <v>1386.8973389</v>
      </c>
      <c r="L372" t="str">
        <f t="shared" si="45"/>
        <v>16JUN2023:11:00:00</v>
      </c>
      <c r="M372">
        <v>12</v>
      </c>
      <c r="N372">
        <f t="shared" si="46"/>
        <v>-15.089843700000074</v>
      </c>
      <c r="O372">
        <f t="shared" si="41"/>
        <v>-15.089843700000074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1.1077799333251723</v>
      </c>
    </row>
    <row r="373" spans="1:19" x14ac:dyDescent="0.3">
      <c r="A373" t="s">
        <v>447</v>
      </c>
      <c r="B373">
        <v>1436.2474365</v>
      </c>
      <c r="C373">
        <v>1418.0899658000001</v>
      </c>
      <c r="D373">
        <v>1431.3458252</v>
      </c>
      <c r="E373">
        <v>1511.0740966999999</v>
      </c>
      <c r="F373">
        <v>1430.4699707</v>
      </c>
      <c r="G373">
        <v>1460.2700195</v>
      </c>
      <c r="H373">
        <v>1418.0899658000001</v>
      </c>
      <c r="I373">
        <v>1523.8499756000001</v>
      </c>
      <c r="J373">
        <v>1457.9251709</v>
      </c>
      <c r="L373" t="str">
        <f t="shared" si="45"/>
        <v>16JUN2023:12:00:00</v>
      </c>
      <c r="M373">
        <v>13</v>
      </c>
      <c r="N373">
        <f t="shared" si="46"/>
        <v>-18.157470699999976</v>
      </c>
      <c r="O373">
        <f t="shared" si="41"/>
        <v>-18.157470699999976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1.2642299814472095</v>
      </c>
    </row>
    <row r="374" spans="1:19" x14ac:dyDescent="0.3">
      <c r="A374" t="s">
        <v>448</v>
      </c>
      <c r="B374">
        <v>1505.536499</v>
      </c>
      <c r="C374">
        <v>1487.1199951000001</v>
      </c>
      <c r="D374">
        <v>1499.6682129000001</v>
      </c>
      <c r="E374">
        <v>1573.7731934000001</v>
      </c>
      <c r="F374">
        <v>1489.5</v>
      </c>
      <c r="G374">
        <v>1527.5600586</v>
      </c>
      <c r="H374">
        <v>1487.1199951000001</v>
      </c>
      <c r="I374">
        <v>1600.4499512</v>
      </c>
      <c r="J374">
        <v>1527.9106445</v>
      </c>
      <c r="L374" t="str">
        <f t="shared" si="45"/>
        <v>16JUN2023:13:00:00</v>
      </c>
      <c r="M374">
        <v>14</v>
      </c>
      <c r="N374">
        <f t="shared" si="46"/>
        <v>-18.416503899999952</v>
      </c>
      <c r="O374">
        <f t="shared" si="41"/>
        <v>-18.416503899999952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1.2232519047019099</v>
      </c>
    </row>
    <row r="375" spans="1:19" x14ac:dyDescent="0.3">
      <c r="A375" t="s">
        <v>449</v>
      </c>
      <c r="B375">
        <v>1570.7475586</v>
      </c>
      <c r="C375">
        <v>1562.1400146000001</v>
      </c>
      <c r="D375">
        <v>1576.3255615</v>
      </c>
      <c r="E375">
        <v>1682.6365966999999</v>
      </c>
      <c r="F375">
        <v>1553.6400146000001</v>
      </c>
      <c r="G375">
        <v>1601.4399414</v>
      </c>
      <c r="H375">
        <v>1562.1400146000001</v>
      </c>
      <c r="I375">
        <v>1682.5999756000001</v>
      </c>
      <c r="J375">
        <v>1604.1950684000001</v>
      </c>
      <c r="L375" t="str">
        <f t="shared" si="45"/>
        <v>16JUN2023:14:00:00</v>
      </c>
      <c r="M375">
        <v>15</v>
      </c>
      <c r="N375">
        <f t="shared" si="46"/>
        <v>-8.6075439999999617</v>
      </c>
      <c r="O375">
        <f t="shared" si="41"/>
        <v>-8.6075439999999617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0.54799028353555579</v>
      </c>
    </row>
    <row r="376" spans="1:19" x14ac:dyDescent="0.3">
      <c r="A376" t="s">
        <v>450</v>
      </c>
      <c r="B376">
        <v>1581.7515868999999</v>
      </c>
      <c r="C376">
        <v>1634.7299805</v>
      </c>
      <c r="D376">
        <v>1647.5030518000001</v>
      </c>
      <c r="E376">
        <v>1780.293457</v>
      </c>
      <c r="F376">
        <v>1615.6800536999999</v>
      </c>
      <c r="G376">
        <v>1668.5799560999999</v>
      </c>
      <c r="H376">
        <v>1634.7299805</v>
      </c>
      <c r="I376">
        <v>1757.0699463000001</v>
      </c>
      <c r="J376">
        <v>1675.4667969</v>
      </c>
      <c r="L376" t="str">
        <f t="shared" si="45"/>
        <v>16JUN2023:15:00:00</v>
      </c>
      <c r="M376">
        <v>16</v>
      </c>
      <c r="N376">
        <f t="shared" si="46"/>
        <v>52.978393600000118</v>
      </c>
      <c r="O376" t="str">
        <f t="shared" si="41"/>
        <v/>
      </c>
      <c r="P376">
        <f t="shared" si="42"/>
        <v>52.978393600000118</v>
      </c>
      <c r="Q376" t="str">
        <f t="shared" si="43"/>
        <v/>
      </c>
      <c r="R376">
        <f t="shared" si="44"/>
        <v>1</v>
      </c>
      <c r="S376">
        <f t="shared" si="47"/>
        <v>3.3493497992203669</v>
      </c>
    </row>
    <row r="377" spans="1:19" x14ac:dyDescent="0.3">
      <c r="A377" t="s">
        <v>451</v>
      </c>
      <c r="B377">
        <v>1561.5115966999999</v>
      </c>
      <c r="C377">
        <v>1678.3199463000001</v>
      </c>
      <c r="D377">
        <v>1703.0804443</v>
      </c>
      <c r="E377">
        <v>1820.6834716999999</v>
      </c>
      <c r="F377">
        <v>1650.6400146000001</v>
      </c>
      <c r="G377">
        <v>1711.5600586</v>
      </c>
      <c r="H377">
        <v>1678.3199463000001</v>
      </c>
      <c r="I377">
        <v>1803.1800536999999</v>
      </c>
      <c r="J377">
        <v>1721.2861327999999</v>
      </c>
      <c r="L377" t="str">
        <f t="shared" si="45"/>
        <v>16JUN2023:16:00:00</v>
      </c>
      <c r="M377">
        <v>17</v>
      </c>
      <c r="N377">
        <f t="shared" si="46"/>
        <v>116.80834960000016</v>
      </c>
      <c r="O377" t="str">
        <f t="shared" si="41"/>
        <v/>
      </c>
      <c r="P377">
        <f t="shared" si="42"/>
        <v>116.80834960000016</v>
      </c>
      <c r="Q377" t="str">
        <f t="shared" si="43"/>
        <v/>
      </c>
      <c r="R377">
        <f t="shared" si="44"/>
        <v>1</v>
      </c>
      <c r="S377">
        <f t="shared" si="47"/>
        <v>7.4804663536829015</v>
      </c>
    </row>
    <row r="378" spans="1:19" x14ac:dyDescent="0.3">
      <c r="A378" t="s">
        <v>452</v>
      </c>
      <c r="B378">
        <v>1600.0694579999999</v>
      </c>
      <c r="C378">
        <v>1722.2399902</v>
      </c>
      <c r="D378">
        <v>1702.2762451000001</v>
      </c>
      <c r="E378">
        <v>1849.7543945</v>
      </c>
      <c r="F378">
        <v>1689.6099853999999</v>
      </c>
      <c r="G378">
        <v>1752</v>
      </c>
      <c r="H378">
        <v>1722.2399902</v>
      </c>
      <c r="I378">
        <v>1851.1400146000001</v>
      </c>
      <c r="J378">
        <v>1756.6303711</v>
      </c>
      <c r="L378" t="str">
        <f t="shared" si="45"/>
        <v>16JUN2023:17:00:00</v>
      </c>
      <c r="M378">
        <v>18</v>
      </c>
      <c r="N378">
        <f t="shared" si="46"/>
        <v>122.17053220000003</v>
      </c>
      <c r="O378" t="str">
        <f t="shared" si="41"/>
        <v/>
      </c>
      <c r="P378">
        <f t="shared" si="42"/>
        <v>122.17053220000003</v>
      </c>
      <c r="Q378" t="str">
        <f t="shared" si="43"/>
        <v/>
      </c>
      <c r="R378">
        <f t="shared" si="44"/>
        <v>1</v>
      </c>
      <c r="S378">
        <f t="shared" si="47"/>
        <v>7.6353268034193071</v>
      </c>
    </row>
    <row r="379" spans="1:19" x14ac:dyDescent="0.3">
      <c r="A379" t="s">
        <v>453</v>
      </c>
      <c r="B379">
        <v>1619.7570800999999</v>
      </c>
      <c r="C379">
        <v>1743.0999756000001</v>
      </c>
      <c r="D379">
        <v>1731.7832031</v>
      </c>
      <c r="E379">
        <v>1877.3929443</v>
      </c>
      <c r="F379">
        <v>1704.4599608999999</v>
      </c>
      <c r="G379">
        <v>1769.3199463000001</v>
      </c>
      <c r="H379">
        <v>1743.0999756000001</v>
      </c>
      <c r="I379">
        <v>1873.4699707</v>
      </c>
      <c r="J379">
        <v>1778.7056885</v>
      </c>
      <c r="L379" t="str">
        <f t="shared" si="45"/>
        <v>16JUN2023:18:00:00</v>
      </c>
      <c r="M379">
        <v>19</v>
      </c>
      <c r="N379">
        <f t="shared" si="46"/>
        <v>123.34289550000017</v>
      </c>
      <c r="O379" t="str">
        <f t="shared" si="41"/>
        <v/>
      </c>
      <c r="P379">
        <f t="shared" si="42"/>
        <v>123.34289550000017</v>
      </c>
      <c r="Q379" t="str">
        <f t="shared" si="43"/>
        <v/>
      </c>
      <c r="R379">
        <f t="shared" si="44"/>
        <v>1</v>
      </c>
      <c r="S379">
        <f t="shared" si="47"/>
        <v>7.6149008400929645</v>
      </c>
    </row>
    <row r="380" spans="1:19" x14ac:dyDescent="0.3">
      <c r="A380" t="s">
        <v>454</v>
      </c>
      <c r="B380">
        <v>1655.9486084</v>
      </c>
      <c r="C380">
        <v>1743.3699951000001</v>
      </c>
      <c r="D380">
        <v>1740.8353271000001</v>
      </c>
      <c r="E380">
        <v>1858.9737548999999</v>
      </c>
      <c r="F380">
        <v>1710.2199707</v>
      </c>
      <c r="G380">
        <v>1773.2600098</v>
      </c>
      <c r="H380">
        <v>1743.3699951000001</v>
      </c>
      <c r="I380">
        <v>1875.6300048999999</v>
      </c>
      <c r="J380">
        <v>1782.2150879000001</v>
      </c>
      <c r="L380" t="str">
        <f t="shared" si="45"/>
        <v>16JUN2023:19:00:00</v>
      </c>
      <c r="M380">
        <v>20</v>
      </c>
      <c r="N380">
        <f t="shared" si="46"/>
        <v>87.421386700000085</v>
      </c>
      <c r="O380" t="str">
        <f t="shared" si="41"/>
        <v/>
      </c>
      <c r="P380">
        <f t="shared" si="42"/>
        <v>87.421386700000085</v>
      </c>
      <c r="Q380" t="str">
        <f t="shared" si="43"/>
        <v/>
      </c>
      <c r="R380">
        <f t="shared" si="44"/>
        <v>1</v>
      </c>
      <c r="S380">
        <f t="shared" si="47"/>
        <v>5.2792330786441379</v>
      </c>
    </row>
    <row r="381" spans="1:19" x14ac:dyDescent="0.3">
      <c r="A381" t="s">
        <v>455</v>
      </c>
      <c r="B381">
        <v>1600.3753661999999</v>
      </c>
      <c r="C381">
        <v>1690.3900146000001</v>
      </c>
      <c r="D381">
        <v>1696.3201904</v>
      </c>
      <c r="E381">
        <v>1773.4246826000001</v>
      </c>
      <c r="F381">
        <v>1666.6300048999999</v>
      </c>
      <c r="G381">
        <v>1719.4399414</v>
      </c>
      <c r="H381">
        <v>1690.3900146000001</v>
      </c>
      <c r="I381">
        <v>1819.5</v>
      </c>
      <c r="J381">
        <v>1730.8381348</v>
      </c>
      <c r="L381" t="str">
        <f t="shared" si="45"/>
        <v>16JUN2023:20:00:00</v>
      </c>
      <c r="M381">
        <v>21</v>
      </c>
      <c r="N381">
        <f t="shared" si="46"/>
        <v>90.014648400000169</v>
      </c>
      <c r="O381" t="str">
        <f t="shared" si="41"/>
        <v/>
      </c>
      <c r="P381">
        <f t="shared" si="42"/>
        <v>90.014648400000169</v>
      </c>
      <c r="Q381" t="str">
        <f t="shared" si="43"/>
        <v/>
      </c>
      <c r="R381">
        <f t="shared" si="44"/>
        <v>1</v>
      </c>
      <c r="S381">
        <f t="shared" si="47"/>
        <v>5.6245959729894377</v>
      </c>
    </row>
    <row r="382" spans="1:19" x14ac:dyDescent="0.3">
      <c r="A382" t="s">
        <v>456</v>
      </c>
      <c r="B382">
        <v>1654.1270752</v>
      </c>
      <c r="C382">
        <v>1606.7299805</v>
      </c>
      <c r="D382">
        <v>1622.1296387</v>
      </c>
      <c r="E382">
        <v>1641.6595459</v>
      </c>
      <c r="F382">
        <v>1589.1899414</v>
      </c>
      <c r="G382">
        <v>1633.2800293</v>
      </c>
      <c r="H382">
        <v>1606.7299805</v>
      </c>
      <c r="I382">
        <v>1718.8900146000001</v>
      </c>
      <c r="J382">
        <v>1644.3588867000001</v>
      </c>
      <c r="L382" t="str">
        <f t="shared" si="45"/>
        <v>16JUN2023:21:00:00</v>
      </c>
      <c r="M382">
        <v>22</v>
      </c>
      <c r="N382">
        <f t="shared" si="46"/>
        <v>-47.397094700000025</v>
      </c>
      <c r="O382">
        <f t="shared" si="41"/>
        <v>-47.397094700000025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2.8653841298298834</v>
      </c>
    </row>
    <row r="383" spans="1:19" x14ac:dyDescent="0.3">
      <c r="A383" t="s">
        <v>457</v>
      </c>
      <c r="B383">
        <v>1656.8231201000001</v>
      </c>
      <c r="C383">
        <v>1565.0500488</v>
      </c>
      <c r="D383">
        <v>1590.0314940999999</v>
      </c>
      <c r="E383">
        <v>1640.5770264</v>
      </c>
      <c r="F383">
        <v>1551.3699951000001</v>
      </c>
      <c r="G383">
        <v>1589.0699463000001</v>
      </c>
      <c r="H383">
        <v>1565.0500488</v>
      </c>
      <c r="I383">
        <v>1664.1999512</v>
      </c>
      <c r="J383">
        <v>1600.8253173999999</v>
      </c>
      <c r="L383" t="str">
        <f t="shared" si="45"/>
        <v>16JUN2023:22:00:00</v>
      </c>
      <c r="M383">
        <v>23</v>
      </c>
      <c r="N383">
        <f t="shared" si="46"/>
        <v>-91.773071300000083</v>
      </c>
      <c r="O383">
        <f t="shared" si="41"/>
        <v>-91.773071300000083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5.5390989048040913</v>
      </c>
    </row>
    <row r="384" spans="1:19" x14ac:dyDescent="0.3">
      <c r="A384" t="s">
        <v>458</v>
      </c>
      <c r="B384">
        <v>1548.4108887</v>
      </c>
      <c r="C384">
        <v>1510.4300536999999</v>
      </c>
      <c r="D384">
        <v>1515.7857666</v>
      </c>
      <c r="E384">
        <v>1536.9741211</v>
      </c>
      <c r="F384">
        <v>1495.3499756000001</v>
      </c>
      <c r="G384">
        <v>1524.1099853999999</v>
      </c>
      <c r="H384">
        <v>1510.4300536999999</v>
      </c>
      <c r="I384">
        <v>1602.0200195</v>
      </c>
      <c r="J384">
        <v>1538.8381348</v>
      </c>
      <c r="L384" t="str">
        <f t="shared" si="45"/>
        <v>16JUN2023:23:00:00</v>
      </c>
      <c r="M384">
        <v>24</v>
      </c>
      <c r="N384">
        <f t="shared" si="46"/>
        <v>-37.98083500000007</v>
      </c>
      <c r="O384">
        <f t="shared" si="41"/>
        <v>-37.98083500000007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2.4528912368917566</v>
      </c>
    </row>
    <row r="385" spans="1:19" x14ac:dyDescent="0.3">
      <c r="A385" t="s">
        <v>459</v>
      </c>
      <c r="B385">
        <v>1446.3781738</v>
      </c>
      <c r="C385">
        <v>1421.6199951000001</v>
      </c>
      <c r="D385">
        <v>1434.5069579999999</v>
      </c>
      <c r="E385">
        <v>1444.7110596</v>
      </c>
      <c r="F385">
        <v>1405.5899658000001</v>
      </c>
      <c r="G385">
        <v>1425.9699707</v>
      </c>
      <c r="H385">
        <v>1421.6199951000001</v>
      </c>
      <c r="I385">
        <v>1503.5300293</v>
      </c>
      <c r="J385">
        <v>1447.6024170000001</v>
      </c>
      <c r="L385" t="str">
        <f t="shared" si="45"/>
        <v>17JUN2023:00:00:00</v>
      </c>
      <c r="M385">
        <v>1</v>
      </c>
      <c r="N385">
        <f t="shared" si="46"/>
        <v>-24.758178699999917</v>
      </c>
      <c r="O385">
        <f t="shared" si="41"/>
        <v>-24.758178699999917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1.7117361937890656</v>
      </c>
    </row>
    <row r="386" spans="1:19" x14ac:dyDescent="0.3">
      <c r="A386" t="s">
        <v>460</v>
      </c>
      <c r="B386">
        <v>1360.559082</v>
      </c>
      <c r="C386">
        <v>1330.9399414</v>
      </c>
      <c r="D386">
        <v>1337.3472899999999</v>
      </c>
      <c r="E386">
        <v>1335.6038818</v>
      </c>
      <c r="F386">
        <v>1350.5500488</v>
      </c>
      <c r="G386">
        <v>1326.0899658000001</v>
      </c>
      <c r="H386">
        <v>1330.9399414</v>
      </c>
      <c r="I386">
        <v>1344.8299560999999</v>
      </c>
      <c r="J386">
        <v>1337.8645019999999</v>
      </c>
      <c r="L386" t="str">
        <f t="shared" si="45"/>
        <v>17JUN2023:01:00:00</v>
      </c>
      <c r="M386">
        <v>2</v>
      </c>
      <c r="N386">
        <f t="shared" si="46"/>
        <v>-29.619140600000037</v>
      </c>
      <c r="O386">
        <f t="shared" si="41"/>
        <v>-29.619140600000037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2.1769830499723963</v>
      </c>
    </row>
    <row r="387" spans="1:19" x14ac:dyDescent="0.3">
      <c r="A387" t="s">
        <v>461</v>
      </c>
      <c r="B387">
        <v>1311.3144531</v>
      </c>
      <c r="C387">
        <v>1244.3000488</v>
      </c>
      <c r="D387">
        <v>1256.4813231999999</v>
      </c>
      <c r="E387">
        <v>1267.5765381000001</v>
      </c>
      <c r="F387">
        <v>1276.1500243999999</v>
      </c>
      <c r="G387">
        <v>1252.1400146000001</v>
      </c>
      <c r="H387">
        <v>1244.3000488</v>
      </c>
      <c r="I387">
        <v>1266.4200439000001</v>
      </c>
      <c r="J387">
        <v>1257.3413086</v>
      </c>
      <c r="L387" t="str">
        <f t="shared" si="45"/>
        <v>17JUN2023:02:00:00</v>
      </c>
      <c r="M387">
        <v>3</v>
      </c>
      <c r="N387">
        <f t="shared" si="46"/>
        <v>-67.014404300000024</v>
      </c>
      <c r="O387">
        <f t="shared" ref="O387:O450" si="48">IF(N387&lt;0,N387,"")</f>
        <v>-67.014404300000024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5.1104755340395496</v>
      </c>
    </row>
    <row r="388" spans="1:19" x14ac:dyDescent="0.3">
      <c r="A388" t="s">
        <v>462</v>
      </c>
      <c r="B388">
        <v>1287.9804687999999</v>
      </c>
      <c r="C388">
        <v>1173.7700195</v>
      </c>
      <c r="D388">
        <v>1190.3153076000001</v>
      </c>
      <c r="E388">
        <v>1208.0958252</v>
      </c>
      <c r="F388">
        <v>1218.2299805</v>
      </c>
      <c r="G388">
        <v>1189.2399902</v>
      </c>
      <c r="H388">
        <v>1173.7700195</v>
      </c>
      <c r="I388">
        <v>1204.6400146000001</v>
      </c>
      <c r="J388">
        <v>1192.3330077999999</v>
      </c>
      <c r="L388" t="str">
        <f t="shared" ref="L388:L451" si="52">A388</f>
        <v>17JUN2023:03:00:00</v>
      </c>
      <c r="M388">
        <v>4</v>
      </c>
      <c r="N388">
        <f t="shared" ref="N388:N451" si="53">C388-B388</f>
        <v>-114.21044929999994</v>
      </c>
      <c r="O388">
        <f t="shared" si="48"/>
        <v>-114.21044929999994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8.8674053734998655</v>
      </c>
    </row>
    <row r="389" spans="1:19" x14ac:dyDescent="0.3">
      <c r="A389" t="s">
        <v>463</v>
      </c>
      <c r="B389">
        <v>1249.1597899999999</v>
      </c>
      <c r="C389">
        <v>1127.7600098</v>
      </c>
      <c r="D389">
        <v>1168.2286377</v>
      </c>
      <c r="E389">
        <v>1191.130249</v>
      </c>
      <c r="F389">
        <v>1176.2399902</v>
      </c>
      <c r="G389">
        <v>1144.5500488</v>
      </c>
      <c r="H389">
        <v>1127.7600098</v>
      </c>
      <c r="I389">
        <v>1164.5500488</v>
      </c>
      <c r="J389">
        <v>1153.4177245999999</v>
      </c>
      <c r="L389" t="str">
        <f t="shared" si="52"/>
        <v>17JUN2023:04:00:00</v>
      </c>
      <c r="M389">
        <v>5</v>
      </c>
      <c r="N389">
        <f t="shared" si="53"/>
        <v>-121.3997801999999</v>
      </c>
      <c r="O389">
        <f t="shared" si="48"/>
        <v>-121.3997801999999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9.7185148907170564</v>
      </c>
    </row>
    <row r="390" spans="1:19" x14ac:dyDescent="0.3">
      <c r="A390" t="s">
        <v>464</v>
      </c>
      <c r="B390">
        <v>1200.4240723</v>
      </c>
      <c r="C390">
        <v>1112.25</v>
      </c>
      <c r="D390">
        <v>1138.7689209</v>
      </c>
      <c r="E390">
        <v>1160.9958495999999</v>
      </c>
      <c r="F390">
        <v>1150.1400146000001</v>
      </c>
      <c r="G390">
        <v>1123.7299805</v>
      </c>
      <c r="H390">
        <v>1112.25</v>
      </c>
      <c r="I390">
        <v>1150.0899658000001</v>
      </c>
      <c r="J390">
        <v>1133.8427733999999</v>
      </c>
      <c r="L390" t="str">
        <f t="shared" si="52"/>
        <v>17JUN2023:05:00:00</v>
      </c>
      <c r="M390">
        <v>6</v>
      </c>
      <c r="N390">
        <f t="shared" si="53"/>
        <v>-88.174072300000034</v>
      </c>
      <c r="O390">
        <f t="shared" si="48"/>
        <v>-88.174072300000034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7.3452435963783547</v>
      </c>
    </row>
    <row r="391" spans="1:19" x14ac:dyDescent="0.3">
      <c r="A391" t="s">
        <v>465</v>
      </c>
      <c r="B391">
        <v>1178.3919678</v>
      </c>
      <c r="C391">
        <v>1099.4000243999999</v>
      </c>
      <c r="D391">
        <v>1141.5402832</v>
      </c>
      <c r="E391">
        <v>1156.4128418</v>
      </c>
      <c r="F391">
        <v>1141.8699951000001</v>
      </c>
      <c r="G391">
        <v>1113.0100098</v>
      </c>
      <c r="H391">
        <v>1099.4000243999999</v>
      </c>
      <c r="I391">
        <v>1142.3699951000001</v>
      </c>
      <c r="J391">
        <v>1126.3271483999999</v>
      </c>
      <c r="L391" t="str">
        <f t="shared" si="52"/>
        <v>17JUN2023:06:00:00</v>
      </c>
      <c r="M391">
        <v>7</v>
      </c>
      <c r="N391">
        <f t="shared" si="53"/>
        <v>-78.991943400000082</v>
      </c>
      <c r="O391">
        <f t="shared" si="48"/>
        <v>-78.991943400000082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6.7033674327799577</v>
      </c>
    </row>
    <row r="392" spans="1:19" x14ac:dyDescent="0.3">
      <c r="A392" t="s">
        <v>466</v>
      </c>
      <c r="B392">
        <v>1174.0377197</v>
      </c>
      <c r="C392">
        <v>1095.0600586</v>
      </c>
      <c r="D392">
        <v>1123.7869873</v>
      </c>
      <c r="E392">
        <v>1135.4691161999999</v>
      </c>
      <c r="F392">
        <v>1133.5999756000001</v>
      </c>
      <c r="G392">
        <v>1108.0699463000001</v>
      </c>
      <c r="H392">
        <v>1095.0600586</v>
      </c>
      <c r="I392">
        <v>1140.8800048999999</v>
      </c>
      <c r="J392">
        <v>1119.7064209</v>
      </c>
      <c r="L392" t="str">
        <f t="shared" si="52"/>
        <v>17JUN2023:07:00:00</v>
      </c>
      <c r="M392">
        <v>8</v>
      </c>
      <c r="N392">
        <f t="shared" si="53"/>
        <v>-78.977661099999978</v>
      </c>
      <c r="O392">
        <f t="shared" si="48"/>
        <v>-78.977661099999978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6.7270122394518141</v>
      </c>
    </row>
    <row r="393" spans="1:19" x14ac:dyDescent="0.3">
      <c r="A393" t="s">
        <v>467</v>
      </c>
      <c r="B393">
        <v>1194.0437012</v>
      </c>
      <c r="C393">
        <v>1123.1400146000001</v>
      </c>
      <c r="D393">
        <v>1132.1679687999999</v>
      </c>
      <c r="E393">
        <v>1150.5405272999999</v>
      </c>
      <c r="F393">
        <v>1154.7399902</v>
      </c>
      <c r="G393">
        <v>1126.9699707</v>
      </c>
      <c r="H393">
        <v>1123.1400146000001</v>
      </c>
      <c r="I393">
        <v>1167.2900391000001</v>
      </c>
      <c r="J393">
        <v>1141.7336425999999</v>
      </c>
      <c r="L393" t="str">
        <f t="shared" si="52"/>
        <v>17JUN2023:08:00:00</v>
      </c>
      <c r="M393">
        <v>9</v>
      </c>
      <c r="N393">
        <f t="shared" si="53"/>
        <v>-70.903686599999901</v>
      </c>
      <c r="O393">
        <f t="shared" si="48"/>
        <v>-70.903686599999901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5.9381148720723136</v>
      </c>
    </row>
    <row r="394" spans="1:19" x14ac:dyDescent="0.3">
      <c r="A394" t="s">
        <v>468</v>
      </c>
      <c r="B394">
        <v>1265.7027588000001</v>
      </c>
      <c r="C394">
        <v>1180.7199707</v>
      </c>
      <c r="D394">
        <v>1218.3457031</v>
      </c>
      <c r="E394">
        <v>1253.6925048999999</v>
      </c>
      <c r="F394">
        <v>1218.8599853999999</v>
      </c>
      <c r="G394">
        <v>1186.6999512</v>
      </c>
      <c r="H394">
        <v>1180.7199707</v>
      </c>
      <c r="I394">
        <v>1220.6099853999999</v>
      </c>
      <c r="J394">
        <v>1204.6241454999999</v>
      </c>
      <c r="L394" t="str">
        <f t="shared" si="52"/>
        <v>17JUN2023:09:00:00</v>
      </c>
      <c r="M394">
        <v>10</v>
      </c>
      <c r="N394">
        <f t="shared" si="53"/>
        <v>-84.982788100000107</v>
      </c>
      <c r="O394">
        <f t="shared" si="48"/>
        <v>-84.982788100000107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6.714276911316162</v>
      </c>
    </row>
    <row r="395" spans="1:19" x14ac:dyDescent="0.3">
      <c r="A395" t="s">
        <v>469</v>
      </c>
      <c r="B395">
        <v>1346.0485839999999</v>
      </c>
      <c r="C395">
        <v>1247.9899902</v>
      </c>
      <c r="D395">
        <v>1288.7714844</v>
      </c>
      <c r="E395">
        <v>1330.5402832</v>
      </c>
      <c r="F395">
        <v>1300.8399658000001</v>
      </c>
      <c r="G395">
        <v>1264.8399658000001</v>
      </c>
      <c r="H395">
        <v>1247.9899902</v>
      </c>
      <c r="I395">
        <v>1290.3299560999999</v>
      </c>
      <c r="J395">
        <v>1275.8183594</v>
      </c>
      <c r="L395" t="str">
        <f t="shared" si="52"/>
        <v>17JUN2023:10:00:00</v>
      </c>
      <c r="M395">
        <v>11</v>
      </c>
      <c r="N395">
        <f t="shared" si="53"/>
        <v>-98.058593799999926</v>
      </c>
      <c r="O395">
        <f t="shared" si="48"/>
        <v>-98.058593799999926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7.2849223249136399</v>
      </c>
    </row>
    <row r="396" spans="1:19" x14ac:dyDescent="0.3">
      <c r="A396" t="s">
        <v>470</v>
      </c>
      <c r="B396">
        <v>1435.3891602000001</v>
      </c>
      <c r="C396">
        <v>1336.1899414</v>
      </c>
      <c r="D396">
        <v>1369.4895019999999</v>
      </c>
      <c r="E396">
        <v>1414.6783447</v>
      </c>
      <c r="F396">
        <v>1382.4200439000001</v>
      </c>
      <c r="G396">
        <v>1343.2700195</v>
      </c>
      <c r="H396">
        <v>1336.1899414</v>
      </c>
      <c r="I396">
        <v>1379.7900391000001</v>
      </c>
      <c r="J396">
        <v>1361.2609863</v>
      </c>
      <c r="L396" t="str">
        <f t="shared" si="52"/>
        <v>17JUN2023:11:00:00</v>
      </c>
      <c r="M396">
        <v>12</v>
      </c>
      <c r="N396">
        <f t="shared" si="53"/>
        <v>-99.199218800000153</v>
      </c>
      <c r="O396">
        <f t="shared" si="48"/>
        <v>-99.199218800000153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6.9109633506064805</v>
      </c>
    </row>
    <row r="397" spans="1:19" x14ac:dyDescent="0.3">
      <c r="A397" t="s">
        <v>471</v>
      </c>
      <c r="B397">
        <v>1520.4012451000001</v>
      </c>
      <c r="C397">
        <v>1427.6199951000001</v>
      </c>
      <c r="D397">
        <v>1465.0472411999999</v>
      </c>
      <c r="E397">
        <v>1509.5582274999999</v>
      </c>
      <c r="F397">
        <v>1466.8399658000001</v>
      </c>
      <c r="G397">
        <v>1421.5500488</v>
      </c>
      <c r="H397">
        <v>1427.6199951000001</v>
      </c>
      <c r="I397">
        <v>1473.0500488</v>
      </c>
      <c r="J397">
        <v>1452.0495605000001</v>
      </c>
      <c r="L397" t="str">
        <f t="shared" si="52"/>
        <v>17JUN2023:12:00:00</v>
      </c>
      <c r="M397">
        <v>13</v>
      </c>
      <c r="N397">
        <f t="shared" si="53"/>
        <v>-92.78125</v>
      </c>
      <c r="O397">
        <f t="shared" si="48"/>
        <v>-92.78125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6.1024187068392974</v>
      </c>
    </row>
    <row r="398" spans="1:19" x14ac:dyDescent="0.3">
      <c r="A398" t="s">
        <v>472</v>
      </c>
      <c r="B398">
        <v>1623.6199951000001</v>
      </c>
      <c r="C398">
        <v>1516.7700195</v>
      </c>
      <c r="D398">
        <v>1554.4201660000001</v>
      </c>
      <c r="E398">
        <v>1568.6356201000001</v>
      </c>
      <c r="F398">
        <v>1554.9100341999999</v>
      </c>
      <c r="G398">
        <v>1506.6600341999999</v>
      </c>
      <c r="H398">
        <v>1516.7700195</v>
      </c>
      <c r="I398">
        <v>1569.0699463000001</v>
      </c>
      <c r="J398">
        <v>1542.7932129000001</v>
      </c>
      <c r="L398" t="str">
        <f t="shared" si="52"/>
        <v>17JUN2023:13:00:00</v>
      </c>
      <c r="M398">
        <v>14</v>
      </c>
      <c r="N398">
        <f t="shared" si="53"/>
        <v>-106.84997560000011</v>
      </c>
      <c r="O398">
        <f t="shared" si="48"/>
        <v>-106.84997560000011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6.5809718975171361</v>
      </c>
    </row>
    <row r="399" spans="1:19" x14ac:dyDescent="0.3">
      <c r="A399" t="s">
        <v>473</v>
      </c>
      <c r="B399">
        <v>1707.6123047000001</v>
      </c>
      <c r="C399">
        <v>1605.0300293</v>
      </c>
      <c r="D399">
        <v>1663.3414307</v>
      </c>
      <c r="E399">
        <v>1670.3616943</v>
      </c>
      <c r="F399">
        <v>1637.5200195</v>
      </c>
      <c r="G399">
        <v>1592.5899658000001</v>
      </c>
      <c r="H399">
        <v>1605.0300293</v>
      </c>
      <c r="I399">
        <v>1665.0999756000001</v>
      </c>
      <c r="J399">
        <v>1636.7183838000001</v>
      </c>
      <c r="L399" t="str">
        <f t="shared" si="52"/>
        <v>17JUN2023:14:00:00</v>
      </c>
      <c r="M399">
        <v>15</v>
      </c>
      <c r="N399">
        <f t="shared" si="53"/>
        <v>-102.58227540000007</v>
      </c>
      <c r="O399">
        <f t="shared" si="48"/>
        <v>-102.58227540000007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6.0073516170886414</v>
      </c>
    </row>
    <row r="400" spans="1:19" x14ac:dyDescent="0.3">
      <c r="A400" t="s">
        <v>474</v>
      </c>
      <c r="B400">
        <v>1786.3685303</v>
      </c>
      <c r="C400">
        <v>1678.0200195</v>
      </c>
      <c r="D400">
        <v>1757.4243164</v>
      </c>
      <c r="E400">
        <v>1734.2640381000001</v>
      </c>
      <c r="F400">
        <v>1711.1400146000001</v>
      </c>
      <c r="G400">
        <v>1668.6099853999999</v>
      </c>
      <c r="H400">
        <v>1678.0200195</v>
      </c>
      <c r="I400">
        <v>1730.1800536999999</v>
      </c>
      <c r="J400">
        <v>1711.9199219</v>
      </c>
      <c r="L400" t="str">
        <f t="shared" si="52"/>
        <v>17JUN2023:15:00:00</v>
      </c>
      <c r="M400">
        <v>16</v>
      </c>
      <c r="N400">
        <f t="shared" si="53"/>
        <v>-108.34851079999999</v>
      </c>
      <c r="O400">
        <f t="shared" si="48"/>
        <v>-108.34851079999999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6.0652944206201456</v>
      </c>
    </row>
    <row r="401" spans="1:19" x14ac:dyDescent="0.3">
      <c r="A401" t="s">
        <v>475</v>
      </c>
      <c r="B401">
        <v>1847.0423584</v>
      </c>
      <c r="C401">
        <v>1710.7399902</v>
      </c>
      <c r="D401">
        <v>1799.4500731999999</v>
      </c>
      <c r="E401">
        <v>1739.7591553</v>
      </c>
      <c r="F401">
        <v>1755.8800048999999</v>
      </c>
      <c r="G401">
        <v>1719.9000243999999</v>
      </c>
      <c r="H401">
        <v>1710.7399902</v>
      </c>
      <c r="I401">
        <v>1763.1400146000001</v>
      </c>
      <c r="J401">
        <v>1749.6320800999999</v>
      </c>
      <c r="L401" t="str">
        <f t="shared" si="52"/>
        <v>17JUN2023:16:00:00</v>
      </c>
      <c r="M401">
        <v>17</v>
      </c>
      <c r="N401">
        <f t="shared" si="53"/>
        <v>-136.30236820000005</v>
      </c>
      <c r="O401">
        <f t="shared" si="48"/>
        <v>-136.30236820000005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7.3794933602969417</v>
      </c>
    </row>
    <row r="402" spans="1:19" x14ac:dyDescent="0.3">
      <c r="A402" t="s">
        <v>476</v>
      </c>
      <c r="B402">
        <v>1874.8640137</v>
      </c>
      <c r="C402">
        <v>1721.3299560999999</v>
      </c>
      <c r="D402">
        <v>1841.9007568</v>
      </c>
      <c r="E402">
        <v>1786.8868408000001</v>
      </c>
      <c r="F402">
        <v>1788.9000243999999</v>
      </c>
      <c r="G402">
        <v>1756.8499756000001</v>
      </c>
      <c r="H402">
        <v>1721.3299560999999</v>
      </c>
      <c r="I402">
        <v>1781.8199463000001</v>
      </c>
      <c r="J402">
        <v>1773.9001464999999</v>
      </c>
      <c r="L402" t="str">
        <f t="shared" si="52"/>
        <v>17JUN2023:17:00:00</v>
      </c>
      <c r="M402">
        <v>18</v>
      </c>
      <c r="N402">
        <f t="shared" si="53"/>
        <v>-153.5340576000001</v>
      </c>
      <c r="O402">
        <f t="shared" si="48"/>
        <v>-153.5340576000001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8.1890769932163909</v>
      </c>
    </row>
    <row r="403" spans="1:19" x14ac:dyDescent="0.3">
      <c r="A403" t="s">
        <v>477</v>
      </c>
      <c r="B403">
        <v>1891.6651611</v>
      </c>
      <c r="C403">
        <v>1720.0899658000001</v>
      </c>
      <c r="D403">
        <v>1881.4348144999999</v>
      </c>
      <c r="E403">
        <v>1824.3757324000001</v>
      </c>
      <c r="F403">
        <v>1805.2800293</v>
      </c>
      <c r="G403">
        <v>1778.6400146000001</v>
      </c>
      <c r="H403">
        <v>1720.0899658000001</v>
      </c>
      <c r="I403">
        <v>1785.5500488</v>
      </c>
      <c r="J403">
        <v>1786.3710937999999</v>
      </c>
      <c r="L403" t="str">
        <f t="shared" si="52"/>
        <v>17JUN2023:18:00:00</v>
      </c>
      <c r="M403">
        <v>19</v>
      </c>
      <c r="N403">
        <f t="shared" si="53"/>
        <v>-171.5751952999999</v>
      </c>
      <c r="O403">
        <f t="shared" si="48"/>
        <v>-171.5751952999999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9.0700615959025868</v>
      </c>
    </row>
    <row r="404" spans="1:19" x14ac:dyDescent="0.3">
      <c r="A404" t="s">
        <v>478</v>
      </c>
      <c r="B404">
        <v>1878.5906981999999</v>
      </c>
      <c r="C404">
        <v>1702.3000488</v>
      </c>
      <c r="D404">
        <v>1846.7530518000001</v>
      </c>
      <c r="E404">
        <v>1798.9020995999999</v>
      </c>
      <c r="F404">
        <v>1790.8299560999999</v>
      </c>
      <c r="G404">
        <v>1765.6600341999999</v>
      </c>
      <c r="H404">
        <v>1702.3000488</v>
      </c>
      <c r="I404">
        <v>1761.1899414</v>
      </c>
      <c r="J404">
        <v>1764.0466309000001</v>
      </c>
      <c r="L404" t="str">
        <f t="shared" si="52"/>
        <v>17JUN2023:19:00:00</v>
      </c>
      <c r="M404">
        <v>20</v>
      </c>
      <c r="N404">
        <f t="shared" si="53"/>
        <v>-176.29064939999989</v>
      </c>
      <c r="O404">
        <f t="shared" si="48"/>
        <v>-176.29064939999989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9.3841968646451548</v>
      </c>
    </row>
    <row r="405" spans="1:19" x14ac:dyDescent="0.3">
      <c r="A405" t="s">
        <v>479</v>
      </c>
      <c r="B405">
        <v>1858.1595459</v>
      </c>
      <c r="C405">
        <v>1669.4399414</v>
      </c>
      <c r="D405">
        <v>1768.4345702999999</v>
      </c>
      <c r="E405">
        <v>1750.3298339999999</v>
      </c>
      <c r="F405">
        <v>1755.3199463000001</v>
      </c>
      <c r="G405">
        <v>1737.1800536999999</v>
      </c>
      <c r="H405">
        <v>1669.4399414</v>
      </c>
      <c r="I405">
        <v>1740.1500243999999</v>
      </c>
      <c r="J405">
        <v>1725.8139647999999</v>
      </c>
      <c r="L405" t="str">
        <f t="shared" si="52"/>
        <v>17JUN2023:20:00:00</v>
      </c>
      <c r="M405">
        <v>21</v>
      </c>
      <c r="N405">
        <f t="shared" si="53"/>
        <v>-188.71960450000006</v>
      </c>
      <c r="O405">
        <f t="shared" si="48"/>
        <v>-188.71960450000006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10.156264832931431</v>
      </c>
    </row>
    <row r="406" spans="1:19" x14ac:dyDescent="0.3">
      <c r="A406" t="s">
        <v>480</v>
      </c>
      <c r="B406">
        <v>1781.630249</v>
      </c>
      <c r="C406">
        <v>1595.8699951000001</v>
      </c>
      <c r="D406">
        <v>1693.0238036999999</v>
      </c>
      <c r="E406">
        <v>1639.8554687999999</v>
      </c>
      <c r="F406">
        <v>1678.9799805</v>
      </c>
      <c r="G406">
        <v>1658.8199463000001</v>
      </c>
      <c r="H406">
        <v>1595.8699951000001</v>
      </c>
      <c r="I406">
        <v>1662.4599608999999</v>
      </c>
      <c r="J406">
        <v>1649.8837891000001</v>
      </c>
      <c r="L406" t="str">
        <f t="shared" si="52"/>
        <v>17JUN2023:21:00:00</v>
      </c>
      <c r="M406">
        <v>22</v>
      </c>
      <c r="N406">
        <f t="shared" si="53"/>
        <v>-185.76025389999995</v>
      </c>
      <c r="O406">
        <f t="shared" si="48"/>
        <v>-185.76025389999995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10.426420072529872</v>
      </c>
    </row>
    <row r="407" spans="1:19" x14ac:dyDescent="0.3">
      <c r="A407" t="s">
        <v>481</v>
      </c>
      <c r="B407">
        <v>1703.4503173999999</v>
      </c>
      <c r="C407">
        <v>1541.0400391000001</v>
      </c>
      <c r="D407">
        <v>1623.9881591999999</v>
      </c>
      <c r="E407">
        <v>1550.5374756000001</v>
      </c>
      <c r="F407">
        <v>1623.4399414</v>
      </c>
      <c r="G407">
        <v>1603.2099608999999</v>
      </c>
      <c r="H407">
        <v>1541.0400391000001</v>
      </c>
      <c r="I407">
        <v>1603.9499512</v>
      </c>
      <c r="J407">
        <v>1590.9597168</v>
      </c>
      <c r="L407" t="str">
        <f t="shared" si="52"/>
        <v>17JUN2023:22:00:00</v>
      </c>
      <c r="M407">
        <v>23</v>
      </c>
      <c r="N407">
        <f t="shared" si="53"/>
        <v>-162.41027829999985</v>
      </c>
      <c r="O407">
        <f t="shared" si="48"/>
        <v>-162.41027829999985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9.5341951943681522</v>
      </c>
    </row>
    <row r="408" spans="1:19" x14ac:dyDescent="0.3">
      <c r="A408" t="s">
        <v>482</v>
      </c>
      <c r="B408">
        <v>1600.3536377</v>
      </c>
      <c r="C408">
        <v>1468.3100586</v>
      </c>
      <c r="D408">
        <v>1502.2828368999999</v>
      </c>
      <c r="E408">
        <v>1439.9094238</v>
      </c>
      <c r="F408">
        <v>1546.3800048999999</v>
      </c>
      <c r="G408">
        <v>1531.3800048999999</v>
      </c>
      <c r="H408">
        <v>1468.3100586</v>
      </c>
      <c r="I408">
        <v>1513.2399902</v>
      </c>
      <c r="J408">
        <v>1502.6976318</v>
      </c>
      <c r="L408" t="str">
        <f t="shared" si="52"/>
        <v>17JUN2023:23:00:00</v>
      </c>
      <c r="M408">
        <v>24</v>
      </c>
      <c r="N408">
        <f t="shared" si="53"/>
        <v>-132.04357909999999</v>
      </c>
      <c r="O408">
        <f t="shared" si="48"/>
        <v>-132.04357909999999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8.2509000504270222</v>
      </c>
    </row>
    <row r="409" spans="1:19" x14ac:dyDescent="0.3">
      <c r="A409" t="s">
        <v>483</v>
      </c>
      <c r="B409">
        <v>1467.565918</v>
      </c>
      <c r="C409">
        <v>1367.2600098</v>
      </c>
      <c r="D409">
        <v>1406.4862060999999</v>
      </c>
      <c r="E409">
        <v>1330.5697021000001</v>
      </c>
      <c r="F409">
        <v>1449.6800536999999</v>
      </c>
      <c r="G409">
        <v>1437.6999512</v>
      </c>
      <c r="H409">
        <v>1367.2600098</v>
      </c>
      <c r="I409">
        <v>1399.6400146000001</v>
      </c>
      <c r="J409">
        <v>1400.1052245999999</v>
      </c>
      <c r="L409" t="str">
        <f t="shared" si="52"/>
        <v>18JUN2023:00:00:00</v>
      </c>
      <c r="M409">
        <v>1</v>
      </c>
      <c r="N409">
        <f t="shared" si="53"/>
        <v>-100.30590819999998</v>
      </c>
      <c r="O409">
        <f t="shared" si="48"/>
        <v>-100.30590819999998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6.8348485727099018</v>
      </c>
    </row>
    <row r="410" spans="1:19" x14ac:dyDescent="0.3">
      <c r="A410" t="s">
        <v>484</v>
      </c>
      <c r="B410">
        <v>1371.1595459</v>
      </c>
      <c r="C410">
        <v>1275.4200439000001</v>
      </c>
      <c r="D410">
        <v>1305.8397216999999</v>
      </c>
      <c r="E410">
        <v>1268.6411132999999</v>
      </c>
      <c r="F410">
        <v>1324.5999756000001</v>
      </c>
      <c r="G410">
        <v>1344.4599608999999</v>
      </c>
      <c r="H410">
        <v>1275.4200439000001</v>
      </c>
      <c r="I410">
        <v>1285.0600586</v>
      </c>
      <c r="J410">
        <v>1296.2180175999999</v>
      </c>
      <c r="L410" t="str">
        <f t="shared" si="52"/>
        <v>18JUN2023:01:00:00</v>
      </c>
      <c r="M410">
        <v>2</v>
      </c>
      <c r="N410">
        <f t="shared" si="53"/>
        <v>-95.739501999999902</v>
      </c>
      <c r="O410">
        <f t="shared" si="48"/>
        <v>-95.739501999999902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6.9823750479130808</v>
      </c>
    </row>
    <row r="411" spans="1:19" x14ac:dyDescent="0.3">
      <c r="A411" t="s">
        <v>485</v>
      </c>
      <c r="B411">
        <v>1286.8793945</v>
      </c>
      <c r="C411">
        <v>1201.9499512</v>
      </c>
      <c r="D411">
        <v>1229.5133057</v>
      </c>
      <c r="E411">
        <v>1200.9006348</v>
      </c>
      <c r="F411">
        <v>1250.8399658000001</v>
      </c>
      <c r="G411">
        <v>1268.3399658000001</v>
      </c>
      <c r="H411">
        <v>1201.9499512</v>
      </c>
      <c r="I411">
        <v>1204.5799560999999</v>
      </c>
      <c r="J411">
        <v>1219.7796631000001</v>
      </c>
      <c r="L411" t="str">
        <f t="shared" si="52"/>
        <v>18JUN2023:02:00:00</v>
      </c>
      <c r="M411">
        <v>3</v>
      </c>
      <c r="N411">
        <f t="shared" si="53"/>
        <v>-84.929443300000003</v>
      </c>
      <c r="O411">
        <f t="shared" si="48"/>
        <v>-84.929443300000003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6.5996427997044913</v>
      </c>
    </row>
    <row r="412" spans="1:19" x14ac:dyDescent="0.3">
      <c r="A412" t="s">
        <v>486</v>
      </c>
      <c r="B412">
        <v>1214.5605469</v>
      </c>
      <c r="C412">
        <v>1134.0899658000001</v>
      </c>
      <c r="D412">
        <v>1181.6490478999999</v>
      </c>
      <c r="E412">
        <v>1176.3945312999999</v>
      </c>
      <c r="F412">
        <v>1177.3299560999999</v>
      </c>
      <c r="G412">
        <v>1193.5699463000001</v>
      </c>
      <c r="H412">
        <v>1134.0899658000001</v>
      </c>
      <c r="I412">
        <v>1124.2299805</v>
      </c>
      <c r="J412">
        <v>1150.9157714999999</v>
      </c>
      <c r="L412" t="str">
        <f t="shared" si="52"/>
        <v>18JUN2023:03:00:00</v>
      </c>
      <c r="M412">
        <v>4</v>
      </c>
      <c r="N412">
        <f t="shared" si="53"/>
        <v>-80.47058109999989</v>
      </c>
      <c r="O412">
        <f t="shared" si="48"/>
        <v>-80.47058109999989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6.625489466572092</v>
      </c>
    </row>
    <row r="413" spans="1:19" x14ac:dyDescent="0.3">
      <c r="A413" t="s">
        <v>487</v>
      </c>
      <c r="B413">
        <v>1155.0666504000001</v>
      </c>
      <c r="C413">
        <v>1085.6099853999999</v>
      </c>
      <c r="D413">
        <v>1137.3521728999999</v>
      </c>
      <c r="E413">
        <v>1143.4919434000001</v>
      </c>
      <c r="F413">
        <v>1128.1899414</v>
      </c>
      <c r="G413">
        <v>1146.2900391000001</v>
      </c>
      <c r="H413">
        <v>1085.6099853999999</v>
      </c>
      <c r="I413">
        <v>1084.8399658000001</v>
      </c>
      <c r="J413">
        <v>1106.0534668</v>
      </c>
      <c r="L413" t="str">
        <f t="shared" si="52"/>
        <v>18JUN2023:04:00:00</v>
      </c>
      <c r="M413">
        <v>5</v>
      </c>
      <c r="N413">
        <f t="shared" si="53"/>
        <v>-69.456665000000157</v>
      </c>
      <c r="O413">
        <f t="shared" si="48"/>
        <v>-69.456665000000157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6.0132170707159869</v>
      </c>
    </row>
    <row r="414" spans="1:19" x14ac:dyDescent="0.3">
      <c r="A414" t="s">
        <v>488</v>
      </c>
      <c r="B414">
        <v>1126.9156493999999</v>
      </c>
      <c r="C414">
        <v>1054.1500243999999</v>
      </c>
      <c r="D414">
        <v>1118.3499756000001</v>
      </c>
      <c r="E414">
        <v>1134.5949707</v>
      </c>
      <c r="F414">
        <v>1113.7199707</v>
      </c>
      <c r="G414">
        <v>1128.5100098</v>
      </c>
      <c r="H414">
        <v>1054.1500243999999</v>
      </c>
      <c r="I414">
        <v>1053.0899658000001</v>
      </c>
      <c r="J414">
        <v>1080.0650635</v>
      </c>
      <c r="L414" t="str">
        <f t="shared" si="52"/>
        <v>18JUN2023:05:00:00</v>
      </c>
      <c r="M414">
        <v>6</v>
      </c>
      <c r="N414">
        <f t="shared" si="53"/>
        <v>-72.765625</v>
      </c>
      <c r="O414">
        <f t="shared" si="48"/>
        <v>-72.765625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6.4570604764200734</v>
      </c>
    </row>
    <row r="415" spans="1:19" x14ac:dyDescent="0.3">
      <c r="A415" t="s">
        <v>489</v>
      </c>
      <c r="B415">
        <v>1116.0701904</v>
      </c>
      <c r="C415">
        <v>1045.6999512</v>
      </c>
      <c r="D415">
        <v>1094.1844481999999</v>
      </c>
      <c r="E415">
        <v>1140.0792236</v>
      </c>
      <c r="F415">
        <v>1109.4599608999999</v>
      </c>
      <c r="G415">
        <v>1120.1899414</v>
      </c>
      <c r="H415">
        <v>1045.6999512</v>
      </c>
      <c r="I415">
        <v>1043.4799805</v>
      </c>
      <c r="J415">
        <v>1068.5559082</v>
      </c>
      <c r="L415" t="str">
        <f t="shared" si="52"/>
        <v>18JUN2023:06:00:00</v>
      </c>
      <c r="M415">
        <v>7</v>
      </c>
      <c r="N415">
        <f t="shared" si="53"/>
        <v>-70.370239200000015</v>
      </c>
      <c r="O415">
        <f t="shared" si="48"/>
        <v>-70.370239200000015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6.3051804272972554</v>
      </c>
    </row>
    <row r="416" spans="1:19" x14ac:dyDescent="0.3">
      <c r="A416" t="s">
        <v>490</v>
      </c>
      <c r="B416">
        <v>1123.0227050999999</v>
      </c>
      <c r="C416">
        <v>1055.25</v>
      </c>
      <c r="D416">
        <v>1088.6567382999999</v>
      </c>
      <c r="E416">
        <v>1133.2889404</v>
      </c>
      <c r="F416">
        <v>1106.5200195</v>
      </c>
      <c r="G416">
        <v>1120.8299560999999</v>
      </c>
      <c r="H416">
        <v>1055.25</v>
      </c>
      <c r="I416">
        <v>1037.8800048999999</v>
      </c>
      <c r="J416">
        <v>1068.4053954999999</v>
      </c>
      <c r="L416" t="str">
        <f t="shared" si="52"/>
        <v>18JUN2023:07:00:00</v>
      </c>
      <c r="M416">
        <v>8</v>
      </c>
      <c r="N416">
        <f t="shared" si="53"/>
        <v>-67.772705099999939</v>
      </c>
      <c r="O416">
        <f t="shared" si="48"/>
        <v>-67.772705099999939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6.0348472735433338</v>
      </c>
    </row>
    <row r="417" spans="1:19" x14ac:dyDescent="0.3">
      <c r="A417" t="s">
        <v>491</v>
      </c>
      <c r="B417">
        <v>1130.3210449000001</v>
      </c>
      <c r="C417">
        <v>1082.25</v>
      </c>
      <c r="D417">
        <v>1113.4616699000001</v>
      </c>
      <c r="E417">
        <v>1161.4735106999999</v>
      </c>
      <c r="F417">
        <v>1124.5699463000001</v>
      </c>
      <c r="G417">
        <v>1134.6999512</v>
      </c>
      <c r="H417">
        <v>1082.25</v>
      </c>
      <c r="I417">
        <v>1058.0999756000001</v>
      </c>
      <c r="J417">
        <v>1090.7243652</v>
      </c>
      <c r="L417" t="str">
        <f t="shared" si="52"/>
        <v>18JUN2023:08:00:00</v>
      </c>
      <c r="M417">
        <v>9</v>
      </c>
      <c r="N417">
        <f t="shared" si="53"/>
        <v>-48.071044900000061</v>
      </c>
      <c r="O417">
        <f t="shared" si="48"/>
        <v>-48.071044900000061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4.2528664857560825</v>
      </c>
    </row>
    <row r="418" spans="1:19" x14ac:dyDescent="0.3">
      <c r="A418" t="s">
        <v>492</v>
      </c>
      <c r="B418">
        <v>1184.9998779</v>
      </c>
      <c r="C418">
        <v>1137.0799560999999</v>
      </c>
      <c r="D418">
        <v>1167.1342772999999</v>
      </c>
      <c r="E418">
        <v>1226.1337891000001</v>
      </c>
      <c r="F418">
        <v>1179.3000488</v>
      </c>
      <c r="G418">
        <v>1189.4499512</v>
      </c>
      <c r="H418">
        <v>1137.0799560999999</v>
      </c>
      <c r="I418">
        <v>1119.4100341999999</v>
      </c>
      <c r="J418">
        <v>1147.2489014</v>
      </c>
      <c r="L418" t="str">
        <f t="shared" si="52"/>
        <v>18JUN2023:09:00:00</v>
      </c>
      <c r="M418">
        <v>10</v>
      </c>
      <c r="N418">
        <f t="shared" si="53"/>
        <v>-47.919921800000111</v>
      </c>
      <c r="O418">
        <f t="shared" si="48"/>
        <v>-47.919921800000111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4.0438756740567348</v>
      </c>
    </row>
    <row r="419" spans="1:19" x14ac:dyDescent="0.3">
      <c r="A419" t="s">
        <v>493</v>
      </c>
      <c r="B419">
        <v>1245.8469238</v>
      </c>
      <c r="C419">
        <v>1202.0699463000001</v>
      </c>
      <c r="D419">
        <v>1225.9757079999999</v>
      </c>
      <c r="E419">
        <v>1286.8754882999999</v>
      </c>
      <c r="F419">
        <v>1245.9000243999999</v>
      </c>
      <c r="G419">
        <v>1263.1600341999999</v>
      </c>
      <c r="H419">
        <v>1202.0699463000001</v>
      </c>
      <c r="I419">
        <v>1203.8800048999999</v>
      </c>
      <c r="J419">
        <v>1217.8862305</v>
      </c>
      <c r="L419" t="str">
        <f t="shared" si="52"/>
        <v>18JUN2023:10:00:00</v>
      </c>
      <c r="M419">
        <v>11</v>
      </c>
      <c r="N419">
        <f t="shared" si="53"/>
        <v>-43.77697749999993</v>
      </c>
      <c r="O419">
        <f t="shared" si="48"/>
        <v>-43.77697749999993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3.5138327722056162</v>
      </c>
    </row>
    <row r="420" spans="1:19" x14ac:dyDescent="0.3">
      <c r="A420" t="s">
        <v>494</v>
      </c>
      <c r="B420">
        <v>1305.9190673999999</v>
      </c>
      <c r="C420">
        <v>1296.0100098</v>
      </c>
      <c r="D420">
        <v>1304.3706055</v>
      </c>
      <c r="E420">
        <v>1358.6124268000001</v>
      </c>
      <c r="F420">
        <v>1325.3399658000001</v>
      </c>
      <c r="G420">
        <v>1342.4100341999999</v>
      </c>
      <c r="H420">
        <v>1296.0100098</v>
      </c>
      <c r="I420">
        <v>1281.6600341999999</v>
      </c>
      <c r="J420">
        <v>1300.9501952999999</v>
      </c>
      <c r="L420" t="str">
        <f t="shared" si="52"/>
        <v>18JUN2023:11:00:00</v>
      </c>
      <c r="M420">
        <v>12</v>
      </c>
      <c r="N420">
        <f t="shared" si="53"/>
        <v>-9.9090575999998691</v>
      </c>
      <c r="O420">
        <f t="shared" si="48"/>
        <v>-9.9090575999998691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0.75878037524393904</v>
      </c>
    </row>
    <row r="421" spans="1:19" x14ac:dyDescent="0.3">
      <c r="A421" t="s">
        <v>495</v>
      </c>
      <c r="B421">
        <v>1371.2480469</v>
      </c>
      <c r="C421">
        <v>1387.3199463000001</v>
      </c>
      <c r="D421">
        <v>1394.1706543</v>
      </c>
      <c r="E421">
        <v>1430.7918701000001</v>
      </c>
      <c r="F421">
        <v>1402.7800293</v>
      </c>
      <c r="G421">
        <v>1420.9499512</v>
      </c>
      <c r="H421">
        <v>1387.3199463000001</v>
      </c>
      <c r="I421">
        <v>1370.6300048999999</v>
      </c>
      <c r="J421">
        <v>1388.5922852000001</v>
      </c>
      <c r="L421" t="str">
        <f t="shared" si="52"/>
        <v>18JUN2023:12:00:00</v>
      </c>
      <c r="M421">
        <v>13</v>
      </c>
      <c r="N421">
        <f t="shared" si="53"/>
        <v>16.07189940000012</v>
      </c>
      <c r="O421" t="str">
        <f t="shared" si="48"/>
        <v/>
      </c>
      <c r="P421">
        <f t="shared" si="49"/>
        <v>16.07189940000012</v>
      </c>
      <c r="Q421" t="str">
        <f t="shared" si="50"/>
        <v/>
      </c>
      <c r="R421">
        <f t="shared" si="51"/>
        <v>1</v>
      </c>
      <c r="S421">
        <f t="shared" si="54"/>
        <v>1.1720636128769037</v>
      </c>
    </row>
    <row r="422" spans="1:19" x14ac:dyDescent="0.3">
      <c r="A422" t="s">
        <v>496</v>
      </c>
      <c r="B422">
        <v>1444.9215088000001</v>
      </c>
      <c r="C422">
        <v>1485.8299560999999</v>
      </c>
      <c r="D422">
        <v>1484.5729980000001</v>
      </c>
      <c r="E422">
        <v>1512.3161620999999</v>
      </c>
      <c r="F422">
        <v>1487.8800048999999</v>
      </c>
      <c r="G422">
        <v>1509.1700439000001</v>
      </c>
      <c r="H422">
        <v>1485.8299560999999</v>
      </c>
      <c r="I422">
        <v>1462.3000488</v>
      </c>
      <c r="J422">
        <v>1481.0587158000001</v>
      </c>
      <c r="L422" t="str">
        <f t="shared" si="52"/>
        <v>18JUN2023:13:00:00</v>
      </c>
      <c r="M422">
        <v>14</v>
      </c>
      <c r="N422">
        <f t="shared" si="53"/>
        <v>40.908447299999807</v>
      </c>
      <c r="O422" t="str">
        <f t="shared" si="48"/>
        <v/>
      </c>
      <c r="P422">
        <f t="shared" si="49"/>
        <v>40.908447299999807</v>
      </c>
      <c r="Q422" t="str">
        <f t="shared" si="50"/>
        <v/>
      </c>
      <c r="R422">
        <f t="shared" si="51"/>
        <v>1</v>
      </c>
      <c r="S422">
        <f t="shared" si="54"/>
        <v>2.8311882030169282</v>
      </c>
    </row>
    <row r="423" spans="1:19" x14ac:dyDescent="0.3">
      <c r="A423" t="s">
        <v>497</v>
      </c>
      <c r="B423">
        <v>1533.7077637</v>
      </c>
      <c r="C423">
        <v>1582.9799805</v>
      </c>
      <c r="D423">
        <v>1562.1243896000001</v>
      </c>
      <c r="E423">
        <v>1584.675293</v>
      </c>
      <c r="F423">
        <v>1574.5200195</v>
      </c>
      <c r="G423">
        <v>1597.7600098</v>
      </c>
      <c r="H423">
        <v>1582.9799805</v>
      </c>
      <c r="I423">
        <v>1546.6099853999999</v>
      </c>
      <c r="J423">
        <v>1568.5299072</v>
      </c>
      <c r="L423" t="str">
        <f t="shared" si="52"/>
        <v>18JUN2023:14:00:00</v>
      </c>
      <c r="M423">
        <v>15</v>
      </c>
      <c r="N423">
        <f t="shared" si="53"/>
        <v>49.272216800000024</v>
      </c>
      <c r="O423" t="str">
        <f t="shared" si="48"/>
        <v/>
      </c>
      <c r="P423">
        <f t="shared" si="49"/>
        <v>49.272216800000024</v>
      </c>
      <c r="Q423" t="str">
        <f t="shared" si="50"/>
        <v/>
      </c>
      <c r="R423">
        <f t="shared" si="51"/>
        <v>1</v>
      </c>
      <c r="S423">
        <f t="shared" si="54"/>
        <v>3.2126209416279567</v>
      </c>
    </row>
    <row r="424" spans="1:19" x14ac:dyDescent="0.3">
      <c r="A424" t="s">
        <v>498</v>
      </c>
      <c r="B424">
        <v>1635.0710449000001</v>
      </c>
      <c r="C424">
        <v>1667.5500488</v>
      </c>
      <c r="D424">
        <v>1630.8760986</v>
      </c>
      <c r="E424">
        <v>1620.1333007999999</v>
      </c>
      <c r="F424">
        <v>1649.4899902</v>
      </c>
      <c r="G424">
        <v>1674.5300293</v>
      </c>
      <c r="H424">
        <v>1667.5500488</v>
      </c>
      <c r="I424">
        <v>1621.2700195</v>
      </c>
      <c r="J424">
        <v>1645.2232666</v>
      </c>
      <c r="L424" t="str">
        <f t="shared" si="52"/>
        <v>18JUN2023:15:00:00</v>
      </c>
      <c r="M424">
        <v>16</v>
      </c>
      <c r="N424">
        <f t="shared" si="53"/>
        <v>32.479003899999952</v>
      </c>
      <c r="O424" t="str">
        <f t="shared" si="48"/>
        <v/>
      </c>
      <c r="P424">
        <f t="shared" si="49"/>
        <v>32.479003899999952</v>
      </c>
      <c r="Q424" t="str">
        <f t="shared" si="50"/>
        <v/>
      </c>
      <c r="R424">
        <f t="shared" si="51"/>
        <v>1</v>
      </c>
      <c r="S424">
        <f t="shared" si="54"/>
        <v>1.9863971049641056</v>
      </c>
    </row>
    <row r="425" spans="1:19" x14ac:dyDescent="0.3">
      <c r="A425" t="s">
        <v>499</v>
      </c>
      <c r="B425">
        <v>1705.4520264</v>
      </c>
      <c r="C425">
        <v>1727.3100586</v>
      </c>
      <c r="D425">
        <v>1684.7961425999999</v>
      </c>
      <c r="E425">
        <v>1646.859375</v>
      </c>
      <c r="F425">
        <v>1701.4499512</v>
      </c>
      <c r="G425">
        <v>1727.0300293</v>
      </c>
      <c r="H425">
        <v>1727.3100586</v>
      </c>
      <c r="I425">
        <v>1678.6999512</v>
      </c>
      <c r="J425">
        <v>1701.6102295000001</v>
      </c>
      <c r="L425" t="str">
        <f t="shared" si="52"/>
        <v>18JUN2023:16:00:00</v>
      </c>
      <c r="M425">
        <v>17</v>
      </c>
      <c r="N425">
        <f t="shared" si="53"/>
        <v>21.858032200000025</v>
      </c>
      <c r="O425" t="str">
        <f t="shared" si="48"/>
        <v/>
      </c>
      <c r="P425">
        <f t="shared" si="49"/>
        <v>21.858032200000025</v>
      </c>
      <c r="Q425" t="str">
        <f t="shared" si="50"/>
        <v/>
      </c>
      <c r="R425">
        <f t="shared" si="51"/>
        <v>1</v>
      </c>
      <c r="S425">
        <f t="shared" si="54"/>
        <v>1.2816562331653296</v>
      </c>
    </row>
    <row r="426" spans="1:19" x14ac:dyDescent="0.3">
      <c r="A426" t="s">
        <v>500</v>
      </c>
      <c r="B426">
        <v>1740.5928954999999</v>
      </c>
      <c r="C426">
        <v>1783.6800536999999</v>
      </c>
      <c r="D426">
        <v>1759.9934082</v>
      </c>
      <c r="E426">
        <v>1731.4061279</v>
      </c>
      <c r="F426">
        <v>1747.8800048999999</v>
      </c>
      <c r="G426">
        <v>1775.9100341999999</v>
      </c>
      <c r="H426">
        <v>1783.6800536999999</v>
      </c>
      <c r="I426">
        <v>1731.8699951000001</v>
      </c>
      <c r="J426">
        <v>1759.0427245999999</v>
      </c>
      <c r="L426" t="str">
        <f t="shared" si="52"/>
        <v>18JUN2023:17:00:00</v>
      </c>
      <c r="M426">
        <v>18</v>
      </c>
      <c r="N426">
        <f t="shared" si="53"/>
        <v>43.087158199999976</v>
      </c>
      <c r="O426" t="str">
        <f t="shared" si="48"/>
        <v/>
      </c>
      <c r="P426">
        <f t="shared" si="49"/>
        <v>43.087158199999976</v>
      </c>
      <c r="Q426" t="str">
        <f t="shared" si="50"/>
        <v/>
      </c>
      <c r="R426">
        <f t="shared" si="51"/>
        <v>1</v>
      </c>
      <c r="S426">
        <f t="shared" si="54"/>
        <v>2.4754299705229363</v>
      </c>
    </row>
    <row r="427" spans="1:19" x14ac:dyDescent="0.3">
      <c r="A427" t="s">
        <v>501</v>
      </c>
      <c r="B427">
        <v>1790.1104736</v>
      </c>
      <c r="C427">
        <v>1817.3699951000001</v>
      </c>
      <c r="D427">
        <v>1825.9536132999999</v>
      </c>
      <c r="E427">
        <v>1801.1606445</v>
      </c>
      <c r="F427">
        <v>1775.2800293</v>
      </c>
      <c r="G427">
        <v>1804.7199707</v>
      </c>
      <c r="H427">
        <v>1817.3699951000001</v>
      </c>
      <c r="I427">
        <v>1765.0799560999999</v>
      </c>
      <c r="J427">
        <v>1797.9257812999999</v>
      </c>
      <c r="L427" t="str">
        <f t="shared" si="52"/>
        <v>18JUN2023:18:00:00</v>
      </c>
      <c r="M427">
        <v>19</v>
      </c>
      <c r="N427">
        <f t="shared" si="53"/>
        <v>27.259521500000119</v>
      </c>
      <c r="O427" t="str">
        <f t="shared" si="48"/>
        <v/>
      </c>
      <c r="P427">
        <f t="shared" si="49"/>
        <v>27.259521500000119</v>
      </c>
      <c r="Q427" t="str">
        <f t="shared" si="50"/>
        <v/>
      </c>
      <c r="R427">
        <f t="shared" si="51"/>
        <v>1</v>
      </c>
      <c r="S427">
        <f t="shared" si="54"/>
        <v>1.5227843142652466</v>
      </c>
    </row>
    <row r="428" spans="1:19" x14ac:dyDescent="0.3">
      <c r="A428" t="s">
        <v>502</v>
      </c>
      <c r="B428">
        <v>1815.0771483999999</v>
      </c>
      <c r="C428">
        <v>1814.1700439000001</v>
      </c>
      <c r="D428">
        <v>1845.7501221</v>
      </c>
      <c r="E428">
        <v>1833.3765868999999</v>
      </c>
      <c r="F428">
        <v>1775.9300536999999</v>
      </c>
      <c r="G428">
        <v>1806.6099853999999</v>
      </c>
      <c r="H428">
        <v>1814.1700439000001</v>
      </c>
      <c r="I428">
        <v>1761.1199951000001</v>
      </c>
      <c r="J428">
        <v>1799.9909668</v>
      </c>
      <c r="L428" t="str">
        <f t="shared" si="52"/>
        <v>18JUN2023:19:00:00</v>
      </c>
      <c r="M428">
        <v>20</v>
      </c>
      <c r="N428">
        <f t="shared" si="53"/>
        <v>-0.90710449999983211</v>
      </c>
      <c r="O428">
        <f t="shared" si="48"/>
        <v>-0.90710449999983211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4.9976085082634063E-2</v>
      </c>
    </row>
    <row r="429" spans="1:19" x14ac:dyDescent="0.3">
      <c r="A429" t="s">
        <v>503</v>
      </c>
      <c r="B429">
        <v>1732.3708495999999</v>
      </c>
      <c r="C429">
        <v>1764.3800048999999</v>
      </c>
      <c r="D429">
        <v>1802.9002685999999</v>
      </c>
      <c r="E429">
        <v>1794.3754882999999</v>
      </c>
      <c r="F429">
        <v>1737.1199951000001</v>
      </c>
      <c r="G429">
        <v>1769.5300293</v>
      </c>
      <c r="H429">
        <v>1764.3800048999999</v>
      </c>
      <c r="I429">
        <v>1716.2600098</v>
      </c>
      <c r="J429">
        <v>1755.4371338000001</v>
      </c>
      <c r="L429" t="str">
        <f t="shared" si="52"/>
        <v>18JUN2023:20:00:00</v>
      </c>
      <c r="M429">
        <v>21</v>
      </c>
      <c r="N429">
        <f t="shared" si="53"/>
        <v>32.009155299999975</v>
      </c>
      <c r="O429" t="str">
        <f t="shared" si="48"/>
        <v/>
      </c>
      <c r="P429">
        <f t="shared" si="49"/>
        <v>32.009155299999975</v>
      </c>
      <c r="Q429" t="str">
        <f t="shared" si="50"/>
        <v/>
      </c>
      <c r="R429">
        <f t="shared" si="51"/>
        <v>1</v>
      </c>
      <c r="S429">
        <f t="shared" si="54"/>
        <v>1.8477080301478641</v>
      </c>
    </row>
    <row r="430" spans="1:19" x14ac:dyDescent="0.3">
      <c r="A430" t="s">
        <v>504</v>
      </c>
      <c r="B430">
        <v>1702.8273925999999</v>
      </c>
      <c r="C430">
        <v>1677.4399414</v>
      </c>
      <c r="D430">
        <v>1727.7379149999999</v>
      </c>
      <c r="E430">
        <v>1765.3771973</v>
      </c>
      <c r="F430">
        <v>1661.8100586</v>
      </c>
      <c r="G430">
        <v>1692.8800048999999</v>
      </c>
      <c r="H430">
        <v>1677.4399414</v>
      </c>
      <c r="I430">
        <v>1635.3599853999999</v>
      </c>
      <c r="J430">
        <v>1674.8565673999999</v>
      </c>
      <c r="L430" t="str">
        <f t="shared" si="52"/>
        <v>18JUN2023:21:00:00</v>
      </c>
      <c r="M430">
        <v>22</v>
      </c>
      <c r="N430">
        <f t="shared" si="53"/>
        <v>-25.387451199999987</v>
      </c>
      <c r="O430">
        <f t="shared" si="48"/>
        <v>-25.387451199999987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1.4908998592767875</v>
      </c>
    </row>
    <row r="431" spans="1:19" x14ac:dyDescent="0.3">
      <c r="A431" t="s">
        <v>505</v>
      </c>
      <c r="B431">
        <v>1695.0168457</v>
      </c>
      <c r="C431">
        <v>1611.75</v>
      </c>
      <c r="D431">
        <v>1684.4488524999999</v>
      </c>
      <c r="E431">
        <v>1733.567749</v>
      </c>
      <c r="F431">
        <v>1607.8499756000001</v>
      </c>
      <c r="G431">
        <v>1634.6600341999999</v>
      </c>
      <c r="H431">
        <v>1611.75</v>
      </c>
      <c r="I431">
        <v>1580.6999512</v>
      </c>
      <c r="J431">
        <v>1618.8757324000001</v>
      </c>
      <c r="L431" t="str">
        <f t="shared" si="52"/>
        <v>18JUN2023:22:00:00</v>
      </c>
      <c r="M431">
        <v>23</v>
      </c>
      <c r="N431">
        <f t="shared" si="53"/>
        <v>-83.266845699999976</v>
      </c>
      <c r="O431">
        <f t="shared" si="48"/>
        <v>-83.266845699999976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4.9124494491742254</v>
      </c>
    </row>
    <row r="432" spans="1:19" x14ac:dyDescent="0.3">
      <c r="A432" t="s">
        <v>506</v>
      </c>
      <c r="B432">
        <v>1581.4511719</v>
      </c>
      <c r="C432">
        <v>1519.5600586</v>
      </c>
      <c r="D432">
        <v>1543.0972899999999</v>
      </c>
      <c r="E432">
        <v>1598.3104248</v>
      </c>
      <c r="F432">
        <v>1523.8299560999999</v>
      </c>
      <c r="G432">
        <v>1543.0500488</v>
      </c>
      <c r="H432">
        <v>1519.5600586</v>
      </c>
      <c r="I432">
        <v>1495.2399902</v>
      </c>
      <c r="J432">
        <v>1519.7475586</v>
      </c>
      <c r="L432" t="str">
        <f t="shared" si="52"/>
        <v>18JUN2023:23:00:00</v>
      </c>
      <c r="M432">
        <v>24</v>
      </c>
      <c r="N432">
        <f t="shared" si="53"/>
        <v>-61.891113299999915</v>
      </c>
      <c r="O432">
        <f t="shared" si="48"/>
        <v>-61.891113299999915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3.9135646044412606</v>
      </c>
    </row>
    <row r="433" spans="1:19" x14ac:dyDescent="0.3">
      <c r="A433" t="s">
        <v>507</v>
      </c>
      <c r="B433">
        <v>1478.8066406</v>
      </c>
      <c r="C433">
        <v>1407.2199707</v>
      </c>
      <c r="D433">
        <v>1410.8316649999999</v>
      </c>
      <c r="E433">
        <v>1445.8200684000001</v>
      </c>
      <c r="F433">
        <v>1412.9399414</v>
      </c>
      <c r="G433">
        <v>1428</v>
      </c>
      <c r="H433">
        <v>1407.2199707</v>
      </c>
      <c r="I433">
        <v>1384.6899414</v>
      </c>
      <c r="J433">
        <v>1403.833374</v>
      </c>
      <c r="L433" t="str">
        <f t="shared" si="52"/>
        <v>19JUN2023:00:00:00</v>
      </c>
      <c r="M433">
        <v>1</v>
      </c>
      <c r="N433">
        <f t="shared" si="53"/>
        <v>-71.586669900000061</v>
      </c>
      <c r="O433">
        <f t="shared" si="48"/>
        <v>-71.586669900000061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4.8408404408405294</v>
      </c>
    </row>
    <row r="434" spans="1:19" x14ac:dyDescent="0.3">
      <c r="A434" t="s">
        <v>508</v>
      </c>
      <c r="B434">
        <v>1381.6948242000001</v>
      </c>
      <c r="C434">
        <v>1297.8000488</v>
      </c>
      <c r="D434">
        <v>1289.5125731999999</v>
      </c>
      <c r="E434">
        <v>1322.6364745999999</v>
      </c>
      <c r="F434">
        <v>1323.0600586</v>
      </c>
      <c r="G434">
        <v>1297.2399902</v>
      </c>
      <c r="H434">
        <v>1297.8000488</v>
      </c>
      <c r="I434">
        <v>1297.2399902</v>
      </c>
      <c r="J434">
        <v>1298.4445800999999</v>
      </c>
      <c r="L434" t="str">
        <f t="shared" si="52"/>
        <v>19JUN2023:01:00:00</v>
      </c>
      <c r="M434">
        <v>2</v>
      </c>
      <c r="N434">
        <f t="shared" si="53"/>
        <v>-83.894775400000071</v>
      </c>
      <c r="O434">
        <f t="shared" si="48"/>
        <v>-83.894775400000071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6.0718744784019192</v>
      </c>
    </row>
    <row r="435" spans="1:19" x14ac:dyDescent="0.3">
      <c r="A435" t="s">
        <v>509</v>
      </c>
      <c r="B435">
        <v>1294.3276367000001</v>
      </c>
      <c r="C435">
        <v>1221.0100098</v>
      </c>
      <c r="D435">
        <v>1211.7814940999999</v>
      </c>
      <c r="E435">
        <v>1258.6433105000001</v>
      </c>
      <c r="F435">
        <v>1244.1800536999999</v>
      </c>
      <c r="G435">
        <v>1220.9300536999999</v>
      </c>
      <c r="H435">
        <v>1221.0100098</v>
      </c>
      <c r="I435">
        <v>1220.9300536999999</v>
      </c>
      <c r="J435">
        <v>1221.4493408000001</v>
      </c>
      <c r="L435" t="str">
        <f t="shared" si="52"/>
        <v>19JUN2023:02:00:00</v>
      </c>
      <c r="M435">
        <v>3</v>
      </c>
      <c r="N435">
        <f t="shared" si="53"/>
        <v>-73.31762690000005</v>
      </c>
      <c r="O435">
        <f t="shared" si="48"/>
        <v>-73.31762690000005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5.6645338337153692</v>
      </c>
    </row>
    <row r="436" spans="1:19" x14ac:dyDescent="0.3">
      <c r="A436" t="s">
        <v>510</v>
      </c>
      <c r="B436">
        <v>1251.2204589999999</v>
      </c>
      <c r="C436">
        <v>1167.6600341999999</v>
      </c>
      <c r="D436">
        <v>1176.8085937999999</v>
      </c>
      <c r="E436">
        <v>1237.1721190999999</v>
      </c>
      <c r="F436">
        <v>1190.0200195</v>
      </c>
      <c r="G436">
        <v>1168.1300048999999</v>
      </c>
      <c r="H436">
        <v>1167.6600341999999</v>
      </c>
      <c r="I436">
        <v>1168.1300048999999</v>
      </c>
      <c r="J436">
        <v>1171.9138184000001</v>
      </c>
      <c r="L436" t="str">
        <f t="shared" si="52"/>
        <v>19JUN2023:03:00:00</v>
      </c>
      <c r="M436">
        <v>4</v>
      </c>
      <c r="N436">
        <f t="shared" si="53"/>
        <v>-83.560424799999964</v>
      </c>
      <c r="O436">
        <f t="shared" si="48"/>
        <v>-83.560424799999964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6.6783134977494774</v>
      </c>
    </row>
    <row r="437" spans="1:19" x14ac:dyDescent="0.3">
      <c r="A437" t="s">
        <v>511</v>
      </c>
      <c r="B437">
        <v>1216.9685059000001</v>
      </c>
      <c r="C437">
        <v>1132.2099608999999</v>
      </c>
      <c r="D437">
        <v>1137.3200684000001</v>
      </c>
      <c r="E437">
        <v>1189.0335693</v>
      </c>
      <c r="F437">
        <v>1151.6199951000001</v>
      </c>
      <c r="G437">
        <v>1130.5899658000001</v>
      </c>
      <c r="H437">
        <v>1132.2099608999999</v>
      </c>
      <c r="I437">
        <v>1130.5899658000001</v>
      </c>
      <c r="J437">
        <v>1134.5250243999999</v>
      </c>
      <c r="L437" t="str">
        <f t="shared" si="52"/>
        <v>19JUN2023:04:00:00</v>
      </c>
      <c r="M437">
        <v>5</v>
      </c>
      <c r="N437">
        <f t="shared" si="53"/>
        <v>-84.75854500000014</v>
      </c>
      <c r="O437">
        <f t="shared" si="48"/>
        <v>-84.75854500000014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6.9647278946892381</v>
      </c>
    </row>
    <row r="438" spans="1:19" x14ac:dyDescent="0.3">
      <c r="A438" t="s">
        <v>512</v>
      </c>
      <c r="B438">
        <v>1192.4241943</v>
      </c>
      <c r="C438">
        <v>1120.4899902</v>
      </c>
      <c r="D438">
        <v>1115.8654785000001</v>
      </c>
      <c r="E438">
        <v>1160.7111815999999</v>
      </c>
      <c r="F438">
        <v>1137.4100341999999</v>
      </c>
      <c r="G438">
        <v>1119.9599608999999</v>
      </c>
      <c r="H438">
        <v>1120.4899902</v>
      </c>
      <c r="I438">
        <v>1119.9599608999999</v>
      </c>
      <c r="J438">
        <v>1121.0451660000001</v>
      </c>
      <c r="L438" t="str">
        <f t="shared" si="52"/>
        <v>19JUN2023:05:00:00</v>
      </c>
      <c r="M438">
        <v>6</v>
      </c>
      <c r="N438">
        <f t="shared" si="53"/>
        <v>-71.934204099999988</v>
      </c>
      <c r="O438">
        <f t="shared" si="48"/>
        <v>-71.934204099999988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6.0326018579510796</v>
      </c>
    </row>
    <row r="439" spans="1:19" x14ac:dyDescent="0.3">
      <c r="A439" t="s">
        <v>513</v>
      </c>
      <c r="B439">
        <v>1196.1888428</v>
      </c>
      <c r="C439">
        <v>1139</v>
      </c>
      <c r="D439">
        <v>1122.4825439000001</v>
      </c>
      <c r="E439">
        <v>1166.7856445</v>
      </c>
      <c r="F439">
        <v>1157.9899902</v>
      </c>
      <c r="G439">
        <v>1139.2299805</v>
      </c>
      <c r="H439">
        <v>1139</v>
      </c>
      <c r="I439">
        <v>1139.2299805</v>
      </c>
      <c r="J439">
        <v>1137.6875</v>
      </c>
      <c r="L439" t="str">
        <f t="shared" si="52"/>
        <v>19JUN2023:06:00:00</v>
      </c>
      <c r="M439">
        <v>7</v>
      </c>
      <c r="N439">
        <f t="shared" si="53"/>
        <v>-57.188842799999975</v>
      </c>
      <c r="O439">
        <f t="shared" si="48"/>
        <v>-57.188842799999975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4.7809209343680372</v>
      </c>
    </row>
    <row r="440" spans="1:19" x14ac:dyDescent="0.3">
      <c r="A440" t="s">
        <v>514</v>
      </c>
      <c r="B440">
        <v>1232.4649658000001</v>
      </c>
      <c r="C440">
        <v>1173.5999756000001</v>
      </c>
      <c r="D440">
        <v>1165.4465332</v>
      </c>
      <c r="E440">
        <v>1240.4498291</v>
      </c>
      <c r="F440">
        <v>1192.6199951000001</v>
      </c>
      <c r="G440">
        <v>1174.4200439000001</v>
      </c>
      <c r="H440">
        <v>1173.5999756000001</v>
      </c>
      <c r="I440">
        <v>1174.4200439000001</v>
      </c>
      <c r="J440">
        <v>1174.1993408000001</v>
      </c>
      <c r="L440" t="str">
        <f t="shared" si="52"/>
        <v>19JUN2023:07:00:00</v>
      </c>
      <c r="M440">
        <v>8</v>
      </c>
      <c r="N440">
        <f t="shared" si="53"/>
        <v>-58.864990199999966</v>
      </c>
      <c r="O440">
        <f t="shared" si="48"/>
        <v>-58.864990199999966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4.7761998785734541</v>
      </c>
    </row>
    <row r="441" spans="1:19" x14ac:dyDescent="0.3">
      <c r="A441" t="s">
        <v>515</v>
      </c>
      <c r="B441">
        <v>1280.1375731999999</v>
      </c>
      <c r="C441">
        <v>1222.3699951000001</v>
      </c>
      <c r="D441">
        <v>1189.1602783000001</v>
      </c>
      <c r="E441">
        <v>1287.3615723</v>
      </c>
      <c r="F441">
        <v>1240.0300293</v>
      </c>
      <c r="G441">
        <v>1222.1199951000001</v>
      </c>
      <c r="H441">
        <v>1222.3699951000001</v>
      </c>
      <c r="I441">
        <v>1222.1199951000001</v>
      </c>
      <c r="J441">
        <v>1217.394043</v>
      </c>
      <c r="L441" t="str">
        <f t="shared" si="52"/>
        <v>19JUN2023:08:00:00</v>
      </c>
      <c r="M441">
        <v>9</v>
      </c>
      <c r="N441">
        <f t="shared" si="53"/>
        <v>-57.76757809999981</v>
      </c>
      <c r="O441">
        <f t="shared" si="48"/>
        <v>-57.76757809999981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4.5126070282896533</v>
      </c>
    </row>
    <row r="442" spans="1:19" x14ac:dyDescent="0.3">
      <c r="A442" t="s">
        <v>516</v>
      </c>
      <c r="B442">
        <v>1350.7445068</v>
      </c>
      <c r="C442">
        <v>1286.1099853999999</v>
      </c>
      <c r="D442">
        <v>1289.9305420000001</v>
      </c>
      <c r="E442">
        <v>1354.6646728999999</v>
      </c>
      <c r="F442">
        <v>1303.1700439000001</v>
      </c>
      <c r="G442">
        <v>1284.9799805</v>
      </c>
      <c r="H442">
        <v>1286.1099853999999</v>
      </c>
      <c r="I442">
        <v>1284.9799805</v>
      </c>
      <c r="J442">
        <v>1288.1281738</v>
      </c>
      <c r="L442" t="str">
        <f t="shared" si="52"/>
        <v>19JUN2023:09:00:00</v>
      </c>
      <c r="M442">
        <v>10</v>
      </c>
      <c r="N442">
        <f t="shared" si="53"/>
        <v>-64.63452140000004</v>
      </c>
      <c r="O442">
        <f t="shared" si="48"/>
        <v>-64.63452140000004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4.7851034059078543</v>
      </c>
    </row>
    <row r="443" spans="1:19" x14ac:dyDescent="0.3">
      <c r="A443" t="s">
        <v>517</v>
      </c>
      <c r="B443">
        <v>1457.0711670000001</v>
      </c>
      <c r="C443">
        <v>1369.6500243999999</v>
      </c>
      <c r="D443">
        <v>1363.7961425999999</v>
      </c>
      <c r="E443">
        <v>1425.1173096</v>
      </c>
      <c r="F443">
        <v>1393.0300293</v>
      </c>
      <c r="G443">
        <v>1367.4100341999999</v>
      </c>
      <c r="H443">
        <v>1369.6500243999999</v>
      </c>
      <c r="I443">
        <v>1367.4100341999999</v>
      </c>
      <c r="J443">
        <v>1369.9213867000001</v>
      </c>
      <c r="L443" t="str">
        <f t="shared" si="52"/>
        <v>19JUN2023:10:00:00</v>
      </c>
      <c r="M443">
        <v>11</v>
      </c>
      <c r="N443">
        <f t="shared" si="53"/>
        <v>-87.421142600000167</v>
      </c>
      <c r="O443">
        <f t="shared" si="48"/>
        <v>-87.421142600000167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5.9997853625772946</v>
      </c>
    </row>
    <row r="444" spans="1:19" x14ac:dyDescent="0.3">
      <c r="A444" t="s">
        <v>518</v>
      </c>
      <c r="B444">
        <v>1548.3907471</v>
      </c>
      <c r="C444">
        <v>1475.7600098</v>
      </c>
      <c r="D444">
        <v>1467.3088379000001</v>
      </c>
      <c r="E444">
        <v>1509.3580322</v>
      </c>
      <c r="F444">
        <v>1501.5200195</v>
      </c>
      <c r="G444">
        <v>1473.5100098</v>
      </c>
      <c r="H444">
        <v>1475.7600098</v>
      </c>
      <c r="I444">
        <v>1473.5100098</v>
      </c>
      <c r="J444">
        <v>1475.7458495999999</v>
      </c>
      <c r="L444" t="str">
        <f t="shared" si="52"/>
        <v>19JUN2023:11:00:00</v>
      </c>
      <c r="M444">
        <v>12</v>
      </c>
      <c r="N444">
        <f t="shared" si="53"/>
        <v>-72.630737299999964</v>
      </c>
      <c r="O444">
        <f t="shared" si="48"/>
        <v>-72.630737299999964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4.6907240588999235</v>
      </c>
    </row>
    <row r="445" spans="1:19" x14ac:dyDescent="0.3">
      <c r="A445" t="s">
        <v>519</v>
      </c>
      <c r="B445">
        <v>1676.3201904</v>
      </c>
      <c r="C445">
        <v>1591.5500488</v>
      </c>
      <c r="D445">
        <v>1584.7067870999999</v>
      </c>
      <c r="E445">
        <v>1614.8062743999999</v>
      </c>
      <c r="F445">
        <v>1619.5400391000001</v>
      </c>
      <c r="G445">
        <v>1588.7299805</v>
      </c>
      <c r="H445">
        <v>1591.5500488</v>
      </c>
      <c r="I445">
        <v>1588.7299805</v>
      </c>
      <c r="J445">
        <v>1591.8524170000001</v>
      </c>
      <c r="L445" t="str">
        <f t="shared" si="52"/>
        <v>19JUN2023:12:00:00</v>
      </c>
      <c r="M445">
        <v>13</v>
      </c>
      <c r="N445">
        <f t="shared" si="53"/>
        <v>-84.770141599999988</v>
      </c>
      <c r="O445">
        <f t="shared" si="48"/>
        <v>-84.770141599999988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5.0569182478063643</v>
      </c>
    </row>
    <row r="446" spans="1:19" x14ac:dyDescent="0.3">
      <c r="A446" t="s">
        <v>520</v>
      </c>
      <c r="B446">
        <v>1802.8022461</v>
      </c>
      <c r="C446">
        <v>1711.0799560999999</v>
      </c>
      <c r="D446">
        <v>1698.5413818</v>
      </c>
      <c r="E446">
        <v>1739.9094238</v>
      </c>
      <c r="F446">
        <v>1739.8599853999999</v>
      </c>
      <c r="G446">
        <v>1708.6899414</v>
      </c>
      <c r="H446">
        <v>1711.0799560999999</v>
      </c>
      <c r="I446">
        <v>1708.6899414</v>
      </c>
      <c r="J446">
        <v>1710.4943848</v>
      </c>
      <c r="L446" t="str">
        <f t="shared" si="52"/>
        <v>19JUN2023:13:00:00</v>
      </c>
      <c r="M446">
        <v>14</v>
      </c>
      <c r="N446">
        <f t="shared" si="53"/>
        <v>-91.722290000000157</v>
      </c>
      <c r="O446">
        <f t="shared" si="48"/>
        <v>-91.722290000000157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5.0877621324481304</v>
      </c>
    </row>
    <row r="447" spans="1:19" x14ac:dyDescent="0.3">
      <c r="A447" t="s">
        <v>521</v>
      </c>
      <c r="B447">
        <v>1923.8787841999999</v>
      </c>
      <c r="C447">
        <v>1823.3800048999999</v>
      </c>
      <c r="D447">
        <v>1812.0189209</v>
      </c>
      <c r="E447">
        <v>1843.6762695</v>
      </c>
      <c r="F447">
        <v>1852.8499756000001</v>
      </c>
      <c r="G447">
        <v>1820.5699463000001</v>
      </c>
      <c r="H447">
        <v>1823.3800048999999</v>
      </c>
      <c r="I447">
        <v>1820.5699463000001</v>
      </c>
      <c r="J447">
        <v>1822.9307861</v>
      </c>
      <c r="L447" t="str">
        <f t="shared" si="52"/>
        <v>19JUN2023:14:00:00</v>
      </c>
      <c r="M447">
        <v>15</v>
      </c>
      <c r="N447">
        <f t="shared" si="53"/>
        <v>-100.49877930000002</v>
      </c>
      <c r="O447">
        <f t="shared" si="48"/>
        <v>-100.49877930000002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5.2237583846422053</v>
      </c>
    </row>
    <row r="448" spans="1:19" x14ac:dyDescent="0.3">
      <c r="A448" t="s">
        <v>522</v>
      </c>
      <c r="B448">
        <v>1953.2347411999999</v>
      </c>
      <c r="C448">
        <v>1914.6899414</v>
      </c>
      <c r="D448">
        <v>1900.2518310999999</v>
      </c>
      <c r="E448">
        <v>1939.6988524999999</v>
      </c>
      <c r="F448">
        <v>1941.5899658000001</v>
      </c>
      <c r="G448">
        <v>1909.8100586</v>
      </c>
      <c r="H448">
        <v>1914.6899414</v>
      </c>
      <c r="I448">
        <v>1909.8100586</v>
      </c>
      <c r="J448">
        <v>1912.5405272999999</v>
      </c>
      <c r="L448" t="str">
        <f t="shared" si="52"/>
        <v>19JUN2023:15:00:00</v>
      </c>
      <c r="M448">
        <v>16</v>
      </c>
      <c r="N448">
        <f t="shared" si="53"/>
        <v>-38.544799799999964</v>
      </c>
      <c r="O448">
        <f t="shared" si="48"/>
        <v>-38.544799799999964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1.9733828703210232</v>
      </c>
    </row>
    <row r="449" spans="1:19" x14ac:dyDescent="0.3">
      <c r="A449" t="s">
        <v>523</v>
      </c>
      <c r="B449">
        <v>2010.2973632999999</v>
      </c>
      <c r="C449">
        <v>1963.7600098</v>
      </c>
      <c r="D449">
        <v>1955.8905029</v>
      </c>
      <c r="E449">
        <v>2002.8497314000001</v>
      </c>
      <c r="F449">
        <v>1990.2399902</v>
      </c>
      <c r="G449">
        <v>1959.8000488</v>
      </c>
      <c r="H449">
        <v>1963.7600098</v>
      </c>
      <c r="I449">
        <v>1959.8000488</v>
      </c>
      <c r="J449">
        <v>1963.2502440999999</v>
      </c>
      <c r="L449" t="str">
        <f t="shared" si="52"/>
        <v>19JUN2023:16:00:00</v>
      </c>
      <c r="M449">
        <v>17</v>
      </c>
      <c r="N449">
        <f t="shared" si="53"/>
        <v>-46.537353499999881</v>
      </c>
      <c r="O449">
        <f t="shared" si="48"/>
        <v>-46.537353499999881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2.3149487408970471</v>
      </c>
    </row>
    <row r="450" spans="1:19" x14ac:dyDescent="0.3">
      <c r="A450" t="s">
        <v>524</v>
      </c>
      <c r="B450">
        <v>2050.0571289</v>
      </c>
      <c r="C450">
        <v>2014.2700195</v>
      </c>
      <c r="D450">
        <v>2022.8961182</v>
      </c>
      <c r="E450">
        <v>2064.2517090000001</v>
      </c>
      <c r="F450">
        <v>2034.7399902</v>
      </c>
      <c r="G450">
        <v>2008</v>
      </c>
      <c r="H450">
        <v>2014.2700195</v>
      </c>
      <c r="I450">
        <v>2008</v>
      </c>
      <c r="J450">
        <v>2015.5343018000001</v>
      </c>
      <c r="L450" t="str">
        <f t="shared" si="52"/>
        <v>19JUN2023:17:00:00</v>
      </c>
      <c r="M450">
        <v>18</v>
      </c>
      <c r="N450">
        <f t="shared" si="53"/>
        <v>-35.787109399999963</v>
      </c>
      <c r="O450">
        <f t="shared" si="48"/>
        <v>-35.787109399999963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1.7456640059197897</v>
      </c>
    </row>
    <row r="451" spans="1:19" x14ac:dyDescent="0.3">
      <c r="A451" t="s">
        <v>525</v>
      </c>
      <c r="B451">
        <v>2059.4025879000001</v>
      </c>
      <c r="C451">
        <v>2047.0799560999999</v>
      </c>
      <c r="D451">
        <v>2069.5151366999999</v>
      </c>
      <c r="E451">
        <v>2086.6801758000001</v>
      </c>
      <c r="F451">
        <v>2060.3601073999998</v>
      </c>
      <c r="G451">
        <v>2037.6999512</v>
      </c>
      <c r="H451">
        <v>2047.0799560999999</v>
      </c>
      <c r="I451">
        <v>2037.6999512</v>
      </c>
      <c r="J451">
        <v>2049.1430664</v>
      </c>
      <c r="L451" t="str">
        <f t="shared" si="52"/>
        <v>19JUN2023:18:00:00</v>
      </c>
      <c r="M451">
        <v>19</v>
      </c>
      <c r="N451">
        <f t="shared" si="53"/>
        <v>-12.322631800000181</v>
      </c>
      <c r="O451">
        <f t="shared" ref="O451:O514" si="55">IF(N451&lt;0,N451,"")</f>
        <v>-12.322631800000181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0.59835953748925463</v>
      </c>
    </row>
    <row r="452" spans="1:19" x14ac:dyDescent="0.3">
      <c r="A452" t="s">
        <v>526</v>
      </c>
      <c r="B452">
        <v>2042.6549072</v>
      </c>
      <c r="C452">
        <v>2056.8400879000001</v>
      </c>
      <c r="D452">
        <v>2080.3806152000002</v>
      </c>
      <c r="E452">
        <v>2100.8508301000002</v>
      </c>
      <c r="F452">
        <v>2066.2199707</v>
      </c>
      <c r="G452">
        <v>2046.1500243999999</v>
      </c>
      <c r="H452">
        <v>2056.8400879000001</v>
      </c>
      <c r="I452">
        <v>2046.1500243999999</v>
      </c>
      <c r="J452">
        <v>2058.2102051000002</v>
      </c>
      <c r="L452" t="str">
        <f t="shared" ref="L452:L515" si="59">A452</f>
        <v>19JUN2023:19:00:00</v>
      </c>
      <c r="M452">
        <v>20</v>
      </c>
      <c r="N452">
        <f t="shared" ref="N452:N515" si="60">C452-B452</f>
        <v>14.185180700000046</v>
      </c>
      <c r="O452" t="str">
        <f t="shared" si="55"/>
        <v/>
      </c>
      <c r="P452">
        <f t="shared" si="56"/>
        <v>14.185180700000046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0.69444822275166374</v>
      </c>
    </row>
    <row r="453" spans="1:19" x14ac:dyDescent="0.3">
      <c r="A453" t="s">
        <v>527</v>
      </c>
      <c r="B453">
        <v>1998.8819579999999</v>
      </c>
      <c r="C453">
        <v>2005.8000488</v>
      </c>
      <c r="D453">
        <v>2055.4692383000001</v>
      </c>
      <c r="E453">
        <v>2083.5214844000002</v>
      </c>
      <c r="F453">
        <v>2008.8599853999999</v>
      </c>
      <c r="G453">
        <v>1995.0699463000001</v>
      </c>
      <c r="H453">
        <v>2005.8000488</v>
      </c>
      <c r="I453">
        <v>1995.0699463000001</v>
      </c>
      <c r="J453">
        <v>2011.7479248</v>
      </c>
      <c r="L453" t="str">
        <f t="shared" si="59"/>
        <v>19JUN2023:20:00:00</v>
      </c>
      <c r="M453">
        <v>21</v>
      </c>
      <c r="N453">
        <f t="shared" si="60"/>
        <v>6.9180908000000727</v>
      </c>
      <c r="O453" t="str">
        <f t="shared" si="55"/>
        <v/>
      </c>
      <c r="P453">
        <f t="shared" si="56"/>
        <v>6.9180908000000727</v>
      </c>
      <c r="Q453" t="str">
        <f t="shared" si="57"/>
        <v/>
      </c>
      <c r="R453">
        <f t="shared" si="58"/>
        <v>1</v>
      </c>
      <c r="S453">
        <f t="shared" si="61"/>
        <v>0.34609801605903895</v>
      </c>
    </row>
    <row r="454" spans="1:19" x14ac:dyDescent="0.3">
      <c r="A454" t="s">
        <v>528</v>
      </c>
      <c r="B454">
        <v>1984.2213135</v>
      </c>
      <c r="C454">
        <v>1906.4699707</v>
      </c>
      <c r="D454">
        <v>1956.0648193</v>
      </c>
      <c r="E454">
        <v>1994.2416992000001</v>
      </c>
      <c r="F454">
        <v>1907.6899414</v>
      </c>
      <c r="G454">
        <v>1895.2299805</v>
      </c>
      <c r="H454">
        <v>1906.4699707</v>
      </c>
      <c r="I454">
        <v>1895.2299805</v>
      </c>
      <c r="J454">
        <v>1912.0151367000001</v>
      </c>
      <c r="L454" t="str">
        <f t="shared" si="59"/>
        <v>19JUN2023:21:00:00</v>
      </c>
      <c r="M454">
        <v>22</v>
      </c>
      <c r="N454">
        <f t="shared" si="60"/>
        <v>-77.751342799999975</v>
      </c>
      <c r="O454">
        <f t="shared" si="55"/>
        <v>-77.751342799999975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3.9184813846623352</v>
      </c>
    </row>
    <row r="455" spans="1:19" x14ac:dyDescent="0.3">
      <c r="A455" t="s">
        <v>529</v>
      </c>
      <c r="B455">
        <v>1930.5642089999999</v>
      </c>
      <c r="C455">
        <v>1831.6999512</v>
      </c>
      <c r="D455">
        <v>1901.3835449000001</v>
      </c>
      <c r="E455">
        <v>1919.8337402</v>
      </c>
      <c r="F455">
        <v>1833</v>
      </c>
      <c r="G455">
        <v>1820.5999756000001</v>
      </c>
      <c r="H455">
        <v>1831.6999512</v>
      </c>
      <c r="I455">
        <v>1820.5999756000001</v>
      </c>
      <c r="J455">
        <v>1841.3266602000001</v>
      </c>
      <c r="L455" t="str">
        <f t="shared" si="59"/>
        <v>19JUN2023:22:00:00</v>
      </c>
      <c r="M455">
        <v>23</v>
      </c>
      <c r="N455">
        <f t="shared" si="60"/>
        <v>-98.864257799999905</v>
      </c>
      <c r="O455">
        <f t="shared" si="55"/>
        <v>-98.864257799999905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5.1210033491302491</v>
      </c>
    </row>
    <row r="456" spans="1:19" x14ac:dyDescent="0.3">
      <c r="A456" t="s">
        <v>530</v>
      </c>
      <c r="B456">
        <v>1813.8840332</v>
      </c>
      <c r="C456">
        <v>1717.7399902</v>
      </c>
      <c r="D456">
        <v>1756.8652344</v>
      </c>
      <c r="E456">
        <v>1782.8588867000001</v>
      </c>
      <c r="F456">
        <v>1726.6600341999999</v>
      </c>
      <c r="G456">
        <v>1711.4799805</v>
      </c>
      <c r="H456">
        <v>1717.7399902</v>
      </c>
      <c r="I456">
        <v>1711.4799805</v>
      </c>
      <c r="J456">
        <v>1723.953125</v>
      </c>
      <c r="L456" t="str">
        <f t="shared" si="59"/>
        <v>19JUN2023:23:00:00</v>
      </c>
      <c r="M456">
        <v>24</v>
      </c>
      <c r="N456">
        <f t="shared" si="60"/>
        <v>-96.144043000000011</v>
      </c>
      <c r="O456">
        <f t="shared" si="55"/>
        <v>-96.144043000000011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5.3004514754113341</v>
      </c>
    </row>
    <row r="457" spans="1:19" x14ac:dyDescent="0.3">
      <c r="A457" t="s">
        <v>531</v>
      </c>
      <c r="B457">
        <v>1700.7336425999999</v>
      </c>
      <c r="C457">
        <v>1592.1500243999999</v>
      </c>
      <c r="D457">
        <v>1590.0699463000001</v>
      </c>
      <c r="E457">
        <v>1604.3154297000001</v>
      </c>
      <c r="F457">
        <v>1606.4499512</v>
      </c>
      <c r="G457">
        <v>1591.1899414</v>
      </c>
      <c r="H457">
        <v>1592.1500243999999</v>
      </c>
      <c r="I457">
        <v>1591.1899414</v>
      </c>
      <c r="J457">
        <v>1592.7800293</v>
      </c>
      <c r="L457" t="str">
        <f t="shared" si="59"/>
        <v>20JUN2023:00:00:00</v>
      </c>
      <c r="M457">
        <v>1</v>
      </c>
      <c r="N457">
        <f t="shared" si="60"/>
        <v>-108.58361820000005</v>
      </c>
      <c r="O457">
        <f t="shared" si="55"/>
        <v>-108.58361820000005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6.3845163922319204</v>
      </c>
    </row>
    <row r="458" spans="1:19" x14ac:dyDescent="0.3">
      <c r="A458" t="s">
        <v>532</v>
      </c>
      <c r="B458">
        <v>1603.3355713000001</v>
      </c>
      <c r="C458">
        <v>1498.0500488</v>
      </c>
      <c r="D458">
        <v>1455.4556885</v>
      </c>
      <c r="E458">
        <v>1489.8526611</v>
      </c>
      <c r="F458">
        <v>1526.4799805</v>
      </c>
      <c r="G458">
        <v>1544.2900391000001</v>
      </c>
      <c r="H458">
        <v>1498.0500488</v>
      </c>
      <c r="I458">
        <v>1544.2900391000001</v>
      </c>
      <c r="J458">
        <v>1510.8702393000001</v>
      </c>
      <c r="L458" t="str">
        <f t="shared" si="59"/>
        <v>20JUN2023:01:00:00</v>
      </c>
      <c r="M458">
        <v>2</v>
      </c>
      <c r="N458">
        <f t="shared" si="60"/>
        <v>-105.28552250000007</v>
      </c>
      <c r="O458">
        <f t="shared" si="55"/>
        <v>-105.28552250000007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6.5666554391126954</v>
      </c>
    </row>
    <row r="459" spans="1:19" x14ac:dyDescent="0.3">
      <c r="A459" t="s">
        <v>533</v>
      </c>
      <c r="B459">
        <v>1529.4604492000001</v>
      </c>
      <c r="C459">
        <v>1404.3299560999999</v>
      </c>
      <c r="D459">
        <v>1373.2601318</v>
      </c>
      <c r="E459">
        <v>1407.2229004000001</v>
      </c>
      <c r="F459">
        <v>1442.3399658000001</v>
      </c>
      <c r="G459">
        <v>1457.7099608999999</v>
      </c>
      <c r="H459">
        <v>1404.3299560999999</v>
      </c>
      <c r="I459">
        <v>1457.7099608999999</v>
      </c>
      <c r="J459">
        <v>1423.269043</v>
      </c>
      <c r="L459" t="str">
        <f t="shared" si="59"/>
        <v>20JUN2023:02:00:00</v>
      </c>
      <c r="M459">
        <v>3</v>
      </c>
      <c r="N459">
        <f t="shared" si="60"/>
        <v>-125.13049310000019</v>
      </c>
      <c r="O459">
        <f t="shared" si="55"/>
        <v>-125.13049310000019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8.1813487341533406</v>
      </c>
    </row>
    <row r="460" spans="1:19" x14ac:dyDescent="0.3">
      <c r="A460" t="s">
        <v>534</v>
      </c>
      <c r="B460">
        <v>1458.3638916</v>
      </c>
      <c r="C460">
        <v>1334.6199951000001</v>
      </c>
      <c r="D460">
        <v>1318.6517334</v>
      </c>
      <c r="E460">
        <v>1345.3774414</v>
      </c>
      <c r="F460">
        <v>1375.3299560999999</v>
      </c>
      <c r="G460">
        <v>1391.4699707</v>
      </c>
      <c r="H460">
        <v>1334.6199951000001</v>
      </c>
      <c r="I460">
        <v>1391.4699707</v>
      </c>
      <c r="J460">
        <v>1358.2374268000001</v>
      </c>
      <c r="L460" t="str">
        <f t="shared" si="59"/>
        <v>20JUN2023:03:00:00</v>
      </c>
      <c r="M460">
        <v>4</v>
      </c>
      <c r="N460">
        <f t="shared" si="60"/>
        <v>-123.74389649999989</v>
      </c>
      <c r="O460">
        <f t="shared" si="55"/>
        <v>-123.74389649999989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8.4851179608018139</v>
      </c>
    </row>
    <row r="461" spans="1:19" x14ac:dyDescent="0.3">
      <c r="A461" t="s">
        <v>535</v>
      </c>
      <c r="B461">
        <v>1424.4580077999999</v>
      </c>
      <c r="C461">
        <v>1287.7299805</v>
      </c>
      <c r="D461">
        <v>1280.5198975000001</v>
      </c>
      <c r="E461">
        <v>1299.8707274999999</v>
      </c>
      <c r="F461">
        <v>1333.2199707</v>
      </c>
      <c r="G461">
        <v>1348.8800048999999</v>
      </c>
      <c r="H461">
        <v>1287.7299805</v>
      </c>
      <c r="I461">
        <v>1348.8800048999999</v>
      </c>
      <c r="J461">
        <v>1315.2969971</v>
      </c>
      <c r="L461" t="str">
        <f t="shared" si="59"/>
        <v>20JUN2023:04:00:00</v>
      </c>
      <c r="M461">
        <v>5</v>
      </c>
      <c r="N461">
        <f t="shared" si="60"/>
        <v>-136.72802729999989</v>
      </c>
      <c r="O461">
        <f t="shared" si="55"/>
        <v>-136.72802729999989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9.5986000676263608</v>
      </c>
    </row>
    <row r="462" spans="1:19" x14ac:dyDescent="0.3">
      <c r="A462" t="s">
        <v>536</v>
      </c>
      <c r="B462">
        <v>1403.0753173999999</v>
      </c>
      <c r="C462">
        <v>1269.6199951000001</v>
      </c>
      <c r="D462">
        <v>1265.7977295000001</v>
      </c>
      <c r="E462">
        <v>1279.9630127</v>
      </c>
      <c r="F462">
        <v>1319.7299805</v>
      </c>
      <c r="G462">
        <v>1335.6300048999999</v>
      </c>
      <c r="H462">
        <v>1269.6199951000001</v>
      </c>
      <c r="I462">
        <v>1335.6300048999999</v>
      </c>
      <c r="J462">
        <v>1300.2705077999999</v>
      </c>
      <c r="L462" t="str">
        <f t="shared" si="59"/>
        <v>20JUN2023:05:00:00</v>
      </c>
      <c r="M462">
        <v>6</v>
      </c>
      <c r="N462">
        <f t="shared" si="60"/>
        <v>-133.45532229999981</v>
      </c>
      <c r="O462">
        <f t="shared" si="55"/>
        <v>-133.45532229999981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9.5116292507591247</v>
      </c>
    </row>
    <row r="463" spans="1:19" x14ac:dyDescent="0.3">
      <c r="A463" t="s">
        <v>537</v>
      </c>
      <c r="B463">
        <v>1414.8349608999999</v>
      </c>
      <c r="C463">
        <v>1275.75</v>
      </c>
      <c r="D463">
        <v>1285.1098632999999</v>
      </c>
      <c r="E463">
        <v>1313.3892822</v>
      </c>
      <c r="F463">
        <v>1321.3800048999999</v>
      </c>
      <c r="G463">
        <v>1337.8499756000001</v>
      </c>
      <c r="H463">
        <v>1275.75</v>
      </c>
      <c r="I463">
        <v>1337.8499756000001</v>
      </c>
      <c r="J463">
        <v>1307.0249022999999</v>
      </c>
      <c r="L463" t="str">
        <f t="shared" si="59"/>
        <v>20JUN2023:06:00:00</v>
      </c>
      <c r="M463">
        <v>7</v>
      </c>
      <c r="N463">
        <f t="shared" si="60"/>
        <v>-139.08496089999994</v>
      </c>
      <c r="O463">
        <f t="shared" si="55"/>
        <v>-139.08496089999994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9.8304724398049714</v>
      </c>
    </row>
    <row r="464" spans="1:19" x14ac:dyDescent="0.3">
      <c r="A464" t="s">
        <v>538</v>
      </c>
      <c r="B464">
        <v>1456.2017822</v>
      </c>
      <c r="C464">
        <v>1304.0600586</v>
      </c>
      <c r="D464">
        <v>1317.8294678</v>
      </c>
      <c r="E464">
        <v>1361.8526611</v>
      </c>
      <c r="F464">
        <v>1353.8599853999999</v>
      </c>
      <c r="G464">
        <v>1370.4699707</v>
      </c>
      <c r="H464">
        <v>1304.0600586</v>
      </c>
      <c r="I464">
        <v>1370.4699707</v>
      </c>
      <c r="J464">
        <v>1338.3579102000001</v>
      </c>
      <c r="L464" t="str">
        <f t="shared" si="59"/>
        <v>20JUN2023:07:00:00</v>
      </c>
      <c r="M464">
        <v>8</v>
      </c>
      <c r="N464">
        <f t="shared" si="60"/>
        <v>-152.14172359999998</v>
      </c>
      <c r="O464">
        <f t="shared" si="55"/>
        <v>-152.14172359999998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10.44784627101248</v>
      </c>
    </row>
    <row r="465" spans="1:19" x14ac:dyDescent="0.3">
      <c r="A465" t="s">
        <v>539</v>
      </c>
      <c r="B465">
        <v>1498.8609618999999</v>
      </c>
      <c r="C465">
        <v>1348.9799805</v>
      </c>
      <c r="D465">
        <v>1358.7701416</v>
      </c>
      <c r="E465">
        <v>1402.3521728999999</v>
      </c>
      <c r="F465">
        <v>1400.2900391000001</v>
      </c>
      <c r="G465">
        <v>1419</v>
      </c>
      <c r="H465">
        <v>1348.9799805</v>
      </c>
      <c r="I465">
        <v>1419</v>
      </c>
      <c r="J465">
        <v>1384.0771483999999</v>
      </c>
      <c r="L465" t="str">
        <f t="shared" si="59"/>
        <v>20JUN2023:08:00:00</v>
      </c>
      <c r="M465">
        <v>9</v>
      </c>
      <c r="N465">
        <f t="shared" si="60"/>
        <v>-149.88098139999988</v>
      </c>
      <c r="O465">
        <f t="shared" si="55"/>
        <v>-149.88098139999988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9.9996587548725255</v>
      </c>
    </row>
    <row r="466" spans="1:19" x14ac:dyDescent="0.3">
      <c r="A466" t="s">
        <v>540</v>
      </c>
      <c r="B466">
        <v>1577.0975341999999</v>
      </c>
      <c r="C466">
        <v>1422.8299560999999</v>
      </c>
      <c r="D466">
        <v>1422.4279785000001</v>
      </c>
      <c r="E466">
        <v>1455.4990233999999</v>
      </c>
      <c r="F466">
        <v>1471.3900146000001</v>
      </c>
      <c r="G466">
        <v>1483.0100098</v>
      </c>
      <c r="H466">
        <v>1422.8299560999999</v>
      </c>
      <c r="I466">
        <v>1483.0100098</v>
      </c>
      <c r="J466">
        <v>1451.6776123</v>
      </c>
      <c r="L466" t="str">
        <f t="shared" si="59"/>
        <v>20JUN2023:09:00:00</v>
      </c>
      <c r="M466">
        <v>10</v>
      </c>
      <c r="N466">
        <f t="shared" si="60"/>
        <v>-154.26757810000004</v>
      </c>
      <c r="O466">
        <f t="shared" si="55"/>
        <v>-154.26757810000004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9.7817398578493098</v>
      </c>
    </row>
    <row r="467" spans="1:19" x14ac:dyDescent="0.3">
      <c r="A467" t="s">
        <v>541</v>
      </c>
      <c r="B467">
        <v>1643.0800781</v>
      </c>
      <c r="C467">
        <v>1521.8599853999999</v>
      </c>
      <c r="D467">
        <v>1489.5676269999999</v>
      </c>
      <c r="E467">
        <v>1516.5153809000001</v>
      </c>
      <c r="F467">
        <v>1559.8599853999999</v>
      </c>
      <c r="G467">
        <v>1571.7199707</v>
      </c>
      <c r="H467">
        <v>1521.8599853999999</v>
      </c>
      <c r="I467">
        <v>1571.7199707</v>
      </c>
      <c r="J467">
        <v>1539.1455077999999</v>
      </c>
      <c r="L467" t="str">
        <f t="shared" si="59"/>
        <v>20JUN2023:10:00:00</v>
      </c>
      <c r="M467">
        <v>11</v>
      </c>
      <c r="N467">
        <f t="shared" si="60"/>
        <v>-121.22009270000012</v>
      </c>
      <c r="O467">
        <f t="shared" si="55"/>
        <v>-121.22009270000012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7.3776131982669257</v>
      </c>
    </row>
    <row r="468" spans="1:19" x14ac:dyDescent="0.3">
      <c r="A468" t="s">
        <v>542</v>
      </c>
      <c r="B468">
        <v>1769.6380615</v>
      </c>
      <c r="C468">
        <v>1642.2700195</v>
      </c>
      <c r="D468">
        <v>1577.5943603999999</v>
      </c>
      <c r="E468">
        <v>1589.4068603999999</v>
      </c>
      <c r="F468">
        <v>1673.1099853999999</v>
      </c>
      <c r="G468">
        <v>1678.2299805</v>
      </c>
      <c r="H468">
        <v>1642.2700195</v>
      </c>
      <c r="I468">
        <v>1678.2299805</v>
      </c>
      <c r="J468">
        <v>1646.8029785000001</v>
      </c>
      <c r="L468" t="str">
        <f t="shared" si="59"/>
        <v>20JUN2023:11:00:00</v>
      </c>
      <c r="M468">
        <v>12</v>
      </c>
      <c r="N468">
        <f t="shared" si="60"/>
        <v>-127.36804200000006</v>
      </c>
      <c r="O468">
        <f t="shared" si="55"/>
        <v>-127.36804200000006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7.1974063381095545</v>
      </c>
    </row>
    <row r="469" spans="1:19" x14ac:dyDescent="0.3">
      <c r="A469" t="s">
        <v>543</v>
      </c>
      <c r="B469">
        <v>1886.9979248</v>
      </c>
      <c r="C469">
        <v>1756.0500488</v>
      </c>
      <c r="D469">
        <v>1676.0469971</v>
      </c>
      <c r="E469">
        <v>1676.9042969</v>
      </c>
      <c r="F469">
        <v>1779.2700195</v>
      </c>
      <c r="G469">
        <v>1777.4699707</v>
      </c>
      <c r="H469">
        <v>1756.0500488</v>
      </c>
      <c r="I469">
        <v>1777.4699707</v>
      </c>
      <c r="J469">
        <v>1750.9394531</v>
      </c>
      <c r="L469" t="str">
        <f t="shared" si="59"/>
        <v>20JUN2023:12:00:00</v>
      </c>
      <c r="M469">
        <v>13</v>
      </c>
      <c r="N469">
        <f t="shared" si="60"/>
        <v>-130.94787599999995</v>
      </c>
      <c r="O469">
        <f t="shared" si="55"/>
        <v>-130.94787599999995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6.9394817174416827</v>
      </c>
    </row>
    <row r="470" spans="1:19" x14ac:dyDescent="0.3">
      <c r="A470" t="s">
        <v>544</v>
      </c>
      <c r="B470">
        <v>1922.5760498</v>
      </c>
      <c r="C470">
        <v>1876.1999512</v>
      </c>
      <c r="D470">
        <v>1766.4050293</v>
      </c>
      <c r="E470">
        <v>1773.5505370999999</v>
      </c>
      <c r="F470">
        <v>1889.8499756000001</v>
      </c>
      <c r="G470">
        <v>1885.8599853999999</v>
      </c>
      <c r="H470">
        <v>1876.1999512</v>
      </c>
      <c r="I470">
        <v>1885.8599853999999</v>
      </c>
      <c r="J470">
        <v>1859.4699707</v>
      </c>
      <c r="L470" t="str">
        <f t="shared" si="59"/>
        <v>20JUN2023:13:00:00</v>
      </c>
      <c r="M470">
        <v>14</v>
      </c>
      <c r="N470">
        <f t="shared" si="60"/>
        <v>-46.376098599999978</v>
      </c>
      <c r="O470">
        <f t="shared" si="55"/>
        <v>-46.376098599999978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2.4121853907846376</v>
      </c>
    </row>
    <row r="471" spans="1:19" x14ac:dyDescent="0.3">
      <c r="A471" t="s">
        <v>545</v>
      </c>
      <c r="B471">
        <v>1976.7954102000001</v>
      </c>
      <c r="C471">
        <v>1987.7600098</v>
      </c>
      <c r="D471">
        <v>1866.4927978999999</v>
      </c>
      <c r="E471">
        <v>1894.7172852000001</v>
      </c>
      <c r="F471">
        <v>1990.9300536999999</v>
      </c>
      <c r="G471">
        <v>1986.1600341999999</v>
      </c>
      <c r="H471">
        <v>1987.7600098</v>
      </c>
      <c r="I471">
        <v>1986.1600341999999</v>
      </c>
      <c r="J471">
        <v>1963.1835937999999</v>
      </c>
      <c r="L471" t="str">
        <f t="shared" si="59"/>
        <v>20JUN2023:14:00:00</v>
      </c>
      <c r="M471">
        <v>15</v>
      </c>
      <c r="N471">
        <f t="shared" si="60"/>
        <v>10.964599599999929</v>
      </c>
      <c r="O471" t="str">
        <f t="shared" si="55"/>
        <v/>
      </c>
      <c r="P471">
        <f t="shared" si="56"/>
        <v>10.964599599999929</v>
      </c>
      <c r="Q471" t="str">
        <f t="shared" si="57"/>
        <v/>
      </c>
      <c r="R471">
        <f t="shared" si="58"/>
        <v>1</v>
      </c>
      <c r="S471">
        <f t="shared" si="61"/>
        <v>0.55466537120756454</v>
      </c>
    </row>
    <row r="472" spans="1:19" x14ac:dyDescent="0.3">
      <c r="A472" t="s">
        <v>546</v>
      </c>
      <c r="B472">
        <v>2033.6118164</v>
      </c>
      <c r="C472">
        <v>2077.7299804999998</v>
      </c>
      <c r="D472">
        <v>1944.4228516000001</v>
      </c>
      <c r="E472">
        <v>2007.3800048999999</v>
      </c>
      <c r="F472">
        <v>2072.5500487999998</v>
      </c>
      <c r="G472">
        <v>2071.1999512000002</v>
      </c>
      <c r="H472">
        <v>2077.7299804999998</v>
      </c>
      <c r="I472">
        <v>2071.1999512000002</v>
      </c>
      <c r="J472">
        <v>2047.9385986</v>
      </c>
      <c r="L472" t="str">
        <f t="shared" si="59"/>
        <v>20JUN2023:15:00:00</v>
      </c>
      <c r="M472">
        <v>16</v>
      </c>
      <c r="N472">
        <f t="shared" si="60"/>
        <v>44.118164099999831</v>
      </c>
      <c r="O472" t="str">
        <f t="shared" si="55"/>
        <v/>
      </c>
      <c r="P472">
        <f t="shared" si="56"/>
        <v>44.118164099999831</v>
      </c>
      <c r="Q472" t="str">
        <f t="shared" si="57"/>
        <v/>
      </c>
      <c r="R472">
        <f t="shared" si="58"/>
        <v>1</v>
      </c>
      <c r="S472">
        <f t="shared" si="61"/>
        <v>2.1694486501411059</v>
      </c>
    </row>
    <row r="473" spans="1:19" x14ac:dyDescent="0.3">
      <c r="A473" t="s">
        <v>547</v>
      </c>
      <c r="B473">
        <v>2076.0769043</v>
      </c>
      <c r="C473">
        <v>2130.0500487999998</v>
      </c>
      <c r="D473">
        <v>1995.2561035000001</v>
      </c>
      <c r="E473">
        <v>2080.4953612999998</v>
      </c>
      <c r="F473">
        <v>2120.1699219000002</v>
      </c>
      <c r="G473">
        <v>2122.2800293</v>
      </c>
      <c r="H473">
        <v>2130.0500487999998</v>
      </c>
      <c r="I473">
        <v>2122.2800293</v>
      </c>
      <c r="J473">
        <v>2098.9953612999998</v>
      </c>
      <c r="L473" t="str">
        <f t="shared" si="59"/>
        <v>20JUN2023:16:00:00</v>
      </c>
      <c r="M473">
        <v>17</v>
      </c>
      <c r="N473">
        <f t="shared" si="60"/>
        <v>53.973144499999762</v>
      </c>
      <c r="O473" t="str">
        <f t="shared" si="55"/>
        <v/>
      </c>
      <c r="P473">
        <f t="shared" si="56"/>
        <v>53.973144499999762</v>
      </c>
      <c r="Q473" t="str">
        <f t="shared" si="57"/>
        <v/>
      </c>
      <c r="R473">
        <f t="shared" si="58"/>
        <v>1</v>
      </c>
      <c r="S473">
        <f t="shared" si="61"/>
        <v>2.5997661448961655</v>
      </c>
    </row>
    <row r="474" spans="1:19" x14ac:dyDescent="0.3">
      <c r="A474" t="s">
        <v>548</v>
      </c>
      <c r="B474">
        <v>2084.2600097999998</v>
      </c>
      <c r="C474">
        <v>2171.4799804999998</v>
      </c>
      <c r="D474">
        <v>2043.6153564000001</v>
      </c>
      <c r="E474">
        <v>2120.1831054999998</v>
      </c>
      <c r="F474">
        <v>2152.6298827999999</v>
      </c>
      <c r="G474">
        <v>2160.3000487999998</v>
      </c>
      <c r="H474">
        <v>2171.4799804999998</v>
      </c>
      <c r="I474">
        <v>2160.3000487999998</v>
      </c>
      <c r="J474">
        <v>2139.5502929999998</v>
      </c>
      <c r="L474" t="str">
        <f t="shared" si="59"/>
        <v>20JUN2023:17:00:00</v>
      </c>
      <c r="M474">
        <v>18</v>
      </c>
      <c r="N474">
        <f t="shared" si="60"/>
        <v>87.219970699999976</v>
      </c>
      <c r="O474" t="str">
        <f t="shared" si="55"/>
        <v/>
      </c>
      <c r="P474">
        <f t="shared" si="56"/>
        <v>87.219970699999976</v>
      </c>
      <c r="Q474" t="str">
        <f t="shared" si="57"/>
        <v/>
      </c>
      <c r="R474">
        <f t="shared" si="58"/>
        <v>1</v>
      </c>
      <c r="S474">
        <f t="shared" si="61"/>
        <v>4.1846972205914641</v>
      </c>
    </row>
    <row r="475" spans="1:19" x14ac:dyDescent="0.3">
      <c r="A475" t="s">
        <v>549</v>
      </c>
      <c r="B475">
        <v>2074.5803222999998</v>
      </c>
      <c r="C475">
        <v>2187.3000487999998</v>
      </c>
      <c r="D475">
        <v>2081.0576172000001</v>
      </c>
      <c r="E475">
        <v>2141.2229004000001</v>
      </c>
      <c r="F475">
        <v>2153.8898926000002</v>
      </c>
      <c r="G475">
        <v>2167.7800293</v>
      </c>
      <c r="H475">
        <v>2187.3000487999998</v>
      </c>
      <c r="I475">
        <v>2167.7800293</v>
      </c>
      <c r="J475">
        <v>2154.9025879000001</v>
      </c>
      <c r="L475" t="str">
        <f t="shared" si="59"/>
        <v>20JUN2023:18:00:00</v>
      </c>
      <c r="M475">
        <v>19</v>
      </c>
      <c r="N475">
        <f t="shared" si="60"/>
        <v>112.71972649999998</v>
      </c>
      <c r="O475" t="str">
        <f t="shared" si="55"/>
        <v/>
      </c>
      <c r="P475">
        <f t="shared" si="56"/>
        <v>112.71972649999998</v>
      </c>
      <c r="Q475" t="str">
        <f t="shared" si="57"/>
        <v/>
      </c>
      <c r="R475">
        <f t="shared" si="58"/>
        <v>1</v>
      </c>
      <c r="S475">
        <f t="shared" si="61"/>
        <v>5.4333748994125406</v>
      </c>
    </row>
    <row r="476" spans="1:19" x14ac:dyDescent="0.3">
      <c r="A476" t="s">
        <v>550</v>
      </c>
      <c r="B476">
        <v>2025.9986572</v>
      </c>
      <c r="C476">
        <v>2189.5200195000002</v>
      </c>
      <c r="D476">
        <v>2071.8574219000002</v>
      </c>
      <c r="E476">
        <v>2138.2041015999998</v>
      </c>
      <c r="F476">
        <v>2153.1699219000002</v>
      </c>
      <c r="G476">
        <v>2169.1599120999999</v>
      </c>
      <c r="H476">
        <v>2189.5200195000002</v>
      </c>
      <c r="I476">
        <v>2169.1599120999999</v>
      </c>
      <c r="J476">
        <v>2154.2084961</v>
      </c>
      <c r="L476" t="str">
        <f t="shared" si="59"/>
        <v>20JUN2023:19:00:00</v>
      </c>
      <c r="M476">
        <v>20</v>
      </c>
      <c r="N476">
        <f t="shared" si="60"/>
        <v>163.52136230000019</v>
      </c>
      <c r="O476" t="str">
        <f t="shared" si="55"/>
        <v/>
      </c>
      <c r="P476">
        <f t="shared" si="56"/>
        <v>163.52136230000019</v>
      </c>
      <c r="Q476" t="str">
        <f t="shared" si="57"/>
        <v/>
      </c>
      <c r="R476">
        <f t="shared" si="58"/>
        <v>1</v>
      </c>
      <c r="S476">
        <f t="shared" si="61"/>
        <v>8.0711486021413439</v>
      </c>
    </row>
    <row r="477" spans="1:19" x14ac:dyDescent="0.3">
      <c r="A477" t="s">
        <v>551</v>
      </c>
      <c r="B477">
        <v>1969.8334961</v>
      </c>
      <c r="C477">
        <v>2122.1499023000001</v>
      </c>
      <c r="D477">
        <v>2032.7951660000001</v>
      </c>
      <c r="E477">
        <v>2076.328125</v>
      </c>
      <c r="F477">
        <v>2092.7900390999998</v>
      </c>
      <c r="G477">
        <v>2111.3798827999999</v>
      </c>
      <c r="H477">
        <v>2122.1499023000001</v>
      </c>
      <c r="I477">
        <v>2111.3798827999999</v>
      </c>
      <c r="J477">
        <v>2097.0351562999999</v>
      </c>
      <c r="L477" t="str">
        <f t="shared" si="59"/>
        <v>20JUN2023:20:00:00</v>
      </c>
      <c r="M477">
        <v>21</v>
      </c>
      <c r="N477">
        <f t="shared" si="60"/>
        <v>152.31640620000007</v>
      </c>
      <c r="O477" t="str">
        <f t="shared" si="55"/>
        <v/>
      </c>
      <c r="P477">
        <f t="shared" si="56"/>
        <v>152.31640620000007</v>
      </c>
      <c r="Q477" t="str">
        <f t="shared" si="57"/>
        <v/>
      </c>
      <c r="R477">
        <f t="shared" si="58"/>
        <v>1</v>
      </c>
      <c r="S477">
        <f t="shared" si="61"/>
        <v>7.7324508138157695</v>
      </c>
    </row>
    <row r="478" spans="1:19" x14ac:dyDescent="0.3">
      <c r="A478" t="s">
        <v>552</v>
      </c>
      <c r="B478">
        <v>1898.9633789</v>
      </c>
      <c r="C478">
        <v>2026.2900391000001</v>
      </c>
      <c r="D478">
        <v>1939.9377440999999</v>
      </c>
      <c r="E478">
        <v>2006.5881348</v>
      </c>
      <c r="F478">
        <v>2003.3100586</v>
      </c>
      <c r="G478">
        <v>2019.2099608999999</v>
      </c>
      <c r="H478">
        <v>2026.2900391000001</v>
      </c>
      <c r="I478">
        <v>2019.2099608999999</v>
      </c>
      <c r="J478">
        <v>2003.8896483999999</v>
      </c>
      <c r="L478" t="str">
        <f t="shared" si="59"/>
        <v>20JUN2023:21:00:00</v>
      </c>
      <c r="M478">
        <v>22</v>
      </c>
      <c r="N478">
        <f t="shared" si="60"/>
        <v>127.32666020000011</v>
      </c>
      <c r="O478" t="str">
        <f t="shared" si="55"/>
        <v/>
      </c>
      <c r="P478">
        <f t="shared" si="56"/>
        <v>127.32666020000011</v>
      </c>
      <c r="Q478" t="str">
        <f t="shared" si="57"/>
        <v/>
      </c>
      <c r="R478">
        <f t="shared" si="58"/>
        <v>1</v>
      </c>
      <c r="S478">
        <f t="shared" si="61"/>
        <v>6.7050613832140238</v>
      </c>
    </row>
    <row r="479" spans="1:19" x14ac:dyDescent="0.3">
      <c r="A479" t="s">
        <v>553</v>
      </c>
      <c r="B479">
        <v>1872.5729980000001</v>
      </c>
      <c r="C479">
        <v>1934.9799805</v>
      </c>
      <c r="D479">
        <v>1896.1333007999999</v>
      </c>
      <c r="E479">
        <v>1965.4023437999999</v>
      </c>
      <c r="F479">
        <v>1920.25</v>
      </c>
      <c r="G479">
        <v>1934.8399658000001</v>
      </c>
      <c r="H479">
        <v>1934.9799805</v>
      </c>
      <c r="I479">
        <v>1934.8399658000001</v>
      </c>
      <c r="J479">
        <v>1925.6817627</v>
      </c>
      <c r="L479" t="str">
        <f t="shared" si="59"/>
        <v>20JUN2023:22:00:00</v>
      </c>
      <c r="M479">
        <v>23</v>
      </c>
      <c r="N479">
        <f t="shared" si="60"/>
        <v>62.406982499999913</v>
      </c>
      <c r="O479" t="str">
        <f t="shared" si="55"/>
        <v/>
      </c>
      <c r="P479">
        <f t="shared" si="56"/>
        <v>62.406982499999913</v>
      </c>
      <c r="Q479" t="str">
        <f t="shared" si="57"/>
        <v/>
      </c>
      <c r="R479">
        <f t="shared" si="58"/>
        <v>1</v>
      </c>
      <c r="S479">
        <f t="shared" si="61"/>
        <v>3.332686232614356</v>
      </c>
    </row>
    <row r="480" spans="1:19" x14ac:dyDescent="0.3">
      <c r="A480" t="s">
        <v>554</v>
      </c>
      <c r="B480">
        <v>1872.9189452999999</v>
      </c>
      <c r="C480">
        <v>1797.3499756000001</v>
      </c>
      <c r="D480">
        <v>1759.7950439000001</v>
      </c>
      <c r="E480">
        <v>1839.2130127</v>
      </c>
      <c r="F480">
        <v>1796.8100586</v>
      </c>
      <c r="G480">
        <v>1810.1600341999999</v>
      </c>
      <c r="H480">
        <v>1797.3499756000001</v>
      </c>
      <c r="I480">
        <v>1810.1600341999999</v>
      </c>
      <c r="J480">
        <v>1794.9091797000001</v>
      </c>
      <c r="L480" t="str">
        <f t="shared" si="59"/>
        <v>20JUN2023:23:00:00</v>
      </c>
      <c r="M480">
        <v>24</v>
      </c>
      <c r="N480">
        <f t="shared" si="60"/>
        <v>-75.568969699999798</v>
      </c>
      <c r="O480">
        <f t="shared" si="55"/>
        <v>-75.568969699999798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4.0348232842449745</v>
      </c>
    </row>
    <row r="481" spans="1:19" x14ac:dyDescent="0.3">
      <c r="A481" t="s">
        <v>555</v>
      </c>
      <c r="B481">
        <v>1770.3453368999999</v>
      </c>
      <c r="C481">
        <v>1655.5600586</v>
      </c>
      <c r="D481">
        <v>1605.2275391000001</v>
      </c>
      <c r="E481">
        <v>1687.7947998</v>
      </c>
      <c r="F481">
        <v>1666.8299560999999</v>
      </c>
      <c r="G481">
        <v>1679.4799805</v>
      </c>
      <c r="H481">
        <v>1655.5600586</v>
      </c>
      <c r="I481">
        <v>1679.4799805</v>
      </c>
      <c r="J481">
        <v>1656.1884766000001</v>
      </c>
      <c r="L481" t="str">
        <f t="shared" si="59"/>
        <v>21JUN2023:00:00:00</v>
      </c>
      <c r="M481">
        <v>1</v>
      </c>
      <c r="N481">
        <f t="shared" si="60"/>
        <v>-114.78527829999985</v>
      </c>
      <c r="O481">
        <f t="shared" si="55"/>
        <v>-114.78527829999985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6.4837789502130132</v>
      </c>
    </row>
    <row r="482" spans="1:19" x14ac:dyDescent="0.3">
      <c r="A482" t="s">
        <v>556</v>
      </c>
      <c r="B482">
        <v>1662.2080077999999</v>
      </c>
      <c r="C482">
        <v>1525.0600586</v>
      </c>
      <c r="D482">
        <v>1541.0905762</v>
      </c>
      <c r="E482">
        <v>1614.4128418</v>
      </c>
      <c r="F482">
        <v>1558.4899902</v>
      </c>
      <c r="G482">
        <v>1589.5500488</v>
      </c>
      <c r="H482">
        <v>1525.0600586</v>
      </c>
      <c r="I482">
        <v>1589.5500488</v>
      </c>
      <c r="J482">
        <v>1557.4051514</v>
      </c>
      <c r="L482" t="str">
        <f t="shared" si="59"/>
        <v>21JUN2023:01:00:00</v>
      </c>
      <c r="M482">
        <v>2</v>
      </c>
      <c r="N482">
        <f t="shared" si="60"/>
        <v>-137.14794919999986</v>
      </c>
      <c r="O482">
        <f t="shared" si="55"/>
        <v>-137.14794919999986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8.2509498544361346</v>
      </c>
    </row>
    <row r="483" spans="1:19" x14ac:dyDescent="0.3">
      <c r="A483" t="s">
        <v>557</v>
      </c>
      <c r="B483">
        <v>1591.9614257999999</v>
      </c>
      <c r="C483">
        <v>1427.4499512</v>
      </c>
      <c r="D483">
        <v>1457.3078613</v>
      </c>
      <c r="E483">
        <v>1527.6120605000001</v>
      </c>
      <c r="F483">
        <v>1468.5200195</v>
      </c>
      <c r="G483">
        <v>1497.9899902</v>
      </c>
      <c r="H483">
        <v>1427.4499512</v>
      </c>
      <c r="I483">
        <v>1497.9899902</v>
      </c>
      <c r="J483">
        <v>1465.7446289</v>
      </c>
      <c r="L483" t="str">
        <f t="shared" si="59"/>
        <v>21JUN2023:02:00:00</v>
      </c>
      <c r="M483">
        <v>3</v>
      </c>
      <c r="N483">
        <f t="shared" si="60"/>
        <v>-164.51147459999993</v>
      </c>
      <c r="O483">
        <f t="shared" si="55"/>
        <v>-164.51147459999993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10.333885729506848</v>
      </c>
    </row>
    <row r="484" spans="1:19" x14ac:dyDescent="0.3">
      <c r="A484" t="s">
        <v>558</v>
      </c>
      <c r="B484">
        <v>1539.411499</v>
      </c>
      <c r="C484">
        <v>1346.6199951000001</v>
      </c>
      <c r="D484">
        <v>1401.9155272999999</v>
      </c>
      <c r="E484">
        <v>1471.7657471</v>
      </c>
      <c r="F484">
        <v>1395.8599853999999</v>
      </c>
      <c r="G484">
        <v>1421.1899414</v>
      </c>
      <c r="H484">
        <v>1346.6199951000001</v>
      </c>
      <c r="I484">
        <v>1421.1899414</v>
      </c>
      <c r="J484">
        <v>1392.4311522999999</v>
      </c>
      <c r="L484" t="str">
        <f t="shared" si="59"/>
        <v>21JUN2023:03:00:00</v>
      </c>
      <c r="M484">
        <v>4</v>
      </c>
      <c r="N484">
        <f t="shared" si="60"/>
        <v>-192.79150389999995</v>
      </c>
      <c r="O484">
        <f t="shared" si="55"/>
        <v>-192.79150389999995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12.523714680917811</v>
      </c>
    </row>
    <row r="485" spans="1:19" x14ac:dyDescent="0.3">
      <c r="A485" t="s">
        <v>559</v>
      </c>
      <c r="B485">
        <v>1504.8251952999999</v>
      </c>
      <c r="C485">
        <v>1310.1400146000001</v>
      </c>
      <c r="D485">
        <v>1354.171875</v>
      </c>
      <c r="E485">
        <v>1423.7099608999999</v>
      </c>
      <c r="F485">
        <v>1356.4100341999999</v>
      </c>
      <c r="G485">
        <v>1381.5500488</v>
      </c>
      <c r="H485">
        <v>1310.1400146000001</v>
      </c>
      <c r="I485">
        <v>1381.5500488</v>
      </c>
      <c r="J485">
        <v>1352.1374512</v>
      </c>
      <c r="L485" t="str">
        <f t="shared" si="59"/>
        <v>21JUN2023:04:00:00</v>
      </c>
      <c r="M485">
        <v>5</v>
      </c>
      <c r="N485">
        <f t="shared" si="60"/>
        <v>-194.68518069999982</v>
      </c>
      <c r="O485">
        <f t="shared" si="55"/>
        <v>-194.68518069999982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12.937395074727442</v>
      </c>
    </row>
    <row r="486" spans="1:19" x14ac:dyDescent="0.3">
      <c r="A486" t="s">
        <v>560</v>
      </c>
      <c r="B486">
        <v>1465.4794922000001</v>
      </c>
      <c r="C486">
        <v>1294.7299805</v>
      </c>
      <c r="D486">
        <v>1328.2979736</v>
      </c>
      <c r="E486">
        <v>1394.4625243999999</v>
      </c>
      <c r="F486">
        <v>1342.0100098</v>
      </c>
      <c r="G486">
        <v>1367.5</v>
      </c>
      <c r="H486">
        <v>1294.7299805</v>
      </c>
      <c r="I486">
        <v>1367.5</v>
      </c>
      <c r="J486">
        <v>1335.2796631000001</v>
      </c>
      <c r="L486" t="str">
        <f t="shared" si="59"/>
        <v>21JUN2023:05:00:00</v>
      </c>
      <c r="M486">
        <v>6</v>
      </c>
      <c r="N486">
        <f t="shared" si="60"/>
        <v>-170.74951170000008</v>
      </c>
      <c r="O486">
        <f t="shared" si="55"/>
        <v>-170.74951170000008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11.651443272240428</v>
      </c>
    </row>
    <row r="487" spans="1:19" x14ac:dyDescent="0.3">
      <c r="A487" t="s">
        <v>561</v>
      </c>
      <c r="B487">
        <v>1465.2393798999999</v>
      </c>
      <c r="C487">
        <v>1294.4799805</v>
      </c>
      <c r="D487">
        <v>1347.0195312999999</v>
      </c>
      <c r="E487">
        <v>1423.7545166</v>
      </c>
      <c r="F487">
        <v>1341.9000243999999</v>
      </c>
      <c r="G487">
        <v>1365.0799560999999</v>
      </c>
      <c r="H487">
        <v>1294.4799805</v>
      </c>
      <c r="I487">
        <v>1365.0799560999999</v>
      </c>
      <c r="J487">
        <v>1337.9699707</v>
      </c>
      <c r="L487" t="str">
        <f t="shared" si="59"/>
        <v>21JUN2023:06:00:00</v>
      </c>
      <c r="M487">
        <v>7</v>
      </c>
      <c r="N487">
        <f t="shared" si="60"/>
        <v>-170.75939939999989</v>
      </c>
      <c r="O487">
        <f t="shared" si="55"/>
        <v>-170.75939939999989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11.654027440325411</v>
      </c>
    </row>
    <row r="488" spans="1:19" x14ac:dyDescent="0.3">
      <c r="A488" t="s">
        <v>562</v>
      </c>
      <c r="B488">
        <v>1481.9716797000001</v>
      </c>
      <c r="C488">
        <v>1324.6800536999999</v>
      </c>
      <c r="D488">
        <v>1376.2940673999999</v>
      </c>
      <c r="E488">
        <v>1443.5821533000001</v>
      </c>
      <c r="F488">
        <v>1377.9699707</v>
      </c>
      <c r="G488">
        <v>1399.3299560999999</v>
      </c>
      <c r="H488">
        <v>1324.6800536999999</v>
      </c>
      <c r="I488">
        <v>1399.3299560999999</v>
      </c>
      <c r="J488">
        <v>1370.1918945</v>
      </c>
      <c r="L488" t="str">
        <f t="shared" si="59"/>
        <v>21JUN2023:07:00:00</v>
      </c>
      <c r="M488">
        <v>8</v>
      </c>
      <c r="N488">
        <f t="shared" si="60"/>
        <v>-157.29162600000018</v>
      </c>
      <c r="O488">
        <f t="shared" si="55"/>
        <v>-157.29162600000018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10.613672862617806</v>
      </c>
    </row>
    <row r="489" spans="1:19" x14ac:dyDescent="0.3">
      <c r="A489" t="s">
        <v>563</v>
      </c>
      <c r="B489">
        <v>1503.5560303</v>
      </c>
      <c r="C489">
        <v>1351.2800293</v>
      </c>
      <c r="D489">
        <v>1420.3709716999999</v>
      </c>
      <c r="E489">
        <v>1483.0272216999999</v>
      </c>
      <c r="F489">
        <v>1402.8900146000001</v>
      </c>
      <c r="G489">
        <v>1431.1999512</v>
      </c>
      <c r="H489">
        <v>1351.2800293</v>
      </c>
      <c r="I489">
        <v>1431.1999512</v>
      </c>
      <c r="J489">
        <v>1402.2271728999999</v>
      </c>
      <c r="L489" t="str">
        <f t="shared" si="59"/>
        <v>21JUN2023:08:00:00</v>
      </c>
      <c r="M489">
        <v>9</v>
      </c>
      <c r="N489">
        <f t="shared" si="60"/>
        <v>-152.27600099999995</v>
      </c>
      <c r="O489">
        <f t="shared" si="55"/>
        <v>-152.27600099999995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10.127723738344276</v>
      </c>
    </row>
    <row r="490" spans="1:19" x14ac:dyDescent="0.3">
      <c r="A490" t="s">
        <v>564</v>
      </c>
      <c r="B490">
        <v>1571.635376</v>
      </c>
      <c r="C490">
        <v>1422.8000488</v>
      </c>
      <c r="D490">
        <v>1472.2813721</v>
      </c>
      <c r="E490">
        <v>1528.8118896000001</v>
      </c>
      <c r="F490">
        <v>1467.5</v>
      </c>
      <c r="G490">
        <v>1492.1099853999999</v>
      </c>
      <c r="H490">
        <v>1422.8000488</v>
      </c>
      <c r="I490">
        <v>1492.1099853999999</v>
      </c>
      <c r="J490">
        <v>1464.8902588000001</v>
      </c>
      <c r="L490" t="str">
        <f t="shared" si="59"/>
        <v>21JUN2023:09:00:00</v>
      </c>
      <c r="M490">
        <v>10</v>
      </c>
      <c r="N490">
        <f t="shared" si="60"/>
        <v>-148.83532719999994</v>
      </c>
      <c r="O490">
        <f t="shared" si="55"/>
        <v>-148.83532719999994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9.4700927118861156</v>
      </c>
    </row>
    <row r="491" spans="1:19" x14ac:dyDescent="0.3">
      <c r="A491" t="s">
        <v>565</v>
      </c>
      <c r="B491">
        <v>1659.7825928</v>
      </c>
      <c r="C491">
        <v>1506.0699463000001</v>
      </c>
      <c r="D491">
        <v>1541.6673584</v>
      </c>
      <c r="E491">
        <v>1602.8140868999999</v>
      </c>
      <c r="F491">
        <v>1555.5799560999999</v>
      </c>
      <c r="G491">
        <v>1570.4399414</v>
      </c>
      <c r="H491">
        <v>1506.0699463000001</v>
      </c>
      <c r="I491">
        <v>1570.4399414</v>
      </c>
      <c r="J491">
        <v>1543.8884277</v>
      </c>
      <c r="L491" t="str">
        <f t="shared" si="59"/>
        <v>21JUN2023:10:00:00</v>
      </c>
      <c r="M491">
        <v>11</v>
      </c>
      <c r="N491">
        <f t="shared" si="60"/>
        <v>-153.71264649999989</v>
      </c>
      <c r="O491">
        <f t="shared" si="55"/>
        <v>-153.71264649999989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9.2610108797858643</v>
      </c>
    </row>
    <row r="492" spans="1:19" x14ac:dyDescent="0.3">
      <c r="A492" t="s">
        <v>566</v>
      </c>
      <c r="B492">
        <v>1769.5623779</v>
      </c>
      <c r="C492">
        <v>1597.9000243999999</v>
      </c>
      <c r="D492">
        <v>1614.557251</v>
      </c>
      <c r="E492">
        <v>1681.5373535000001</v>
      </c>
      <c r="F492">
        <v>1641.3000488</v>
      </c>
      <c r="G492">
        <v>1653.1999512</v>
      </c>
      <c r="H492">
        <v>1597.9000243999999</v>
      </c>
      <c r="I492">
        <v>1653.1999512</v>
      </c>
      <c r="J492">
        <v>1627.6914062999999</v>
      </c>
      <c r="L492" t="str">
        <f t="shared" si="59"/>
        <v>21JUN2023:11:00:00</v>
      </c>
      <c r="M492">
        <v>12</v>
      </c>
      <c r="N492">
        <f t="shared" si="60"/>
        <v>-171.66235350000011</v>
      </c>
      <c r="O492">
        <f t="shared" si="55"/>
        <v>-171.66235350000011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9.700836525679172</v>
      </c>
    </row>
    <row r="493" spans="1:19" x14ac:dyDescent="0.3">
      <c r="A493" t="s">
        <v>567</v>
      </c>
      <c r="B493">
        <v>1881.1798096</v>
      </c>
      <c r="C493">
        <v>1703.5799560999999</v>
      </c>
      <c r="D493">
        <v>1720.8999022999999</v>
      </c>
      <c r="E493">
        <v>1803.6180420000001</v>
      </c>
      <c r="F493">
        <v>1729.5999756000001</v>
      </c>
      <c r="G493">
        <v>1736.5100098</v>
      </c>
      <c r="H493">
        <v>1703.5799560999999</v>
      </c>
      <c r="I493">
        <v>1736.5100098</v>
      </c>
      <c r="J493">
        <v>1722.8179932</v>
      </c>
      <c r="L493" t="str">
        <f t="shared" si="59"/>
        <v>21JUN2023:12:00:00</v>
      </c>
      <c r="M493">
        <v>13</v>
      </c>
      <c r="N493">
        <f t="shared" si="60"/>
        <v>-177.59985350000011</v>
      </c>
      <c r="O493">
        <f t="shared" si="55"/>
        <v>-177.59985350000011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9.4408760180008322</v>
      </c>
    </row>
    <row r="494" spans="1:19" x14ac:dyDescent="0.3">
      <c r="A494" t="s">
        <v>568</v>
      </c>
      <c r="B494">
        <v>1963.4036865</v>
      </c>
      <c r="C494">
        <v>1804.6999512</v>
      </c>
      <c r="D494">
        <v>1821.3116454999999</v>
      </c>
      <c r="E494">
        <v>1909.1953125</v>
      </c>
      <c r="F494">
        <v>1824.0699463000001</v>
      </c>
      <c r="G494">
        <v>1828.2299805</v>
      </c>
      <c r="H494">
        <v>1804.6999512</v>
      </c>
      <c r="I494">
        <v>1828.2299805</v>
      </c>
      <c r="J494">
        <v>1819.3713379000001</v>
      </c>
      <c r="L494" t="str">
        <f t="shared" si="59"/>
        <v>21JUN2023:13:00:00</v>
      </c>
      <c r="M494">
        <v>14</v>
      </c>
      <c r="N494">
        <f t="shared" si="60"/>
        <v>-158.70373530000006</v>
      </c>
      <c r="O494">
        <f t="shared" si="55"/>
        <v>-158.70373530000006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8.083092457817898</v>
      </c>
    </row>
    <row r="495" spans="1:19" x14ac:dyDescent="0.3">
      <c r="A495" t="s">
        <v>569</v>
      </c>
      <c r="B495">
        <v>2016.9815673999999</v>
      </c>
      <c r="C495">
        <v>1888.2700195</v>
      </c>
      <c r="D495">
        <v>1911.9549560999999</v>
      </c>
      <c r="E495">
        <v>2013.6586914</v>
      </c>
      <c r="F495">
        <v>1912.1999512</v>
      </c>
      <c r="G495">
        <v>1912.3399658000001</v>
      </c>
      <c r="H495">
        <v>1888.2700195</v>
      </c>
      <c r="I495">
        <v>1912.3399658000001</v>
      </c>
      <c r="J495">
        <v>1905.0279541</v>
      </c>
      <c r="L495" t="str">
        <f t="shared" si="59"/>
        <v>21JUN2023:14:00:00</v>
      </c>
      <c r="M495">
        <v>15</v>
      </c>
      <c r="N495">
        <f t="shared" si="60"/>
        <v>-128.71154789999991</v>
      </c>
      <c r="O495">
        <f t="shared" si="55"/>
        <v>-128.71154789999991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6.3813943558203245</v>
      </c>
    </row>
    <row r="496" spans="1:19" x14ac:dyDescent="0.3">
      <c r="A496" t="s">
        <v>570</v>
      </c>
      <c r="B496">
        <v>1969.2702637</v>
      </c>
      <c r="C496">
        <v>1959.5</v>
      </c>
      <c r="D496">
        <v>1963.3699951000001</v>
      </c>
      <c r="E496">
        <v>2057.6584472999998</v>
      </c>
      <c r="F496">
        <v>1991.0999756000001</v>
      </c>
      <c r="G496">
        <v>1988.9200439000001</v>
      </c>
      <c r="H496">
        <v>1959.5</v>
      </c>
      <c r="I496">
        <v>1988.9200439000001</v>
      </c>
      <c r="J496">
        <v>1975.2021483999999</v>
      </c>
      <c r="L496" t="str">
        <f t="shared" si="59"/>
        <v>21JUN2023:15:00:00</v>
      </c>
      <c r="M496">
        <v>16</v>
      </c>
      <c r="N496">
        <f t="shared" si="60"/>
        <v>-9.7702636999999868</v>
      </c>
      <c r="O496">
        <f t="shared" si="55"/>
        <v>-9.7702636999999868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0.49613625311352372</v>
      </c>
    </row>
    <row r="497" spans="1:19" x14ac:dyDescent="0.3">
      <c r="A497" t="s">
        <v>571</v>
      </c>
      <c r="B497">
        <v>1998.8547363</v>
      </c>
      <c r="C497">
        <v>1997.5899658000001</v>
      </c>
      <c r="D497">
        <v>2001.0415039</v>
      </c>
      <c r="E497">
        <v>2100.8029784999999</v>
      </c>
      <c r="F497">
        <v>2044.3199463000001</v>
      </c>
      <c r="G497">
        <v>2040.5899658000001</v>
      </c>
      <c r="H497">
        <v>1997.5899658000001</v>
      </c>
      <c r="I497">
        <v>2040.5899658000001</v>
      </c>
      <c r="J497">
        <v>2020.1533202999999</v>
      </c>
      <c r="L497" t="str">
        <f t="shared" si="59"/>
        <v>21JUN2023:16:00:00</v>
      </c>
      <c r="M497">
        <v>17</v>
      </c>
      <c r="N497">
        <f t="shared" si="60"/>
        <v>-1.2647704999999405</v>
      </c>
      <c r="O497">
        <f t="shared" si="55"/>
        <v>-1.2647704999999405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6.3274758141810078E-2</v>
      </c>
    </row>
    <row r="498" spans="1:19" x14ac:dyDescent="0.3">
      <c r="A498" t="s">
        <v>572</v>
      </c>
      <c r="B498">
        <v>1982.3300781</v>
      </c>
      <c r="C498">
        <v>2015.0400391000001</v>
      </c>
      <c r="D498">
        <v>2030.0737305</v>
      </c>
      <c r="E498">
        <v>2117.5710448999998</v>
      </c>
      <c r="F498">
        <v>2079.6201172000001</v>
      </c>
      <c r="G498">
        <v>2075.0600586</v>
      </c>
      <c r="H498">
        <v>2015.0400391000001</v>
      </c>
      <c r="I498">
        <v>2075.0600586</v>
      </c>
      <c r="J498">
        <v>2048.5129394999999</v>
      </c>
      <c r="L498" t="str">
        <f t="shared" si="59"/>
        <v>21JUN2023:17:00:00</v>
      </c>
      <c r="M498">
        <v>18</v>
      </c>
      <c r="N498">
        <f t="shared" si="60"/>
        <v>32.709961000000021</v>
      </c>
      <c r="O498" t="str">
        <f t="shared" si="55"/>
        <v/>
      </c>
      <c r="P498">
        <f t="shared" si="56"/>
        <v>32.709961000000021</v>
      </c>
      <c r="Q498" t="str">
        <f t="shared" si="57"/>
        <v/>
      </c>
      <c r="R498">
        <f t="shared" si="58"/>
        <v>1</v>
      </c>
      <c r="S498">
        <f t="shared" si="61"/>
        <v>1.6500764106526331</v>
      </c>
    </row>
    <row r="499" spans="1:19" x14ac:dyDescent="0.3">
      <c r="A499" t="s">
        <v>573</v>
      </c>
      <c r="B499">
        <v>2003.8352050999999</v>
      </c>
      <c r="C499">
        <v>1993.7700195</v>
      </c>
      <c r="D499">
        <v>2036.604126</v>
      </c>
      <c r="E499">
        <v>2104.2392577999999</v>
      </c>
      <c r="F499">
        <v>2079.8999023000001</v>
      </c>
      <c r="G499">
        <v>2074.8200683999999</v>
      </c>
      <c r="H499">
        <v>1993.7700195</v>
      </c>
      <c r="I499">
        <v>2074.8200683999999</v>
      </c>
      <c r="J499">
        <v>2043.3698730000001</v>
      </c>
      <c r="L499" t="str">
        <f t="shared" si="59"/>
        <v>21JUN2023:18:00:00</v>
      </c>
      <c r="M499">
        <v>19</v>
      </c>
      <c r="N499">
        <f t="shared" si="60"/>
        <v>-10.06518559999995</v>
      </c>
      <c r="O499">
        <f t="shared" si="55"/>
        <v>-10.06518559999995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0.50229607576425706</v>
      </c>
    </row>
    <row r="500" spans="1:19" x14ac:dyDescent="0.3">
      <c r="A500" t="s">
        <v>574</v>
      </c>
      <c r="B500">
        <v>1970.2441406</v>
      </c>
      <c r="C500">
        <v>1948.9399414</v>
      </c>
      <c r="D500">
        <v>2001.5206298999999</v>
      </c>
      <c r="E500">
        <v>2061.7856445000002</v>
      </c>
      <c r="F500">
        <v>2060.0500487999998</v>
      </c>
      <c r="G500">
        <v>2057.7900390999998</v>
      </c>
      <c r="H500">
        <v>1948.9399414</v>
      </c>
      <c r="I500">
        <v>2057.7900390999998</v>
      </c>
      <c r="J500">
        <v>2014.1071777</v>
      </c>
      <c r="L500" t="str">
        <f t="shared" si="59"/>
        <v>21JUN2023:19:00:00</v>
      </c>
      <c r="M500">
        <v>20</v>
      </c>
      <c r="N500">
        <f t="shared" si="60"/>
        <v>-21.304199200000085</v>
      </c>
      <c r="O500">
        <f t="shared" si="55"/>
        <v>-21.304199200000085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1.0812974271052673</v>
      </c>
    </row>
    <row r="501" spans="1:19" x14ac:dyDescent="0.3">
      <c r="A501" t="s">
        <v>575</v>
      </c>
      <c r="B501">
        <v>1912.7623291</v>
      </c>
      <c r="C501">
        <v>1848.9699707</v>
      </c>
      <c r="D501">
        <v>1943.8605957</v>
      </c>
      <c r="E501">
        <v>1992.6948242000001</v>
      </c>
      <c r="F501">
        <v>1981.2399902</v>
      </c>
      <c r="G501">
        <v>1983.8900146000001</v>
      </c>
      <c r="H501">
        <v>1848.9699707</v>
      </c>
      <c r="I501">
        <v>1983.8900146000001</v>
      </c>
      <c r="J501">
        <v>1935.1433105000001</v>
      </c>
      <c r="L501" t="str">
        <f t="shared" si="59"/>
        <v>21JUN2023:20:00:00</v>
      </c>
      <c r="M501">
        <v>21</v>
      </c>
      <c r="N501">
        <f t="shared" si="60"/>
        <v>-63.792358400000012</v>
      </c>
      <c r="O501">
        <f t="shared" si="55"/>
        <v>-63.792358400000012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3.3350906921099726</v>
      </c>
    </row>
    <row r="502" spans="1:19" x14ac:dyDescent="0.3">
      <c r="A502" t="s">
        <v>576</v>
      </c>
      <c r="B502">
        <v>1772.019043</v>
      </c>
      <c r="C502">
        <v>1775.7199707</v>
      </c>
      <c r="D502">
        <v>1865.9089355000001</v>
      </c>
      <c r="E502">
        <v>1951.8795166</v>
      </c>
      <c r="F502">
        <v>1901.2900391000001</v>
      </c>
      <c r="G502">
        <v>1906.9300536999999</v>
      </c>
      <c r="H502">
        <v>1775.7199707</v>
      </c>
      <c r="I502">
        <v>1906.9300536999999</v>
      </c>
      <c r="J502">
        <v>1858.7988281</v>
      </c>
      <c r="L502" t="str">
        <f t="shared" si="59"/>
        <v>21JUN2023:21:00:00</v>
      </c>
      <c r="M502">
        <v>22</v>
      </c>
      <c r="N502">
        <f t="shared" si="60"/>
        <v>3.7009276999999656</v>
      </c>
      <c r="O502" t="str">
        <f t="shared" si="55"/>
        <v/>
      </c>
      <c r="P502">
        <f t="shared" si="56"/>
        <v>3.7009276999999656</v>
      </c>
      <c r="Q502" t="str">
        <f t="shared" si="57"/>
        <v/>
      </c>
      <c r="R502">
        <f t="shared" si="58"/>
        <v>1</v>
      </c>
      <c r="S502">
        <f t="shared" si="61"/>
        <v>0.20885372054096854</v>
      </c>
    </row>
    <row r="503" spans="1:19" x14ac:dyDescent="0.3">
      <c r="A503" t="s">
        <v>577</v>
      </c>
      <c r="B503">
        <v>1688.3059082</v>
      </c>
      <c r="C503">
        <v>1714.2299805</v>
      </c>
      <c r="D503">
        <v>1819.5406493999999</v>
      </c>
      <c r="E503">
        <v>1900.2242432</v>
      </c>
      <c r="F503">
        <v>1836.5999756000001</v>
      </c>
      <c r="G503">
        <v>1842.2700195</v>
      </c>
      <c r="H503">
        <v>1714.2299805</v>
      </c>
      <c r="I503">
        <v>1842.2700195</v>
      </c>
      <c r="J503">
        <v>1798.7452393000001</v>
      </c>
      <c r="L503" t="str">
        <f t="shared" si="59"/>
        <v>21JUN2023:22:00:00</v>
      </c>
      <c r="M503">
        <v>23</v>
      </c>
      <c r="N503">
        <f t="shared" si="60"/>
        <v>25.924072300000034</v>
      </c>
      <c r="O503" t="str">
        <f t="shared" si="55"/>
        <v/>
      </c>
      <c r="P503">
        <f t="shared" si="56"/>
        <v>25.924072300000034</v>
      </c>
      <c r="Q503" t="str">
        <f t="shared" si="57"/>
        <v/>
      </c>
      <c r="R503">
        <f t="shared" si="58"/>
        <v>1</v>
      </c>
      <c r="S503">
        <f t="shared" si="61"/>
        <v>1.5355080008953577</v>
      </c>
    </row>
    <row r="504" spans="1:19" x14ac:dyDescent="0.3">
      <c r="A504" t="s">
        <v>578</v>
      </c>
      <c r="B504">
        <v>1728.3643798999999</v>
      </c>
      <c r="C504">
        <v>1605.2099608999999</v>
      </c>
      <c r="D504">
        <v>1699.2906493999999</v>
      </c>
      <c r="E504">
        <v>1788.9542236</v>
      </c>
      <c r="F504">
        <v>1717.8599853999999</v>
      </c>
      <c r="G504">
        <v>1725.7299805</v>
      </c>
      <c r="H504">
        <v>1605.2099608999999</v>
      </c>
      <c r="I504">
        <v>1725.7299805</v>
      </c>
      <c r="J504">
        <v>1683.4991454999999</v>
      </c>
      <c r="L504" t="str">
        <f t="shared" si="59"/>
        <v>21JUN2023:23:00:00</v>
      </c>
      <c r="M504">
        <v>24</v>
      </c>
      <c r="N504">
        <f t="shared" si="60"/>
        <v>-123.15441899999996</v>
      </c>
      <c r="O504">
        <f t="shared" si="55"/>
        <v>-123.15441899999996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7.125489302616006</v>
      </c>
    </row>
    <row r="505" spans="1:19" x14ac:dyDescent="0.3">
      <c r="A505" t="s">
        <v>579</v>
      </c>
      <c r="B505">
        <v>1610.2984618999999</v>
      </c>
      <c r="C505">
        <v>1492.6800536999999</v>
      </c>
      <c r="D505">
        <v>1547.7779541</v>
      </c>
      <c r="E505">
        <v>1646.5319824000001</v>
      </c>
      <c r="F505">
        <v>1587.4599608999999</v>
      </c>
      <c r="G505">
        <v>1601.0799560999999</v>
      </c>
      <c r="H505">
        <v>1492.6800536999999</v>
      </c>
      <c r="I505">
        <v>1601.0799560999999</v>
      </c>
      <c r="J505">
        <v>1556.5375977000001</v>
      </c>
      <c r="L505" t="str">
        <f t="shared" si="59"/>
        <v>22JUN2023:00:00:00</v>
      </c>
      <c r="M505">
        <v>1</v>
      </c>
      <c r="N505">
        <f t="shared" si="60"/>
        <v>-117.61840819999998</v>
      </c>
      <c r="O505">
        <f t="shared" si="55"/>
        <v>-117.61840819999998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7.3041371511478301</v>
      </c>
    </row>
    <row r="506" spans="1:19" x14ac:dyDescent="0.3">
      <c r="A506" t="s">
        <v>580</v>
      </c>
      <c r="B506">
        <v>1493.2856445</v>
      </c>
      <c r="C506">
        <v>1470.8599853999999</v>
      </c>
      <c r="D506">
        <v>1450.8326416</v>
      </c>
      <c r="E506">
        <v>1537.1920166</v>
      </c>
      <c r="F506">
        <v>1462.8399658000001</v>
      </c>
      <c r="G506">
        <v>1470.8599853999999</v>
      </c>
      <c r="H506">
        <v>1421.7900391000001</v>
      </c>
      <c r="I506">
        <v>1441.7099608999999</v>
      </c>
      <c r="J506">
        <v>1442.5864257999999</v>
      </c>
      <c r="L506" t="str">
        <f t="shared" si="59"/>
        <v>22JUN2023:01:00:00</v>
      </c>
      <c r="M506">
        <v>2</v>
      </c>
      <c r="N506">
        <f t="shared" si="60"/>
        <v>-22.425659100000075</v>
      </c>
      <c r="O506">
        <f t="shared" si="55"/>
        <v>-22.425659100000075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1.5017662014362232</v>
      </c>
    </row>
    <row r="507" spans="1:19" x14ac:dyDescent="0.3">
      <c r="A507" t="s">
        <v>581</v>
      </c>
      <c r="B507">
        <v>1497.4144286999999</v>
      </c>
      <c r="C507">
        <v>1391.7199707</v>
      </c>
      <c r="D507">
        <v>1380.9060059000001</v>
      </c>
      <c r="E507">
        <v>1461.2382812999999</v>
      </c>
      <c r="F507">
        <v>1382.75</v>
      </c>
      <c r="G507">
        <v>1391.7199707</v>
      </c>
      <c r="H507">
        <v>1336.7099608999999</v>
      </c>
      <c r="I507">
        <v>1361.3000488</v>
      </c>
      <c r="J507">
        <v>1363.03125</v>
      </c>
      <c r="L507" t="str">
        <f t="shared" si="59"/>
        <v>22JUN2023:02:00:00</v>
      </c>
      <c r="M507">
        <v>3</v>
      </c>
      <c r="N507">
        <f t="shared" si="60"/>
        <v>-105.69445799999994</v>
      </c>
      <c r="O507">
        <f t="shared" si="55"/>
        <v>-105.69445799999994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7.058463974583173</v>
      </c>
    </row>
    <row r="508" spans="1:19" x14ac:dyDescent="0.3">
      <c r="A508" t="s">
        <v>582</v>
      </c>
      <c r="B508">
        <v>1448.1483154</v>
      </c>
      <c r="C508">
        <v>1316.5</v>
      </c>
      <c r="D508">
        <v>1330.8427733999999</v>
      </c>
      <c r="E508">
        <v>1400.8226318</v>
      </c>
      <c r="F508">
        <v>1308.4399414</v>
      </c>
      <c r="G508">
        <v>1316.5</v>
      </c>
      <c r="H508">
        <v>1259.5699463000001</v>
      </c>
      <c r="I508">
        <v>1286.7900391000001</v>
      </c>
      <c r="J508">
        <v>1292.5705565999999</v>
      </c>
      <c r="L508" t="str">
        <f t="shared" si="59"/>
        <v>22JUN2023:03:00:00</v>
      </c>
      <c r="M508">
        <v>4</v>
      </c>
      <c r="N508">
        <f t="shared" si="60"/>
        <v>-131.6483154</v>
      </c>
      <c r="O508">
        <f t="shared" si="55"/>
        <v>-131.6483154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9.0908033383056335</v>
      </c>
    </row>
    <row r="509" spans="1:19" x14ac:dyDescent="0.3">
      <c r="A509" t="s">
        <v>583</v>
      </c>
      <c r="B509">
        <v>1387.7719727000001</v>
      </c>
      <c r="C509">
        <v>1280.7099608999999</v>
      </c>
      <c r="D509">
        <v>1292.9716797000001</v>
      </c>
      <c r="E509">
        <v>1356.3266602000001</v>
      </c>
      <c r="F509">
        <v>1271.6700439000001</v>
      </c>
      <c r="G509">
        <v>1280.7099608999999</v>
      </c>
      <c r="H509">
        <v>1220.2800293</v>
      </c>
      <c r="I509">
        <v>1248.3100586</v>
      </c>
      <c r="J509">
        <v>1254.4094238</v>
      </c>
      <c r="L509" t="str">
        <f t="shared" si="59"/>
        <v>22JUN2023:04:00:00</v>
      </c>
      <c r="M509">
        <v>5</v>
      </c>
      <c r="N509">
        <f t="shared" si="60"/>
        <v>-107.06201180000016</v>
      </c>
      <c r="O509">
        <f t="shared" si="55"/>
        <v>-107.06201180000016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7.7146688293253316</v>
      </c>
    </row>
    <row r="510" spans="1:19" x14ac:dyDescent="0.3">
      <c r="A510" t="s">
        <v>584</v>
      </c>
      <c r="B510">
        <v>1311.7020264</v>
      </c>
      <c r="C510">
        <v>1267.2700195</v>
      </c>
      <c r="D510">
        <v>1280.6762695</v>
      </c>
      <c r="E510">
        <v>1331.8862305</v>
      </c>
      <c r="F510">
        <v>1253.4300536999999</v>
      </c>
      <c r="G510">
        <v>1267.2700195</v>
      </c>
      <c r="H510">
        <v>1202.2099608999999</v>
      </c>
      <c r="I510">
        <v>1228.6099853999999</v>
      </c>
      <c r="J510">
        <v>1237.4512939000001</v>
      </c>
      <c r="L510" t="str">
        <f t="shared" si="59"/>
        <v>22JUN2023:05:00:00</v>
      </c>
      <c r="M510">
        <v>6</v>
      </c>
      <c r="N510">
        <f t="shared" si="60"/>
        <v>-44.432006900000033</v>
      </c>
      <c r="O510">
        <f t="shared" si="55"/>
        <v>-44.432006900000033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3.3873552076415416</v>
      </c>
    </row>
    <row r="511" spans="1:19" x14ac:dyDescent="0.3">
      <c r="A511" t="s">
        <v>585</v>
      </c>
      <c r="B511">
        <v>1269.934082</v>
      </c>
      <c r="C511">
        <v>1275.7099608999999</v>
      </c>
      <c r="D511">
        <v>1298.5749512</v>
      </c>
      <c r="E511">
        <v>1345.9339600000001</v>
      </c>
      <c r="F511">
        <v>1265.5500488</v>
      </c>
      <c r="G511">
        <v>1275.7099608999999</v>
      </c>
      <c r="H511">
        <v>1219.7800293</v>
      </c>
      <c r="I511">
        <v>1244.1300048999999</v>
      </c>
      <c r="J511">
        <v>1253.0140381000001</v>
      </c>
      <c r="L511" t="str">
        <f t="shared" si="59"/>
        <v>22JUN2023:06:00:00</v>
      </c>
      <c r="M511">
        <v>7</v>
      </c>
      <c r="N511">
        <f t="shared" si="60"/>
        <v>5.7758788999999524</v>
      </c>
      <c r="O511" t="str">
        <f t="shared" si="55"/>
        <v/>
      </c>
      <c r="P511">
        <f t="shared" si="56"/>
        <v>5.7758788999999524</v>
      </c>
      <c r="Q511" t="str">
        <f t="shared" si="57"/>
        <v/>
      </c>
      <c r="R511">
        <f t="shared" si="58"/>
        <v>1</v>
      </c>
      <c r="S511">
        <f t="shared" si="61"/>
        <v>0.45481722097761235</v>
      </c>
    </row>
    <row r="512" spans="1:19" x14ac:dyDescent="0.3">
      <c r="A512" t="s">
        <v>586</v>
      </c>
      <c r="B512">
        <v>1301.0334473</v>
      </c>
      <c r="C512">
        <v>1318.9200439000001</v>
      </c>
      <c r="D512">
        <v>1330.833374</v>
      </c>
      <c r="E512">
        <v>1384.4575195</v>
      </c>
      <c r="F512">
        <v>1308.7900391000001</v>
      </c>
      <c r="G512">
        <v>1318.9200439000001</v>
      </c>
      <c r="H512">
        <v>1263.5500488</v>
      </c>
      <c r="I512">
        <v>1284.5699463000001</v>
      </c>
      <c r="J512">
        <v>1293.3737793</v>
      </c>
      <c r="L512" t="str">
        <f t="shared" si="59"/>
        <v>22JUN2023:07:00:00</v>
      </c>
      <c r="M512">
        <v>8</v>
      </c>
      <c r="N512">
        <f t="shared" si="60"/>
        <v>17.886596600000075</v>
      </c>
      <c r="O512" t="str">
        <f t="shared" si="55"/>
        <v/>
      </c>
      <c r="P512">
        <f t="shared" si="56"/>
        <v>17.886596600000075</v>
      </c>
      <c r="Q512" t="str">
        <f t="shared" si="57"/>
        <v/>
      </c>
      <c r="R512">
        <f t="shared" si="58"/>
        <v>1</v>
      </c>
      <c r="S512">
        <f t="shared" si="61"/>
        <v>1.3747991365725187</v>
      </c>
    </row>
    <row r="513" spans="1:19" x14ac:dyDescent="0.3">
      <c r="A513" t="s">
        <v>587</v>
      </c>
      <c r="B513">
        <v>1342.1695557</v>
      </c>
      <c r="C513">
        <v>1352.4300536999999</v>
      </c>
      <c r="D513">
        <v>1371.1259766000001</v>
      </c>
      <c r="E513">
        <v>1424.3491211</v>
      </c>
      <c r="F513">
        <v>1340.0699463000001</v>
      </c>
      <c r="G513">
        <v>1352.4300536999999</v>
      </c>
      <c r="H513">
        <v>1296.75</v>
      </c>
      <c r="I513">
        <v>1319.6800536999999</v>
      </c>
      <c r="J513">
        <v>1328.4042969</v>
      </c>
      <c r="L513" t="str">
        <f t="shared" si="59"/>
        <v>22JUN2023:08:00:00</v>
      </c>
      <c r="M513">
        <v>9</v>
      </c>
      <c r="N513">
        <f t="shared" si="60"/>
        <v>10.26049799999987</v>
      </c>
      <c r="O513" t="str">
        <f t="shared" si="55"/>
        <v/>
      </c>
      <c r="P513">
        <f t="shared" si="56"/>
        <v>10.26049799999987</v>
      </c>
      <c r="Q513" t="str">
        <f t="shared" si="57"/>
        <v/>
      </c>
      <c r="R513">
        <f t="shared" si="58"/>
        <v>1</v>
      </c>
      <c r="S513">
        <f t="shared" si="61"/>
        <v>0.76447107270650116</v>
      </c>
    </row>
    <row r="514" spans="1:19" x14ac:dyDescent="0.3">
      <c r="A514" t="s">
        <v>588</v>
      </c>
      <c r="B514">
        <v>1439.8952637</v>
      </c>
      <c r="C514">
        <v>1409.4699707</v>
      </c>
      <c r="D514">
        <v>1430.1483154</v>
      </c>
      <c r="E514">
        <v>1486.3596190999999</v>
      </c>
      <c r="F514">
        <v>1399.3199463000001</v>
      </c>
      <c r="G514">
        <v>1409.4699707</v>
      </c>
      <c r="H514">
        <v>1358.8900146000001</v>
      </c>
      <c r="I514">
        <v>1385.8599853999999</v>
      </c>
      <c r="J514">
        <v>1390.3337402</v>
      </c>
      <c r="L514" t="str">
        <f t="shared" si="59"/>
        <v>22JUN2023:09:00:00</v>
      </c>
      <c r="M514">
        <v>10</v>
      </c>
      <c r="N514">
        <f t="shared" si="60"/>
        <v>-30.425293000000011</v>
      </c>
      <c r="O514">
        <f t="shared" si="55"/>
        <v>-30.425293000000011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2.1130212569640814</v>
      </c>
    </row>
    <row r="515" spans="1:19" x14ac:dyDescent="0.3">
      <c r="A515" t="s">
        <v>589</v>
      </c>
      <c r="B515">
        <v>1514.8602295000001</v>
      </c>
      <c r="C515">
        <v>1481.9499512</v>
      </c>
      <c r="D515">
        <v>1493.3314209</v>
      </c>
      <c r="E515">
        <v>1540.0720214999999</v>
      </c>
      <c r="F515">
        <v>1468.4300536999999</v>
      </c>
      <c r="G515">
        <v>1481.9499512</v>
      </c>
      <c r="H515">
        <v>1424.8000488</v>
      </c>
      <c r="I515">
        <v>1474.7700195</v>
      </c>
      <c r="J515">
        <v>1463.5753173999999</v>
      </c>
      <c r="L515" t="str">
        <f t="shared" si="59"/>
        <v>22JUN2023:10:00:00</v>
      </c>
      <c r="M515">
        <v>11</v>
      </c>
      <c r="N515">
        <f t="shared" si="60"/>
        <v>-32.910278300000073</v>
      </c>
      <c r="O515">
        <f t="shared" ref="O515:O578" si="62">IF(N515&lt;0,N515,"")</f>
        <v>-32.910278300000073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2.1724960269676199</v>
      </c>
    </row>
    <row r="516" spans="1:19" x14ac:dyDescent="0.3">
      <c r="A516" t="s">
        <v>590</v>
      </c>
      <c r="B516">
        <v>1605.4444579999999</v>
      </c>
      <c r="C516">
        <v>1556.9300536999999</v>
      </c>
      <c r="D516">
        <v>1570.4691161999999</v>
      </c>
      <c r="E516">
        <v>1634.6746826000001</v>
      </c>
      <c r="F516">
        <v>1541.4499512</v>
      </c>
      <c r="G516">
        <v>1556.9300536999999</v>
      </c>
      <c r="H516">
        <v>1502.1999512</v>
      </c>
      <c r="I516">
        <v>1562.7399902</v>
      </c>
      <c r="J516">
        <v>1543.4138184000001</v>
      </c>
      <c r="L516" t="str">
        <f t="shared" ref="L516:L579" si="66">A516</f>
        <v>22JUN2023:11:00:00</v>
      </c>
      <c r="M516">
        <v>12</v>
      </c>
      <c r="N516">
        <f t="shared" ref="N516:N579" si="67">C516-B516</f>
        <v>-48.514404300000024</v>
      </c>
      <c r="O516">
        <f t="shared" si="62"/>
        <v>-48.514404300000024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3.0218674995731321</v>
      </c>
    </row>
    <row r="517" spans="1:19" x14ac:dyDescent="0.3">
      <c r="A517" t="s">
        <v>591</v>
      </c>
      <c r="B517">
        <v>1697.0319824000001</v>
      </c>
      <c r="C517">
        <v>1637.0999756000001</v>
      </c>
      <c r="D517">
        <v>1659.9165039</v>
      </c>
      <c r="E517">
        <v>1740.3591309000001</v>
      </c>
      <c r="F517">
        <v>1616.7800293</v>
      </c>
      <c r="G517">
        <v>1637.0999756000001</v>
      </c>
      <c r="H517">
        <v>1584.5</v>
      </c>
      <c r="I517">
        <v>1660.5100098</v>
      </c>
      <c r="J517">
        <v>1630.8742675999999</v>
      </c>
      <c r="L517" t="str">
        <f t="shared" si="66"/>
        <v>22JUN2023:12:00:00</v>
      </c>
      <c r="M517">
        <v>13</v>
      </c>
      <c r="N517">
        <f t="shared" si="67"/>
        <v>-59.932006799999954</v>
      </c>
      <c r="O517">
        <f t="shared" si="62"/>
        <v>-59.932006799999954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3.5315779208381262</v>
      </c>
    </row>
    <row r="518" spans="1:19" x14ac:dyDescent="0.3">
      <c r="A518" t="s">
        <v>592</v>
      </c>
      <c r="B518">
        <v>1781.5316161999999</v>
      </c>
      <c r="C518">
        <v>1719.4200439000001</v>
      </c>
      <c r="D518">
        <v>1729.5841064000001</v>
      </c>
      <c r="E518">
        <v>1786.9003906</v>
      </c>
      <c r="F518">
        <v>1698.2099608999999</v>
      </c>
      <c r="G518">
        <v>1719.4200439000001</v>
      </c>
      <c r="H518">
        <v>1672.0699463000001</v>
      </c>
      <c r="I518">
        <v>1756.0200195</v>
      </c>
      <c r="J518">
        <v>1716.1069336</v>
      </c>
      <c r="L518" t="str">
        <f t="shared" si="66"/>
        <v>22JUN2023:13:00:00</v>
      </c>
      <c r="M518">
        <v>14</v>
      </c>
      <c r="N518">
        <f t="shared" si="67"/>
        <v>-62.111572299999807</v>
      </c>
      <c r="O518">
        <f t="shared" si="62"/>
        <v>-62.111572299999807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3.4864142592363057</v>
      </c>
    </row>
    <row r="519" spans="1:19" x14ac:dyDescent="0.3">
      <c r="A519" t="s">
        <v>593</v>
      </c>
      <c r="B519">
        <v>1887.6170654</v>
      </c>
      <c r="C519">
        <v>1802.8100586</v>
      </c>
      <c r="D519">
        <v>1806.4461670000001</v>
      </c>
      <c r="E519">
        <v>1841.3699951000001</v>
      </c>
      <c r="F519">
        <v>1777.6300048999999</v>
      </c>
      <c r="G519">
        <v>1802.8100586</v>
      </c>
      <c r="H519">
        <v>1756.6999512</v>
      </c>
      <c r="I519">
        <v>1852.1899414</v>
      </c>
      <c r="J519">
        <v>1802.0002440999999</v>
      </c>
      <c r="L519" t="str">
        <f t="shared" si="66"/>
        <v>22JUN2023:14:00:00</v>
      </c>
      <c r="M519">
        <v>15</v>
      </c>
      <c r="N519">
        <f t="shared" si="67"/>
        <v>-84.807006799999954</v>
      </c>
      <c r="O519">
        <f t="shared" si="62"/>
        <v>-84.807006799999954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4.4928078027324219</v>
      </c>
    </row>
    <row r="520" spans="1:19" x14ac:dyDescent="0.3">
      <c r="A520" t="s">
        <v>594</v>
      </c>
      <c r="B520">
        <v>1971.5479736</v>
      </c>
      <c r="C520">
        <v>1876.6600341999999</v>
      </c>
      <c r="D520">
        <v>1871.255249</v>
      </c>
      <c r="E520">
        <v>1889.2735596</v>
      </c>
      <c r="F520">
        <v>1848.8100586</v>
      </c>
      <c r="G520">
        <v>1876.6600341999999</v>
      </c>
      <c r="H520">
        <v>1832.0500488</v>
      </c>
      <c r="I520">
        <v>1930.7299805</v>
      </c>
      <c r="J520">
        <v>1875.6320800999999</v>
      </c>
      <c r="L520" t="str">
        <f t="shared" si="66"/>
        <v>22JUN2023:15:00:00</v>
      </c>
      <c r="M520">
        <v>16</v>
      </c>
      <c r="N520">
        <f t="shared" si="67"/>
        <v>-94.88793940000005</v>
      </c>
      <c r="O520">
        <f t="shared" si="62"/>
        <v>-94.88793940000005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4.8128648488698413</v>
      </c>
    </row>
    <row r="521" spans="1:19" x14ac:dyDescent="0.3">
      <c r="A521" t="s">
        <v>595</v>
      </c>
      <c r="B521">
        <v>2032.3084716999999</v>
      </c>
      <c r="C521">
        <v>1922.9399414</v>
      </c>
      <c r="D521">
        <v>1908.5113524999999</v>
      </c>
      <c r="E521">
        <v>1912.9661865</v>
      </c>
      <c r="F521">
        <v>1892.4499512</v>
      </c>
      <c r="G521">
        <v>1922.9399414</v>
      </c>
      <c r="H521">
        <v>1879.4000243999999</v>
      </c>
      <c r="I521">
        <v>1980</v>
      </c>
      <c r="J521">
        <v>1921.0612793</v>
      </c>
      <c r="L521" t="str">
        <f t="shared" si="66"/>
        <v>22JUN2023:16:00:00</v>
      </c>
      <c r="M521">
        <v>17</v>
      </c>
      <c r="N521">
        <f t="shared" si="67"/>
        <v>-109.36853029999997</v>
      </c>
      <c r="O521">
        <f t="shared" si="62"/>
        <v>-109.36853029999997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5.3814926140870041</v>
      </c>
    </row>
    <row r="522" spans="1:19" x14ac:dyDescent="0.3">
      <c r="A522" t="s">
        <v>596</v>
      </c>
      <c r="B522">
        <v>2060.8408202999999</v>
      </c>
      <c r="C522">
        <v>1962.9100341999999</v>
      </c>
      <c r="D522">
        <v>1924.7818603999999</v>
      </c>
      <c r="E522">
        <v>1901.1679687999999</v>
      </c>
      <c r="F522">
        <v>1930.0100098</v>
      </c>
      <c r="G522">
        <v>1962.9100341999999</v>
      </c>
      <c r="H522">
        <v>1919.9100341999999</v>
      </c>
      <c r="I522">
        <v>2019.2900391000001</v>
      </c>
      <c r="J522">
        <v>1956.0085449000001</v>
      </c>
      <c r="L522" t="str">
        <f t="shared" si="66"/>
        <v>22JUN2023:17:00:00</v>
      </c>
      <c r="M522">
        <v>18</v>
      </c>
      <c r="N522">
        <f t="shared" si="67"/>
        <v>-97.930786099999978</v>
      </c>
      <c r="O522">
        <f t="shared" si="62"/>
        <v>-97.930786099999978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4.751982061658893</v>
      </c>
    </row>
    <row r="523" spans="1:19" x14ac:dyDescent="0.3">
      <c r="A523" t="s">
        <v>597</v>
      </c>
      <c r="B523">
        <v>2054.2727051000002</v>
      </c>
      <c r="C523">
        <v>1965.4000243999999</v>
      </c>
      <c r="D523">
        <v>1913.2485352000001</v>
      </c>
      <c r="E523">
        <v>1872.8698730000001</v>
      </c>
      <c r="F523">
        <v>1927.4000243999999</v>
      </c>
      <c r="G523">
        <v>1965.4000243999999</v>
      </c>
      <c r="H523">
        <v>1921.9000243999999</v>
      </c>
      <c r="I523">
        <v>2025.2299805</v>
      </c>
      <c r="J523">
        <v>1956.0688477000001</v>
      </c>
      <c r="L523" t="str">
        <f t="shared" si="66"/>
        <v>22JUN2023:18:00:00</v>
      </c>
      <c r="M523">
        <v>19</v>
      </c>
      <c r="N523">
        <f t="shared" si="67"/>
        <v>-88.872680700000274</v>
      </c>
      <c r="O523">
        <f t="shared" si="62"/>
        <v>-88.872680700000274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4.3262357757741823</v>
      </c>
    </row>
    <row r="524" spans="1:19" x14ac:dyDescent="0.3">
      <c r="A524" t="s">
        <v>598</v>
      </c>
      <c r="B524">
        <v>2021.1801757999999</v>
      </c>
      <c r="C524">
        <v>1953.8900146000001</v>
      </c>
      <c r="D524">
        <v>1883.0078125</v>
      </c>
      <c r="E524">
        <v>1833.7067870999999</v>
      </c>
      <c r="F524">
        <v>1907.8399658000001</v>
      </c>
      <c r="G524">
        <v>1953.8900146000001</v>
      </c>
      <c r="H524">
        <v>1900.0100098</v>
      </c>
      <c r="I524">
        <v>2014.7600098</v>
      </c>
      <c r="J524">
        <v>1937.2055664</v>
      </c>
      <c r="L524" t="str">
        <f t="shared" si="66"/>
        <v>22JUN2023:19:00:00</v>
      </c>
      <c r="M524">
        <v>20</v>
      </c>
      <c r="N524">
        <f t="shared" si="67"/>
        <v>-67.290161199999829</v>
      </c>
      <c r="O524">
        <f t="shared" si="62"/>
        <v>-67.290161199999829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3.3292509992764909</v>
      </c>
    </row>
    <row r="525" spans="1:19" x14ac:dyDescent="0.3">
      <c r="A525" t="s">
        <v>599</v>
      </c>
      <c r="B525">
        <v>1974.0457764</v>
      </c>
      <c r="C525">
        <v>1893.9699707</v>
      </c>
      <c r="D525">
        <v>1840.2919922000001</v>
      </c>
      <c r="E525">
        <v>1788.4412841999999</v>
      </c>
      <c r="F525">
        <v>1853.3399658000001</v>
      </c>
      <c r="G525">
        <v>1893.9699707</v>
      </c>
      <c r="H525">
        <v>1836.3299560999999</v>
      </c>
      <c r="I525">
        <v>1932.0899658000001</v>
      </c>
      <c r="J525">
        <v>1873.3154297000001</v>
      </c>
      <c r="L525" t="str">
        <f t="shared" si="66"/>
        <v>22JUN2023:20:00:00</v>
      </c>
      <c r="M525">
        <v>21</v>
      </c>
      <c r="N525">
        <f t="shared" si="67"/>
        <v>-80.075805700000046</v>
      </c>
      <c r="O525">
        <f t="shared" si="62"/>
        <v>-80.075805700000046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4.0564310441691767</v>
      </c>
    </row>
    <row r="526" spans="1:19" x14ac:dyDescent="0.3">
      <c r="A526" t="s">
        <v>600</v>
      </c>
      <c r="B526">
        <v>1867.574707</v>
      </c>
      <c r="C526">
        <v>1817.3800048999999</v>
      </c>
      <c r="D526">
        <v>1783.4913329999999</v>
      </c>
      <c r="E526">
        <v>1740.4073486</v>
      </c>
      <c r="F526">
        <v>1780.9899902</v>
      </c>
      <c r="G526">
        <v>1817.3800048999999</v>
      </c>
      <c r="H526">
        <v>1760.5799560999999</v>
      </c>
      <c r="I526">
        <v>1845.2099608999999</v>
      </c>
      <c r="J526">
        <v>1798.2722168</v>
      </c>
      <c r="L526" t="str">
        <f t="shared" si="66"/>
        <v>22JUN2023:21:00:00</v>
      </c>
      <c r="M526">
        <v>22</v>
      </c>
      <c r="N526">
        <f t="shared" si="67"/>
        <v>-50.194702100000086</v>
      </c>
      <c r="O526">
        <f t="shared" si="62"/>
        <v>-50.194702100000086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2.6876944687600166</v>
      </c>
    </row>
    <row r="527" spans="1:19" x14ac:dyDescent="0.3">
      <c r="A527" t="s">
        <v>601</v>
      </c>
      <c r="B527">
        <v>1819.1173096</v>
      </c>
      <c r="C527">
        <v>1756.4899902</v>
      </c>
      <c r="D527">
        <v>1738.7393798999999</v>
      </c>
      <c r="E527">
        <v>1701.4765625</v>
      </c>
      <c r="F527">
        <v>1721.1700439000001</v>
      </c>
      <c r="G527">
        <v>1756.4899902</v>
      </c>
      <c r="H527">
        <v>1695.1199951000001</v>
      </c>
      <c r="I527">
        <v>1774.3299560999999</v>
      </c>
      <c r="J527">
        <v>1736.3488769999999</v>
      </c>
      <c r="L527" t="str">
        <f t="shared" si="66"/>
        <v>22JUN2023:22:00:00</v>
      </c>
      <c r="M527">
        <v>23</v>
      </c>
      <c r="N527">
        <f t="shared" si="67"/>
        <v>-62.627319400000033</v>
      </c>
      <c r="O527">
        <f t="shared" si="62"/>
        <v>-62.627319400000033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3.4427312119728528</v>
      </c>
    </row>
    <row r="528" spans="1:19" x14ac:dyDescent="0.3">
      <c r="A528" t="s">
        <v>602</v>
      </c>
      <c r="B528">
        <v>1722.40625</v>
      </c>
      <c r="C528">
        <v>1656.4699707</v>
      </c>
      <c r="D528">
        <v>1652.3052978999999</v>
      </c>
      <c r="E528">
        <v>1670.6456298999999</v>
      </c>
      <c r="F528">
        <v>1628.8599853999999</v>
      </c>
      <c r="G528">
        <v>1656.4699707</v>
      </c>
      <c r="H528">
        <v>1599.6700439000001</v>
      </c>
      <c r="I528">
        <v>1668.5300293</v>
      </c>
      <c r="J528">
        <v>1639.4541016000001</v>
      </c>
      <c r="L528" t="str">
        <f t="shared" si="66"/>
        <v>22JUN2023:23:00:00</v>
      </c>
      <c r="M528">
        <v>24</v>
      </c>
      <c r="N528">
        <f t="shared" si="67"/>
        <v>-65.936279300000024</v>
      </c>
      <c r="O528">
        <f t="shared" si="62"/>
        <v>-65.936279300000024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3.8281490966489482</v>
      </c>
    </row>
    <row r="529" spans="1:19" x14ac:dyDescent="0.3">
      <c r="A529" t="s">
        <v>603</v>
      </c>
      <c r="B529">
        <v>1581.5725098</v>
      </c>
      <c r="C529">
        <v>1536.0400391000001</v>
      </c>
      <c r="D529">
        <v>1526.3218993999999</v>
      </c>
      <c r="E529">
        <v>1565.6177978999999</v>
      </c>
      <c r="F529">
        <v>1511.7399902</v>
      </c>
      <c r="G529">
        <v>1536.0400391000001</v>
      </c>
      <c r="H529">
        <v>1478.3599853999999</v>
      </c>
      <c r="I529">
        <v>1547.5</v>
      </c>
      <c r="J529">
        <v>1517.8004149999999</v>
      </c>
      <c r="L529" t="str">
        <f t="shared" si="66"/>
        <v>23JUN2023:00:00:00</v>
      </c>
      <c r="M529">
        <v>1</v>
      </c>
      <c r="N529">
        <f t="shared" si="67"/>
        <v>-45.532470699999976</v>
      </c>
      <c r="O529">
        <f t="shared" si="62"/>
        <v>-45.532470699999976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2.8789366543654613</v>
      </c>
    </row>
    <row r="530" spans="1:19" x14ac:dyDescent="0.3">
      <c r="A530" t="s">
        <v>604</v>
      </c>
      <c r="B530">
        <v>1494.3140868999999</v>
      </c>
      <c r="C530">
        <v>1440.6099853999999</v>
      </c>
      <c r="D530">
        <v>1479.5007324000001</v>
      </c>
      <c r="E530">
        <v>1495.8428954999999</v>
      </c>
      <c r="F530">
        <v>1467.8800048999999</v>
      </c>
      <c r="G530">
        <v>1494.6400146000001</v>
      </c>
      <c r="H530">
        <v>1440.6099853999999</v>
      </c>
      <c r="I530">
        <v>1474.2099608999999</v>
      </c>
      <c r="J530">
        <v>1466.5981445</v>
      </c>
      <c r="L530" t="str">
        <f t="shared" si="66"/>
        <v>23JUN2023:01:00:00</v>
      </c>
      <c r="M530">
        <v>2</v>
      </c>
      <c r="N530">
        <f t="shared" si="67"/>
        <v>-53.704101499999979</v>
      </c>
      <c r="O530">
        <f t="shared" si="62"/>
        <v>-53.704101499999979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3.5938964887502851</v>
      </c>
    </row>
    <row r="531" spans="1:19" x14ac:dyDescent="0.3">
      <c r="A531" t="s">
        <v>605</v>
      </c>
      <c r="B531">
        <v>1437.5407714999999</v>
      </c>
      <c r="C531">
        <v>1346.4799805</v>
      </c>
      <c r="D531">
        <v>1408.7297363</v>
      </c>
      <c r="E531">
        <v>1428.6474608999999</v>
      </c>
      <c r="F531">
        <v>1384.7299805</v>
      </c>
      <c r="G531">
        <v>1410.8100586</v>
      </c>
      <c r="H531">
        <v>1346.4799805</v>
      </c>
      <c r="I531">
        <v>1389.3800048999999</v>
      </c>
      <c r="J531">
        <v>1382.0578613</v>
      </c>
      <c r="L531" t="str">
        <f t="shared" si="66"/>
        <v>23JUN2023:02:00:00</v>
      </c>
      <c r="M531">
        <v>3</v>
      </c>
      <c r="N531">
        <f t="shared" si="67"/>
        <v>-91.060790999999881</v>
      </c>
      <c r="O531">
        <f t="shared" si="62"/>
        <v>-91.060790999999881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6.3344840581448434</v>
      </c>
    </row>
    <row r="532" spans="1:19" x14ac:dyDescent="0.3">
      <c r="A532" t="s">
        <v>606</v>
      </c>
      <c r="B532">
        <v>1354.0412598</v>
      </c>
      <c r="C532">
        <v>1266.6600341999999</v>
      </c>
      <c r="D532">
        <v>1357.7608643000001</v>
      </c>
      <c r="E532">
        <v>1376.5977783000001</v>
      </c>
      <c r="F532">
        <v>1315.2399902</v>
      </c>
      <c r="G532">
        <v>1341.9499512</v>
      </c>
      <c r="H532">
        <v>1266.6600341999999</v>
      </c>
      <c r="I532">
        <v>1322.7199707</v>
      </c>
      <c r="J532">
        <v>1314.0852050999999</v>
      </c>
      <c r="L532" t="str">
        <f t="shared" si="66"/>
        <v>23JUN2023:03:00:00</v>
      </c>
      <c r="M532">
        <v>4</v>
      </c>
      <c r="N532">
        <f t="shared" si="67"/>
        <v>-87.381225600000107</v>
      </c>
      <c r="O532">
        <f t="shared" si="62"/>
        <v>-87.381225600000107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6.4533650631079613</v>
      </c>
    </row>
    <row r="533" spans="1:19" x14ac:dyDescent="0.3">
      <c r="A533" t="s">
        <v>607</v>
      </c>
      <c r="B533">
        <v>1331.2958983999999</v>
      </c>
      <c r="C533">
        <v>1223.6899414</v>
      </c>
      <c r="D533">
        <v>1321.7741699000001</v>
      </c>
      <c r="E533">
        <v>1339.0566406</v>
      </c>
      <c r="F533">
        <v>1272.2099608999999</v>
      </c>
      <c r="G533">
        <v>1297.6300048999999</v>
      </c>
      <c r="H533">
        <v>1223.6899414</v>
      </c>
      <c r="I533">
        <v>1277.8199463000001</v>
      </c>
      <c r="J533">
        <v>1271.7918701000001</v>
      </c>
      <c r="L533" t="str">
        <f t="shared" si="66"/>
        <v>23JUN2023:04:00:00</v>
      </c>
      <c r="M533">
        <v>5</v>
      </c>
      <c r="N533">
        <f t="shared" si="67"/>
        <v>-107.60595699999999</v>
      </c>
      <c r="O533">
        <f t="shared" si="62"/>
        <v>-107.60595699999999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8.0827979061097359</v>
      </c>
    </row>
    <row r="534" spans="1:19" x14ac:dyDescent="0.3">
      <c r="A534" t="s">
        <v>608</v>
      </c>
      <c r="B534">
        <v>1323.4729004000001</v>
      </c>
      <c r="C534">
        <v>1209.7299805</v>
      </c>
      <c r="D534">
        <v>1294.9504394999999</v>
      </c>
      <c r="E534">
        <v>1312.6145019999999</v>
      </c>
      <c r="F534">
        <v>1254.1800536999999</v>
      </c>
      <c r="G534">
        <v>1279.2199707</v>
      </c>
      <c r="H534">
        <v>1209.7299805</v>
      </c>
      <c r="I534">
        <v>1257.7700195</v>
      </c>
      <c r="J534">
        <v>1252.5800781</v>
      </c>
      <c r="L534" t="str">
        <f t="shared" si="66"/>
        <v>23JUN2023:05:00:00</v>
      </c>
      <c r="M534">
        <v>6</v>
      </c>
      <c r="N534">
        <f t="shared" si="67"/>
        <v>-113.74291990000006</v>
      </c>
      <c r="O534">
        <f t="shared" si="62"/>
        <v>-113.74291990000006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8.5942764574645203</v>
      </c>
    </row>
    <row r="535" spans="1:19" x14ac:dyDescent="0.3">
      <c r="A535" t="s">
        <v>609</v>
      </c>
      <c r="B535">
        <v>1347.0093993999999</v>
      </c>
      <c r="C535">
        <v>1215.5999756000001</v>
      </c>
      <c r="D535">
        <v>1307.4479980000001</v>
      </c>
      <c r="E535">
        <v>1285.0383300999999</v>
      </c>
      <c r="F535">
        <v>1258.8599853999999</v>
      </c>
      <c r="G535">
        <v>1284.0200195</v>
      </c>
      <c r="H535">
        <v>1215.5999756000001</v>
      </c>
      <c r="I535">
        <v>1268.2099608999999</v>
      </c>
      <c r="J535">
        <v>1260.9206543</v>
      </c>
      <c r="L535" t="str">
        <f t="shared" si="66"/>
        <v>23JUN2023:06:00:00</v>
      </c>
      <c r="M535">
        <v>7</v>
      </c>
      <c r="N535">
        <f t="shared" si="67"/>
        <v>-131.40942379999979</v>
      </c>
      <c r="O535">
        <f t="shared" si="62"/>
        <v>-131.40942379999979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9.7556426746935578</v>
      </c>
    </row>
    <row r="536" spans="1:19" x14ac:dyDescent="0.3">
      <c r="A536" t="s">
        <v>610</v>
      </c>
      <c r="B536">
        <v>1366.7337646000001</v>
      </c>
      <c r="C536">
        <v>1247.6099853999999</v>
      </c>
      <c r="D536">
        <v>1340.1739502</v>
      </c>
      <c r="E536">
        <v>1315.7801514</v>
      </c>
      <c r="F536">
        <v>1290.3299560999999</v>
      </c>
      <c r="G536">
        <v>1314.3100586</v>
      </c>
      <c r="H536">
        <v>1247.6099853999999</v>
      </c>
      <c r="I536">
        <v>1298.1800536999999</v>
      </c>
      <c r="J536">
        <v>1292.2358397999999</v>
      </c>
      <c r="L536" t="str">
        <f t="shared" si="66"/>
        <v>23JUN2023:07:00:00</v>
      </c>
      <c r="M536">
        <v>8</v>
      </c>
      <c r="N536">
        <f t="shared" si="67"/>
        <v>-119.12377920000017</v>
      </c>
      <c r="O536">
        <f t="shared" si="62"/>
        <v>-119.12377920000017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8.715946169286596</v>
      </c>
    </row>
    <row r="537" spans="1:19" x14ac:dyDescent="0.3">
      <c r="A537" t="s">
        <v>611</v>
      </c>
      <c r="B537">
        <v>1406.3366699000001</v>
      </c>
      <c r="C537">
        <v>1288.9699707</v>
      </c>
      <c r="D537">
        <v>1381.8526611</v>
      </c>
      <c r="E537">
        <v>1354.5166016000001</v>
      </c>
      <c r="F537">
        <v>1323.3100586</v>
      </c>
      <c r="G537">
        <v>1353.6899414</v>
      </c>
      <c r="H537">
        <v>1288.9699707</v>
      </c>
      <c r="I537">
        <v>1337.7900391000001</v>
      </c>
      <c r="J537">
        <v>1332.0986327999999</v>
      </c>
      <c r="L537" t="str">
        <f t="shared" si="66"/>
        <v>23JUN2023:08:00:00</v>
      </c>
      <c r="M537">
        <v>9</v>
      </c>
      <c r="N537">
        <f t="shared" si="67"/>
        <v>-117.36669920000008</v>
      </c>
      <c r="O537">
        <f t="shared" si="62"/>
        <v>-117.36669920000008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8.3455620344697152</v>
      </c>
    </row>
    <row r="538" spans="1:19" x14ac:dyDescent="0.3">
      <c r="A538" t="s">
        <v>612</v>
      </c>
      <c r="B538">
        <v>1473.2634277</v>
      </c>
      <c r="C538">
        <v>1363.3599853999999</v>
      </c>
      <c r="D538">
        <v>1446.3298339999999</v>
      </c>
      <c r="E538">
        <v>1417.2316894999999</v>
      </c>
      <c r="F538">
        <v>1400.8399658000001</v>
      </c>
      <c r="G538">
        <v>1422.1199951000001</v>
      </c>
      <c r="H538">
        <v>1363.3599853999999</v>
      </c>
      <c r="I538">
        <v>1417.2199707</v>
      </c>
      <c r="J538">
        <v>1405.7360839999999</v>
      </c>
      <c r="L538" t="str">
        <f t="shared" si="66"/>
        <v>23JUN2023:09:00:00</v>
      </c>
      <c r="M538">
        <v>10</v>
      </c>
      <c r="N538">
        <f t="shared" si="67"/>
        <v>-109.90344230000005</v>
      </c>
      <c r="O538">
        <f t="shared" si="62"/>
        <v>-109.90344230000005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7.4598636084774679</v>
      </c>
    </row>
    <row r="539" spans="1:19" x14ac:dyDescent="0.3">
      <c r="A539" t="s">
        <v>613</v>
      </c>
      <c r="B539">
        <v>1553.6682129000001</v>
      </c>
      <c r="C539">
        <v>1442.0899658000001</v>
      </c>
      <c r="D539">
        <v>1525.4541016000001</v>
      </c>
      <c r="E539">
        <v>1488.8200684000001</v>
      </c>
      <c r="F539">
        <v>1472.9000243999999</v>
      </c>
      <c r="G539">
        <v>1503.9300536999999</v>
      </c>
      <c r="H539">
        <v>1442.0899658000001</v>
      </c>
      <c r="I539">
        <v>1511.4899902</v>
      </c>
      <c r="J539">
        <v>1488.8479004000001</v>
      </c>
      <c r="L539" t="str">
        <f t="shared" si="66"/>
        <v>23JUN2023:10:00:00</v>
      </c>
      <c r="M539">
        <v>11</v>
      </c>
      <c r="N539">
        <f t="shared" si="67"/>
        <v>-111.5782471</v>
      </c>
      <c r="O539">
        <f t="shared" si="62"/>
        <v>-111.5782471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7.181600690132778</v>
      </c>
    </row>
    <row r="540" spans="1:19" x14ac:dyDescent="0.3">
      <c r="A540" t="s">
        <v>614</v>
      </c>
      <c r="B540">
        <v>1574.6479492000001</v>
      </c>
      <c r="C540">
        <v>1552.3299560999999</v>
      </c>
      <c r="D540">
        <v>1631.3308105000001</v>
      </c>
      <c r="E540">
        <v>1625.7017822</v>
      </c>
      <c r="F540">
        <v>1570.7199707</v>
      </c>
      <c r="G540">
        <v>1604.8599853999999</v>
      </c>
      <c r="H540">
        <v>1552.3299560999999</v>
      </c>
      <c r="I540">
        <v>1625.7700195</v>
      </c>
      <c r="J540">
        <v>1597.2541504000001</v>
      </c>
      <c r="L540" t="str">
        <f t="shared" si="66"/>
        <v>23JUN2023:11:00:00</v>
      </c>
      <c r="M540">
        <v>12</v>
      </c>
      <c r="N540">
        <f t="shared" si="67"/>
        <v>-22.317993100000194</v>
      </c>
      <c r="O540">
        <f t="shared" si="62"/>
        <v>-22.317993100000194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1.4173322431429103</v>
      </c>
    </row>
    <row r="541" spans="1:19" x14ac:dyDescent="0.3">
      <c r="A541" t="s">
        <v>615</v>
      </c>
      <c r="B541">
        <v>1681.8532714999999</v>
      </c>
      <c r="C541">
        <v>1667.5300293</v>
      </c>
      <c r="D541">
        <v>1747.1706543</v>
      </c>
      <c r="E541">
        <v>1747.0935059000001</v>
      </c>
      <c r="F541">
        <v>1664.4300536999999</v>
      </c>
      <c r="G541">
        <v>1705.0799560999999</v>
      </c>
      <c r="H541">
        <v>1667.5300293</v>
      </c>
      <c r="I541">
        <v>1738.3000488</v>
      </c>
      <c r="J541">
        <v>1708.1342772999999</v>
      </c>
      <c r="L541" t="str">
        <f t="shared" si="66"/>
        <v>23JUN2023:12:00:00</v>
      </c>
      <c r="M541">
        <v>13</v>
      </c>
      <c r="N541">
        <f t="shared" si="67"/>
        <v>-14.323242199999868</v>
      </c>
      <c r="O541">
        <f t="shared" si="62"/>
        <v>-14.323242199999868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0.85163447030223693</v>
      </c>
    </row>
    <row r="542" spans="1:19" x14ac:dyDescent="0.3">
      <c r="A542" t="s">
        <v>616</v>
      </c>
      <c r="B542">
        <v>1763.2145995999999</v>
      </c>
      <c r="C542">
        <v>1772.6999512</v>
      </c>
      <c r="D542">
        <v>1838.6630858999999</v>
      </c>
      <c r="E542">
        <v>1833.442749</v>
      </c>
      <c r="F542">
        <v>1760.4599608999999</v>
      </c>
      <c r="G542">
        <v>1806.1199951000001</v>
      </c>
      <c r="H542">
        <v>1772.6999512</v>
      </c>
      <c r="I542">
        <v>1847.5899658000001</v>
      </c>
      <c r="J542">
        <v>1810.4777832</v>
      </c>
      <c r="L542" t="str">
        <f t="shared" si="66"/>
        <v>23JUN2023:13:00:00</v>
      </c>
      <c r="M542">
        <v>14</v>
      </c>
      <c r="N542">
        <f t="shared" si="67"/>
        <v>9.4853516000000582</v>
      </c>
      <c r="O542" t="str">
        <f t="shared" si="62"/>
        <v/>
      </c>
      <c r="P542">
        <f t="shared" si="63"/>
        <v>9.4853516000000582</v>
      </c>
      <c r="Q542" t="str">
        <f t="shared" si="64"/>
        <v/>
      </c>
      <c r="R542">
        <f t="shared" si="65"/>
        <v>1</v>
      </c>
      <c r="S542">
        <f t="shared" si="68"/>
        <v>0.53795786412793367</v>
      </c>
    </row>
    <row r="543" spans="1:19" x14ac:dyDescent="0.3">
      <c r="A543" t="s">
        <v>617</v>
      </c>
      <c r="B543">
        <v>1858.9398193</v>
      </c>
      <c r="C543">
        <v>1877.0300293</v>
      </c>
      <c r="D543">
        <v>1920.3236084</v>
      </c>
      <c r="E543">
        <v>1905.4429932</v>
      </c>
      <c r="F543">
        <v>1851.1800536999999</v>
      </c>
      <c r="G543">
        <v>1901.9899902</v>
      </c>
      <c r="H543">
        <v>1877.0300293</v>
      </c>
      <c r="I543">
        <v>1954.8100586</v>
      </c>
      <c r="J543">
        <v>1908.9338379000001</v>
      </c>
      <c r="L543" t="str">
        <f t="shared" si="66"/>
        <v>23JUN2023:14:00:00</v>
      </c>
      <c r="M543">
        <v>15</v>
      </c>
      <c r="N543">
        <f t="shared" si="67"/>
        <v>18.09021000000007</v>
      </c>
      <c r="O543" t="str">
        <f t="shared" si="62"/>
        <v/>
      </c>
      <c r="P543">
        <f t="shared" si="63"/>
        <v>18.09021000000007</v>
      </c>
      <c r="Q543" t="str">
        <f t="shared" si="64"/>
        <v/>
      </c>
      <c r="R543">
        <f t="shared" si="65"/>
        <v>1</v>
      </c>
      <c r="S543">
        <f t="shared" si="68"/>
        <v>0.97314661895897725</v>
      </c>
    </row>
    <row r="544" spans="1:19" x14ac:dyDescent="0.3">
      <c r="A544" t="s">
        <v>618</v>
      </c>
      <c r="B544">
        <v>1935.2923584</v>
      </c>
      <c r="C544">
        <v>1955.5100098</v>
      </c>
      <c r="D544">
        <v>1948.7092285000001</v>
      </c>
      <c r="E544">
        <v>1907.7321777</v>
      </c>
      <c r="F544">
        <v>1924.4100341999999</v>
      </c>
      <c r="G544">
        <v>1977.3599853999999</v>
      </c>
      <c r="H544">
        <v>1955.5100098</v>
      </c>
      <c r="I544">
        <v>2034.7199707</v>
      </c>
      <c r="J544">
        <v>1976.9879149999999</v>
      </c>
      <c r="L544" t="str">
        <f t="shared" si="66"/>
        <v>23JUN2023:15:00:00</v>
      </c>
      <c r="M544">
        <v>16</v>
      </c>
      <c r="N544">
        <f t="shared" si="67"/>
        <v>20.217651400000022</v>
      </c>
      <c r="O544" t="str">
        <f t="shared" si="62"/>
        <v/>
      </c>
      <c r="P544">
        <f t="shared" si="63"/>
        <v>20.217651400000022</v>
      </c>
      <c r="Q544" t="str">
        <f t="shared" si="64"/>
        <v/>
      </c>
      <c r="R544">
        <f t="shared" si="65"/>
        <v>1</v>
      </c>
      <c r="S544">
        <f t="shared" si="68"/>
        <v>1.0446820250308297</v>
      </c>
    </row>
    <row r="545" spans="1:19" x14ac:dyDescent="0.3">
      <c r="A545" t="s">
        <v>619</v>
      </c>
      <c r="B545">
        <v>1956.8088379000001</v>
      </c>
      <c r="C545">
        <v>1991.0500488</v>
      </c>
      <c r="D545">
        <v>1933.2952881000001</v>
      </c>
      <c r="E545">
        <v>1910.0684814000001</v>
      </c>
      <c r="F545">
        <v>1962.1199951000001</v>
      </c>
      <c r="G545">
        <v>2016.1400146000001</v>
      </c>
      <c r="H545">
        <v>1991.0500488</v>
      </c>
      <c r="I545">
        <v>2075.4599609000002</v>
      </c>
      <c r="J545">
        <v>2004.4382324000001</v>
      </c>
      <c r="L545" t="str">
        <f t="shared" si="66"/>
        <v>23JUN2023:16:00:00</v>
      </c>
      <c r="M545">
        <v>17</v>
      </c>
      <c r="N545">
        <f t="shared" si="67"/>
        <v>34.241210899999942</v>
      </c>
      <c r="O545" t="str">
        <f t="shared" si="62"/>
        <v/>
      </c>
      <c r="P545">
        <f t="shared" si="63"/>
        <v>34.241210899999942</v>
      </c>
      <c r="Q545" t="str">
        <f t="shared" si="64"/>
        <v/>
      </c>
      <c r="R545">
        <f t="shared" si="65"/>
        <v>1</v>
      </c>
      <c r="S545">
        <f t="shared" si="68"/>
        <v>1.7498495630644626</v>
      </c>
    </row>
    <row r="546" spans="1:19" x14ac:dyDescent="0.3">
      <c r="A546" t="s">
        <v>620</v>
      </c>
      <c r="B546">
        <v>1952.1206055</v>
      </c>
      <c r="C546">
        <v>2016.7700195</v>
      </c>
      <c r="D546">
        <v>1912.0258789</v>
      </c>
      <c r="E546">
        <v>1891.3887939000001</v>
      </c>
      <c r="F546">
        <v>1994.3100586</v>
      </c>
      <c r="G546">
        <v>2048.2900390999998</v>
      </c>
      <c r="H546">
        <v>2016.7700195</v>
      </c>
      <c r="I546">
        <v>2103.8100586</v>
      </c>
      <c r="J546">
        <v>2022.8392334</v>
      </c>
      <c r="L546" t="str">
        <f t="shared" si="66"/>
        <v>23JUN2023:17:00:00</v>
      </c>
      <c r="M546">
        <v>18</v>
      </c>
      <c r="N546">
        <f t="shared" si="67"/>
        <v>64.649413999999979</v>
      </c>
      <c r="O546" t="str">
        <f t="shared" si="62"/>
        <v/>
      </c>
      <c r="P546">
        <f t="shared" si="63"/>
        <v>64.649413999999979</v>
      </c>
      <c r="Q546" t="str">
        <f t="shared" si="64"/>
        <v/>
      </c>
      <c r="R546">
        <f t="shared" si="65"/>
        <v>1</v>
      </c>
      <c r="S546">
        <f t="shared" si="68"/>
        <v>3.3117530657610783</v>
      </c>
    </row>
    <row r="547" spans="1:19" x14ac:dyDescent="0.3">
      <c r="A547" t="s">
        <v>621</v>
      </c>
      <c r="B547">
        <v>1904.4456786999999</v>
      </c>
      <c r="C547">
        <v>2005.5799560999999</v>
      </c>
      <c r="D547">
        <v>1900.2055664</v>
      </c>
      <c r="E547">
        <v>1894.1147461</v>
      </c>
      <c r="F547">
        <v>1991.5999756000001</v>
      </c>
      <c r="G547">
        <v>2047.9499512</v>
      </c>
      <c r="H547">
        <v>2005.5799560999999</v>
      </c>
      <c r="I547">
        <v>2105.6699219000002</v>
      </c>
      <c r="J547">
        <v>2017.3710937999999</v>
      </c>
      <c r="L547" t="str">
        <f t="shared" si="66"/>
        <v>23JUN2023:18:00:00</v>
      </c>
      <c r="M547">
        <v>19</v>
      </c>
      <c r="N547">
        <f t="shared" si="67"/>
        <v>101.13427739999997</v>
      </c>
      <c r="O547" t="str">
        <f t="shared" si="62"/>
        <v/>
      </c>
      <c r="P547">
        <f t="shared" si="63"/>
        <v>101.13427739999997</v>
      </c>
      <c r="Q547" t="str">
        <f t="shared" si="64"/>
        <v/>
      </c>
      <c r="R547">
        <f t="shared" si="65"/>
        <v>1</v>
      </c>
      <c r="S547">
        <f t="shared" si="68"/>
        <v>5.3104311942903815</v>
      </c>
    </row>
    <row r="548" spans="1:19" x14ac:dyDescent="0.3">
      <c r="A548" t="s">
        <v>622</v>
      </c>
      <c r="B548">
        <v>1798.9859618999999</v>
      </c>
      <c r="C548">
        <v>1975.8800048999999</v>
      </c>
      <c r="D548">
        <v>1899.3306885</v>
      </c>
      <c r="E548">
        <v>1885.4808350000001</v>
      </c>
      <c r="F548">
        <v>1967.0899658000001</v>
      </c>
      <c r="G548">
        <v>2031.4300536999999</v>
      </c>
      <c r="H548">
        <v>1975.8800048999999</v>
      </c>
      <c r="I548">
        <v>2096.5500487999998</v>
      </c>
      <c r="J548">
        <v>2001.4472656</v>
      </c>
      <c r="L548" t="str">
        <f t="shared" si="66"/>
        <v>23JUN2023:19:00:00</v>
      </c>
      <c r="M548">
        <v>20</v>
      </c>
      <c r="N548">
        <f t="shared" si="67"/>
        <v>176.89404300000001</v>
      </c>
      <c r="O548" t="str">
        <f t="shared" si="62"/>
        <v/>
      </c>
      <c r="P548">
        <f t="shared" si="63"/>
        <v>176.89404300000001</v>
      </c>
      <c r="Q548" t="str">
        <f t="shared" si="64"/>
        <v/>
      </c>
      <c r="R548">
        <f t="shared" si="65"/>
        <v>1</v>
      </c>
      <c r="S548">
        <f t="shared" si="68"/>
        <v>9.8329862904084742</v>
      </c>
    </row>
    <row r="549" spans="1:19" x14ac:dyDescent="0.3">
      <c r="A549" t="s">
        <v>623</v>
      </c>
      <c r="B549">
        <v>1773.8557129000001</v>
      </c>
      <c r="C549">
        <v>1898.1199951000001</v>
      </c>
      <c r="D549">
        <v>1835.9353027</v>
      </c>
      <c r="E549">
        <v>1818.7647704999999</v>
      </c>
      <c r="F549">
        <v>1900.6400146000001</v>
      </c>
      <c r="G549">
        <v>1956.5</v>
      </c>
      <c r="H549">
        <v>1898.1199951000001</v>
      </c>
      <c r="I549">
        <v>2016.2900391000001</v>
      </c>
      <c r="J549">
        <v>1927.2241211</v>
      </c>
      <c r="L549" t="str">
        <f t="shared" si="66"/>
        <v>23JUN2023:20:00:00</v>
      </c>
      <c r="M549">
        <v>21</v>
      </c>
      <c r="N549">
        <f t="shared" si="67"/>
        <v>124.26428220000003</v>
      </c>
      <c r="O549" t="str">
        <f t="shared" si="62"/>
        <v/>
      </c>
      <c r="P549">
        <f t="shared" si="63"/>
        <v>124.26428220000003</v>
      </c>
      <c r="Q549" t="str">
        <f t="shared" si="64"/>
        <v/>
      </c>
      <c r="R549">
        <f t="shared" si="65"/>
        <v>1</v>
      </c>
      <c r="S549">
        <f t="shared" si="68"/>
        <v>7.0053207426237458</v>
      </c>
    </row>
    <row r="550" spans="1:19" x14ac:dyDescent="0.3">
      <c r="A550" t="s">
        <v>624</v>
      </c>
      <c r="B550">
        <v>1723.7479248</v>
      </c>
      <c r="C550">
        <v>1799.8599853999999</v>
      </c>
      <c r="D550">
        <v>1808.9326172000001</v>
      </c>
      <c r="E550">
        <v>1735.6335449000001</v>
      </c>
      <c r="F550">
        <v>1806.3299560999999</v>
      </c>
      <c r="G550">
        <v>1858.3399658000001</v>
      </c>
      <c r="H550">
        <v>1799.8599853999999</v>
      </c>
      <c r="I550">
        <v>1908.9300536999999</v>
      </c>
      <c r="J550">
        <v>1840.890625</v>
      </c>
      <c r="L550" t="str">
        <f t="shared" si="66"/>
        <v>23JUN2023:21:00:00</v>
      </c>
      <c r="M550">
        <v>22</v>
      </c>
      <c r="N550">
        <f t="shared" si="67"/>
        <v>76.11206059999995</v>
      </c>
      <c r="O550" t="str">
        <f t="shared" si="62"/>
        <v/>
      </c>
      <c r="P550">
        <f t="shared" si="63"/>
        <v>76.11206059999995</v>
      </c>
      <c r="Q550" t="str">
        <f t="shared" si="64"/>
        <v/>
      </c>
      <c r="R550">
        <f t="shared" si="65"/>
        <v>1</v>
      </c>
      <c r="S550">
        <f t="shared" si="68"/>
        <v>4.4154983164856283</v>
      </c>
    </row>
    <row r="551" spans="1:19" x14ac:dyDescent="0.3">
      <c r="A551" t="s">
        <v>625</v>
      </c>
      <c r="B551">
        <v>1689.7287598</v>
      </c>
      <c r="C551">
        <v>1727.3699951000001</v>
      </c>
      <c r="D551">
        <v>1779.1719971</v>
      </c>
      <c r="E551">
        <v>1672.6976318</v>
      </c>
      <c r="F551">
        <v>1743.8599853999999</v>
      </c>
      <c r="G551">
        <v>1792.5600586</v>
      </c>
      <c r="H551">
        <v>1727.3699951000001</v>
      </c>
      <c r="I551">
        <v>1843.8299560999999</v>
      </c>
      <c r="J551">
        <v>1780.8364257999999</v>
      </c>
      <c r="L551" t="str">
        <f t="shared" si="66"/>
        <v>23JUN2023:22:00:00</v>
      </c>
      <c r="M551">
        <v>23</v>
      </c>
      <c r="N551">
        <f t="shared" si="67"/>
        <v>37.641235300000062</v>
      </c>
      <c r="O551" t="str">
        <f t="shared" si="62"/>
        <v/>
      </c>
      <c r="P551">
        <f t="shared" si="63"/>
        <v>37.641235300000062</v>
      </c>
      <c r="Q551" t="str">
        <f t="shared" si="64"/>
        <v/>
      </c>
      <c r="R551">
        <f t="shared" si="65"/>
        <v>1</v>
      </c>
      <c r="S551">
        <f t="shared" si="68"/>
        <v>2.2276495610132931</v>
      </c>
    </row>
    <row r="552" spans="1:19" x14ac:dyDescent="0.3">
      <c r="A552" t="s">
        <v>626</v>
      </c>
      <c r="B552">
        <v>1599.0485839999999</v>
      </c>
      <c r="C552">
        <v>1642.5400391000001</v>
      </c>
      <c r="D552">
        <v>1737.0189209</v>
      </c>
      <c r="E552">
        <v>1682.2156981999999</v>
      </c>
      <c r="F552">
        <v>1667.8000488</v>
      </c>
      <c r="G552">
        <v>1709.3000488</v>
      </c>
      <c r="H552">
        <v>1642.5400391000001</v>
      </c>
      <c r="I552">
        <v>1758.1600341999999</v>
      </c>
      <c r="J552">
        <v>1705.3237305</v>
      </c>
      <c r="L552" t="str">
        <f t="shared" si="66"/>
        <v>23JUN2023:23:00:00</v>
      </c>
      <c r="M552">
        <v>24</v>
      </c>
      <c r="N552">
        <f t="shared" si="67"/>
        <v>43.491455100000167</v>
      </c>
      <c r="O552" t="str">
        <f t="shared" si="62"/>
        <v/>
      </c>
      <c r="P552">
        <f t="shared" si="63"/>
        <v>43.491455100000167</v>
      </c>
      <c r="Q552" t="str">
        <f t="shared" si="64"/>
        <v/>
      </c>
      <c r="R552">
        <f t="shared" si="65"/>
        <v>1</v>
      </c>
      <c r="S552">
        <f t="shared" si="68"/>
        <v>2.7198332517956922</v>
      </c>
    </row>
    <row r="553" spans="1:19" x14ac:dyDescent="0.3">
      <c r="A553" t="s">
        <v>627</v>
      </c>
      <c r="B553">
        <v>1552.3631591999999</v>
      </c>
      <c r="C553">
        <v>1554.4899902</v>
      </c>
      <c r="D553">
        <v>1637.5225829999999</v>
      </c>
      <c r="E553">
        <v>1606.0578613</v>
      </c>
      <c r="F553">
        <v>1579.6700439000001</v>
      </c>
      <c r="G553">
        <v>1616.8299560999999</v>
      </c>
      <c r="H553">
        <v>1554.4899902</v>
      </c>
      <c r="I553">
        <v>1651.2800293</v>
      </c>
      <c r="J553">
        <v>1608.8856201000001</v>
      </c>
      <c r="L553" t="str">
        <f t="shared" si="66"/>
        <v>24JUN2023:00:00:00</v>
      </c>
      <c r="M553">
        <v>1</v>
      </c>
      <c r="N553">
        <f t="shared" si="67"/>
        <v>2.1268310000000383</v>
      </c>
      <c r="O553" t="str">
        <f t="shared" si="62"/>
        <v/>
      </c>
      <c r="P553">
        <f t="shared" si="63"/>
        <v>2.1268310000000383</v>
      </c>
      <c r="Q553" t="str">
        <f t="shared" si="64"/>
        <v/>
      </c>
      <c r="R553">
        <f t="shared" si="65"/>
        <v>1</v>
      </c>
      <c r="S553">
        <f t="shared" si="68"/>
        <v>0.13700602126477199</v>
      </c>
    </row>
    <row r="554" spans="1:19" x14ac:dyDescent="0.3">
      <c r="A554" t="s">
        <v>628</v>
      </c>
      <c r="B554">
        <v>1442.1376952999999</v>
      </c>
      <c r="C554">
        <v>1508.2600098</v>
      </c>
      <c r="D554">
        <v>1516.9669189000001</v>
      </c>
      <c r="E554">
        <v>1526.5133057</v>
      </c>
      <c r="F554">
        <v>1545.9799805</v>
      </c>
      <c r="G554">
        <v>1546.6400146000001</v>
      </c>
      <c r="H554">
        <v>1508.2600098</v>
      </c>
      <c r="I554">
        <v>1488.6099853999999</v>
      </c>
      <c r="J554">
        <v>1511.7164307</v>
      </c>
      <c r="L554" t="str">
        <f t="shared" si="66"/>
        <v>24JUN2023:01:00:00</v>
      </c>
      <c r="M554">
        <v>2</v>
      </c>
      <c r="N554">
        <f t="shared" si="67"/>
        <v>66.12231450000013</v>
      </c>
      <c r="O554" t="str">
        <f t="shared" si="62"/>
        <v/>
      </c>
      <c r="P554">
        <f t="shared" si="63"/>
        <v>66.12231450000013</v>
      </c>
      <c r="Q554" t="str">
        <f t="shared" si="64"/>
        <v/>
      </c>
      <c r="R554">
        <f t="shared" si="65"/>
        <v>1</v>
      </c>
      <c r="S554">
        <f t="shared" si="68"/>
        <v>4.5850208836157682</v>
      </c>
    </row>
    <row r="555" spans="1:19" x14ac:dyDescent="0.3">
      <c r="A555" t="s">
        <v>629</v>
      </c>
      <c r="B555">
        <v>1364.5184326000001</v>
      </c>
      <c r="C555">
        <v>1440.1400146000001</v>
      </c>
      <c r="D555">
        <v>1455.1535644999999</v>
      </c>
      <c r="E555">
        <v>1488.4962158000001</v>
      </c>
      <c r="F555">
        <v>1479.0200195</v>
      </c>
      <c r="G555">
        <v>1482.3699951000001</v>
      </c>
      <c r="H555">
        <v>1440.1400146000001</v>
      </c>
      <c r="I555">
        <v>1394.6800536999999</v>
      </c>
      <c r="J555">
        <v>1437.6158447</v>
      </c>
      <c r="L555" t="str">
        <f t="shared" si="66"/>
        <v>24JUN2023:02:00:00</v>
      </c>
      <c r="M555">
        <v>3</v>
      </c>
      <c r="N555">
        <f t="shared" si="67"/>
        <v>75.621581999999989</v>
      </c>
      <c r="O555" t="str">
        <f t="shared" si="62"/>
        <v/>
      </c>
      <c r="P555">
        <f t="shared" si="63"/>
        <v>75.621581999999989</v>
      </c>
      <c r="Q555" t="str">
        <f t="shared" si="64"/>
        <v/>
      </c>
      <c r="R555">
        <f t="shared" si="65"/>
        <v>1</v>
      </c>
      <c r="S555">
        <f t="shared" si="68"/>
        <v>5.5419978355226789</v>
      </c>
    </row>
    <row r="556" spans="1:19" x14ac:dyDescent="0.3">
      <c r="A556" t="s">
        <v>630</v>
      </c>
      <c r="B556">
        <v>1315.8294678</v>
      </c>
      <c r="C556">
        <v>1371.3000488</v>
      </c>
      <c r="D556">
        <v>1402.3879394999999</v>
      </c>
      <c r="E556">
        <v>1428.9318848</v>
      </c>
      <c r="F556">
        <v>1412.9399414</v>
      </c>
      <c r="G556">
        <v>1419.8699951000001</v>
      </c>
      <c r="H556">
        <v>1371.3000488</v>
      </c>
      <c r="I556">
        <v>1312.1999512</v>
      </c>
      <c r="J556">
        <v>1368.8087158000001</v>
      </c>
      <c r="L556" t="str">
        <f t="shared" si="66"/>
        <v>24JUN2023:03:00:00</v>
      </c>
      <c r="M556">
        <v>4</v>
      </c>
      <c r="N556">
        <f t="shared" si="67"/>
        <v>55.470581000000038</v>
      </c>
      <c r="O556" t="str">
        <f t="shared" si="62"/>
        <v/>
      </c>
      <c r="P556">
        <f t="shared" si="63"/>
        <v>55.470581000000038</v>
      </c>
      <c r="Q556" t="str">
        <f t="shared" si="64"/>
        <v/>
      </c>
      <c r="R556">
        <f t="shared" si="65"/>
        <v>1</v>
      </c>
      <c r="S556">
        <f t="shared" si="68"/>
        <v>4.2156360195173344</v>
      </c>
    </row>
    <row r="557" spans="1:19" x14ac:dyDescent="0.3">
      <c r="A557" t="s">
        <v>631</v>
      </c>
      <c r="B557">
        <v>1283.7138672000001</v>
      </c>
      <c r="C557">
        <v>1306.2700195</v>
      </c>
      <c r="D557">
        <v>1368.3734131000001</v>
      </c>
      <c r="E557">
        <v>1390.0289307</v>
      </c>
      <c r="F557">
        <v>1351.1800536999999</v>
      </c>
      <c r="G557">
        <v>1357.6999512</v>
      </c>
      <c r="H557">
        <v>1306.2700195</v>
      </c>
      <c r="I557">
        <v>1257.2700195</v>
      </c>
      <c r="J557">
        <v>1313.6247559000001</v>
      </c>
      <c r="L557" t="str">
        <f t="shared" si="66"/>
        <v>24JUN2023:04:00:00</v>
      </c>
      <c r="M557">
        <v>5</v>
      </c>
      <c r="N557">
        <f t="shared" si="67"/>
        <v>22.556152299999894</v>
      </c>
      <c r="O557" t="str">
        <f t="shared" si="62"/>
        <v/>
      </c>
      <c r="P557">
        <f t="shared" si="63"/>
        <v>22.556152299999894</v>
      </c>
      <c r="Q557" t="str">
        <f t="shared" si="64"/>
        <v/>
      </c>
      <c r="R557">
        <f t="shared" si="65"/>
        <v>1</v>
      </c>
      <c r="S557">
        <f t="shared" si="68"/>
        <v>1.7571012416652261</v>
      </c>
    </row>
    <row r="558" spans="1:19" x14ac:dyDescent="0.3">
      <c r="A558" t="s">
        <v>632</v>
      </c>
      <c r="B558">
        <v>1277.7668457</v>
      </c>
      <c r="C558">
        <v>1286.0100098</v>
      </c>
      <c r="D558">
        <v>1314.7087402</v>
      </c>
      <c r="E558">
        <v>1311.3679199000001</v>
      </c>
      <c r="F558">
        <v>1333.4799805</v>
      </c>
      <c r="G558">
        <v>1340.9300536999999</v>
      </c>
      <c r="H558">
        <v>1286.0100098</v>
      </c>
      <c r="I558">
        <v>1235.7800293</v>
      </c>
      <c r="J558">
        <v>1286.9197998</v>
      </c>
      <c r="L558" t="str">
        <f t="shared" si="66"/>
        <v>24JUN2023:05:00:00</v>
      </c>
      <c r="M558">
        <v>6</v>
      </c>
      <c r="N558">
        <f t="shared" si="67"/>
        <v>8.2431641000000582</v>
      </c>
      <c r="O558" t="str">
        <f t="shared" si="62"/>
        <v/>
      </c>
      <c r="P558">
        <f t="shared" si="63"/>
        <v>8.2431641000000582</v>
      </c>
      <c r="Q558" t="str">
        <f t="shared" si="64"/>
        <v/>
      </c>
      <c r="R558">
        <f t="shared" si="65"/>
        <v>1</v>
      </c>
      <c r="S558">
        <f t="shared" si="68"/>
        <v>0.64512270980737485</v>
      </c>
    </row>
    <row r="559" spans="1:19" x14ac:dyDescent="0.3">
      <c r="A559" t="s">
        <v>633</v>
      </c>
      <c r="B559">
        <v>1259.3006591999999</v>
      </c>
      <c r="C559">
        <v>1257.7099608999999</v>
      </c>
      <c r="D559">
        <v>1292.9038086</v>
      </c>
      <c r="E559">
        <v>1249.1472168</v>
      </c>
      <c r="F559">
        <v>1310.5300293</v>
      </c>
      <c r="G559">
        <v>1319.3900146000001</v>
      </c>
      <c r="H559">
        <v>1257.7099608999999</v>
      </c>
      <c r="I559">
        <v>1224.1600341999999</v>
      </c>
      <c r="J559">
        <v>1266.1337891000001</v>
      </c>
      <c r="L559" t="str">
        <f t="shared" si="66"/>
        <v>24JUN2023:06:00:00</v>
      </c>
      <c r="M559">
        <v>7</v>
      </c>
      <c r="N559">
        <f t="shared" si="67"/>
        <v>-1.5906982999999855</v>
      </c>
      <c r="O559">
        <f t="shared" si="62"/>
        <v>-1.5906982999999855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0.12631600629912429</v>
      </c>
    </row>
    <row r="560" spans="1:19" x14ac:dyDescent="0.3">
      <c r="A560" t="s">
        <v>634</v>
      </c>
      <c r="B560">
        <v>1272.8795166</v>
      </c>
      <c r="C560">
        <v>1237.8499756000001</v>
      </c>
      <c r="D560">
        <v>1286.7607422000001</v>
      </c>
      <c r="E560">
        <v>1240.6229248</v>
      </c>
      <c r="F560">
        <v>1288.1700439000001</v>
      </c>
      <c r="G560">
        <v>1298.0300293</v>
      </c>
      <c r="H560">
        <v>1237.8499756000001</v>
      </c>
      <c r="I560">
        <v>1218.7099608999999</v>
      </c>
      <c r="J560">
        <v>1252.9401855000001</v>
      </c>
      <c r="L560" t="str">
        <f t="shared" si="66"/>
        <v>24JUN2023:07:00:00</v>
      </c>
      <c r="M560">
        <v>8</v>
      </c>
      <c r="N560">
        <f t="shared" si="67"/>
        <v>-35.029540999999881</v>
      </c>
      <c r="O560">
        <f t="shared" si="62"/>
        <v>-35.029540999999881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2.7519918847910763</v>
      </c>
    </row>
    <row r="561" spans="1:19" x14ac:dyDescent="0.3">
      <c r="A561" t="s">
        <v>635</v>
      </c>
      <c r="B561">
        <v>1298.2678223</v>
      </c>
      <c r="C561">
        <v>1242.6899414</v>
      </c>
      <c r="D561">
        <v>1295.4750977000001</v>
      </c>
      <c r="E561">
        <v>1253.152832</v>
      </c>
      <c r="F561">
        <v>1301.8100586</v>
      </c>
      <c r="G561">
        <v>1310.3800048999999</v>
      </c>
      <c r="H561">
        <v>1242.6899414</v>
      </c>
      <c r="I561">
        <v>1239.5600586</v>
      </c>
      <c r="J561">
        <v>1264.9891356999999</v>
      </c>
      <c r="L561" t="str">
        <f t="shared" si="66"/>
        <v>24JUN2023:08:00:00</v>
      </c>
      <c r="M561">
        <v>9</v>
      </c>
      <c r="N561">
        <f t="shared" si="67"/>
        <v>-55.577880900000082</v>
      </c>
      <c r="O561">
        <f t="shared" si="62"/>
        <v>-55.577880900000082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4.2809257031063739</v>
      </c>
    </row>
    <row r="562" spans="1:19" x14ac:dyDescent="0.3">
      <c r="A562" t="s">
        <v>636</v>
      </c>
      <c r="B562">
        <v>1385.9556885</v>
      </c>
      <c r="C562">
        <v>1328.4000243999999</v>
      </c>
      <c r="D562">
        <v>1393.4816894999999</v>
      </c>
      <c r="E562">
        <v>1364.0273437999999</v>
      </c>
      <c r="F562">
        <v>1372.2900391000001</v>
      </c>
      <c r="G562">
        <v>1382.1700439000001</v>
      </c>
      <c r="H562">
        <v>1328.4000243999999</v>
      </c>
      <c r="I562">
        <v>1301.1300048999999</v>
      </c>
      <c r="J562">
        <v>1343.0013428</v>
      </c>
      <c r="L562" t="str">
        <f t="shared" si="66"/>
        <v>24JUN2023:09:00:00</v>
      </c>
      <c r="M562">
        <v>10</v>
      </c>
      <c r="N562">
        <f t="shared" si="67"/>
        <v>-57.555664100000058</v>
      </c>
      <c r="O562">
        <f t="shared" si="62"/>
        <v>-57.555664100000058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4.1527780850116303</v>
      </c>
    </row>
    <row r="563" spans="1:19" x14ac:dyDescent="0.3">
      <c r="A563" t="s">
        <v>637</v>
      </c>
      <c r="B563">
        <v>1510.9663086</v>
      </c>
      <c r="C563">
        <v>1454.7399902</v>
      </c>
      <c r="D563">
        <v>1484.6274414</v>
      </c>
      <c r="E563">
        <v>1460.7755127</v>
      </c>
      <c r="F563">
        <v>1474.3199463000001</v>
      </c>
      <c r="G563">
        <v>1491.2299805</v>
      </c>
      <c r="H563">
        <v>1454.7399902</v>
      </c>
      <c r="I563">
        <v>1432.8000488</v>
      </c>
      <c r="J563">
        <v>1459.7424315999999</v>
      </c>
      <c r="L563" t="str">
        <f t="shared" si="66"/>
        <v>24JUN2023:10:00:00</v>
      </c>
      <c r="M563">
        <v>11</v>
      </c>
      <c r="N563">
        <f t="shared" si="67"/>
        <v>-56.226318400000082</v>
      </c>
      <c r="O563">
        <f t="shared" si="62"/>
        <v>-56.226318400000082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3.7212158921066281</v>
      </c>
    </row>
    <row r="564" spans="1:19" x14ac:dyDescent="0.3">
      <c r="A564" t="s">
        <v>638</v>
      </c>
      <c r="B564">
        <v>1610.5058594</v>
      </c>
      <c r="C564">
        <v>1577.4300536999999</v>
      </c>
      <c r="D564">
        <v>1601.4012451000001</v>
      </c>
      <c r="E564">
        <v>1572.9439697</v>
      </c>
      <c r="F564">
        <v>1572.3399658000001</v>
      </c>
      <c r="G564">
        <v>1594.9699707</v>
      </c>
      <c r="H564">
        <v>1577.4300536999999</v>
      </c>
      <c r="I564">
        <v>1558.1899414</v>
      </c>
      <c r="J564">
        <v>1577.6972656</v>
      </c>
      <c r="L564" t="str">
        <f t="shared" si="66"/>
        <v>24JUN2023:11:00:00</v>
      </c>
      <c r="M564">
        <v>12</v>
      </c>
      <c r="N564">
        <f t="shared" si="67"/>
        <v>-33.075805700000046</v>
      </c>
      <c r="O564">
        <f t="shared" si="62"/>
        <v>-33.075805700000046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2.0537525838200033</v>
      </c>
    </row>
    <row r="565" spans="1:19" x14ac:dyDescent="0.3">
      <c r="A565" t="s">
        <v>639</v>
      </c>
      <c r="B565">
        <v>1721.46875</v>
      </c>
      <c r="C565">
        <v>1706.3100586</v>
      </c>
      <c r="D565">
        <v>1713.2609863</v>
      </c>
      <c r="E565">
        <v>1672.6643065999999</v>
      </c>
      <c r="F565">
        <v>1668.7900391000001</v>
      </c>
      <c r="G565">
        <v>1700.6300048999999</v>
      </c>
      <c r="H565">
        <v>1706.3100586</v>
      </c>
      <c r="I565">
        <v>1693.2600098</v>
      </c>
      <c r="J565">
        <v>1699.4652100000001</v>
      </c>
      <c r="L565" t="str">
        <f t="shared" si="66"/>
        <v>24JUN2023:12:00:00</v>
      </c>
      <c r="M565">
        <v>13</v>
      </c>
      <c r="N565">
        <f t="shared" si="67"/>
        <v>-15.158691399999952</v>
      </c>
      <c r="O565">
        <f t="shared" si="62"/>
        <v>-15.158691399999952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0.8805673294969748</v>
      </c>
    </row>
    <row r="566" spans="1:19" x14ac:dyDescent="0.3">
      <c r="A566" t="s">
        <v>640</v>
      </c>
      <c r="B566">
        <v>1872.2996826000001</v>
      </c>
      <c r="C566">
        <v>1828.8000488</v>
      </c>
      <c r="D566">
        <v>1829.7811279</v>
      </c>
      <c r="E566">
        <v>1779.9527588000001</v>
      </c>
      <c r="F566">
        <v>1770.8100586</v>
      </c>
      <c r="G566">
        <v>1813.8199463000001</v>
      </c>
      <c r="H566">
        <v>1828.8000488</v>
      </c>
      <c r="I566">
        <v>1816.8900146000001</v>
      </c>
      <c r="J566">
        <v>1818.1263428</v>
      </c>
      <c r="L566" t="str">
        <f t="shared" si="66"/>
        <v>24JUN2023:13:00:00</v>
      </c>
      <c r="M566">
        <v>14</v>
      </c>
      <c r="N566">
        <f t="shared" si="67"/>
        <v>-43.499633800000083</v>
      </c>
      <c r="O566">
        <f t="shared" si="62"/>
        <v>-43.499633800000083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2.3233264527179531</v>
      </c>
    </row>
    <row r="567" spans="1:19" x14ac:dyDescent="0.3">
      <c r="A567" t="s">
        <v>641</v>
      </c>
      <c r="B567">
        <v>1932.0020752</v>
      </c>
      <c r="C567">
        <v>1933.9100341999999</v>
      </c>
      <c r="D567">
        <v>1923.7670897999999</v>
      </c>
      <c r="E567">
        <v>1889.9852295000001</v>
      </c>
      <c r="F567">
        <v>1867.25</v>
      </c>
      <c r="G567">
        <v>1908.3800048999999</v>
      </c>
      <c r="H567">
        <v>1933.9100341999999</v>
      </c>
      <c r="I567">
        <v>1922.8599853999999</v>
      </c>
      <c r="J567">
        <v>1919.3475341999999</v>
      </c>
      <c r="L567" t="str">
        <f t="shared" si="66"/>
        <v>24JUN2023:14:00:00</v>
      </c>
      <c r="M567">
        <v>15</v>
      </c>
      <c r="N567">
        <f t="shared" si="67"/>
        <v>1.9079589999998916</v>
      </c>
      <c r="O567" t="str">
        <f t="shared" si="62"/>
        <v/>
      </c>
      <c r="P567">
        <f t="shared" si="63"/>
        <v>1.9079589999998916</v>
      </c>
      <c r="Q567" t="str">
        <f t="shared" si="64"/>
        <v/>
      </c>
      <c r="R567">
        <f t="shared" si="65"/>
        <v>1</v>
      </c>
      <c r="S567">
        <f t="shared" si="68"/>
        <v>9.8755535746636314E-2</v>
      </c>
    </row>
    <row r="568" spans="1:19" x14ac:dyDescent="0.3">
      <c r="A568" t="s">
        <v>642</v>
      </c>
      <c r="B568">
        <v>2022.6291504000001</v>
      </c>
      <c r="C568">
        <v>2024.2900391000001</v>
      </c>
      <c r="D568">
        <v>2003.7391356999999</v>
      </c>
      <c r="E568">
        <v>1971.1110839999999</v>
      </c>
      <c r="F568">
        <v>1946.4000243999999</v>
      </c>
      <c r="G568">
        <v>1990.0500488</v>
      </c>
      <c r="H568">
        <v>2024.2900391000001</v>
      </c>
      <c r="I568">
        <v>2013.6800536999999</v>
      </c>
      <c r="J568">
        <v>2005.7839355000001</v>
      </c>
      <c r="L568" t="str">
        <f t="shared" si="66"/>
        <v>24JUN2023:15:00:00</v>
      </c>
      <c r="M568">
        <v>16</v>
      </c>
      <c r="N568">
        <f t="shared" si="67"/>
        <v>1.6608886999999868</v>
      </c>
      <c r="O568" t="str">
        <f t="shared" si="62"/>
        <v/>
      </c>
      <c r="P568">
        <f t="shared" si="63"/>
        <v>1.6608886999999868</v>
      </c>
      <c r="Q568" t="str">
        <f t="shared" si="64"/>
        <v/>
      </c>
      <c r="R568">
        <f t="shared" si="65"/>
        <v>1</v>
      </c>
      <c r="S568">
        <f t="shared" si="68"/>
        <v>8.2115334868555878E-2</v>
      </c>
    </row>
    <row r="569" spans="1:19" x14ac:dyDescent="0.3">
      <c r="A569" t="s">
        <v>643</v>
      </c>
      <c r="B569">
        <v>2089.9118652000002</v>
      </c>
      <c r="C569">
        <v>2085.7700195000002</v>
      </c>
      <c r="D569">
        <v>2060.7653808999999</v>
      </c>
      <c r="E569">
        <v>2034.9656981999999</v>
      </c>
      <c r="F569">
        <v>1992.1700439000001</v>
      </c>
      <c r="G569">
        <v>2037.9200439000001</v>
      </c>
      <c r="H569">
        <v>2085.7700195000002</v>
      </c>
      <c r="I569">
        <v>2059.8500976999999</v>
      </c>
      <c r="J569">
        <v>2058.8481445000002</v>
      </c>
      <c r="L569" t="str">
        <f t="shared" si="66"/>
        <v>24JUN2023:16:00:00</v>
      </c>
      <c r="M569">
        <v>17</v>
      </c>
      <c r="N569">
        <f t="shared" si="67"/>
        <v>-4.1418456999999762</v>
      </c>
      <c r="O569">
        <f t="shared" si="62"/>
        <v>-4.1418456999999762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0.19818279272765457</v>
      </c>
    </row>
    <row r="570" spans="1:19" x14ac:dyDescent="0.3">
      <c r="A570" t="s">
        <v>644</v>
      </c>
      <c r="B570">
        <v>2123.2949219000002</v>
      </c>
      <c r="C570">
        <v>2131.8100586</v>
      </c>
      <c r="D570">
        <v>2092.2463379000001</v>
      </c>
      <c r="E570">
        <v>2074.3525390999998</v>
      </c>
      <c r="F570">
        <v>2027.0200195</v>
      </c>
      <c r="G570">
        <v>2077.0400390999998</v>
      </c>
      <c r="H570">
        <v>2131.8100586</v>
      </c>
      <c r="I570">
        <v>2096.6298827999999</v>
      </c>
      <c r="J570">
        <v>2097.3874512000002</v>
      </c>
      <c r="L570" t="str">
        <f t="shared" si="66"/>
        <v>24JUN2023:17:00:00</v>
      </c>
      <c r="M570">
        <v>18</v>
      </c>
      <c r="N570">
        <f t="shared" si="67"/>
        <v>8.5151366999998572</v>
      </c>
      <c r="O570" t="str">
        <f t="shared" si="62"/>
        <v/>
      </c>
      <c r="P570">
        <f t="shared" si="63"/>
        <v>8.5151366999998572</v>
      </c>
      <c r="Q570" t="str">
        <f t="shared" si="64"/>
        <v/>
      </c>
      <c r="R570">
        <f t="shared" si="65"/>
        <v>1</v>
      </c>
      <c r="S570">
        <f t="shared" si="68"/>
        <v>0.40103410092368175</v>
      </c>
    </row>
    <row r="571" spans="1:19" x14ac:dyDescent="0.3">
      <c r="A571" t="s">
        <v>645</v>
      </c>
      <c r="B571">
        <v>2133.5605469000002</v>
      </c>
      <c r="C571">
        <v>2157.8100586</v>
      </c>
      <c r="D571">
        <v>2110.7048340000001</v>
      </c>
      <c r="E571">
        <v>2112.7167969000002</v>
      </c>
      <c r="F571">
        <v>2039.4699707</v>
      </c>
      <c r="G571">
        <v>2095.3100586</v>
      </c>
      <c r="H571">
        <v>2157.8100586</v>
      </c>
      <c r="I571">
        <v>2107</v>
      </c>
      <c r="J571">
        <v>2115.0620116999999</v>
      </c>
      <c r="L571" t="str">
        <f t="shared" si="66"/>
        <v>24JUN2023:18:00:00</v>
      </c>
      <c r="M571">
        <v>19</v>
      </c>
      <c r="N571">
        <f t="shared" si="67"/>
        <v>24.249511699999857</v>
      </c>
      <c r="O571" t="str">
        <f t="shared" si="62"/>
        <v/>
      </c>
      <c r="P571">
        <f t="shared" si="63"/>
        <v>24.249511699999857</v>
      </c>
      <c r="Q571" t="str">
        <f t="shared" si="64"/>
        <v/>
      </c>
      <c r="R571">
        <f t="shared" si="65"/>
        <v>1</v>
      </c>
      <c r="S571">
        <f t="shared" si="68"/>
        <v>1.1365748084924834</v>
      </c>
    </row>
    <row r="572" spans="1:19" x14ac:dyDescent="0.3">
      <c r="A572" t="s">
        <v>646</v>
      </c>
      <c r="B572">
        <v>2118.2683105000001</v>
      </c>
      <c r="C572">
        <v>2132.3798827999999</v>
      </c>
      <c r="D572">
        <v>2080.8041991999999</v>
      </c>
      <c r="E572">
        <v>2093.9272461</v>
      </c>
      <c r="F572">
        <v>2025.3199463000001</v>
      </c>
      <c r="G572">
        <v>2081.4799804999998</v>
      </c>
      <c r="H572">
        <v>2132.3798827999999</v>
      </c>
      <c r="I572">
        <v>2088.4899902000002</v>
      </c>
      <c r="J572">
        <v>2093.1020508000001</v>
      </c>
      <c r="L572" t="str">
        <f t="shared" si="66"/>
        <v>24JUN2023:19:00:00</v>
      </c>
      <c r="M572">
        <v>20</v>
      </c>
      <c r="N572">
        <f t="shared" si="67"/>
        <v>14.111572299999807</v>
      </c>
      <c r="O572" t="str">
        <f t="shared" si="62"/>
        <v/>
      </c>
      <c r="P572">
        <f t="shared" si="63"/>
        <v>14.111572299999807</v>
      </c>
      <c r="Q572" t="str">
        <f t="shared" si="64"/>
        <v/>
      </c>
      <c r="R572">
        <f t="shared" si="65"/>
        <v>1</v>
      </c>
      <c r="S572">
        <f t="shared" si="68"/>
        <v>0.66618436531625613</v>
      </c>
    </row>
    <row r="573" spans="1:19" x14ac:dyDescent="0.3">
      <c r="A573" t="s">
        <v>647</v>
      </c>
      <c r="B573">
        <v>2071.8627929999998</v>
      </c>
      <c r="C573">
        <v>2052.3898926000002</v>
      </c>
      <c r="D573">
        <v>2010.9991454999999</v>
      </c>
      <c r="E573">
        <v>2036.2285156</v>
      </c>
      <c r="F573">
        <v>1983.5300293</v>
      </c>
      <c r="G573">
        <v>2036.6199951000001</v>
      </c>
      <c r="H573">
        <v>2052.3898926000002</v>
      </c>
      <c r="I573">
        <v>2025.9200439000001</v>
      </c>
      <c r="J573">
        <v>2027.7080077999999</v>
      </c>
      <c r="L573" t="str">
        <f t="shared" si="66"/>
        <v>24JUN2023:20:00:00</v>
      </c>
      <c r="M573">
        <v>21</v>
      </c>
      <c r="N573">
        <f t="shared" si="67"/>
        <v>-19.472900399999617</v>
      </c>
      <c r="O573">
        <f t="shared" si="62"/>
        <v>-19.472900399999617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0.93987403344424159</v>
      </c>
    </row>
    <row r="574" spans="1:19" x14ac:dyDescent="0.3">
      <c r="A574" t="s">
        <v>648</v>
      </c>
      <c r="B574">
        <v>1990.6159668</v>
      </c>
      <c r="C574">
        <v>1960.5200195</v>
      </c>
      <c r="D574">
        <v>1936.7055664</v>
      </c>
      <c r="E574">
        <v>1949.4617920000001</v>
      </c>
      <c r="F574">
        <v>1911.5899658000001</v>
      </c>
      <c r="G574">
        <v>1959.9300536999999</v>
      </c>
      <c r="H574">
        <v>1960.5200195</v>
      </c>
      <c r="I574">
        <v>1928.7299805</v>
      </c>
      <c r="J574">
        <v>1941.2681885</v>
      </c>
      <c r="L574" t="str">
        <f t="shared" si="66"/>
        <v>24JUN2023:21:00:00</v>
      </c>
      <c r="M574">
        <v>22</v>
      </c>
      <c r="N574">
        <f t="shared" si="67"/>
        <v>-30.095947300000034</v>
      </c>
      <c r="O574">
        <f t="shared" si="62"/>
        <v>-30.095947300000034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1.5118911835305207</v>
      </c>
    </row>
    <row r="575" spans="1:19" x14ac:dyDescent="0.3">
      <c r="A575" t="s">
        <v>649</v>
      </c>
      <c r="B575">
        <v>1908.7890625</v>
      </c>
      <c r="C575">
        <v>1877.3599853999999</v>
      </c>
      <c r="D575">
        <v>1864.0760498</v>
      </c>
      <c r="E575">
        <v>1874.4248047000001</v>
      </c>
      <c r="F575">
        <v>1842.6300048999999</v>
      </c>
      <c r="G575">
        <v>1884.8299560999999</v>
      </c>
      <c r="H575">
        <v>1877.3599853999999</v>
      </c>
      <c r="I575">
        <v>1852.5300293</v>
      </c>
      <c r="J575">
        <v>1864.5283202999999</v>
      </c>
      <c r="L575" t="str">
        <f t="shared" si="66"/>
        <v>24JUN2023:22:00:00</v>
      </c>
      <c r="M575">
        <v>23</v>
      </c>
      <c r="N575">
        <f t="shared" si="67"/>
        <v>-31.429077100000086</v>
      </c>
      <c r="O575">
        <f t="shared" si="62"/>
        <v>-31.429077100000086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1.6465453264299645</v>
      </c>
    </row>
    <row r="576" spans="1:19" x14ac:dyDescent="0.3">
      <c r="A576" t="s">
        <v>650</v>
      </c>
      <c r="B576">
        <v>1804.7042236</v>
      </c>
      <c r="C576">
        <v>1786.0699463000001</v>
      </c>
      <c r="D576">
        <v>1818.4827881000001</v>
      </c>
      <c r="E576">
        <v>1829.9353027</v>
      </c>
      <c r="F576">
        <v>1764</v>
      </c>
      <c r="G576">
        <v>1798.3100586</v>
      </c>
      <c r="H576">
        <v>1786.0699463000001</v>
      </c>
      <c r="I576">
        <v>1765.7700195</v>
      </c>
      <c r="J576">
        <v>1785.4794922000001</v>
      </c>
      <c r="L576" t="str">
        <f t="shared" si="66"/>
        <v>24JUN2023:23:00:00</v>
      </c>
      <c r="M576">
        <v>24</v>
      </c>
      <c r="N576">
        <f t="shared" si="67"/>
        <v>-18.634277299999894</v>
      </c>
      <c r="O576">
        <f t="shared" si="62"/>
        <v>-18.634277299999894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1.0325391305855363</v>
      </c>
    </row>
    <row r="577" spans="1:19" x14ac:dyDescent="0.3">
      <c r="A577" t="s">
        <v>651</v>
      </c>
      <c r="B577">
        <v>1733.7702637</v>
      </c>
      <c r="C577">
        <v>1674.0500488</v>
      </c>
      <c r="D577">
        <v>1730.3210449000001</v>
      </c>
      <c r="E577">
        <v>1726.4523925999999</v>
      </c>
      <c r="F577">
        <v>1666.4599608999999</v>
      </c>
      <c r="G577">
        <v>1691.5</v>
      </c>
      <c r="H577">
        <v>1674.0500488</v>
      </c>
      <c r="I577">
        <v>1656.5300293</v>
      </c>
      <c r="J577">
        <v>1681.0341797000001</v>
      </c>
      <c r="L577" t="str">
        <f t="shared" si="66"/>
        <v>25JUN2023:00:00:00</v>
      </c>
      <c r="M577">
        <v>1</v>
      </c>
      <c r="N577">
        <f t="shared" si="67"/>
        <v>-59.720214899999974</v>
      </c>
      <c r="O577">
        <f t="shared" si="62"/>
        <v>-59.720214899999974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3.444528733152477</v>
      </c>
    </row>
    <row r="578" spans="1:19" x14ac:dyDescent="0.3">
      <c r="A578" t="s">
        <v>652</v>
      </c>
      <c r="B578">
        <v>1649.1394043</v>
      </c>
      <c r="C578">
        <v>1594.9899902</v>
      </c>
      <c r="D578">
        <v>1624.7127685999999</v>
      </c>
      <c r="E578">
        <v>1593.4746094</v>
      </c>
      <c r="F578">
        <v>1607.8399658000001</v>
      </c>
      <c r="G578">
        <v>1614.7099608999999</v>
      </c>
      <c r="H578">
        <v>1594.9899902</v>
      </c>
      <c r="I578">
        <v>1597.3199463000001</v>
      </c>
      <c r="J578">
        <v>1604.890625</v>
      </c>
      <c r="L578" t="str">
        <f t="shared" si="66"/>
        <v>25JUN2023:01:00:00</v>
      </c>
      <c r="M578">
        <v>2</v>
      </c>
      <c r="N578">
        <f t="shared" si="67"/>
        <v>-54.149414100000058</v>
      </c>
      <c r="O578">
        <f t="shared" si="62"/>
        <v>-54.149414100000058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3.2834952556957746</v>
      </c>
    </row>
    <row r="579" spans="1:19" x14ac:dyDescent="0.3">
      <c r="A579" t="s">
        <v>653</v>
      </c>
      <c r="B579">
        <v>1533.1831055</v>
      </c>
      <c r="C579">
        <v>1510.9799805</v>
      </c>
      <c r="D579">
        <v>1556.3507079999999</v>
      </c>
      <c r="E579">
        <v>1538.706543</v>
      </c>
      <c r="F579">
        <v>1532.0999756000001</v>
      </c>
      <c r="G579">
        <v>1538.1600341999999</v>
      </c>
      <c r="H579">
        <v>1510.9799805</v>
      </c>
      <c r="I579">
        <v>1525.0400391000001</v>
      </c>
      <c r="J579">
        <v>1529.1020507999999</v>
      </c>
      <c r="L579" t="str">
        <f t="shared" si="66"/>
        <v>25JUN2023:02:00:00</v>
      </c>
      <c r="M579">
        <v>3</v>
      </c>
      <c r="N579">
        <f t="shared" si="67"/>
        <v>-22.203125</v>
      </c>
      <c r="O579">
        <f t="shared" ref="O579:O642" si="69">IF(N579&lt;0,N579,"")</f>
        <v>-22.203125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1.4481717754618186</v>
      </c>
    </row>
    <row r="580" spans="1:19" x14ac:dyDescent="0.3">
      <c r="A580" t="s">
        <v>654</v>
      </c>
      <c r="B580">
        <v>1467.4766846</v>
      </c>
      <c r="C580">
        <v>1449.6700439000001</v>
      </c>
      <c r="D580">
        <v>1475.2028809000001</v>
      </c>
      <c r="E580">
        <v>1445.8786620999999</v>
      </c>
      <c r="F580">
        <v>1477.2299805</v>
      </c>
      <c r="G580">
        <v>1473.4599608999999</v>
      </c>
      <c r="H580">
        <v>1449.6700439000001</v>
      </c>
      <c r="I580">
        <v>1466.7399902</v>
      </c>
      <c r="J580">
        <v>1465.0325928</v>
      </c>
      <c r="L580" t="str">
        <f t="shared" ref="L580:L643" si="73">A580</f>
        <v>25JUN2023:03:00:00</v>
      </c>
      <c r="M580">
        <v>4</v>
      </c>
      <c r="N580">
        <f t="shared" ref="N580:N643" si="74">C580-B580</f>
        <v>-17.806640699999889</v>
      </c>
      <c r="O580">
        <f t="shared" si="69"/>
        <v>-17.806640699999889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1.2134189855870565</v>
      </c>
    </row>
    <row r="581" spans="1:19" x14ac:dyDescent="0.3">
      <c r="A581" t="s">
        <v>655</v>
      </c>
      <c r="B581">
        <v>1406.4416504000001</v>
      </c>
      <c r="C581">
        <v>1388.6899414</v>
      </c>
      <c r="D581">
        <v>1410.6295166</v>
      </c>
      <c r="E581">
        <v>1389.6561279</v>
      </c>
      <c r="F581">
        <v>1416.8900146000001</v>
      </c>
      <c r="G581">
        <v>1409.3299560999999</v>
      </c>
      <c r="H581">
        <v>1388.6899414</v>
      </c>
      <c r="I581">
        <v>1398.9300536999999</v>
      </c>
      <c r="J581">
        <v>1401.0339355000001</v>
      </c>
      <c r="L581" t="str">
        <f t="shared" si="73"/>
        <v>25JUN2023:04:00:00</v>
      </c>
      <c r="M581">
        <v>5</v>
      </c>
      <c r="N581">
        <f t="shared" si="74"/>
        <v>-17.751709000000119</v>
      </c>
      <c r="O581">
        <f t="shared" si="69"/>
        <v>-17.751709000000119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1.2621717363782159</v>
      </c>
    </row>
    <row r="582" spans="1:19" x14ac:dyDescent="0.3">
      <c r="A582" t="s">
        <v>656</v>
      </c>
      <c r="B582">
        <v>1345.8354492000001</v>
      </c>
      <c r="C582">
        <v>1356.1500243999999</v>
      </c>
      <c r="D582">
        <v>1370.4130858999999</v>
      </c>
      <c r="E582">
        <v>1362.4798584</v>
      </c>
      <c r="F582">
        <v>1387.8399658000001</v>
      </c>
      <c r="G582">
        <v>1379.4899902</v>
      </c>
      <c r="H582">
        <v>1356.1500243999999</v>
      </c>
      <c r="I582">
        <v>1363.3499756000001</v>
      </c>
      <c r="J582">
        <v>1366.6656493999999</v>
      </c>
      <c r="L582" t="str">
        <f t="shared" si="73"/>
        <v>25JUN2023:05:00:00</v>
      </c>
      <c r="M582">
        <v>6</v>
      </c>
      <c r="N582">
        <f t="shared" si="74"/>
        <v>10.314575199999808</v>
      </c>
      <c r="O582" t="str">
        <f t="shared" si="69"/>
        <v/>
      </c>
      <c r="P582">
        <f t="shared" si="70"/>
        <v>10.314575199999808</v>
      </c>
      <c r="Q582" t="str">
        <f t="shared" si="71"/>
        <v/>
      </c>
      <c r="R582">
        <f t="shared" si="72"/>
        <v>1</v>
      </c>
      <c r="S582">
        <f t="shared" si="75"/>
        <v>0.76640685948130305</v>
      </c>
    </row>
    <row r="583" spans="1:19" x14ac:dyDescent="0.3">
      <c r="A583" t="s">
        <v>657</v>
      </c>
      <c r="B583">
        <v>1330.8107910000001</v>
      </c>
      <c r="C583">
        <v>1332.5699463000001</v>
      </c>
      <c r="D583">
        <v>1329.6370850000001</v>
      </c>
      <c r="E583">
        <v>1334.0889893000001</v>
      </c>
      <c r="F583">
        <v>1376.2600098</v>
      </c>
      <c r="G583">
        <v>1356.6800536999999</v>
      </c>
      <c r="H583">
        <v>1332.5699463000001</v>
      </c>
      <c r="I583">
        <v>1340.1999512</v>
      </c>
      <c r="J583">
        <v>1341.0524902</v>
      </c>
      <c r="L583" t="str">
        <f t="shared" si="73"/>
        <v>25JUN2023:06:00:00</v>
      </c>
      <c r="M583">
        <v>7</v>
      </c>
      <c r="N583">
        <f t="shared" si="74"/>
        <v>1.7591552999999749</v>
      </c>
      <c r="O583" t="str">
        <f t="shared" si="69"/>
        <v/>
      </c>
      <c r="P583">
        <f t="shared" si="70"/>
        <v>1.7591552999999749</v>
      </c>
      <c r="Q583" t="str">
        <f t="shared" si="71"/>
        <v/>
      </c>
      <c r="R583">
        <f t="shared" si="72"/>
        <v>1</v>
      </c>
      <c r="S583">
        <f t="shared" si="75"/>
        <v>0.13218673247142124</v>
      </c>
    </row>
    <row r="584" spans="1:19" x14ac:dyDescent="0.3">
      <c r="A584" t="s">
        <v>658</v>
      </c>
      <c r="B584">
        <v>1321.2482910000001</v>
      </c>
      <c r="C584">
        <v>1309.1800536999999</v>
      </c>
      <c r="D584">
        <v>1318.3103027</v>
      </c>
      <c r="E584">
        <v>1314.6385498</v>
      </c>
      <c r="F584">
        <v>1357.1300048999999</v>
      </c>
      <c r="G584">
        <v>1330.0400391000001</v>
      </c>
      <c r="H584">
        <v>1309.1800536999999</v>
      </c>
      <c r="I584">
        <v>1315.4799805</v>
      </c>
      <c r="J584">
        <v>1319.7770995999999</v>
      </c>
      <c r="L584" t="str">
        <f t="shared" si="73"/>
        <v>25JUN2023:07:00:00</v>
      </c>
      <c r="M584">
        <v>8</v>
      </c>
      <c r="N584">
        <f t="shared" si="74"/>
        <v>-12.068237300000192</v>
      </c>
      <c r="O584">
        <f t="shared" si="69"/>
        <v>-12.068237300000192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0.9133966251616662</v>
      </c>
    </row>
    <row r="585" spans="1:19" x14ac:dyDescent="0.3">
      <c r="A585" t="s">
        <v>659</v>
      </c>
      <c r="B585">
        <v>1348.1867675999999</v>
      </c>
      <c r="C585">
        <v>1316.4300536999999</v>
      </c>
      <c r="D585">
        <v>1329.3131103999999</v>
      </c>
      <c r="E585">
        <v>1328.0697021000001</v>
      </c>
      <c r="F585">
        <v>1366.6099853999999</v>
      </c>
      <c r="G585">
        <v>1339.1800536999999</v>
      </c>
      <c r="H585">
        <v>1316.4300536999999</v>
      </c>
      <c r="I585">
        <v>1324.0300293</v>
      </c>
      <c r="J585">
        <v>1328.5797118999999</v>
      </c>
      <c r="L585" t="str">
        <f t="shared" si="73"/>
        <v>25JUN2023:08:00:00</v>
      </c>
      <c r="M585">
        <v>9</v>
      </c>
      <c r="N585">
        <f t="shared" si="74"/>
        <v>-31.756713900000022</v>
      </c>
      <c r="O585">
        <f t="shared" si="69"/>
        <v>-31.756713900000022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2.3555129499255014</v>
      </c>
    </row>
    <row r="586" spans="1:19" x14ac:dyDescent="0.3">
      <c r="A586" t="s">
        <v>660</v>
      </c>
      <c r="B586">
        <v>1448.3814697</v>
      </c>
      <c r="C586">
        <v>1401.3800048999999</v>
      </c>
      <c r="D586">
        <v>1405.0053711</v>
      </c>
      <c r="E586">
        <v>1412.7878418</v>
      </c>
      <c r="F586">
        <v>1440.6300048999999</v>
      </c>
      <c r="G586">
        <v>1420.6600341999999</v>
      </c>
      <c r="H586">
        <v>1401.3800048999999</v>
      </c>
      <c r="I586">
        <v>1412.6600341999999</v>
      </c>
      <c r="J586">
        <v>1411.3422852000001</v>
      </c>
      <c r="L586" t="str">
        <f t="shared" si="73"/>
        <v>25JUN2023:09:00:00</v>
      </c>
      <c r="M586">
        <v>10</v>
      </c>
      <c r="N586">
        <f t="shared" si="74"/>
        <v>-47.001464800000122</v>
      </c>
      <c r="O586">
        <f t="shared" si="69"/>
        <v>-47.001464800000122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3.2451026047533893</v>
      </c>
    </row>
    <row r="587" spans="1:19" x14ac:dyDescent="0.3">
      <c r="A587" t="s">
        <v>661</v>
      </c>
      <c r="B587">
        <v>1575.9910889</v>
      </c>
      <c r="C587">
        <v>1524.5100098</v>
      </c>
      <c r="D587">
        <v>1504.0212402</v>
      </c>
      <c r="E587">
        <v>1516.5157471</v>
      </c>
      <c r="F587">
        <v>1549.1600341999999</v>
      </c>
      <c r="G587">
        <v>1538.3299560999999</v>
      </c>
      <c r="H587">
        <v>1524.5100098</v>
      </c>
      <c r="I587">
        <v>1551.3299560999999</v>
      </c>
      <c r="J587">
        <v>1532.3052978999999</v>
      </c>
      <c r="L587" t="str">
        <f t="shared" si="73"/>
        <v>25JUN2023:10:00:00</v>
      </c>
      <c r="M587">
        <v>11</v>
      </c>
      <c r="N587">
        <f t="shared" si="74"/>
        <v>-51.481079099999988</v>
      </c>
      <c r="O587">
        <f t="shared" si="69"/>
        <v>-51.481079099999988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3.2665844028301207</v>
      </c>
    </row>
    <row r="588" spans="1:19" x14ac:dyDescent="0.3">
      <c r="A588" t="s">
        <v>662</v>
      </c>
      <c r="B588">
        <v>1694.4975586</v>
      </c>
      <c r="C588">
        <v>1642.0100098</v>
      </c>
      <c r="D588">
        <v>1609.6608887</v>
      </c>
      <c r="E588">
        <v>1585.918457</v>
      </c>
      <c r="F588">
        <v>1661.7900391000001</v>
      </c>
      <c r="G588">
        <v>1647.3499756000001</v>
      </c>
      <c r="H588">
        <v>1642.0100098</v>
      </c>
      <c r="I588">
        <v>1680.8800048999999</v>
      </c>
      <c r="J588">
        <v>1649.7132568</v>
      </c>
      <c r="L588" t="str">
        <f t="shared" si="73"/>
        <v>25JUN2023:11:00:00</v>
      </c>
      <c r="M588">
        <v>12</v>
      </c>
      <c r="N588">
        <f t="shared" si="74"/>
        <v>-52.487548800000013</v>
      </c>
      <c r="O588">
        <f t="shared" si="69"/>
        <v>-52.487548800000013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3.0975287355011245</v>
      </c>
    </row>
    <row r="589" spans="1:19" x14ac:dyDescent="0.3">
      <c r="A589" t="s">
        <v>663</v>
      </c>
      <c r="B589">
        <v>1824.6534423999999</v>
      </c>
      <c r="C589">
        <v>1769.8699951000001</v>
      </c>
      <c r="D589">
        <v>1736.0030518000001</v>
      </c>
      <c r="E589">
        <v>1704.0019531</v>
      </c>
      <c r="F589">
        <v>1775.2800293</v>
      </c>
      <c r="G589">
        <v>1757.3599853999999</v>
      </c>
      <c r="H589">
        <v>1769.8699951000001</v>
      </c>
      <c r="I589">
        <v>1808.3100586</v>
      </c>
      <c r="J589">
        <v>1773.9187012</v>
      </c>
      <c r="L589" t="str">
        <f t="shared" si="73"/>
        <v>25JUN2023:12:00:00</v>
      </c>
      <c r="M589">
        <v>13</v>
      </c>
      <c r="N589">
        <f t="shared" si="74"/>
        <v>-54.783447299999807</v>
      </c>
      <c r="O589">
        <f t="shared" si="69"/>
        <v>-54.783447299999807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3.0024028687848876</v>
      </c>
    </row>
    <row r="590" spans="1:19" x14ac:dyDescent="0.3">
      <c r="A590" t="s">
        <v>664</v>
      </c>
      <c r="B590">
        <v>1930.9503173999999</v>
      </c>
      <c r="C590">
        <v>1881.3199463000001</v>
      </c>
      <c r="D590">
        <v>1830.0073242000001</v>
      </c>
      <c r="E590">
        <v>1830.7902832</v>
      </c>
      <c r="F590">
        <v>1892.4000243999999</v>
      </c>
      <c r="G590">
        <v>1872.4599608999999</v>
      </c>
      <c r="H590">
        <v>1881.3199463000001</v>
      </c>
      <c r="I590">
        <v>1938.4000243999999</v>
      </c>
      <c r="J590">
        <v>1888.4034423999999</v>
      </c>
      <c r="L590" t="str">
        <f t="shared" si="73"/>
        <v>25JUN2023:13:00:00</v>
      </c>
      <c r="M590">
        <v>14</v>
      </c>
      <c r="N590">
        <f t="shared" si="74"/>
        <v>-49.63037109999982</v>
      </c>
      <c r="O590">
        <f t="shared" si="69"/>
        <v>-49.63037109999982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2.5702562439217225</v>
      </c>
    </row>
    <row r="591" spans="1:19" x14ac:dyDescent="0.3">
      <c r="A591" t="s">
        <v>665</v>
      </c>
      <c r="B591">
        <v>2029.0336914</v>
      </c>
      <c r="C591">
        <v>1987.9100341999999</v>
      </c>
      <c r="D591">
        <v>1919.9584961</v>
      </c>
      <c r="E591">
        <v>1944.8991699000001</v>
      </c>
      <c r="F591">
        <v>1995.0799560999999</v>
      </c>
      <c r="G591">
        <v>1974.1999512</v>
      </c>
      <c r="H591">
        <v>1987.9100341999999</v>
      </c>
      <c r="I591">
        <v>2046.75</v>
      </c>
      <c r="J591">
        <v>1991.317749</v>
      </c>
      <c r="L591" t="str">
        <f t="shared" si="73"/>
        <v>25JUN2023:14:00:00</v>
      </c>
      <c r="M591">
        <v>15</v>
      </c>
      <c r="N591">
        <f t="shared" si="74"/>
        <v>-41.123657200000025</v>
      </c>
      <c r="O591">
        <f t="shared" si="69"/>
        <v>-41.123657200000025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2.0267606878240341</v>
      </c>
    </row>
    <row r="592" spans="1:19" x14ac:dyDescent="0.3">
      <c r="A592" t="s">
        <v>666</v>
      </c>
      <c r="B592">
        <v>2105.2780762000002</v>
      </c>
      <c r="C592">
        <v>2074.6999512000002</v>
      </c>
      <c r="D592">
        <v>1987.4460449000001</v>
      </c>
      <c r="E592">
        <v>2019.1198730000001</v>
      </c>
      <c r="F592">
        <v>2080.3400879000001</v>
      </c>
      <c r="G592">
        <v>2059.5400390999998</v>
      </c>
      <c r="H592">
        <v>2074.6999512000002</v>
      </c>
      <c r="I592">
        <v>2135.6799316000001</v>
      </c>
      <c r="J592">
        <v>2074.5913086</v>
      </c>
      <c r="L592" t="str">
        <f t="shared" si="73"/>
        <v>25JUN2023:15:00:00</v>
      </c>
      <c r="M592">
        <v>16</v>
      </c>
      <c r="N592">
        <f t="shared" si="74"/>
        <v>-30.578125</v>
      </c>
      <c r="O592">
        <f t="shared" si="69"/>
        <v>-30.578125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1.4524506451515005</v>
      </c>
    </row>
    <row r="593" spans="1:19" x14ac:dyDescent="0.3">
      <c r="A593" t="s">
        <v>667</v>
      </c>
      <c r="B593">
        <v>2145.8535155999998</v>
      </c>
      <c r="C593">
        <v>2125.5800780999998</v>
      </c>
      <c r="D593">
        <v>2051.6420898000001</v>
      </c>
      <c r="E593">
        <v>2104.5400390999998</v>
      </c>
      <c r="F593">
        <v>2131.5300293</v>
      </c>
      <c r="G593">
        <v>2113.2700195000002</v>
      </c>
      <c r="H593">
        <v>2125.5800780999998</v>
      </c>
      <c r="I593">
        <v>2193.8300780999998</v>
      </c>
      <c r="J593">
        <v>2130.6315918</v>
      </c>
      <c r="L593" t="str">
        <f t="shared" si="73"/>
        <v>25JUN2023:16:00:00</v>
      </c>
      <c r="M593">
        <v>17</v>
      </c>
      <c r="N593">
        <f t="shared" si="74"/>
        <v>-20.2734375</v>
      </c>
      <c r="O593">
        <f t="shared" si="69"/>
        <v>-20.2734375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0.94477266750108824</v>
      </c>
    </row>
    <row r="594" spans="1:19" x14ac:dyDescent="0.3">
      <c r="A594" t="s">
        <v>668</v>
      </c>
      <c r="B594">
        <v>2183.3522948999998</v>
      </c>
      <c r="C594">
        <v>2157.0900879000001</v>
      </c>
      <c r="D594">
        <v>2095.1037597999998</v>
      </c>
      <c r="E594">
        <v>2163.2111816000001</v>
      </c>
      <c r="F594">
        <v>2170.4699707</v>
      </c>
      <c r="G594">
        <v>2153.8100586</v>
      </c>
      <c r="H594">
        <v>2157.0900879000001</v>
      </c>
      <c r="I594">
        <v>2237.5900879000001</v>
      </c>
      <c r="J594">
        <v>2169.8527832</v>
      </c>
      <c r="L594" t="str">
        <f t="shared" si="73"/>
        <v>25JUN2023:17:00:00</v>
      </c>
      <c r="M594">
        <v>18</v>
      </c>
      <c r="N594">
        <f t="shared" si="74"/>
        <v>-26.262206999999762</v>
      </c>
      <c r="O594">
        <f t="shared" si="69"/>
        <v>-26.262206999999762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1.2028387292946052</v>
      </c>
    </row>
    <row r="595" spans="1:19" x14ac:dyDescent="0.3">
      <c r="A595" t="s">
        <v>669</v>
      </c>
      <c r="B595">
        <v>2187.1569823999998</v>
      </c>
      <c r="C595">
        <v>2161.0500487999998</v>
      </c>
      <c r="D595">
        <v>2129.1887207</v>
      </c>
      <c r="E595">
        <v>2202.6606445000002</v>
      </c>
      <c r="F595">
        <v>2184.1201172000001</v>
      </c>
      <c r="G595">
        <v>2170.4799804999998</v>
      </c>
      <c r="H595">
        <v>2161.0500487999998</v>
      </c>
      <c r="I595">
        <v>2258.9199219000002</v>
      </c>
      <c r="J595">
        <v>2187.2888183999999</v>
      </c>
      <c r="L595" t="str">
        <f t="shared" si="73"/>
        <v>25JUN2023:18:00:00</v>
      </c>
      <c r="M595">
        <v>19</v>
      </c>
      <c r="N595">
        <f t="shared" si="74"/>
        <v>-26.106933600000048</v>
      </c>
      <c r="O595">
        <f t="shared" si="69"/>
        <v>-26.106933600000048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1.1936469951668729</v>
      </c>
    </row>
    <row r="596" spans="1:19" x14ac:dyDescent="0.3">
      <c r="A596" t="s">
        <v>670</v>
      </c>
      <c r="B596">
        <v>2169.9311523000001</v>
      </c>
      <c r="C596">
        <v>2133.1799316000001</v>
      </c>
      <c r="D596">
        <v>2131.3100586</v>
      </c>
      <c r="E596">
        <v>2200.7722168</v>
      </c>
      <c r="F596">
        <v>2168.2099609000002</v>
      </c>
      <c r="G596">
        <v>2154.0500487999998</v>
      </c>
      <c r="H596">
        <v>2133.1799316000001</v>
      </c>
      <c r="I596">
        <v>2241.1101073999998</v>
      </c>
      <c r="J596">
        <v>2170.7751465000001</v>
      </c>
      <c r="L596" t="str">
        <f t="shared" si="73"/>
        <v>25JUN2023:19:00:00</v>
      </c>
      <c r="M596">
        <v>20</v>
      </c>
      <c r="N596">
        <f t="shared" si="74"/>
        <v>-36.751220699999976</v>
      </c>
      <c r="O596">
        <f t="shared" si="69"/>
        <v>-36.751220699999976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1.6936583753381225</v>
      </c>
    </row>
    <row r="597" spans="1:19" x14ac:dyDescent="0.3">
      <c r="A597" t="s">
        <v>671</v>
      </c>
      <c r="B597">
        <v>2110.7119140999998</v>
      </c>
      <c r="C597">
        <v>2048.8300780999998</v>
      </c>
      <c r="D597">
        <v>2058.6071777000002</v>
      </c>
      <c r="E597">
        <v>2159.3374023000001</v>
      </c>
      <c r="F597">
        <v>2110.1699219000002</v>
      </c>
      <c r="G597">
        <v>2096.8000487999998</v>
      </c>
      <c r="H597">
        <v>2048.8300780999998</v>
      </c>
      <c r="I597">
        <v>2179.2299804999998</v>
      </c>
      <c r="J597">
        <v>2100.8364258000001</v>
      </c>
      <c r="L597" t="str">
        <f t="shared" si="73"/>
        <v>25JUN2023:20:00:00</v>
      </c>
      <c r="M597">
        <v>21</v>
      </c>
      <c r="N597">
        <f t="shared" si="74"/>
        <v>-61.881836000000021</v>
      </c>
      <c r="O597">
        <f t="shared" si="69"/>
        <v>-61.881836000000021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2.9317992468141356</v>
      </c>
    </row>
    <row r="598" spans="1:19" x14ac:dyDescent="0.3">
      <c r="A598" t="s">
        <v>672</v>
      </c>
      <c r="B598">
        <v>2036.2203368999999</v>
      </c>
      <c r="C598">
        <v>1962.1700439000001</v>
      </c>
      <c r="D598">
        <v>1973.5168457</v>
      </c>
      <c r="E598">
        <v>2067.5412597999998</v>
      </c>
      <c r="F598">
        <v>2032.1500243999999</v>
      </c>
      <c r="G598">
        <v>2018.25</v>
      </c>
      <c r="H598">
        <v>1962.1700439000001</v>
      </c>
      <c r="I598">
        <v>2096.7199707</v>
      </c>
      <c r="J598">
        <v>2017.4105225000001</v>
      </c>
      <c r="L598" t="str">
        <f t="shared" si="73"/>
        <v>25JUN2023:21:00:00</v>
      </c>
      <c r="M598">
        <v>22</v>
      </c>
      <c r="N598">
        <f t="shared" si="74"/>
        <v>-74.050292999999783</v>
      </c>
      <c r="O598">
        <f t="shared" si="69"/>
        <v>-74.050292999999783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3.6366542293127311</v>
      </c>
    </row>
    <row r="599" spans="1:19" x14ac:dyDescent="0.3">
      <c r="A599" t="s">
        <v>673</v>
      </c>
      <c r="B599">
        <v>1988.6068115</v>
      </c>
      <c r="C599">
        <v>1884.5600586</v>
      </c>
      <c r="D599">
        <v>1944.8146973</v>
      </c>
      <c r="E599">
        <v>2018.9454346</v>
      </c>
      <c r="F599">
        <v>1950.9499512</v>
      </c>
      <c r="G599">
        <v>1937.0600586</v>
      </c>
      <c r="H599">
        <v>1884.5600586</v>
      </c>
      <c r="I599">
        <v>2005.2800293</v>
      </c>
      <c r="J599">
        <v>1944.7160644999999</v>
      </c>
      <c r="L599" t="str">
        <f t="shared" si="73"/>
        <v>25JUN2023:22:00:00</v>
      </c>
      <c r="M599">
        <v>23</v>
      </c>
      <c r="N599">
        <f t="shared" si="74"/>
        <v>-104.0467529</v>
      </c>
      <c r="O599">
        <f t="shared" si="69"/>
        <v>-104.0467529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5.2321430409623231</v>
      </c>
    </row>
    <row r="600" spans="1:19" x14ac:dyDescent="0.3">
      <c r="A600" t="s">
        <v>674</v>
      </c>
      <c r="B600">
        <v>1886.6513672000001</v>
      </c>
      <c r="C600">
        <v>1757.9699707</v>
      </c>
      <c r="D600">
        <v>1868.1589355000001</v>
      </c>
      <c r="E600">
        <v>1915.0426024999999</v>
      </c>
      <c r="F600">
        <v>1816.3800048999999</v>
      </c>
      <c r="G600">
        <v>1811.6999512</v>
      </c>
      <c r="H600">
        <v>1757.9699707</v>
      </c>
      <c r="I600">
        <v>1867.7600098</v>
      </c>
      <c r="J600">
        <v>1824.1588135</v>
      </c>
      <c r="L600" t="str">
        <f t="shared" si="73"/>
        <v>25JUN2023:23:00:00</v>
      </c>
      <c r="M600">
        <v>24</v>
      </c>
      <c r="N600">
        <f t="shared" si="74"/>
        <v>-128.68139650000012</v>
      </c>
      <c r="O600">
        <f t="shared" si="69"/>
        <v>-128.68139650000012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6.820624029280915</v>
      </c>
    </row>
    <row r="601" spans="1:19" x14ac:dyDescent="0.3">
      <c r="A601" t="s">
        <v>675</v>
      </c>
      <c r="B601">
        <v>1760.8557129000001</v>
      </c>
      <c r="C601">
        <v>1624.2199707</v>
      </c>
      <c r="D601">
        <v>1768.2392577999999</v>
      </c>
      <c r="E601">
        <v>1804.6857910000001</v>
      </c>
      <c r="F601">
        <v>1682.0699463000001</v>
      </c>
      <c r="G601">
        <v>1678.4499512</v>
      </c>
      <c r="H601">
        <v>1624.2199707</v>
      </c>
      <c r="I601">
        <v>1727.9499512</v>
      </c>
      <c r="J601">
        <v>1695.3508300999999</v>
      </c>
      <c r="L601" t="str">
        <f t="shared" si="73"/>
        <v>26JUN2023:00:00:00</v>
      </c>
      <c r="M601">
        <v>1</v>
      </c>
      <c r="N601">
        <f t="shared" si="74"/>
        <v>-136.6357422000001</v>
      </c>
      <c r="O601">
        <f t="shared" si="69"/>
        <v>-136.6357422000001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7.7596217111378794</v>
      </c>
    </row>
    <row r="602" spans="1:19" x14ac:dyDescent="0.3">
      <c r="A602" t="s">
        <v>676</v>
      </c>
      <c r="B602">
        <v>1659.2159423999999</v>
      </c>
      <c r="C602">
        <v>1582.9300536999999</v>
      </c>
      <c r="D602">
        <v>1684.0056152</v>
      </c>
      <c r="E602">
        <v>1705.6260986</v>
      </c>
      <c r="F602">
        <v>1574.75</v>
      </c>
      <c r="G602">
        <v>1582.9300536999999</v>
      </c>
      <c r="H602">
        <v>1581.5400391000001</v>
      </c>
      <c r="I602">
        <v>1587.6500243999999</v>
      </c>
      <c r="J602">
        <v>1603.3262939000001</v>
      </c>
      <c r="L602" t="str">
        <f t="shared" si="73"/>
        <v>26JUN2023:01:00:00</v>
      </c>
      <c r="M602">
        <v>2</v>
      </c>
      <c r="N602">
        <f t="shared" si="74"/>
        <v>-76.285888699999987</v>
      </c>
      <c r="O602">
        <f t="shared" si="69"/>
        <v>-76.285888699999987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4.5977070705851002</v>
      </c>
    </row>
    <row r="603" spans="1:19" x14ac:dyDescent="0.3">
      <c r="A603" t="s">
        <v>677</v>
      </c>
      <c r="B603">
        <v>1573.4284668</v>
      </c>
      <c r="C603">
        <v>1486.2900391000001</v>
      </c>
      <c r="D603">
        <v>1590.8796387</v>
      </c>
      <c r="E603">
        <v>1607.1855469</v>
      </c>
      <c r="F603">
        <v>1486.5400391000001</v>
      </c>
      <c r="G603">
        <v>1486.2900391000001</v>
      </c>
      <c r="H603">
        <v>1489.1899414</v>
      </c>
      <c r="I603">
        <v>1493.3699951000001</v>
      </c>
      <c r="J603">
        <v>1510.2269286999999</v>
      </c>
      <c r="L603" t="str">
        <f t="shared" si="73"/>
        <v>26JUN2023:02:00:00</v>
      </c>
      <c r="M603">
        <v>3</v>
      </c>
      <c r="N603">
        <f t="shared" si="74"/>
        <v>-87.138427699999966</v>
      </c>
      <c r="O603">
        <f t="shared" si="69"/>
        <v>-87.138427699999966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5.5381245184421983</v>
      </c>
    </row>
    <row r="604" spans="1:19" x14ac:dyDescent="0.3">
      <c r="A604" t="s">
        <v>678</v>
      </c>
      <c r="B604">
        <v>1489.5600586</v>
      </c>
      <c r="C604">
        <v>1411.9000243999999</v>
      </c>
      <c r="D604">
        <v>1513.6811522999999</v>
      </c>
      <c r="E604">
        <v>1533.8790283000001</v>
      </c>
      <c r="F604">
        <v>1417.5200195</v>
      </c>
      <c r="G604">
        <v>1411.9000243999999</v>
      </c>
      <c r="H604">
        <v>1416.1800536999999</v>
      </c>
      <c r="I604">
        <v>1423.0400391000001</v>
      </c>
      <c r="J604">
        <v>1437.4442139</v>
      </c>
      <c r="L604" t="str">
        <f t="shared" si="73"/>
        <v>26JUN2023:03:00:00</v>
      </c>
      <c r="M604">
        <v>4</v>
      </c>
      <c r="N604">
        <f t="shared" si="74"/>
        <v>-77.660034200000155</v>
      </c>
      <c r="O604">
        <f t="shared" si="69"/>
        <v>-77.660034200000155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5.2136222203078448</v>
      </c>
    </row>
    <row r="605" spans="1:19" x14ac:dyDescent="0.3">
      <c r="A605" t="s">
        <v>679</v>
      </c>
      <c r="B605">
        <v>1435.5216064000001</v>
      </c>
      <c r="C605">
        <v>1364.5600586</v>
      </c>
      <c r="D605">
        <v>1451.4246826000001</v>
      </c>
      <c r="E605">
        <v>1479.5447998</v>
      </c>
      <c r="F605">
        <v>1372.3599853999999</v>
      </c>
      <c r="G605">
        <v>1364.5600586</v>
      </c>
      <c r="H605">
        <v>1365.9799805</v>
      </c>
      <c r="I605">
        <v>1371.7800293</v>
      </c>
      <c r="J605">
        <v>1385.3049315999999</v>
      </c>
      <c r="L605" t="str">
        <f t="shared" si="73"/>
        <v>26JUN2023:04:00:00</v>
      </c>
      <c r="M605">
        <v>5</v>
      </c>
      <c r="N605">
        <f t="shared" si="74"/>
        <v>-70.961547800000062</v>
      </c>
      <c r="O605">
        <f t="shared" si="69"/>
        <v>-70.961547800000062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4.9432587767144351</v>
      </c>
    </row>
    <row r="606" spans="1:19" x14ac:dyDescent="0.3">
      <c r="A606" t="s">
        <v>680</v>
      </c>
      <c r="B606">
        <v>1419.3923339999999</v>
      </c>
      <c r="C606">
        <v>1347.9699707</v>
      </c>
      <c r="D606">
        <v>1403.5396728999999</v>
      </c>
      <c r="E606">
        <v>1455.3033447</v>
      </c>
      <c r="F606">
        <v>1358.6600341999999</v>
      </c>
      <c r="G606">
        <v>1347.9699707</v>
      </c>
      <c r="H606">
        <v>1345.5999756000001</v>
      </c>
      <c r="I606">
        <v>1352.4200439000001</v>
      </c>
      <c r="J606">
        <v>1360.7770995999999</v>
      </c>
      <c r="L606" t="str">
        <f t="shared" si="73"/>
        <v>26JUN2023:05:00:00</v>
      </c>
      <c r="M606">
        <v>6</v>
      </c>
      <c r="N606">
        <f t="shared" si="74"/>
        <v>-71.422363299999915</v>
      </c>
      <c r="O606">
        <f t="shared" si="69"/>
        <v>-71.422363299999915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5.0318972132760527</v>
      </c>
    </row>
    <row r="607" spans="1:19" x14ac:dyDescent="0.3">
      <c r="A607" t="s">
        <v>681</v>
      </c>
      <c r="B607">
        <v>1436.3463135</v>
      </c>
      <c r="C607">
        <v>1351.5699463000001</v>
      </c>
      <c r="D607">
        <v>1389.3698730000001</v>
      </c>
      <c r="E607">
        <v>1451.6350098</v>
      </c>
      <c r="F607">
        <v>1359.4699707</v>
      </c>
      <c r="G607">
        <v>1351.5699463000001</v>
      </c>
      <c r="H607">
        <v>1348.0500488</v>
      </c>
      <c r="I607">
        <v>1356.6899414</v>
      </c>
      <c r="J607">
        <v>1360.4000243999999</v>
      </c>
      <c r="L607" t="str">
        <f t="shared" si="73"/>
        <v>26JUN2023:06:00:00</v>
      </c>
      <c r="M607">
        <v>7</v>
      </c>
      <c r="N607">
        <f t="shared" si="74"/>
        <v>-84.776367199999868</v>
      </c>
      <c r="O607">
        <f t="shared" si="69"/>
        <v>-84.776367199999868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5.9022233289562358</v>
      </c>
    </row>
    <row r="608" spans="1:19" x14ac:dyDescent="0.3">
      <c r="A608" t="s">
        <v>682</v>
      </c>
      <c r="B608">
        <v>1464.7020264</v>
      </c>
      <c r="C608">
        <v>1378.3199463000001</v>
      </c>
      <c r="D608">
        <v>1432.9296875</v>
      </c>
      <c r="E608">
        <v>1530.8408202999999</v>
      </c>
      <c r="F608">
        <v>1388.1500243999999</v>
      </c>
      <c r="G608">
        <v>1378.3199463000001</v>
      </c>
      <c r="H608">
        <v>1365.9399414</v>
      </c>
      <c r="I608">
        <v>1377.3599853999999</v>
      </c>
      <c r="J608">
        <v>1386.2229004000001</v>
      </c>
      <c r="L608" t="str">
        <f t="shared" si="73"/>
        <v>26JUN2023:07:00:00</v>
      </c>
      <c r="M608">
        <v>8</v>
      </c>
      <c r="N608">
        <f t="shared" si="74"/>
        <v>-86.382080099999939</v>
      </c>
      <c r="O608">
        <f t="shared" si="69"/>
        <v>-86.382080099999939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5.8975872595952561</v>
      </c>
    </row>
    <row r="609" spans="1:19" x14ac:dyDescent="0.3">
      <c r="A609" t="s">
        <v>683</v>
      </c>
      <c r="B609">
        <v>1495.8348389</v>
      </c>
      <c r="C609">
        <v>1414</v>
      </c>
      <c r="D609">
        <v>1454.5253906</v>
      </c>
      <c r="E609">
        <v>1571.6038818</v>
      </c>
      <c r="F609">
        <v>1422</v>
      </c>
      <c r="G609">
        <v>1414</v>
      </c>
      <c r="H609">
        <v>1392.1400146000001</v>
      </c>
      <c r="I609">
        <v>1406.8499756000001</v>
      </c>
      <c r="J609">
        <v>1414.2021483999999</v>
      </c>
      <c r="L609" t="str">
        <f t="shared" si="73"/>
        <v>26JUN2023:08:00:00</v>
      </c>
      <c r="M609">
        <v>9</v>
      </c>
      <c r="N609">
        <f t="shared" si="74"/>
        <v>-81.834838900000022</v>
      </c>
      <c r="O609">
        <f t="shared" si="69"/>
        <v>-81.834838900000022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5.4708472333870324</v>
      </c>
    </row>
    <row r="610" spans="1:19" x14ac:dyDescent="0.3">
      <c r="A610" t="s">
        <v>684</v>
      </c>
      <c r="B610">
        <v>1574.2504882999999</v>
      </c>
      <c r="C610">
        <v>1486.0699463000001</v>
      </c>
      <c r="D610">
        <v>1554.4268798999999</v>
      </c>
      <c r="E610">
        <v>1635.0234375</v>
      </c>
      <c r="F610">
        <v>1484.5600586</v>
      </c>
      <c r="G610">
        <v>1486.0699463000001</v>
      </c>
      <c r="H610">
        <v>1464.8599853999999</v>
      </c>
      <c r="I610">
        <v>1482.4399414</v>
      </c>
      <c r="J610">
        <v>1492.1384277</v>
      </c>
      <c r="L610" t="str">
        <f t="shared" si="73"/>
        <v>26JUN2023:09:00:00</v>
      </c>
      <c r="M610">
        <v>10</v>
      </c>
      <c r="N610">
        <f t="shared" si="74"/>
        <v>-88.180541999999832</v>
      </c>
      <c r="O610">
        <f t="shared" si="69"/>
        <v>-88.180541999999832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5.6014301825133401</v>
      </c>
    </row>
    <row r="611" spans="1:19" x14ac:dyDescent="0.3">
      <c r="A611" t="s">
        <v>685</v>
      </c>
      <c r="B611">
        <v>1676.9075928</v>
      </c>
      <c r="C611">
        <v>1579.8900146000001</v>
      </c>
      <c r="D611">
        <v>1638.3459473</v>
      </c>
      <c r="E611">
        <v>1731.5029297000001</v>
      </c>
      <c r="F611">
        <v>1582.4899902</v>
      </c>
      <c r="G611">
        <v>1579.8900146000001</v>
      </c>
      <c r="H611">
        <v>1571.0899658000001</v>
      </c>
      <c r="I611">
        <v>1591.4899902</v>
      </c>
      <c r="J611">
        <v>1592.6812743999999</v>
      </c>
      <c r="L611" t="str">
        <f t="shared" si="73"/>
        <v>26JUN2023:10:00:00</v>
      </c>
      <c r="M611">
        <v>11</v>
      </c>
      <c r="N611">
        <f t="shared" si="74"/>
        <v>-97.017578199999889</v>
      </c>
      <c r="O611">
        <f t="shared" si="69"/>
        <v>-97.017578199999889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5.7855053323484418</v>
      </c>
    </row>
    <row r="612" spans="1:19" x14ac:dyDescent="0.3">
      <c r="A612" t="s">
        <v>686</v>
      </c>
      <c r="B612">
        <v>1748.7475586</v>
      </c>
      <c r="C612">
        <v>1690.0100098</v>
      </c>
      <c r="D612">
        <v>1731.5531006000001</v>
      </c>
      <c r="E612">
        <v>1806.8625488</v>
      </c>
      <c r="F612">
        <v>1688.8000488</v>
      </c>
      <c r="G612">
        <v>1690.0100098</v>
      </c>
      <c r="H612">
        <v>1687.7900391000001</v>
      </c>
      <c r="I612">
        <v>1711.1999512</v>
      </c>
      <c r="J612">
        <v>1703.8886719</v>
      </c>
      <c r="L612" t="str">
        <f t="shared" si="73"/>
        <v>26JUN2023:11:00:00</v>
      </c>
      <c r="M612">
        <v>12</v>
      </c>
      <c r="N612">
        <f t="shared" si="74"/>
        <v>-58.737548800000013</v>
      </c>
      <c r="O612">
        <f t="shared" si="69"/>
        <v>-58.737548800000013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3.3588352138729336</v>
      </c>
    </row>
    <row r="613" spans="1:19" x14ac:dyDescent="0.3">
      <c r="A613" t="s">
        <v>687</v>
      </c>
      <c r="B613">
        <v>1866.6414795000001</v>
      </c>
      <c r="C613">
        <v>1797.1400146000001</v>
      </c>
      <c r="D613">
        <v>1846.2454834</v>
      </c>
      <c r="E613">
        <v>1910.1392822</v>
      </c>
      <c r="F613">
        <v>1793.4300536999999</v>
      </c>
      <c r="G613">
        <v>1797.1400146000001</v>
      </c>
      <c r="H613">
        <v>1802.5699463000001</v>
      </c>
      <c r="I613">
        <v>1828.2299805</v>
      </c>
      <c r="J613">
        <v>1817.5461425999999</v>
      </c>
      <c r="L613" t="str">
        <f t="shared" si="73"/>
        <v>26JUN2023:12:00:00</v>
      </c>
      <c r="M613">
        <v>13</v>
      </c>
      <c r="N613">
        <f t="shared" si="74"/>
        <v>-69.501464899999974</v>
      </c>
      <c r="O613">
        <f t="shared" si="69"/>
        <v>-69.501464899999974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3.7233430020325429</v>
      </c>
    </row>
    <row r="614" spans="1:19" x14ac:dyDescent="0.3">
      <c r="A614" t="s">
        <v>688</v>
      </c>
      <c r="B614">
        <v>1966.3609618999999</v>
      </c>
      <c r="C614">
        <v>1913.1899414</v>
      </c>
      <c r="D614">
        <v>1932.3214111</v>
      </c>
      <c r="E614">
        <v>2034.0856934000001</v>
      </c>
      <c r="F614">
        <v>1905.6099853999999</v>
      </c>
      <c r="G614">
        <v>1913.1899414</v>
      </c>
      <c r="H614">
        <v>1923.7800293</v>
      </c>
      <c r="I614">
        <v>1950.9899902</v>
      </c>
      <c r="J614">
        <v>1930.7752685999999</v>
      </c>
      <c r="L614" t="str">
        <f t="shared" si="73"/>
        <v>26JUN2023:13:00:00</v>
      </c>
      <c r="M614">
        <v>14</v>
      </c>
      <c r="N614">
        <f t="shared" si="74"/>
        <v>-53.171020499999941</v>
      </c>
      <c r="O614">
        <f t="shared" si="69"/>
        <v>-53.171020499999941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2.704031534913272</v>
      </c>
    </row>
    <row r="615" spans="1:19" x14ac:dyDescent="0.3">
      <c r="A615" t="s">
        <v>689</v>
      </c>
      <c r="B615">
        <v>2035.0756836</v>
      </c>
      <c r="C615">
        <v>2019.2299805</v>
      </c>
      <c r="D615">
        <v>2016.5240478999999</v>
      </c>
      <c r="E615">
        <v>2126.4689941000001</v>
      </c>
      <c r="F615">
        <v>2011.8599853999999</v>
      </c>
      <c r="G615">
        <v>2019.2299805</v>
      </c>
      <c r="H615">
        <v>2033.5200195</v>
      </c>
      <c r="I615">
        <v>2063.5500487999998</v>
      </c>
      <c r="J615">
        <v>2035.5349120999999</v>
      </c>
      <c r="L615" t="str">
        <f t="shared" si="73"/>
        <v>26JUN2023:14:00:00</v>
      </c>
      <c r="M615">
        <v>15</v>
      </c>
      <c r="N615">
        <f t="shared" si="74"/>
        <v>-15.845703100000037</v>
      </c>
      <c r="O615">
        <f t="shared" si="69"/>
        <v>-15.845703100000037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0.778629671009059</v>
      </c>
    </row>
    <row r="616" spans="1:19" x14ac:dyDescent="0.3">
      <c r="A616" t="s">
        <v>690</v>
      </c>
      <c r="B616">
        <v>2002.5867920000001</v>
      </c>
      <c r="C616">
        <v>2103.1000976999999</v>
      </c>
      <c r="D616">
        <v>2074.9948730000001</v>
      </c>
      <c r="E616">
        <v>2224.3918457</v>
      </c>
      <c r="F616">
        <v>2094.2299804999998</v>
      </c>
      <c r="G616">
        <v>2103.1000976999999</v>
      </c>
      <c r="H616">
        <v>2118.3898926000002</v>
      </c>
      <c r="I616">
        <v>2146.8200683999999</v>
      </c>
      <c r="J616">
        <v>2114.2949219000002</v>
      </c>
      <c r="L616" t="str">
        <f t="shared" si="73"/>
        <v>26JUN2023:15:00:00</v>
      </c>
      <c r="M616">
        <v>16</v>
      </c>
      <c r="N616">
        <f t="shared" si="74"/>
        <v>100.51330569999982</v>
      </c>
      <c r="O616" t="str">
        <f t="shared" si="69"/>
        <v/>
      </c>
      <c r="P616">
        <f t="shared" si="70"/>
        <v>100.51330569999982</v>
      </c>
      <c r="Q616" t="str">
        <f t="shared" si="71"/>
        <v/>
      </c>
      <c r="R616">
        <f t="shared" si="72"/>
        <v>1</v>
      </c>
      <c r="S616">
        <f t="shared" si="75"/>
        <v>5.0191735060639422</v>
      </c>
    </row>
    <row r="617" spans="1:19" x14ac:dyDescent="0.3">
      <c r="A617" t="s">
        <v>691</v>
      </c>
      <c r="B617">
        <v>2043.0875243999999</v>
      </c>
      <c r="C617">
        <v>2153.75</v>
      </c>
      <c r="D617">
        <v>2119.3676758000001</v>
      </c>
      <c r="E617">
        <v>2294.6977539</v>
      </c>
      <c r="F617">
        <v>2141.4799804999998</v>
      </c>
      <c r="G617">
        <v>2153.75</v>
      </c>
      <c r="H617">
        <v>2163.4699707</v>
      </c>
      <c r="I617">
        <v>2192.8200683999999</v>
      </c>
      <c r="J617">
        <v>2160.2836914</v>
      </c>
      <c r="L617" t="str">
        <f t="shared" si="73"/>
        <v>26JUN2023:16:00:00</v>
      </c>
      <c r="M617">
        <v>17</v>
      </c>
      <c r="N617">
        <f t="shared" si="74"/>
        <v>110.66247560000011</v>
      </c>
      <c r="O617" t="str">
        <f t="shared" si="69"/>
        <v/>
      </c>
      <c r="P617">
        <f t="shared" si="70"/>
        <v>110.66247560000011</v>
      </c>
      <c r="Q617" t="str">
        <f t="shared" si="71"/>
        <v/>
      </c>
      <c r="R617">
        <f t="shared" si="72"/>
        <v>1</v>
      </c>
      <c r="S617">
        <f t="shared" si="75"/>
        <v>5.4164334262918432</v>
      </c>
    </row>
    <row r="618" spans="1:19" x14ac:dyDescent="0.3">
      <c r="A618" t="s">
        <v>692</v>
      </c>
      <c r="B618">
        <v>2087.2905273000001</v>
      </c>
      <c r="C618">
        <v>2193.6599120999999</v>
      </c>
      <c r="D618">
        <v>2162.9958495999999</v>
      </c>
      <c r="E618">
        <v>2341.1962890999998</v>
      </c>
      <c r="F618">
        <v>2178.4199219000002</v>
      </c>
      <c r="G618">
        <v>2193.6599120999999</v>
      </c>
      <c r="H618">
        <v>2197.8701172000001</v>
      </c>
      <c r="I618">
        <v>2227.6201172000001</v>
      </c>
      <c r="J618">
        <v>2197.4543457</v>
      </c>
      <c r="L618" t="str">
        <f t="shared" si="73"/>
        <v>26JUN2023:17:00:00</v>
      </c>
      <c r="M618">
        <v>18</v>
      </c>
      <c r="N618">
        <f t="shared" si="74"/>
        <v>106.36938479999981</v>
      </c>
      <c r="O618" t="str">
        <f t="shared" si="69"/>
        <v/>
      </c>
      <c r="P618">
        <f t="shared" si="70"/>
        <v>106.36938479999981</v>
      </c>
      <c r="Q618" t="str">
        <f t="shared" si="71"/>
        <v/>
      </c>
      <c r="R618">
        <f t="shared" si="72"/>
        <v>1</v>
      </c>
      <c r="S618">
        <f t="shared" si="75"/>
        <v>5.0960507609639363</v>
      </c>
    </row>
    <row r="619" spans="1:19" x14ac:dyDescent="0.3">
      <c r="A619" t="s">
        <v>693</v>
      </c>
      <c r="B619">
        <v>2108.0187987999998</v>
      </c>
      <c r="C619">
        <v>2208.6101073999998</v>
      </c>
      <c r="D619">
        <v>2181.5502929999998</v>
      </c>
      <c r="E619">
        <v>2343.7512207</v>
      </c>
      <c r="F619">
        <v>2187.4599609000002</v>
      </c>
      <c r="G619">
        <v>2208.6101073999998</v>
      </c>
      <c r="H619">
        <v>2212.5400390999998</v>
      </c>
      <c r="I619">
        <v>2240.1599120999999</v>
      </c>
      <c r="J619">
        <v>2211.7270508000001</v>
      </c>
      <c r="L619" t="str">
        <f t="shared" si="73"/>
        <v>26JUN2023:18:00:00</v>
      </c>
      <c r="M619">
        <v>19</v>
      </c>
      <c r="N619">
        <f t="shared" si="74"/>
        <v>100.59130860000005</v>
      </c>
      <c r="O619" t="str">
        <f t="shared" si="69"/>
        <v/>
      </c>
      <c r="P619">
        <f t="shared" si="70"/>
        <v>100.59130860000005</v>
      </c>
      <c r="Q619" t="str">
        <f t="shared" si="71"/>
        <v/>
      </c>
      <c r="R619">
        <f t="shared" si="72"/>
        <v>1</v>
      </c>
      <c r="S619">
        <f t="shared" si="75"/>
        <v>4.7718411551767064</v>
      </c>
    </row>
    <row r="620" spans="1:19" x14ac:dyDescent="0.3">
      <c r="A620" t="s">
        <v>694</v>
      </c>
      <c r="B620">
        <v>2135.8459472999998</v>
      </c>
      <c r="C620">
        <v>2202.2099609000002</v>
      </c>
      <c r="D620">
        <v>2168.7062987999998</v>
      </c>
      <c r="E620">
        <v>2332.1193847999998</v>
      </c>
      <c r="F620">
        <v>2181.9799804999998</v>
      </c>
      <c r="G620">
        <v>2202.2099609000002</v>
      </c>
      <c r="H620">
        <v>2211.6201172000001</v>
      </c>
      <c r="I620">
        <v>2236.6999512000002</v>
      </c>
      <c r="J620">
        <v>2206.65625</v>
      </c>
      <c r="L620" t="str">
        <f t="shared" si="73"/>
        <v>26JUN2023:19:00:00</v>
      </c>
      <c r="M620">
        <v>20</v>
      </c>
      <c r="N620">
        <f t="shared" si="74"/>
        <v>66.364013600000362</v>
      </c>
      <c r="O620" t="str">
        <f t="shared" si="69"/>
        <v/>
      </c>
      <c r="P620">
        <f t="shared" si="70"/>
        <v>66.364013600000362</v>
      </c>
      <c r="Q620" t="str">
        <f t="shared" si="71"/>
        <v/>
      </c>
      <c r="R620">
        <f t="shared" si="72"/>
        <v>1</v>
      </c>
      <c r="S620">
        <f t="shared" si="75"/>
        <v>3.1071535699423225</v>
      </c>
    </row>
    <row r="621" spans="1:19" x14ac:dyDescent="0.3">
      <c r="A621" t="s">
        <v>695</v>
      </c>
      <c r="B621">
        <v>2155.1235351999999</v>
      </c>
      <c r="C621">
        <v>2141.6398926000002</v>
      </c>
      <c r="D621">
        <v>2133.0886230000001</v>
      </c>
      <c r="E621">
        <v>2290.9885254000001</v>
      </c>
      <c r="F621">
        <v>2121.6298827999999</v>
      </c>
      <c r="G621">
        <v>2141.6398926000002</v>
      </c>
      <c r="H621">
        <v>2153.5</v>
      </c>
      <c r="I621">
        <v>2177.8100586</v>
      </c>
      <c r="J621">
        <v>2152.3378905999998</v>
      </c>
      <c r="L621" t="str">
        <f t="shared" si="73"/>
        <v>26JUN2023:20:00:00</v>
      </c>
      <c r="M621">
        <v>21</v>
      </c>
      <c r="N621">
        <f t="shared" si="74"/>
        <v>-13.483642599999712</v>
      </c>
      <c r="O621">
        <f t="shared" si="69"/>
        <v>-13.483642599999712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0.62565520629184723</v>
      </c>
    </row>
    <row r="622" spans="1:19" x14ac:dyDescent="0.3">
      <c r="A622" t="s">
        <v>696</v>
      </c>
      <c r="B622">
        <v>2143.3945312999999</v>
      </c>
      <c r="C622">
        <v>2050.8601073999998</v>
      </c>
      <c r="D622">
        <v>2029.9566649999999</v>
      </c>
      <c r="E622">
        <v>2179.4497070000002</v>
      </c>
      <c r="F622">
        <v>2032.8000488</v>
      </c>
      <c r="G622">
        <v>2050.8601073999998</v>
      </c>
      <c r="H622">
        <v>2067.2600097999998</v>
      </c>
      <c r="I622">
        <v>2087.1599120999999</v>
      </c>
      <c r="J622">
        <v>2060.6833495999999</v>
      </c>
      <c r="L622" t="str">
        <f t="shared" si="73"/>
        <v>26JUN2023:21:00:00</v>
      </c>
      <c r="M622">
        <v>22</v>
      </c>
      <c r="N622">
        <f t="shared" si="74"/>
        <v>-92.534423900000093</v>
      </c>
      <c r="O622">
        <f t="shared" si="69"/>
        <v>-92.534423900000093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4.3171904448163643</v>
      </c>
    </row>
    <row r="623" spans="1:19" x14ac:dyDescent="0.3">
      <c r="A623" t="s">
        <v>697</v>
      </c>
      <c r="B623">
        <v>2062.8884277000002</v>
      </c>
      <c r="C623">
        <v>1974.1500243999999</v>
      </c>
      <c r="D623">
        <v>1975.0202637</v>
      </c>
      <c r="E623">
        <v>2101.3955077999999</v>
      </c>
      <c r="F623">
        <v>1959.6899414</v>
      </c>
      <c r="G623">
        <v>1974.1500243999999</v>
      </c>
      <c r="H623">
        <v>1987.6400146000001</v>
      </c>
      <c r="I623">
        <v>2004.4200439000001</v>
      </c>
      <c r="J623">
        <v>1986.0062256000001</v>
      </c>
      <c r="L623" t="str">
        <f t="shared" si="73"/>
        <v>26JUN2023:22:00:00</v>
      </c>
      <c r="M623">
        <v>23</v>
      </c>
      <c r="N623">
        <f t="shared" si="74"/>
        <v>-88.7384033000003</v>
      </c>
      <c r="O623">
        <f t="shared" si="69"/>
        <v>-88.7384033000003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4.301657913653548</v>
      </c>
    </row>
    <row r="624" spans="1:19" x14ac:dyDescent="0.3">
      <c r="A624" t="s">
        <v>698</v>
      </c>
      <c r="B624">
        <v>1941.8227539</v>
      </c>
      <c r="C624">
        <v>1846.5600586</v>
      </c>
      <c r="D624">
        <v>1902.1546631000001</v>
      </c>
      <c r="E624">
        <v>1967.1138916</v>
      </c>
      <c r="F624">
        <v>1834.0600586</v>
      </c>
      <c r="G624">
        <v>1846.5600586</v>
      </c>
      <c r="H624">
        <v>1848.4499512</v>
      </c>
      <c r="I624">
        <v>1864.7199707</v>
      </c>
      <c r="J624">
        <v>1862.4439697</v>
      </c>
      <c r="L624" t="str">
        <f t="shared" si="73"/>
        <v>26JUN2023:23:00:00</v>
      </c>
      <c r="M624">
        <v>24</v>
      </c>
      <c r="N624">
        <f t="shared" si="74"/>
        <v>-95.262695299999905</v>
      </c>
      <c r="O624">
        <f t="shared" si="69"/>
        <v>-95.262695299999905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4.9058388624127609</v>
      </c>
    </row>
    <row r="625" spans="1:19" x14ac:dyDescent="0.3">
      <c r="A625" t="s">
        <v>699</v>
      </c>
      <c r="B625">
        <v>1822.1759033000001</v>
      </c>
      <c r="C625">
        <v>1715.1999512</v>
      </c>
      <c r="D625">
        <v>1780.6843262</v>
      </c>
      <c r="E625">
        <v>1838.9626464999999</v>
      </c>
      <c r="F625">
        <v>1705.0500488</v>
      </c>
      <c r="G625">
        <v>1715.1999512</v>
      </c>
      <c r="H625">
        <v>1712.8199463000001</v>
      </c>
      <c r="I625">
        <v>1730.5</v>
      </c>
      <c r="J625">
        <v>1731.1578368999999</v>
      </c>
      <c r="L625" t="str">
        <f t="shared" si="73"/>
        <v>27JUN2023:00:00:00</v>
      </c>
      <c r="M625">
        <v>1</v>
      </c>
      <c r="N625">
        <f t="shared" si="74"/>
        <v>-106.97595210000009</v>
      </c>
      <c r="O625">
        <f t="shared" si="69"/>
        <v>-106.97595210000009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5.8707807465933621</v>
      </c>
    </row>
    <row r="626" spans="1:19" x14ac:dyDescent="0.3">
      <c r="A626" t="s">
        <v>700</v>
      </c>
      <c r="B626">
        <v>1689.9486084</v>
      </c>
      <c r="C626">
        <v>1595.2199707</v>
      </c>
      <c r="D626">
        <v>1652.5456543</v>
      </c>
      <c r="E626">
        <v>1721.9073486</v>
      </c>
      <c r="F626">
        <v>1605.3100586</v>
      </c>
      <c r="G626">
        <v>1595.2199707</v>
      </c>
      <c r="H626">
        <v>1575.8599853999999</v>
      </c>
      <c r="I626">
        <v>1583.4100341999999</v>
      </c>
      <c r="J626">
        <v>1598.3432617000001</v>
      </c>
      <c r="L626" t="str">
        <f t="shared" si="73"/>
        <v>27JUN2023:01:00:00</v>
      </c>
      <c r="M626">
        <v>2</v>
      </c>
      <c r="N626">
        <f t="shared" si="74"/>
        <v>-94.728637700000036</v>
      </c>
      <c r="O626">
        <f t="shared" si="69"/>
        <v>-94.728637700000036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5.6054152906866603</v>
      </c>
    </row>
    <row r="627" spans="1:19" x14ac:dyDescent="0.3">
      <c r="A627" t="s">
        <v>701</v>
      </c>
      <c r="B627">
        <v>1588.0111084</v>
      </c>
      <c r="C627">
        <v>1508.4599608999999</v>
      </c>
      <c r="D627">
        <v>1572.5113524999999</v>
      </c>
      <c r="E627">
        <v>1625.2900391000001</v>
      </c>
      <c r="F627">
        <v>1520.6600341999999</v>
      </c>
      <c r="G627">
        <v>1508.4599608999999</v>
      </c>
      <c r="H627">
        <v>1480.0600586</v>
      </c>
      <c r="I627">
        <v>1494.1800536999999</v>
      </c>
      <c r="J627">
        <v>1509.6864014</v>
      </c>
      <c r="L627" t="str">
        <f t="shared" si="73"/>
        <v>27JUN2023:02:00:00</v>
      </c>
      <c r="M627">
        <v>3</v>
      </c>
      <c r="N627">
        <f t="shared" si="74"/>
        <v>-79.55114750000007</v>
      </c>
      <c r="O627">
        <f t="shared" si="69"/>
        <v>-79.55114750000007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5.0094830621274307</v>
      </c>
    </row>
    <row r="628" spans="1:19" x14ac:dyDescent="0.3">
      <c r="A628" t="s">
        <v>702</v>
      </c>
      <c r="B628">
        <v>1527.8194579999999</v>
      </c>
      <c r="C628">
        <v>1444.6600341999999</v>
      </c>
      <c r="D628">
        <v>1503.2872314000001</v>
      </c>
      <c r="E628">
        <v>1559.7492675999999</v>
      </c>
      <c r="F628">
        <v>1447.9399414</v>
      </c>
      <c r="G628">
        <v>1444.6600341999999</v>
      </c>
      <c r="H628">
        <v>1384.5400391000001</v>
      </c>
      <c r="I628">
        <v>1414.0500488</v>
      </c>
      <c r="J628">
        <v>1429.4943848</v>
      </c>
      <c r="L628" t="str">
        <f t="shared" si="73"/>
        <v>27JUN2023:03:00:00</v>
      </c>
      <c r="M628">
        <v>4</v>
      </c>
      <c r="N628">
        <f t="shared" si="74"/>
        <v>-83.159423800000013</v>
      </c>
      <c r="O628">
        <f t="shared" si="69"/>
        <v>-83.159423800000013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5.4430137909658702</v>
      </c>
    </row>
    <row r="629" spans="1:19" x14ac:dyDescent="0.3">
      <c r="A629" t="s">
        <v>703</v>
      </c>
      <c r="B629">
        <v>1474.4655762</v>
      </c>
      <c r="C629">
        <v>1391.5999756000001</v>
      </c>
      <c r="D629">
        <v>1459.855957</v>
      </c>
      <c r="E629">
        <v>1516.7209473</v>
      </c>
      <c r="F629">
        <v>1397.4599608999999</v>
      </c>
      <c r="G629">
        <v>1391.5999756000001</v>
      </c>
      <c r="H629">
        <v>1337.0600586</v>
      </c>
      <c r="I629">
        <v>1368.0999756000001</v>
      </c>
      <c r="J629">
        <v>1382.425293</v>
      </c>
      <c r="L629" t="str">
        <f t="shared" si="73"/>
        <v>27JUN2023:04:00:00</v>
      </c>
      <c r="M629">
        <v>5</v>
      </c>
      <c r="N629">
        <f t="shared" si="74"/>
        <v>-82.86560059999988</v>
      </c>
      <c r="O629">
        <f t="shared" si="69"/>
        <v>-82.86560059999988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5.6200430812065152</v>
      </c>
    </row>
    <row r="630" spans="1:19" x14ac:dyDescent="0.3">
      <c r="A630" t="s">
        <v>704</v>
      </c>
      <c r="B630">
        <v>1436.7604980000001</v>
      </c>
      <c r="C630">
        <v>1372.4599608999999</v>
      </c>
      <c r="D630">
        <v>1424.8599853999999</v>
      </c>
      <c r="E630">
        <v>1478.4072266000001</v>
      </c>
      <c r="F630">
        <v>1382.2700195</v>
      </c>
      <c r="G630">
        <v>1372.4599608999999</v>
      </c>
      <c r="H630">
        <v>1327.8900146000001</v>
      </c>
      <c r="I630">
        <v>1357.9599608999999</v>
      </c>
      <c r="J630">
        <v>1366.2001952999999</v>
      </c>
      <c r="L630" t="str">
        <f t="shared" si="73"/>
        <v>27JUN2023:05:00:00</v>
      </c>
      <c r="M630">
        <v>6</v>
      </c>
      <c r="N630">
        <f t="shared" si="74"/>
        <v>-64.300537100000156</v>
      </c>
      <c r="O630">
        <f t="shared" si="69"/>
        <v>-64.300537100000156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4.4753831407188471</v>
      </c>
    </row>
    <row r="631" spans="1:19" x14ac:dyDescent="0.3">
      <c r="A631" t="s">
        <v>705</v>
      </c>
      <c r="B631">
        <v>1468.1912841999999</v>
      </c>
      <c r="C631">
        <v>1374.7299805</v>
      </c>
      <c r="D631">
        <v>1421.5352783000001</v>
      </c>
      <c r="E631">
        <v>1492.6793213000001</v>
      </c>
      <c r="F631">
        <v>1380.6600341999999</v>
      </c>
      <c r="G631">
        <v>1374.7299805</v>
      </c>
      <c r="H631">
        <v>1323.3299560999999</v>
      </c>
      <c r="I631">
        <v>1356.2700195</v>
      </c>
      <c r="J631">
        <v>1363.7260742000001</v>
      </c>
      <c r="L631" t="str">
        <f t="shared" si="73"/>
        <v>27JUN2023:06:00:00</v>
      </c>
      <c r="M631">
        <v>7</v>
      </c>
      <c r="N631">
        <f t="shared" si="74"/>
        <v>-93.461303699999917</v>
      </c>
      <c r="O631">
        <f t="shared" si="69"/>
        <v>-93.461303699999917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6.3657443485591783</v>
      </c>
    </row>
    <row r="632" spans="1:19" x14ac:dyDescent="0.3">
      <c r="A632" t="s">
        <v>706</v>
      </c>
      <c r="B632">
        <v>1467.817749</v>
      </c>
      <c r="C632">
        <v>1394.5200195</v>
      </c>
      <c r="D632">
        <v>1453.0229492000001</v>
      </c>
      <c r="E632">
        <v>1533.2585449000001</v>
      </c>
      <c r="F632">
        <v>1402.3800048999999</v>
      </c>
      <c r="G632">
        <v>1394.5200195</v>
      </c>
      <c r="H632">
        <v>1338.6800536999999</v>
      </c>
      <c r="I632">
        <v>1380.7199707</v>
      </c>
      <c r="J632">
        <v>1386.1147461</v>
      </c>
      <c r="L632" t="str">
        <f t="shared" si="73"/>
        <v>27JUN2023:07:00:00</v>
      </c>
      <c r="M632">
        <v>8</v>
      </c>
      <c r="N632">
        <f t="shared" si="74"/>
        <v>-73.297729500000059</v>
      </c>
      <c r="O632">
        <f t="shared" si="69"/>
        <v>-73.297729500000059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4.9936533026621728</v>
      </c>
    </row>
    <row r="633" spans="1:19" x14ac:dyDescent="0.3">
      <c r="A633" t="s">
        <v>707</v>
      </c>
      <c r="B633">
        <v>1501.1437988</v>
      </c>
      <c r="C633">
        <v>1436.4100341999999</v>
      </c>
      <c r="D633">
        <v>1495.8551024999999</v>
      </c>
      <c r="E633">
        <v>1578.1195068</v>
      </c>
      <c r="F633">
        <v>1435.4899902</v>
      </c>
      <c r="G633">
        <v>1436.4100341999999</v>
      </c>
      <c r="H633">
        <v>1372.9399414</v>
      </c>
      <c r="I633">
        <v>1425.9100341999999</v>
      </c>
      <c r="J633">
        <v>1426.0161132999999</v>
      </c>
      <c r="L633" t="str">
        <f t="shared" si="73"/>
        <v>27JUN2023:08:00:00</v>
      </c>
      <c r="M633">
        <v>9</v>
      </c>
      <c r="N633">
        <f t="shared" si="74"/>
        <v>-64.733764600000086</v>
      </c>
      <c r="O633">
        <f t="shared" si="69"/>
        <v>-64.733764600000086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4.3122960406423179</v>
      </c>
    </row>
    <row r="634" spans="1:19" x14ac:dyDescent="0.3">
      <c r="A634" t="s">
        <v>708</v>
      </c>
      <c r="B634">
        <v>1579.4178466999999</v>
      </c>
      <c r="C634">
        <v>1512.5500488</v>
      </c>
      <c r="D634">
        <v>1578.5642089999999</v>
      </c>
      <c r="E634">
        <v>1663.1387939000001</v>
      </c>
      <c r="F634">
        <v>1508.9100341999999</v>
      </c>
      <c r="G634">
        <v>1512.5500488</v>
      </c>
      <c r="H634">
        <v>1446.6400146000001</v>
      </c>
      <c r="I634">
        <v>1509.2299805</v>
      </c>
      <c r="J634">
        <v>1504.6199951000001</v>
      </c>
      <c r="L634" t="str">
        <f t="shared" si="73"/>
        <v>27JUN2023:09:00:00</v>
      </c>
      <c r="M634">
        <v>10</v>
      </c>
      <c r="N634">
        <f t="shared" si="74"/>
        <v>-66.867797899999914</v>
      </c>
      <c r="O634">
        <f t="shared" si="69"/>
        <v>-66.867797899999914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4.2336990201618896</v>
      </c>
    </row>
    <row r="635" spans="1:19" x14ac:dyDescent="0.3">
      <c r="A635" t="s">
        <v>709</v>
      </c>
      <c r="B635">
        <v>1679.2550048999999</v>
      </c>
      <c r="C635">
        <v>1621.9000243999999</v>
      </c>
      <c r="D635">
        <v>1680.1726074000001</v>
      </c>
      <c r="E635">
        <v>1765.3079834</v>
      </c>
      <c r="F635">
        <v>1622.4000243999999</v>
      </c>
      <c r="G635">
        <v>1621.9000243999999</v>
      </c>
      <c r="H635">
        <v>1553.6400146000001</v>
      </c>
      <c r="I635">
        <v>1625.4499512</v>
      </c>
      <c r="J635">
        <v>1614.1915283000001</v>
      </c>
      <c r="L635" t="str">
        <f t="shared" si="73"/>
        <v>27JUN2023:10:00:00</v>
      </c>
      <c r="M635">
        <v>11</v>
      </c>
      <c r="N635">
        <f t="shared" si="74"/>
        <v>-57.354980500000011</v>
      </c>
      <c r="O635">
        <f t="shared" si="69"/>
        <v>-57.354980500000011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3.4155015368505937</v>
      </c>
    </row>
    <row r="636" spans="1:19" x14ac:dyDescent="0.3">
      <c r="A636" t="s">
        <v>710</v>
      </c>
      <c r="B636">
        <v>1807.8605957</v>
      </c>
      <c r="C636">
        <v>1753.5899658000001</v>
      </c>
      <c r="D636">
        <v>1777.0952147999999</v>
      </c>
      <c r="E636">
        <v>1852.1462402</v>
      </c>
      <c r="F636">
        <v>1748.2099608999999</v>
      </c>
      <c r="G636">
        <v>1753.5899658000001</v>
      </c>
      <c r="H636">
        <v>1677.6199951000001</v>
      </c>
      <c r="I636">
        <v>1759.4799805</v>
      </c>
      <c r="J636">
        <v>1736.7290039</v>
      </c>
      <c r="L636" t="str">
        <f t="shared" si="73"/>
        <v>27JUN2023:11:00:00</v>
      </c>
      <c r="M636">
        <v>12</v>
      </c>
      <c r="N636">
        <f t="shared" si="74"/>
        <v>-54.270629899999904</v>
      </c>
      <c r="O636">
        <f t="shared" si="69"/>
        <v>-54.270629899999904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3.001925592553027</v>
      </c>
    </row>
    <row r="637" spans="1:19" x14ac:dyDescent="0.3">
      <c r="A637" t="s">
        <v>711</v>
      </c>
      <c r="B637">
        <v>1943.5506591999999</v>
      </c>
      <c r="C637">
        <v>1876.5</v>
      </c>
      <c r="D637">
        <v>1895.8850098</v>
      </c>
      <c r="E637">
        <v>1969.7086182</v>
      </c>
      <c r="F637">
        <v>1865.1899414</v>
      </c>
      <c r="G637">
        <v>1876.5</v>
      </c>
      <c r="H637">
        <v>1786.2800293</v>
      </c>
      <c r="I637">
        <v>1878.5</v>
      </c>
      <c r="J637">
        <v>1852.7800293</v>
      </c>
      <c r="L637" t="str">
        <f t="shared" si="73"/>
        <v>27JUN2023:12:00:00</v>
      </c>
      <c r="M637">
        <v>13</v>
      </c>
      <c r="N637">
        <f t="shared" si="74"/>
        <v>-67.050659199999927</v>
      </c>
      <c r="O637">
        <f t="shared" si="69"/>
        <v>-67.050659199999927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3.4499054029082612</v>
      </c>
    </row>
    <row r="638" spans="1:19" x14ac:dyDescent="0.3">
      <c r="A638" t="s">
        <v>712</v>
      </c>
      <c r="B638">
        <v>2071.6269530999998</v>
      </c>
      <c r="C638">
        <v>2000.4399414</v>
      </c>
      <c r="D638">
        <v>1985.8732910000001</v>
      </c>
      <c r="E638">
        <v>2083.2475586</v>
      </c>
      <c r="F638">
        <v>1985.6400146000001</v>
      </c>
      <c r="G638">
        <v>2000.4399414</v>
      </c>
      <c r="H638">
        <v>1902.8100586</v>
      </c>
      <c r="I638">
        <v>2003.1300048999999</v>
      </c>
      <c r="J638">
        <v>1967.5646973</v>
      </c>
      <c r="L638" t="str">
        <f t="shared" si="73"/>
        <v>27JUN2023:13:00:00</v>
      </c>
      <c r="M638">
        <v>14</v>
      </c>
      <c r="N638">
        <f t="shared" si="74"/>
        <v>-71.187011699999857</v>
      </c>
      <c r="O638">
        <f t="shared" si="69"/>
        <v>-71.187011699999857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3.4362852633035601</v>
      </c>
    </row>
    <row r="639" spans="1:19" x14ac:dyDescent="0.3">
      <c r="A639" t="s">
        <v>713</v>
      </c>
      <c r="B639">
        <v>2168.7700195000002</v>
      </c>
      <c r="C639">
        <v>2113.1999512000002</v>
      </c>
      <c r="D639">
        <v>2087.5048827999999</v>
      </c>
      <c r="E639">
        <v>2201.6879883000001</v>
      </c>
      <c r="F639">
        <v>2093.8601073999998</v>
      </c>
      <c r="G639">
        <v>2113.1999512000002</v>
      </c>
      <c r="H639">
        <v>2007.3000488</v>
      </c>
      <c r="I639">
        <v>2113.9899902000002</v>
      </c>
      <c r="J639">
        <v>2074.5939941000001</v>
      </c>
      <c r="L639" t="str">
        <f t="shared" si="73"/>
        <v>27JUN2023:14:00:00</v>
      </c>
      <c r="M639">
        <v>15</v>
      </c>
      <c r="N639">
        <f t="shared" si="74"/>
        <v>-55.570068300000003</v>
      </c>
      <c r="O639">
        <f t="shared" si="69"/>
        <v>-55.570068300000003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2.5622849726044916</v>
      </c>
    </row>
    <row r="640" spans="1:19" x14ac:dyDescent="0.3">
      <c r="A640" t="s">
        <v>714</v>
      </c>
      <c r="B640">
        <v>2164.3530273000001</v>
      </c>
      <c r="C640">
        <v>2195.7299804999998</v>
      </c>
      <c r="D640">
        <v>2163.0881347999998</v>
      </c>
      <c r="E640">
        <v>2295.7351073999998</v>
      </c>
      <c r="F640">
        <v>2174.5400390999998</v>
      </c>
      <c r="G640">
        <v>2195.7299804999998</v>
      </c>
      <c r="H640">
        <v>2087.7600097999998</v>
      </c>
      <c r="I640">
        <v>2196.25</v>
      </c>
      <c r="J640">
        <v>2154.8476562999999</v>
      </c>
      <c r="L640" t="str">
        <f t="shared" si="73"/>
        <v>27JUN2023:15:00:00</v>
      </c>
      <c r="M640">
        <v>16</v>
      </c>
      <c r="N640">
        <f t="shared" si="74"/>
        <v>31.376953199999662</v>
      </c>
      <c r="O640" t="str">
        <f t="shared" si="69"/>
        <v/>
      </c>
      <c r="P640">
        <f t="shared" si="70"/>
        <v>31.376953199999662</v>
      </c>
      <c r="Q640" t="str">
        <f t="shared" si="71"/>
        <v/>
      </c>
      <c r="R640">
        <f t="shared" si="72"/>
        <v>1</v>
      </c>
      <c r="S640">
        <f t="shared" si="75"/>
        <v>1.449715125223447</v>
      </c>
    </row>
    <row r="641" spans="1:19" x14ac:dyDescent="0.3">
      <c r="A641" t="s">
        <v>715</v>
      </c>
      <c r="B641">
        <v>2185.4165039</v>
      </c>
      <c r="C641">
        <v>2240.0400390999998</v>
      </c>
      <c r="D641">
        <v>2223.7006836</v>
      </c>
      <c r="E641">
        <v>2352.0092773000001</v>
      </c>
      <c r="F641">
        <v>2218.3798827999999</v>
      </c>
      <c r="G641">
        <v>2240.0400390999998</v>
      </c>
      <c r="H641">
        <v>2129.5400390999998</v>
      </c>
      <c r="I641">
        <v>2243.2299804999998</v>
      </c>
      <c r="J641">
        <v>2202.4130859000002</v>
      </c>
      <c r="L641" t="str">
        <f t="shared" si="73"/>
        <v>27JUN2023:16:00:00</v>
      </c>
      <c r="M641">
        <v>17</v>
      </c>
      <c r="N641">
        <f t="shared" si="74"/>
        <v>54.623535199999878</v>
      </c>
      <c r="O641" t="str">
        <f t="shared" si="69"/>
        <v/>
      </c>
      <c r="P641">
        <f t="shared" si="70"/>
        <v>54.623535199999878</v>
      </c>
      <c r="Q641" t="str">
        <f t="shared" si="71"/>
        <v/>
      </c>
      <c r="R641">
        <f t="shared" si="72"/>
        <v>1</v>
      </c>
      <c r="S641">
        <f t="shared" si="75"/>
        <v>2.4994565156125192</v>
      </c>
    </row>
    <row r="642" spans="1:19" x14ac:dyDescent="0.3">
      <c r="A642" t="s">
        <v>716</v>
      </c>
      <c r="B642">
        <v>2214.6259765999998</v>
      </c>
      <c r="C642">
        <v>2266.8100586</v>
      </c>
      <c r="D642">
        <v>2278.0620116999999</v>
      </c>
      <c r="E642">
        <v>2400.0703125</v>
      </c>
      <c r="F642">
        <v>2243.7399902000002</v>
      </c>
      <c r="G642">
        <v>2266.8100586</v>
      </c>
      <c r="H642">
        <v>2158.5300293</v>
      </c>
      <c r="I642">
        <v>2270.2199707</v>
      </c>
      <c r="J642">
        <v>2235.2924804999998</v>
      </c>
      <c r="L642" t="str">
        <f t="shared" si="73"/>
        <v>27JUN2023:17:00:00</v>
      </c>
      <c r="M642">
        <v>18</v>
      </c>
      <c r="N642">
        <f t="shared" si="74"/>
        <v>52.184082000000217</v>
      </c>
      <c r="O642" t="str">
        <f t="shared" si="69"/>
        <v/>
      </c>
      <c r="P642">
        <f t="shared" si="70"/>
        <v>52.184082000000217</v>
      </c>
      <c r="Q642" t="str">
        <f t="shared" si="71"/>
        <v/>
      </c>
      <c r="R642">
        <f t="shared" si="72"/>
        <v>1</v>
      </c>
      <c r="S642">
        <f t="shared" si="75"/>
        <v>2.3563383863182046</v>
      </c>
    </row>
    <row r="643" spans="1:19" x14ac:dyDescent="0.3">
      <c r="A643" t="s">
        <v>717</v>
      </c>
      <c r="B643">
        <v>2214.9233398000001</v>
      </c>
      <c r="C643">
        <v>2273.0400390999998</v>
      </c>
      <c r="D643">
        <v>2298.8156737999998</v>
      </c>
      <c r="E643">
        <v>2394.2971191000001</v>
      </c>
      <c r="F643">
        <v>2249.3500976999999</v>
      </c>
      <c r="G643">
        <v>2273.0400390999998</v>
      </c>
      <c r="H643">
        <v>2164.6499023000001</v>
      </c>
      <c r="I643">
        <v>2275.5200195000002</v>
      </c>
      <c r="J643">
        <v>2244.0532226999999</v>
      </c>
      <c r="L643" t="str">
        <f t="shared" si="73"/>
        <v>27JUN2023:18:00:00</v>
      </c>
      <c r="M643">
        <v>19</v>
      </c>
      <c r="N643">
        <f t="shared" si="74"/>
        <v>58.116699299999709</v>
      </c>
      <c r="O643" t="str">
        <f t="shared" ref="O643:O706" si="76">IF(N643&lt;0,N643,"")</f>
        <v/>
      </c>
      <c r="P643">
        <f t="shared" ref="P643:P706" si="77">IF(N643&gt;0,N643,"")</f>
        <v>58.116699299999709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2.6238695604357773</v>
      </c>
    </row>
    <row r="644" spans="1:19" x14ac:dyDescent="0.3">
      <c r="A644" t="s">
        <v>718</v>
      </c>
      <c r="B644">
        <v>2195.4184570000002</v>
      </c>
      <c r="C644">
        <v>2277.5700683999999</v>
      </c>
      <c r="D644">
        <v>2282.1879883000001</v>
      </c>
      <c r="E644">
        <v>2379.5302734000002</v>
      </c>
      <c r="F644">
        <v>2256.8701172000001</v>
      </c>
      <c r="G644">
        <v>2277.5700683999999</v>
      </c>
      <c r="H644">
        <v>2176.5900879000001</v>
      </c>
      <c r="I644">
        <v>2283.9399414</v>
      </c>
      <c r="J644">
        <v>2248.0405273000001</v>
      </c>
      <c r="L644" t="str">
        <f t="shared" ref="L644:L674" si="80">A644</f>
        <v>27JUN2023:19:00:00</v>
      </c>
      <c r="M644">
        <v>20</v>
      </c>
      <c r="N644">
        <f t="shared" ref="N644:N674" si="81">C644-B644</f>
        <v>82.151611399999638</v>
      </c>
      <c r="O644" t="str">
        <f t="shared" si="76"/>
        <v/>
      </c>
      <c r="P644">
        <f t="shared" si="77"/>
        <v>82.151611399999638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3.7419568528297029</v>
      </c>
    </row>
    <row r="645" spans="1:19" x14ac:dyDescent="0.3">
      <c r="A645" t="s">
        <v>719</v>
      </c>
      <c r="B645">
        <v>2197.3596191000001</v>
      </c>
      <c r="C645">
        <v>2230.3000487999998</v>
      </c>
      <c r="D645">
        <v>2247.6694336</v>
      </c>
      <c r="E645">
        <v>2338.0500487999998</v>
      </c>
      <c r="F645">
        <v>2209.7199707</v>
      </c>
      <c r="G645">
        <v>2230.3000487999998</v>
      </c>
      <c r="H645">
        <v>2136.1999512000002</v>
      </c>
      <c r="I645">
        <v>2240.3999023000001</v>
      </c>
      <c r="J645">
        <v>2206.5161133000001</v>
      </c>
      <c r="L645" t="str">
        <f t="shared" si="80"/>
        <v>27JUN2023:20:00:00</v>
      </c>
      <c r="M645">
        <v>21</v>
      </c>
      <c r="N645">
        <f t="shared" si="81"/>
        <v>32.94042969999964</v>
      </c>
      <c r="O645" t="str">
        <f t="shared" si="76"/>
        <v/>
      </c>
      <c r="P645">
        <f t="shared" si="77"/>
        <v>32.94042969999964</v>
      </c>
      <c r="Q645" t="str">
        <f t="shared" si="78"/>
        <v/>
      </c>
      <c r="R645">
        <f t="shared" si="79"/>
        <v>1</v>
      </c>
      <c r="S645">
        <f t="shared" si="82"/>
        <v>1.4990914283521539</v>
      </c>
    </row>
    <row r="646" spans="1:19" x14ac:dyDescent="0.3">
      <c r="A646" t="s">
        <v>720</v>
      </c>
      <c r="B646">
        <v>2155.4172362999998</v>
      </c>
      <c r="C646">
        <v>2142.4599609000002</v>
      </c>
      <c r="D646">
        <v>2132.9746094000002</v>
      </c>
      <c r="E646">
        <v>2225.9797362999998</v>
      </c>
      <c r="F646">
        <v>2125.6599120999999</v>
      </c>
      <c r="G646">
        <v>2142.4599609000002</v>
      </c>
      <c r="H646">
        <v>2058.0400390999998</v>
      </c>
      <c r="I646">
        <v>2153.3601073999998</v>
      </c>
      <c r="J646">
        <v>2116.8271484000002</v>
      </c>
      <c r="L646" t="str">
        <f t="shared" si="80"/>
        <v>27JUN2023:21:00:00</v>
      </c>
      <c r="M646">
        <v>22</v>
      </c>
      <c r="N646">
        <f t="shared" si="81"/>
        <v>-12.957275399999617</v>
      </c>
      <c r="O646">
        <f t="shared" si="76"/>
        <v>-12.957275399999617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0.60114928941749302</v>
      </c>
    </row>
    <row r="647" spans="1:19" x14ac:dyDescent="0.3">
      <c r="A647" t="s">
        <v>721</v>
      </c>
      <c r="B647">
        <v>2072.7958984000002</v>
      </c>
      <c r="C647">
        <v>2049.6000976999999</v>
      </c>
      <c r="D647">
        <v>2063.5063476999999</v>
      </c>
      <c r="E647">
        <v>2147.9926758000001</v>
      </c>
      <c r="F647">
        <v>2036.6099853999999</v>
      </c>
      <c r="G647">
        <v>2049.6000976999999</v>
      </c>
      <c r="H647">
        <v>1975.2600098</v>
      </c>
      <c r="I647">
        <v>2063.7399902000002</v>
      </c>
      <c r="J647">
        <v>2033.0222168</v>
      </c>
      <c r="L647" t="str">
        <f t="shared" si="80"/>
        <v>27JUN2023:22:00:00</v>
      </c>
      <c r="M647">
        <v>23</v>
      </c>
      <c r="N647">
        <f t="shared" si="81"/>
        <v>-23.195800700000291</v>
      </c>
      <c r="O647">
        <f t="shared" si="76"/>
        <v>-23.195800700000291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1.1190585970333706</v>
      </c>
    </row>
    <row r="648" spans="1:19" x14ac:dyDescent="0.3">
      <c r="A648" t="s">
        <v>722</v>
      </c>
      <c r="B648">
        <v>1947.0994873</v>
      </c>
      <c r="C648">
        <v>1924.9899902</v>
      </c>
      <c r="D648">
        <v>1963.9195557</v>
      </c>
      <c r="E648">
        <v>2019.7208252</v>
      </c>
      <c r="F648">
        <v>1910.5400391000001</v>
      </c>
      <c r="G648">
        <v>1924.9899902</v>
      </c>
      <c r="H648">
        <v>1858.2700195</v>
      </c>
      <c r="I648">
        <v>1937.25</v>
      </c>
      <c r="J648">
        <v>1914.9929199000001</v>
      </c>
      <c r="L648" t="str">
        <f t="shared" si="80"/>
        <v>27JUN2023:23:00:00</v>
      </c>
      <c r="M648">
        <v>24</v>
      </c>
      <c r="N648">
        <f t="shared" si="81"/>
        <v>-22.109497099999999</v>
      </c>
      <c r="O648">
        <f t="shared" si="76"/>
        <v>-22.109497099999999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1.1355093688951021</v>
      </c>
    </row>
    <row r="649" spans="1:19" x14ac:dyDescent="0.3">
      <c r="A649" t="s">
        <v>723</v>
      </c>
      <c r="B649">
        <v>1814.760376</v>
      </c>
      <c r="C649">
        <v>1797.7399902</v>
      </c>
      <c r="D649">
        <v>1833.3833007999999</v>
      </c>
      <c r="E649">
        <v>1870.9254149999999</v>
      </c>
      <c r="F649">
        <v>1780.7900391000001</v>
      </c>
      <c r="G649">
        <v>1797.7399902</v>
      </c>
      <c r="H649">
        <v>1731.1400146000001</v>
      </c>
      <c r="I649">
        <v>1801.0899658000001</v>
      </c>
      <c r="J649">
        <v>1784.1987305</v>
      </c>
      <c r="L649" t="str">
        <f t="shared" si="80"/>
        <v>28JUN2023:00:00:00</v>
      </c>
      <c r="M649">
        <v>1</v>
      </c>
      <c r="N649">
        <f t="shared" si="81"/>
        <v>-17.020385799999985</v>
      </c>
      <c r="O649">
        <f t="shared" si="76"/>
        <v>-17.020385799999985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0.93788612673566474</v>
      </c>
    </row>
    <row r="650" spans="1:19" x14ac:dyDescent="0.3">
      <c r="A650" t="s">
        <v>724</v>
      </c>
      <c r="B650">
        <v>1666.703125</v>
      </c>
      <c r="C650">
        <v>1700.0999756000001</v>
      </c>
      <c r="D650">
        <v>1706.7004394999999</v>
      </c>
      <c r="E650">
        <v>1725.4709473</v>
      </c>
      <c r="F650">
        <v>1712.9300536999999</v>
      </c>
      <c r="G650">
        <v>1700.0999756000001</v>
      </c>
      <c r="H650">
        <v>1688.4699707</v>
      </c>
      <c r="I650">
        <v>1731.4799805</v>
      </c>
      <c r="J650">
        <v>1708.6281738</v>
      </c>
      <c r="L650" t="str">
        <f t="shared" si="80"/>
        <v>28JUN2023:01:00:00</v>
      </c>
      <c r="M650">
        <v>2</v>
      </c>
      <c r="N650">
        <f t="shared" si="81"/>
        <v>33.396850600000107</v>
      </c>
      <c r="O650" t="str">
        <f t="shared" si="76"/>
        <v/>
      </c>
      <c r="P650">
        <f t="shared" si="77"/>
        <v>33.396850600000107</v>
      </c>
      <c r="Q650" t="str">
        <f t="shared" si="78"/>
        <v/>
      </c>
      <c r="R650">
        <f t="shared" si="79"/>
        <v>1</v>
      </c>
      <c r="S650">
        <f t="shared" si="82"/>
        <v>2.0037672035924277</v>
      </c>
    </row>
    <row r="651" spans="1:19" x14ac:dyDescent="0.3">
      <c r="A651" t="s">
        <v>725</v>
      </c>
      <c r="B651">
        <v>1574.5178223</v>
      </c>
      <c r="C651">
        <v>1611.0999756000001</v>
      </c>
      <c r="D651">
        <v>1639.9063721</v>
      </c>
      <c r="E651">
        <v>1642.2169189000001</v>
      </c>
      <c r="F651">
        <v>1623.9799805</v>
      </c>
      <c r="G651">
        <v>1611.0999756000001</v>
      </c>
      <c r="H651">
        <v>1581.6099853999999</v>
      </c>
      <c r="I651">
        <v>1639.4300536999999</v>
      </c>
      <c r="J651">
        <v>1617.8012695</v>
      </c>
      <c r="L651" t="str">
        <f t="shared" si="80"/>
        <v>28JUN2023:02:00:00</v>
      </c>
      <c r="M651">
        <v>3</v>
      </c>
      <c r="N651">
        <f t="shared" si="81"/>
        <v>36.582153300000073</v>
      </c>
      <c r="O651" t="str">
        <f t="shared" si="76"/>
        <v/>
      </c>
      <c r="P651">
        <f t="shared" si="77"/>
        <v>36.582153300000073</v>
      </c>
      <c r="Q651" t="str">
        <f t="shared" si="78"/>
        <v/>
      </c>
      <c r="R651">
        <f t="shared" si="79"/>
        <v>1</v>
      </c>
      <c r="S651">
        <f t="shared" si="82"/>
        <v>2.3233876925293964</v>
      </c>
    </row>
    <row r="652" spans="1:19" x14ac:dyDescent="0.3">
      <c r="A652" t="s">
        <v>726</v>
      </c>
      <c r="B652">
        <v>1509.5638428</v>
      </c>
      <c r="C652">
        <v>1537.3499756000001</v>
      </c>
      <c r="D652">
        <v>1573.4644774999999</v>
      </c>
      <c r="E652">
        <v>1566.3789062999999</v>
      </c>
      <c r="F652">
        <v>1549.8399658000001</v>
      </c>
      <c r="G652">
        <v>1537.3499756000001</v>
      </c>
      <c r="H652">
        <v>1506.9699707</v>
      </c>
      <c r="I652">
        <v>1571.1400146000001</v>
      </c>
      <c r="J652">
        <v>1546.8449707</v>
      </c>
      <c r="L652" t="str">
        <f t="shared" si="80"/>
        <v>28JUN2023:03:00:00</v>
      </c>
      <c r="M652">
        <v>4</v>
      </c>
      <c r="N652">
        <f t="shared" si="81"/>
        <v>27.786132800000132</v>
      </c>
      <c r="O652" t="str">
        <f t="shared" si="76"/>
        <v/>
      </c>
      <c r="P652">
        <f t="shared" si="77"/>
        <v>27.786132800000132</v>
      </c>
      <c r="Q652" t="str">
        <f t="shared" si="78"/>
        <v/>
      </c>
      <c r="R652">
        <f t="shared" si="79"/>
        <v>1</v>
      </c>
      <c r="S652">
        <f t="shared" si="82"/>
        <v>1.8406729157252</v>
      </c>
    </row>
    <row r="653" spans="1:19" x14ac:dyDescent="0.3">
      <c r="A653" t="s">
        <v>727</v>
      </c>
      <c r="B653">
        <v>1470.2034911999999</v>
      </c>
      <c r="C653">
        <v>1482.25</v>
      </c>
      <c r="D653">
        <v>1517.0113524999999</v>
      </c>
      <c r="E653">
        <v>1512.3404541</v>
      </c>
      <c r="F653">
        <v>1494.7199707</v>
      </c>
      <c r="G653">
        <v>1482.25</v>
      </c>
      <c r="H653">
        <v>1444.0200195</v>
      </c>
      <c r="I653">
        <v>1514.0899658000001</v>
      </c>
      <c r="J653">
        <v>1488.5323486</v>
      </c>
      <c r="L653" t="str">
        <f t="shared" si="80"/>
        <v>28JUN2023:04:00:00</v>
      </c>
      <c r="M653">
        <v>5</v>
      </c>
      <c r="N653">
        <f t="shared" si="81"/>
        <v>12.046508800000083</v>
      </c>
      <c r="O653" t="str">
        <f t="shared" si="76"/>
        <v/>
      </c>
      <c r="P653">
        <f t="shared" si="77"/>
        <v>12.046508800000083</v>
      </c>
      <c r="Q653" t="str">
        <f t="shared" si="78"/>
        <v/>
      </c>
      <c r="R653">
        <f t="shared" si="79"/>
        <v>1</v>
      </c>
      <c r="S653">
        <f t="shared" si="82"/>
        <v>0.8193769687057102</v>
      </c>
    </row>
    <row r="654" spans="1:19" x14ac:dyDescent="0.3">
      <c r="A654" t="s">
        <v>728</v>
      </c>
      <c r="B654">
        <v>1448.0908202999999</v>
      </c>
      <c r="C654">
        <v>1457.0899658000001</v>
      </c>
      <c r="D654">
        <v>1483.9631348</v>
      </c>
      <c r="E654">
        <v>1490.0415039</v>
      </c>
      <c r="F654">
        <v>1469.5600586</v>
      </c>
      <c r="G654">
        <v>1457.0899658000001</v>
      </c>
      <c r="H654">
        <v>1412.0200195</v>
      </c>
      <c r="I654">
        <v>1490.0699463000001</v>
      </c>
      <c r="J654">
        <v>1460.0847168</v>
      </c>
      <c r="L654" t="str">
        <f t="shared" si="80"/>
        <v>28JUN2023:05:00:00</v>
      </c>
      <c r="M654">
        <v>6</v>
      </c>
      <c r="N654">
        <f t="shared" si="81"/>
        <v>8.9991455000001679</v>
      </c>
      <c r="O654" t="str">
        <f t="shared" si="76"/>
        <v/>
      </c>
      <c r="P654">
        <f t="shared" si="77"/>
        <v>8.9991455000001679</v>
      </c>
      <c r="Q654" t="str">
        <f t="shared" si="78"/>
        <v/>
      </c>
      <c r="R654">
        <f t="shared" si="79"/>
        <v>1</v>
      </c>
      <c r="S654">
        <f t="shared" si="82"/>
        <v>0.62144897086881756</v>
      </c>
    </row>
    <row r="655" spans="1:19" x14ac:dyDescent="0.3">
      <c r="A655" t="s">
        <v>729</v>
      </c>
      <c r="B655">
        <v>1430.2375488</v>
      </c>
      <c r="C655">
        <v>1454.0300293</v>
      </c>
      <c r="D655">
        <v>1484.2642822</v>
      </c>
      <c r="E655">
        <v>1513.4863281</v>
      </c>
      <c r="F655">
        <v>1465.2199707</v>
      </c>
      <c r="G655">
        <v>1454.0300293</v>
      </c>
      <c r="H655">
        <v>1417.3299560999999</v>
      </c>
      <c r="I655">
        <v>1488.5500488</v>
      </c>
      <c r="J655">
        <v>1460.5419922000001</v>
      </c>
      <c r="L655" t="str">
        <f t="shared" si="80"/>
        <v>28JUN2023:06:00:00</v>
      </c>
      <c r="M655">
        <v>7</v>
      </c>
      <c r="N655">
        <f t="shared" si="81"/>
        <v>23.792480500000011</v>
      </c>
      <c r="O655" t="str">
        <f t="shared" si="76"/>
        <v/>
      </c>
      <c r="P655">
        <f t="shared" si="77"/>
        <v>23.792480500000011</v>
      </c>
      <c r="Q655" t="str">
        <f t="shared" si="78"/>
        <v/>
      </c>
      <c r="R655">
        <f t="shared" si="79"/>
        <v>1</v>
      </c>
      <c r="S655">
        <f t="shared" si="82"/>
        <v>1.663533482250023</v>
      </c>
    </row>
    <row r="656" spans="1:19" x14ac:dyDescent="0.3">
      <c r="A656" t="s">
        <v>730</v>
      </c>
      <c r="B656">
        <v>1439.1514893000001</v>
      </c>
      <c r="C656">
        <v>1468.6800536999999</v>
      </c>
      <c r="D656">
        <v>1502.0836182</v>
      </c>
      <c r="E656">
        <v>1509.4377440999999</v>
      </c>
      <c r="F656">
        <v>1476.8399658000001</v>
      </c>
      <c r="G656">
        <v>1468.6800536999999</v>
      </c>
      <c r="H656">
        <v>1438.4899902</v>
      </c>
      <c r="I656">
        <v>1502.0200195</v>
      </c>
      <c r="J656">
        <v>1477.1218262</v>
      </c>
      <c r="L656" t="str">
        <f t="shared" si="80"/>
        <v>28JUN2023:07:00:00</v>
      </c>
      <c r="M656">
        <v>8</v>
      </c>
      <c r="N656">
        <f t="shared" si="81"/>
        <v>29.528564399999823</v>
      </c>
      <c r="O656" t="str">
        <f t="shared" si="76"/>
        <v/>
      </c>
      <c r="P656">
        <f t="shared" si="77"/>
        <v>29.528564399999823</v>
      </c>
      <c r="Q656" t="str">
        <f t="shared" si="78"/>
        <v/>
      </c>
      <c r="R656">
        <f t="shared" si="79"/>
        <v>1</v>
      </c>
      <c r="S656">
        <f t="shared" si="82"/>
        <v>2.0518037621155818</v>
      </c>
    </row>
    <row r="657" spans="1:19" x14ac:dyDescent="0.3">
      <c r="A657" t="s">
        <v>731</v>
      </c>
      <c r="B657">
        <v>1483.8343506000001</v>
      </c>
      <c r="C657">
        <v>1482.6700439000001</v>
      </c>
      <c r="D657">
        <v>1546.5227050999999</v>
      </c>
      <c r="E657">
        <v>1549.6805420000001</v>
      </c>
      <c r="F657">
        <v>1486.5699463000001</v>
      </c>
      <c r="G657">
        <v>1482.6700439000001</v>
      </c>
      <c r="H657">
        <v>1455.9699707</v>
      </c>
      <c r="I657">
        <v>1514.5100098</v>
      </c>
      <c r="J657">
        <v>1497.3725586</v>
      </c>
      <c r="L657" t="str">
        <f t="shared" si="80"/>
        <v>28JUN2023:08:00:00</v>
      </c>
      <c r="M657">
        <v>9</v>
      </c>
      <c r="N657">
        <f t="shared" si="81"/>
        <v>-1.1643066999999974</v>
      </c>
      <c r="O657">
        <f t="shared" si="76"/>
        <v>-1.1643066999999974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7.8466083463373165E-2</v>
      </c>
    </row>
    <row r="658" spans="1:19" x14ac:dyDescent="0.3">
      <c r="A658" t="s">
        <v>732</v>
      </c>
      <c r="B658">
        <v>1583.135376</v>
      </c>
      <c r="C658">
        <v>1546.0799560999999</v>
      </c>
      <c r="D658">
        <v>1621.7348632999999</v>
      </c>
      <c r="E658">
        <v>1629.9882812999999</v>
      </c>
      <c r="F658">
        <v>1544.4699707</v>
      </c>
      <c r="G658">
        <v>1546.0799560999999</v>
      </c>
      <c r="H658">
        <v>1540.8599853999999</v>
      </c>
      <c r="I658">
        <v>1579.1400146000001</v>
      </c>
      <c r="J658">
        <v>1569.4020995999999</v>
      </c>
      <c r="L658" t="str">
        <f t="shared" si="80"/>
        <v>28JUN2023:09:00:00</v>
      </c>
      <c r="M658">
        <v>10</v>
      </c>
      <c r="N658">
        <f t="shared" si="81"/>
        <v>-37.055419900000061</v>
      </c>
      <c r="O658">
        <f t="shared" si="76"/>
        <v>-37.055419900000061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2.3406349489596687</v>
      </c>
    </row>
    <row r="659" spans="1:19" x14ac:dyDescent="0.3">
      <c r="A659" t="s">
        <v>733</v>
      </c>
      <c r="B659">
        <v>1702.2039795000001</v>
      </c>
      <c r="C659">
        <v>1647.9499512</v>
      </c>
      <c r="D659">
        <v>1735.2137451000001</v>
      </c>
      <c r="E659">
        <v>1747.0946045000001</v>
      </c>
      <c r="F659">
        <v>1645.1899414</v>
      </c>
      <c r="G659">
        <v>1647.9499512</v>
      </c>
      <c r="H659">
        <v>1660.3100586</v>
      </c>
      <c r="I659">
        <v>1690.2600098</v>
      </c>
      <c r="J659">
        <v>1681.527832</v>
      </c>
      <c r="L659" t="str">
        <f t="shared" si="80"/>
        <v>28JUN2023:10:00:00</v>
      </c>
      <c r="M659">
        <v>11</v>
      </c>
      <c r="N659">
        <f t="shared" si="81"/>
        <v>-54.254028300000073</v>
      </c>
      <c r="O659">
        <f t="shared" si="76"/>
        <v>-54.254028300000073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3.1872812514476956</v>
      </c>
    </row>
    <row r="660" spans="1:19" x14ac:dyDescent="0.3">
      <c r="A660" t="s">
        <v>734</v>
      </c>
      <c r="B660">
        <v>1847.5854492000001</v>
      </c>
      <c r="C660">
        <v>1750.6199951000001</v>
      </c>
      <c r="D660">
        <v>1851.3641356999999</v>
      </c>
      <c r="E660">
        <v>1848.3488769999999</v>
      </c>
      <c r="F660">
        <v>1743.9100341999999</v>
      </c>
      <c r="G660">
        <v>1750.6199951000001</v>
      </c>
      <c r="H660">
        <v>1797.8000488</v>
      </c>
      <c r="I660">
        <v>1802.8499756000001</v>
      </c>
      <c r="J660">
        <v>1799.9208983999999</v>
      </c>
      <c r="L660" t="str">
        <f t="shared" si="80"/>
        <v>28JUN2023:11:00:00</v>
      </c>
      <c r="M660">
        <v>12</v>
      </c>
      <c r="N660">
        <f t="shared" si="81"/>
        <v>-96.965454099999988</v>
      </c>
      <c r="O660">
        <f t="shared" si="76"/>
        <v>-96.965454099999988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5.2482256851495439</v>
      </c>
    </row>
    <row r="661" spans="1:19" x14ac:dyDescent="0.3">
      <c r="A661" t="s">
        <v>735</v>
      </c>
      <c r="B661">
        <v>1975.9458007999999</v>
      </c>
      <c r="C661">
        <v>1848.3100586</v>
      </c>
      <c r="D661">
        <v>1957.7987060999999</v>
      </c>
      <c r="E661">
        <v>1982.918457</v>
      </c>
      <c r="F661">
        <v>1839.9899902</v>
      </c>
      <c r="G661">
        <v>1848.3100586</v>
      </c>
      <c r="H661">
        <v>1931.3699951000001</v>
      </c>
      <c r="I661">
        <v>1910.1199951000001</v>
      </c>
      <c r="J661">
        <v>1912.8367920000001</v>
      </c>
      <c r="L661" t="str">
        <f t="shared" si="80"/>
        <v>28JUN2023:12:00:00</v>
      </c>
      <c r="M661">
        <v>13</v>
      </c>
      <c r="N661">
        <f t="shared" si="81"/>
        <v>-127.63574219999987</v>
      </c>
      <c r="O661">
        <f t="shared" si="76"/>
        <v>-127.63574219999987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6.4594758696480472</v>
      </c>
    </row>
    <row r="662" spans="1:19" x14ac:dyDescent="0.3">
      <c r="A662" t="s">
        <v>736</v>
      </c>
      <c r="B662">
        <v>2115.1730957</v>
      </c>
      <c r="C662">
        <v>1947.1899414</v>
      </c>
      <c r="D662">
        <v>2050.8381347999998</v>
      </c>
      <c r="E662">
        <v>2090.2143554999998</v>
      </c>
      <c r="F662">
        <v>1933.7700195</v>
      </c>
      <c r="G662">
        <v>1947.1899414</v>
      </c>
      <c r="H662">
        <v>2039.4699707</v>
      </c>
      <c r="I662">
        <v>2016.5400391000001</v>
      </c>
      <c r="J662">
        <v>2015.0666504000001</v>
      </c>
      <c r="L662" t="str">
        <f t="shared" si="80"/>
        <v>28JUN2023:13:00:00</v>
      </c>
      <c r="M662">
        <v>14</v>
      </c>
      <c r="N662">
        <f t="shared" si="81"/>
        <v>-167.98315430000002</v>
      </c>
      <c r="O662">
        <f t="shared" si="76"/>
        <v>-167.98315430000002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7.9418159507369923</v>
      </c>
    </row>
    <row r="663" spans="1:19" x14ac:dyDescent="0.3">
      <c r="A663" t="s">
        <v>737</v>
      </c>
      <c r="B663">
        <v>2225.5058594000002</v>
      </c>
      <c r="C663">
        <v>2042.4699707</v>
      </c>
      <c r="D663">
        <v>2155.4885254000001</v>
      </c>
      <c r="E663">
        <v>2187.4721679999998</v>
      </c>
      <c r="F663">
        <v>2025.4899902</v>
      </c>
      <c r="G663">
        <v>2042.4699707</v>
      </c>
      <c r="H663">
        <v>2161.5</v>
      </c>
      <c r="I663">
        <v>2120.3898926000002</v>
      </c>
      <c r="J663">
        <v>2122.4606933999999</v>
      </c>
      <c r="L663" t="str">
        <f t="shared" si="80"/>
        <v>28JUN2023:14:00:00</v>
      </c>
      <c r="M663">
        <v>15</v>
      </c>
      <c r="N663">
        <f t="shared" si="81"/>
        <v>-183.03588870000021</v>
      </c>
      <c r="O663">
        <f t="shared" si="76"/>
        <v>-183.03588870000021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8.2244622240332799</v>
      </c>
    </row>
    <row r="664" spans="1:19" x14ac:dyDescent="0.3">
      <c r="A664" t="s">
        <v>738</v>
      </c>
      <c r="B664">
        <v>2249.6765137000002</v>
      </c>
      <c r="C664">
        <v>2120.8400879000001</v>
      </c>
      <c r="D664">
        <v>2218.1125487999998</v>
      </c>
      <c r="E664">
        <v>2212.6442870999999</v>
      </c>
      <c r="F664">
        <v>2100.8400879000001</v>
      </c>
      <c r="G664">
        <v>2120.8400879000001</v>
      </c>
      <c r="H664">
        <v>2261.2199707</v>
      </c>
      <c r="I664">
        <v>2201.3200683999999</v>
      </c>
      <c r="J664">
        <v>2204.5524902000002</v>
      </c>
      <c r="L664" t="str">
        <f t="shared" si="80"/>
        <v>28JUN2023:15:00:00</v>
      </c>
      <c r="M664">
        <v>16</v>
      </c>
      <c r="N664">
        <f t="shared" si="81"/>
        <v>-128.83642580000014</v>
      </c>
      <c r="O664">
        <f t="shared" si="76"/>
        <v>-128.83642580000014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5.7268867330665829</v>
      </c>
    </row>
    <row r="665" spans="1:19" x14ac:dyDescent="0.3">
      <c r="A665" t="s">
        <v>739</v>
      </c>
      <c r="B665">
        <v>2239.9162597999998</v>
      </c>
      <c r="C665">
        <v>2163.8500976999999</v>
      </c>
      <c r="D665">
        <v>2275.3225097999998</v>
      </c>
      <c r="E665">
        <v>2261.0629883000001</v>
      </c>
      <c r="F665">
        <v>2138.5700683999999</v>
      </c>
      <c r="G665">
        <v>2163.8500976999999</v>
      </c>
      <c r="H665">
        <v>2311.1101073999998</v>
      </c>
      <c r="I665">
        <v>2242.8999023000001</v>
      </c>
      <c r="J665">
        <v>2251.5097655999998</v>
      </c>
      <c r="L665" t="str">
        <f t="shared" si="80"/>
        <v>28JUN2023:16:00:00</v>
      </c>
      <c r="M665">
        <v>17</v>
      </c>
      <c r="N665">
        <f t="shared" si="81"/>
        <v>-76.066162099999929</v>
      </c>
      <c r="O665">
        <f t="shared" si="76"/>
        <v>-76.066162099999929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3.3959377618336415</v>
      </c>
    </row>
    <row r="666" spans="1:19" x14ac:dyDescent="0.3">
      <c r="A666" t="s">
        <v>740</v>
      </c>
      <c r="B666">
        <v>2232.4919433999999</v>
      </c>
      <c r="C666">
        <v>2188.0700683999999</v>
      </c>
      <c r="D666">
        <v>2320.9870605000001</v>
      </c>
      <c r="E666">
        <v>2311.1394043</v>
      </c>
      <c r="F666">
        <v>2159.0800780999998</v>
      </c>
      <c r="G666">
        <v>2188.0700683999999</v>
      </c>
      <c r="H666">
        <v>2334.6599120999999</v>
      </c>
      <c r="I666">
        <v>2260.8500976999999</v>
      </c>
      <c r="J666">
        <v>2277.5654297000001</v>
      </c>
      <c r="L666" t="str">
        <f t="shared" si="80"/>
        <v>28JUN2023:17:00:00</v>
      </c>
      <c r="M666">
        <v>18</v>
      </c>
      <c r="N666">
        <f t="shared" si="81"/>
        <v>-44.421875</v>
      </c>
      <c r="O666">
        <f t="shared" si="76"/>
        <v>-44.421875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1.9897888156472889</v>
      </c>
    </row>
    <row r="667" spans="1:19" x14ac:dyDescent="0.3">
      <c r="A667" t="s">
        <v>741</v>
      </c>
      <c r="B667">
        <v>2225.0935058999999</v>
      </c>
      <c r="C667">
        <v>2186.1398926000002</v>
      </c>
      <c r="D667">
        <v>2334.0192870999999</v>
      </c>
      <c r="E667">
        <v>2314.0627441000001</v>
      </c>
      <c r="F667">
        <v>2154.2299804999998</v>
      </c>
      <c r="G667">
        <v>2186.1398926000002</v>
      </c>
      <c r="H667">
        <v>2320.2299804999998</v>
      </c>
      <c r="I667">
        <v>2258.4599609000002</v>
      </c>
      <c r="J667">
        <v>2274.4479980000001</v>
      </c>
      <c r="L667" t="str">
        <f t="shared" si="80"/>
        <v>28JUN2023:18:00:00</v>
      </c>
      <c r="M667">
        <v>19</v>
      </c>
      <c r="N667">
        <f t="shared" si="81"/>
        <v>-38.953613299999688</v>
      </c>
      <c r="O667">
        <f t="shared" si="76"/>
        <v>-38.953613299999688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1.7506506219496529</v>
      </c>
    </row>
    <row r="668" spans="1:19" x14ac:dyDescent="0.3">
      <c r="A668" t="s">
        <v>742</v>
      </c>
      <c r="B668">
        <v>2198.6960448999998</v>
      </c>
      <c r="C668">
        <v>2184.0900879000001</v>
      </c>
      <c r="D668">
        <v>2320.8315429999998</v>
      </c>
      <c r="E668">
        <v>2322.8937987999998</v>
      </c>
      <c r="F668">
        <v>2154.5300293</v>
      </c>
      <c r="G668">
        <v>2184.0900879000001</v>
      </c>
      <c r="H668">
        <v>2311.9799804999998</v>
      </c>
      <c r="I668">
        <v>2258.6298827999999</v>
      </c>
      <c r="J668">
        <v>2269.2114258000001</v>
      </c>
      <c r="L668" t="str">
        <f t="shared" si="80"/>
        <v>28JUN2023:19:00:00</v>
      </c>
      <c r="M668">
        <v>20</v>
      </c>
      <c r="N668">
        <f t="shared" si="81"/>
        <v>-14.605956999999762</v>
      </c>
      <c r="O668">
        <f t="shared" si="76"/>
        <v>-14.605956999999762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0.66430087205000921</v>
      </c>
    </row>
    <row r="669" spans="1:19" x14ac:dyDescent="0.3">
      <c r="A669" t="s">
        <v>743</v>
      </c>
      <c r="B669">
        <v>2240.7226562999999</v>
      </c>
      <c r="C669">
        <v>2126.0900879000001</v>
      </c>
      <c r="D669">
        <v>2288.7014159999999</v>
      </c>
      <c r="E669">
        <v>2312.7231445000002</v>
      </c>
      <c r="F669">
        <v>2102.3898926000002</v>
      </c>
      <c r="G669">
        <v>2126.0900879000001</v>
      </c>
      <c r="H669">
        <v>2240</v>
      </c>
      <c r="I669">
        <v>2204.3200683999999</v>
      </c>
      <c r="J669">
        <v>2213.8842773000001</v>
      </c>
      <c r="L669" t="str">
        <f t="shared" si="80"/>
        <v>28JUN2023:20:00:00</v>
      </c>
      <c r="M669">
        <v>21</v>
      </c>
      <c r="N669">
        <f t="shared" si="81"/>
        <v>-114.63256839999985</v>
      </c>
      <c r="O669">
        <f t="shared" si="76"/>
        <v>-114.63256839999985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5.1158749199817182</v>
      </c>
    </row>
    <row r="670" spans="1:19" x14ac:dyDescent="0.3">
      <c r="A670" t="s">
        <v>744</v>
      </c>
      <c r="B670">
        <v>2151.2983398000001</v>
      </c>
      <c r="C670">
        <v>2057.0600586</v>
      </c>
      <c r="D670">
        <v>2195.5661620999999</v>
      </c>
      <c r="E670">
        <v>2260.4853515999998</v>
      </c>
      <c r="F670">
        <v>2037.75</v>
      </c>
      <c r="G670">
        <v>2057.0600586</v>
      </c>
      <c r="H670">
        <v>2164.5600586</v>
      </c>
      <c r="I670">
        <v>2127.9499512000002</v>
      </c>
      <c r="J670">
        <v>2136.3471679999998</v>
      </c>
      <c r="L670" t="str">
        <f t="shared" si="80"/>
        <v>28JUN2023:21:00:00</v>
      </c>
      <c r="M670">
        <v>22</v>
      </c>
      <c r="N670">
        <f t="shared" si="81"/>
        <v>-94.238281200000074</v>
      </c>
      <c r="O670">
        <f t="shared" si="76"/>
        <v>-94.238281200000074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4.3805305594556048</v>
      </c>
    </row>
    <row r="671" spans="1:19" x14ac:dyDescent="0.3">
      <c r="A671" t="s">
        <v>745</v>
      </c>
      <c r="B671">
        <v>2047.4445800999999</v>
      </c>
      <c r="C671">
        <v>1991.6500243999999</v>
      </c>
      <c r="D671">
        <v>2106.1040039</v>
      </c>
      <c r="E671">
        <v>2162.9619140999998</v>
      </c>
      <c r="F671">
        <v>1976.0200195</v>
      </c>
      <c r="G671">
        <v>1991.6500243999999</v>
      </c>
      <c r="H671">
        <v>2084.5500487999998</v>
      </c>
      <c r="I671">
        <v>2058.4699707</v>
      </c>
      <c r="J671">
        <v>2060.8937987999998</v>
      </c>
      <c r="L671" t="str">
        <f t="shared" si="80"/>
        <v>28JUN2023:22:00:00</v>
      </c>
      <c r="M671">
        <v>23</v>
      </c>
      <c r="N671">
        <f t="shared" si="81"/>
        <v>-55.794555700000046</v>
      </c>
      <c r="O671">
        <f t="shared" si="76"/>
        <v>-55.794555700000046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2.7250825854966467</v>
      </c>
    </row>
    <row r="672" spans="1:19" x14ac:dyDescent="0.3">
      <c r="A672" t="s">
        <v>746</v>
      </c>
      <c r="B672">
        <v>1936.7836914</v>
      </c>
      <c r="C672">
        <v>1877.7900391000001</v>
      </c>
      <c r="D672">
        <v>1984.9020995999999</v>
      </c>
      <c r="E672">
        <v>2020.3299560999999</v>
      </c>
      <c r="F672">
        <v>1866.2099608999999</v>
      </c>
      <c r="G672">
        <v>1877.7900391000001</v>
      </c>
      <c r="H672">
        <v>1945.1600341999999</v>
      </c>
      <c r="I672">
        <v>1936.7299805</v>
      </c>
      <c r="J672">
        <v>1935.9475098</v>
      </c>
      <c r="L672" t="str">
        <f t="shared" si="80"/>
        <v>28JUN2023:23:00:00</v>
      </c>
      <c r="M672">
        <v>24</v>
      </c>
      <c r="N672">
        <f t="shared" si="81"/>
        <v>-58.993652299999894</v>
      </c>
      <c r="O672">
        <f t="shared" si="76"/>
        <v>-58.993652299999894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3.0459597817738984</v>
      </c>
    </row>
    <row r="673" spans="1:19" x14ac:dyDescent="0.3">
      <c r="A673" t="s">
        <v>747</v>
      </c>
      <c r="B673">
        <v>1819.9121094</v>
      </c>
      <c r="C673">
        <v>1755.1899414</v>
      </c>
      <c r="D673">
        <v>1851.583374</v>
      </c>
      <c r="E673">
        <v>1882.2325439000001</v>
      </c>
      <c r="F673">
        <v>1748.9399414</v>
      </c>
      <c r="G673">
        <v>1755.1899414</v>
      </c>
      <c r="H673">
        <v>1795.2900391000001</v>
      </c>
      <c r="I673">
        <v>1811.2800293</v>
      </c>
      <c r="J673">
        <v>1802.7006836</v>
      </c>
      <c r="L673" t="str">
        <f t="shared" si="80"/>
        <v>29JUN2023:00:00:00</v>
      </c>
      <c r="M673">
        <v>1</v>
      </c>
      <c r="N673">
        <f t="shared" si="81"/>
        <v>-64.722168000000011</v>
      </c>
      <c r="O673">
        <f t="shared" si="76"/>
        <v>-64.722168000000011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3.5563348178027137</v>
      </c>
    </row>
    <row r="674" spans="1:19" x14ac:dyDescent="0.3">
      <c r="A674" t="s">
        <v>748</v>
      </c>
      <c r="B674">
        <v>1692.7779541</v>
      </c>
      <c r="C674">
        <v>1695.6400146000001</v>
      </c>
      <c r="D674">
        <v>1713.1264647999999</v>
      </c>
      <c r="E674">
        <v>1712.9196777</v>
      </c>
      <c r="F674">
        <v>1676.3000488</v>
      </c>
      <c r="G674">
        <v>1661.3000488</v>
      </c>
      <c r="H674">
        <v>1636.9200439000001</v>
      </c>
      <c r="I674">
        <v>1695.6400146000001</v>
      </c>
      <c r="J674">
        <v>1676.1533202999999</v>
      </c>
      <c r="L674" t="str">
        <f t="shared" si="80"/>
        <v>29JUN2023:01:00:00</v>
      </c>
      <c r="M674">
        <v>2</v>
      </c>
      <c r="N674">
        <f t="shared" si="81"/>
        <v>2.8620605000000978</v>
      </c>
      <c r="O674" t="str">
        <f t="shared" si="76"/>
        <v/>
      </c>
      <c r="P674">
        <f t="shared" si="77"/>
        <v>2.8620605000000978</v>
      </c>
      <c r="Q674" t="str">
        <f t="shared" si="78"/>
        <v/>
      </c>
      <c r="R674">
        <f t="shared" si="79"/>
        <v>1</v>
      </c>
      <c r="S674">
        <f t="shared" si="82"/>
        <v>0.16907477398722212</v>
      </c>
    </row>
    <row r="675" spans="1:19" x14ac:dyDescent="0.3">
      <c r="A675" t="s">
        <v>749</v>
      </c>
      <c r="B675">
        <v>1617.8017577999999</v>
      </c>
      <c r="C675">
        <v>1595.0999756000001</v>
      </c>
      <c r="D675">
        <v>1629.5509033000001</v>
      </c>
      <c r="E675">
        <v>1607.7121582</v>
      </c>
      <c r="F675">
        <v>1579.9300536999999</v>
      </c>
      <c r="G675">
        <v>1562.5400391000001</v>
      </c>
      <c r="H675">
        <v>1534.5300293</v>
      </c>
      <c r="I675">
        <v>1595.0999756000001</v>
      </c>
      <c r="J675">
        <v>1579.0462646000001</v>
      </c>
      <c r="L675" t="str">
        <f t="shared" ref="L675:L721" si="83">A675</f>
        <v>29JUN2023:02:00:00</v>
      </c>
      <c r="M675">
        <v>3</v>
      </c>
      <c r="N675">
        <f t="shared" ref="N675:N721" si="84">C675-B675</f>
        <v>-22.701782199999798</v>
      </c>
      <c r="O675">
        <f t="shared" si="76"/>
        <v>-22.701782199999798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1.4032487040236172</v>
      </c>
    </row>
    <row r="676" spans="1:19" x14ac:dyDescent="0.3">
      <c r="A676" t="s">
        <v>750</v>
      </c>
      <c r="B676">
        <v>1548.5942382999999</v>
      </c>
      <c r="C676">
        <v>1518.3699951000001</v>
      </c>
      <c r="D676">
        <v>1540.8779297000001</v>
      </c>
      <c r="E676">
        <v>1533.9514160000001</v>
      </c>
      <c r="F676">
        <v>1499.2099608999999</v>
      </c>
      <c r="G676">
        <v>1477.6800536999999</v>
      </c>
      <c r="H676">
        <v>1459.1300048999999</v>
      </c>
      <c r="I676">
        <v>1518.3699951000001</v>
      </c>
      <c r="J676">
        <v>1499.114624</v>
      </c>
      <c r="L676" t="str">
        <f t="shared" si="83"/>
        <v>29JUN2023:03:00:00</v>
      </c>
      <c r="M676">
        <v>4</v>
      </c>
      <c r="N676">
        <f t="shared" si="84"/>
        <v>-30.224243199999819</v>
      </c>
      <c r="O676">
        <f t="shared" si="76"/>
        <v>-30.224243199999819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1.9517212742040861</v>
      </c>
    </row>
    <row r="677" spans="1:19" x14ac:dyDescent="0.3">
      <c r="A677" t="s">
        <v>751</v>
      </c>
      <c r="B677">
        <v>1484.5378418</v>
      </c>
      <c r="C677">
        <v>1461.8199463000001</v>
      </c>
      <c r="D677">
        <v>1487.2707519999999</v>
      </c>
      <c r="E677">
        <v>1480.8553466999999</v>
      </c>
      <c r="F677">
        <v>1445.1500243999999</v>
      </c>
      <c r="G677">
        <v>1423.5200195</v>
      </c>
      <c r="H677">
        <v>1398.7800293</v>
      </c>
      <c r="I677">
        <v>1461.8199463000001</v>
      </c>
      <c r="J677">
        <v>1442.5012207</v>
      </c>
      <c r="L677" t="str">
        <f t="shared" si="83"/>
        <v>29JUN2023:04:00:00</v>
      </c>
      <c r="M677">
        <v>5</v>
      </c>
      <c r="N677">
        <f t="shared" si="84"/>
        <v>-22.717895499999941</v>
      </c>
      <c r="O677">
        <f t="shared" si="76"/>
        <v>-22.717895499999941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1.5303008694244213</v>
      </c>
    </row>
    <row r="678" spans="1:19" x14ac:dyDescent="0.3">
      <c r="A678" t="s">
        <v>752</v>
      </c>
      <c r="B678">
        <v>1452.3243408000001</v>
      </c>
      <c r="C678">
        <v>1437.5200195</v>
      </c>
      <c r="D678">
        <v>1447.8527832</v>
      </c>
      <c r="E678">
        <v>1443.7452393000001</v>
      </c>
      <c r="F678">
        <v>1419.5500488</v>
      </c>
      <c r="G678">
        <v>1397.3599853999999</v>
      </c>
      <c r="H678">
        <v>1366.1800536999999</v>
      </c>
      <c r="I678">
        <v>1437.5200195</v>
      </c>
      <c r="J678">
        <v>1412.371582</v>
      </c>
      <c r="L678" t="str">
        <f t="shared" si="83"/>
        <v>29JUN2023:05:00:00</v>
      </c>
      <c r="M678">
        <v>6</v>
      </c>
      <c r="N678">
        <f t="shared" si="84"/>
        <v>-14.804321300000083</v>
      </c>
      <c r="O678">
        <f t="shared" si="76"/>
        <v>-14.804321300000083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1.0193536584152583</v>
      </c>
    </row>
    <row r="679" spans="1:19" x14ac:dyDescent="0.3">
      <c r="A679" t="s">
        <v>753</v>
      </c>
      <c r="B679">
        <v>1451.9486084</v>
      </c>
      <c r="C679">
        <v>1446.5</v>
      </c>
      <c r="D679">
        <v>1451.9909668</v>
      </c>
      <c r="E679">
        <v>1467.2843018000001</v>
      </c>
      <c r="F679">
        <v>1424.4499512</v>
      </c>
      <c r="G679">
        <v>1404.0699463000001</v>
      </c>
      <c r="H679">
        <v>1378.3399658000001</v>
      </c>
      <c r="I679">
        <v>1446.5</v>
      </c>
      <c r="J679">
        <v>1420.7021483999999</v>
      </c>
      <c r="L679" t="str">
        <f t="shared" si="83"/>
        <v>29JUN2023:06:00:00</v>
      </c>
      <c r="M679">
        <v>7</v>
      </c>
      <c r="N679">
        <f t="shared" si="84"/>
        <v>-5.4486084000000119</v>
      </c>
      <c r="O679">
        <f t="shared" si="76"/>
        <v>-5.4486084000000119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0.37526179428652096</v>
      </c>
    </row>
    <row r="680" spans="1:19" x14ac:dyDescent="0.3">
      <c r="A680" t="s">
        <v>754</v>
      </c>
      <c r="B680">
        <v>1469.2866211</v>
      </c>
      <c r="C680">
        <v>1471.1199951000001</v>
      </c>
      <c r="D680">
        <v>1466.9012451000001</v>
      </c>
      <c r="E680">
        <v>1464.9804687999999</v>
      </c>
      <c r="F680">
        <v>1447.1600341999999</v>
      </c>
      <c r="G680">
        <v>1428.5200195</v>
      </c>
      <c r="H680">
        <v>1406.1099853999999</v>
      </c>
      <c r="I680">
        <v>1471.1199951000001</v>
      </c>
      <c r="J680">
        <v>1444.1173096</v>
      </c>
      <c r="L680" t="str">
        <f t="shared" si="83"/>
        <v>29JUN2023:07:00:00</v>
      </c>
      <c r="M680">
        <v>8</v>
      </c>
      <c r="N680">
        <f t="shared" si="84"/>
        <v>1.8333740000000489</v>
      </c>
      <c r="O680" t="str">
        <f t="shared" si="76"/>
        <v/>
      </c>
      <c r="P680">
        <f t="shared" si="77"/>
        <v>1.8333740000000489</v>
      </c>
      <c r="Q680" t="str">
        <f t="shared" si="78"/>
        <v/>
      </c>
      <c r="R680">
        <f t="shared" si="79"/>
        <v>1</v>
      </c>
      <c r="S680">
        <f t="shared" si="85"/>
        <v>0.12477987437382845</v>
      </c>
    </row>
    <row r="681" spans="1:19" x14ac:dyDescent="0.3">
      <c r="A681" t="s">
        <v>755</v>
      </c>
      <c r="B681">
        <v>1514.3554687999999</v>
      </c>
      <c r="C681">
        <v>1493.9499512</v>
      </c>
      <c r="D681">
        <v>1504.8121338000001</v>
      </c>
      <c r="E681">
        <v>1497.2783202999999</v>
      </c>
      <c r="F681">
        <v>1467.1300048999999</v>
      </c>
      <c r="G681">
        <v>1454.0999756000001</v>
      </c>
      <c r="H681">
        <v>1430.3000488</v>
      </c>
      <c r="I681">
        <v>1493.9499512</v>
      </c>
      <c r="J681">
        <v>1470.3604736</v>
      </c>
      <c r="L681" t="str">
        <f t="shared" si="83"/>
        <v>29JUN2023:08:00:00</v>
      </c>
      <c r="M681">
        <v>9</v>
      </c>
      <c r="N681">
        <f t="shared" si="84"/>
        <v>-20.405517599999939</v>
      </c>
      <c r="O681">
        <f t="shared" si="76"/>
        <v>-20.405517599999939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1.347472110769977</v>
      </c>
    </row>
    <row r="682" spans="1:19" x14ac:dyDescent="0.3">
      <c r="A682" t="s">
        <v>756</v>
      </c>
      <c r="B682">
        <v>1599.0029297000001</v>
      </c>
      <c r="C682">
        <v>1568.5899658000001</v>
      </c>
      <c r="D682">
        <v>1584.7922363</v>
      </c>
      <c r="E682">
        <v>1575.6607666</v>
      </c>
      <c r="F682">
        <v>1531.6999512</v>
      </c>
      <c r="G682">
        <v>1522.1600341999999</v>
      </c>
      <c r="H682">
        <v>1508.1600341999999</v>
      </c>
      <c r="I682">
        <v>1568.5899658000001</v>
      </c>
      <c r="J682">
        <v>1545.3695068</v>
      </c>
      <c r="L682" t="str">
        <f t="shared" si="83"/>
        <v>29JUN2023:09:00:00</v>
      </c>
      <c r="M682">
        <v>10</v>
      </c>
      <c r="N682">
        <f t="shared" si="84"/>
        <v>-30.412963900000022</v>
      </c>
      <c r="O682">
        <f t="shared" si="76"/>
        <v>-30.412963900000022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1.9019955082700195</v>
      </c>
    </row>
    <row r="683" spans="1:19" x14ac:dyDescent="0.3">
      <c r="A683" t="s">
        <v>757</v>
      </c>
      <c r="B683">
        <v>1730.8737793</v>
      </c>
      <c r="C683">
        <v>1685.5600586</v>
      </c>
      <c r="D683">
        <v>1695.2194824000001</v>
      </c>
      <c r="E683">
        <v>1684.7281493999999</v>
      </c>
      <c r="F683">
        <v>1635.0500488</v>
      </c>
      <c r="G683">
        <v>1626.1300048999999</v>
      </c>
      <c r="H683">
        <v>1616.6899414</v>
      </c>
      <c r="I683">
        <v>1685.5600586</v>
      </c>
      <c r="J683">
        <v>1655.8369141000001</v>
      </c>
      <c r="L683" t="str">
        <f t="shared" si="83"/>
        <v>29JUN2023:10:00:00</v>
      </c>
      <c r="M683">
        <v>11</v>
      </c>
      <c r="N683">
        <f t="shared" si="84"/>
        <v>-45.313720699999976</v>
      </c>
      <c r="O683">
        <f t="shared" si="76"/>
        <v>-45.313720699999976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5"/>
        <v>2.6179679443942905</v>
      </c>
    </row>
    <row r="684" spans="1:19" x14ac:dyDescent="0.3">
      <c r="A684" t="s">
        <v>758</v>
      </c>
      <c r="B684">
        <v>1834.5144043</v>
      </c>
      <c r="C684">
        <v>1808.3599853999999</v>
      </c>
      <c r="D684">
        <v>1817.4434814000001</v>
      </c>
      <c r="E684">
        <v>1807.5428466999999</v>
      </c>
      <c r="F684">
        <v>1737.8100586</v>
      </c>
      <c r="G684">
        <v>1731.7099608999999</v>
      </c>
      <c r="H684">
        <v>1743.0100098</v>
      </c>
      <c r="I684">
        <v>1808.3599853999999</v>
      </c>
      <c r="J684">
        <v>1775.8518065999999</v>
      </c>
      <c r="L684" t="str">
        <f t="shared" si="83"/>
        <v>29JUN2023:11:00:00</v>
      </c>
      <c r="M684">
        <v>12</v>
      </c>
      <c r="N684">
        <f t="shared" si="84"/>
        <v>-26.15441890000011</v>
      </c>
      <c r="O684">
        <f t="shared" si="76"/>
        <v>-26.15441890000011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5"/>
        <v>1.4256862109501893</v>
      </c>
    </row>
    <row r="685" spans="1:19" x14ac:dyDescent="0.3">
      <c r="A685" t="s">
        <v>759</v>
      </c>
      <c r="B685">
        <v>1949.5739745999999</v>
      </c>
      <c r="C685">
        <v>1934.6999512</v>
      </c>
      <c r="D685">
        <v>1946.4353027</v>
      </c>
      <c r="E685">
        <v>1950.7860106999999</v>
      </c>
      <c r="F685">
        <v>1845.6899414</v>
      </c>
      <c r="G685">
        <v>1843.7600098</v>
      </c>
      <c r="H685">
        <v>1875.5699463000001</v>
      </c>
      <c r="I685">
        <v>1934.6999512</v>
      </c>
      <c r="J685">
        <v>1901.3131103999999</v>
      </c>
      <c r="L685" t="str">
        <f t="shared" si="83"/>
        <v>29JUN2023:12:00:00</v>
      </c>
      <c r="M685">
        <v>13</v>
      </c>
      <c r="N685">
        <f t="shared" si="84"/>
        <v>-14.874023399999942</v>
      </c>
      <c r="O685">
        <f t="shared" si="76"/>
        <v>-14.874023399999942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5"/>
        <v>0.76293711312245494</v>
      </c>
    </row>
    <row r="686" spans="1:19" x14ac:dyDescent="0.3">
      <c r="A686" t="s">
        <v>760</v>
      </c>
      <c r="B686">
        <v>2074.1809082</v>
      </c>
      <c r="C686">
        <v>2041.5899658000001</v>
      </c>
      <c r="D686">
        <v>2050.4741211</v>
      </c>
      <c r="E686">
        <v>2066.2485351999999</v>
      </c>
      <c r="F686">
        <v>1941.9799805</v>
      </c>
      <c r="G686">
        <v>1945.6899414</v>
      </c>
      <c r="H686">
        <v>1982.3499756000001</v>
      </c>
      <c r="I686">
        <v>2041.5899658000001</v>
      </c>
      <c r="J686">
        <v>2006.0439452999999</v>
      </c>
      <c r="L686" t="str">
        <f t="shared" si="83"/>
        <v>29JUN2023:13:00:00</v>
      </c>
      <c r="M686">
        <v>14</v>
      </c>
      <c r="N686">
        <f t="shared" si="84"/>
        <v>-32.590942399999904</v>
      </c>
      <c r="O686">
        <f t="shared" si="76"/>
        <v>-32.590942399999904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5"/>
        <v>1.5712680736360034</v>
      </c>
    </row>
    <row r="687" spans="1:19" x14ac:dyDescent="0.3">
      <c r="A687" t="s">
        <v>761</v>
      </c>
      <c r="B687">
        <v>2170.1276855000001</v>
      </c>
      <c r="C687">
        <v>2156.5500487999998</v>
      </c>
      <c r="D687">
        <v>2142.3359375</v>
      </c>
      <c r="E687">
        <v>2152.7673340000001</v>
      </c>
      <c r="F687">
        <v>2043.8299560999999</v>
      </c>
      <c r="G687">
        <v>2049.6599120999999</v>
      </c>
      <c r="H687">
        <v>2105.8000487999998</v>
      </c>
      <c r="I687">
        <v>2156.5500487999998</v>
      </c>
      <c r="J687">
        <v>2116.5212402000002</v>
      </c>
      <c r="L687" t="str">
        <f t="shared" si="83"/>
        <v>29JUN2023:14:00:00</v>
      </c>
      <c r="M687">
        <v>15</v>
      </c>
      <c r="N687">
        <f t="shared" si="84"/>
        <v>-13.577636700000312</v>
      </c>
      <c r="O687">
        <f t="shared" si="76"/>
        <v>-13.577636700000312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0.62566072912304271</v>
      </c>
    </row>
    <row r="688" spans="1:19" x14ac:dyDescent="0.3">
      <c r="A688" t="s">
        <v>762</v>
      </c>
      <c r="B688">
        <v>2212.4462890999998</v>
      </c>
      <c r="C688">
        <v>2237.25</v>
      </c>
      <c r="D688">
        <v>2173.8630370999999</v>
      </c>
      <c r="E688">
        <v>2141.7734375</v>
      </c>
      <c r="F688">
        <v>2122.1599120999999</v>
      </c>
      <c r="G688">
        <v>2129.0200195000002</v>
      </c>
      <c r="H688">
        <v>2205.6000976999999</v>
      </c>
      <c r="I688">
        <v>2237.25</v>
      </c>
      <c r="J688">
        <v>2192.7456054999998</v>
      </c>
      <c r="L688" t="str">
        <f t="shared" si="83"/>
        <v>29JUN2023:15:00:00</v>
      </c>
      <c r="M688">
        <v>16</v>
      </c>
      <c r="N688">
        <f t="shared" si="84"/>
        <v>24.803710900000169</v>
      </c>
      <c r="O688" t="str">
        <f t="shared" si="76"/>
        <v/>
      </c>
      <c r="P688">
        <f t="shared" si="77"/>
        <v>24.803710900000169</v>
      </c>
      <c r="Q688" t="str">
        <f t="shared" si="78"/>
        <v/>
      </c>
      <c r="R688">
        <f t="shared" si="79"/>
        <v>1</v>
      </c>
      <c r="S688">
        <f t="shared" si="85"/>
        <v>1.1210988950195062</v>
      </c>
    </row>
    <row r="689" spans="1:19" x14ac:dyDescent="0.3">
      <c r="A689" t="s">
        <v>763</v>
      </c>
      <c r="B689">
        <v>2193.8420409999999</v>
      </c>
      <c r="C689">
        <v>2277.0400390999998</v>
      </c>
      <c r="D689">
        <v>2213.8364258000001</v>
      </c>
      <c r="E689">
        <v>2157.8186034999999</v>
      </c>
      <c r="F689">
        <v>2161.9299316000001</v>
      </c>
      <c r="G689">
        <v>2169.8200683999999</v>
      </c>
      <c r="H689">
        <v>2252.7099609000002</v>
      </c>
      <c r="I689">
        <v>2277.0400390999998</v>
      </c>
      <c r="J689">
        <v>2234.8674316000001</v>
      </c>
      <c r="L689" t="str">
        <f t="shared" si="83"/>
        <v>29JUN2023:16:00:00</v>
      </c>
      <c r="M689">
        <v>17</v>
      </c>
      <c r="N689">
        <f t="shared" si="84"/>
        <v>83.19799809999995</v>
      </c>
      <c r="O689" t="str">
        <f t="shared" si="76"/>
        <v/>
      </c>
      <c r="P689">
        <f t="shared" si="77"/>
        <v>83.19799809999995</v>
      </c>
      <c r="Q689" t="str">
        <f t="shared" si="78"/>
        <v/>
      </c>
      <c r="R689">
        <f t="shared" si="79"/>
        <v>1</v>
      </c>
      <c r="S689">
        <f t="shared" si="85"/>
        <v>3.7923422263380697</v>
      </c>
    </row>
    <row r="690" spans="1:19" x14ac:dyDescent="0.3">
      <c r="A690" t="s">
        <v>764</v>
      </c>
      <c r="B690">
        <v>2138.9184570000002</v>
      </c>
      <c r="C690">
        <v>2296.7600097999998</v>
      </c>
      <c r="D690">
        <v>2254.3422851999999</v>
      </c>
      <c r="E690">
        <v>2192.8942870999999</v>
      </c>
      <c r="F690">
        <v>2188.3300780999998</v>
      </c>
      <c r="G690">
        <v>2201.5300293</v>
      </c>
      <c r="H690">
        <v>2286.5200195000002</v>
      </c>
      <c r="I690">
        <v>2296.7600097999998</v>
      </c>
      <c r="J690">
        <v>2264.8386230000001</v>
      </c>
      <c r="L690" t="str">
        <f t="shared" si="83"/>
        <v>29JUN2023:17:00:00</v>
      </c>
      <c r="M690">
        <v>18</v>
      </c>
      <c r="N690">
        <f t="shared" si="84"/>
        <v>157.84155279999959</v>
      </c>
      <c r="O690" t="str">
        <f t="shared" si="76"/>
        <v/>
      </c>
      <c r="P690">
        <f t="shared" si="77"/>
        <v>157.84155279999959</v>
      </c>
      <c r="Q690" t="str">
        <f t="shared" si="78"/>
        <v/>
      </c>
      <c r="R690">
        <f t="shared" si="79"/>
        <v>1</v>
      </c>
      <c r="S690">
        <f t="shared" si="85"/>
        <v>7.3795030513404729</v>
      </c>
    </row>
    <row r="691" spans="1:19" x14ac:dyDescent="0.3">
      <c r="A691" t="s">
        <v>765</v>
      </c>
      <c r="B691">
        <v>2137.9680176000002</v>
      </c>
      <c r="C691">
        <v>2289.5800780999998</v>
      </c>
      <c r="D691">
        <v>2249.5776366999999</v>
      </c>
      <c r="E691">
        <v>2179.8967284999999</v>
      </c>
      <c r="F691">
        <v>2183.0700683999999</v>
      </c>
      <c r="G691">
        <v>2199.8300780999998</v>
      </c>
      <c r="H691">
        <v>2276.1899414</v>
      </c>
      <c r="I691">
        <v>2289.5800780999998</v>
      </c>
      <c r="J691">
        <v>2257.9365234000002</v>
      </c>
      <c r="L691" t="str">
        <f t="shared" si="83"/>
        <v>29JUN2023:18:00:00</v>
      </c>
      <c r="M691">
        <v>19</v>
      </c>
      <c r="N691">
        <f t="shared" si="84"/>
        <v>151.61206049999964</v>
      </c>
      <c r="O691" t="str">
        <f t="shared" si="76"/>
        <v/>
      </c>
      <c r="P691">
        <f t="shared" si="77"/>
        <v>151.61206049999964</v>
      </c>
      <c r="Q691" t="str">
        <f t="shared" si="78"/>
        <v/>
      </c>
      <c r="R691">
        <f t="shared" si="79"/>
        <v>1</v>
      </c>
      <c r="S691">
        <f t="shared" si="85"/>
        <v>7.0914091909659831</v>
      </c>
    </row>
    <row r="692" spans="1:19" x14ac:dyDescent="0.3">
      <c r="A692" t="s">
        <v>766</v>
      </c>
      <c r="B692">
        <v>2217.9116211</v>
      </c>
      <c r="C692">
        <v>2289.0100097999998</v>
      </c>
      <c r="D692">
        <v>2226.4008789</v>
      </c>
      <c r="E692">
        <v>2167.4965820000002</v>
      </c>
      <c r="F692">
        <v>2180.5500487999998</v>
      </c>
      <c r="G692">
        <v>2197.7299804999998</v>
      </c>
      <c r="H692">
        <v>2266.7299804999998</v>
      </c>
      <c r="I692">
        <v>2289.0100097999998</v>
      </c>
      <c r="J692">
        <v>2249.8300780999998</v>
      </c>
      <c r="L692" t="str">
        <f t="shared" si="83"/>
        <v>29JUN2023:19:00:00</v>
      </c>
      <c r="M692">
        <v>20</v>
      </c>
      <c r="N692">
        <f t="shared" si="84"/>
        <v>71.098388699999759</v>
      </c>
      <c r="O692" t="str">
        <f t="shared" si="76"/>
        <v/>
      </c>
      <c r="P692">
        <f t="shared" si="77"/>
        <v>71.098388699999759</v>
      </c>
      <c r="Q692" t="str">
        <f t="shared" si="78"/>
        <v/>
      </c>
      <c r="R692">
        <f t="shared" si="79"/>
        <v>1</v>
      </c>
      <c r="S692">
        <f t="shared" si="85"/>
        <v>3.2056457084948073</v>
      </c>
    </row>
    <row r="693" spans="1:19" x14ac:dyDescent="0.3">
      <c r="A693" t="s">
        <v>767</v>
      </c>
      <c r="B693">
        <v>2241.9160155999998</v>
      </c>
      <c r="C693">
        <v>2225.2299804999998</v>
      </c>
      <c r="D693">
        <v>2204.7619629000001</v>
      </c>
      <c r="E693">
        <v>2162.9221191000001</v>
      </c>
      <c r="F693">
        <v>2116.5</v>
      </c>
      <c r="G693">
        <v>2131.0200195000002</v>
      </c>
      <c r="H693">
        <v>2190.7700195000002</v>
      </c>
      <c r="I693">
        <v>2225.2299804999998</v>
      </c>
      <c r="J693">
        <v>2190.5043945000002</v>
      </c>
      <c r="L693" t="str">
        <f t="shared" si="83"/>
        <v>29JUN2023:20:00:00</v>
      </c>
      <c r="M693">
        <v>21</v>
      </c>
      <c r="N693">
        <f t="shared" si="84"/>
        <v>-16.686035100000026</v>
      </c>
      <c r="O693">
        <f t="shared" si="76"/>
        <v>-16.686035100000026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0.74427565456926248</v>
      </c>
    </row>
    <row r="694" spans="1:19" x14ac:dyDescent="0.3">
      <c r="A694" t="s">
        <v>768</v>
      </c>
      <c r="B694">
        <v>2146.0876465000001</v>
      </c>
      <c r="C694">
        <v>2138.7700195000002</v>
      </c>
      <c r="D694">
        <v>2120.2744140999998</v>
      </c>
      <c r="E694">
        <v>2115.1550293</v>
      </c>
      <c r="F694">
        <v>2039.25</v>
      </c>
      <c r="G694">
        <v>2051.0500487999998</v>
      </c>
      <c r="H694">
        <v>2110.1899414</v>
      </c>
      <c r="I694">
        <v>2138.7700195000002</v>
      </c>
      <c r="J694">
        <v>2107.7729491999999</v>
      </c>
      <c r="L694" t="str">
        <f t="shared" si="83"/>
        <v>29JUN2023:21:00:00</v>
      </c>
      <c r="M694">
        <v>22</v>
      </c>
      <c r="N694">
        <f t="shared" si="84"/>
        <v>-7.3176269999999022</v>
      </c>
      <c r="O694">
        <f t="shared" si="76"/>
        <v>-7.3176269999999022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0.34097521654970775</v>
      </c>
    </row>
    <row r="695" spans="1:19" x14ac:dyDescent="0.3">
      <c r="A695" t="s">
        <v>769</v>
      </c>
      <c r="B695">
        <v>1992.0905762</v>
      </c>
      <c r="C695">
        <v>2058.4599609000002</v>
      </c>
      <c r="D695">
        <v>2038.4560547000001</v>
      </c>
      <c r="E695">
        <v>2030.8873291</v>
      </c>
      <c r="F695">
        <v>1967.6700439000001</v>
      </c>
      <c r="G695">
        <v>1976.1099853999999</v>
      </c>
      <c r="H695">
        <v>2025.1700439000001</v>
      </c>
      <c r="I695">
        <v>2058.4599609000002</v>
      </c>
      <c r="J695">
        <v>2027.1584473</v>
      </c>
      <c r="L695" t="str">
        <f t="shared" si="83"/>
        <v>29JUN2023:22:00:00</v>
      </c>
      <c r="M695">
        <v>23</v>
      </c>
      <c r="N695">
        <f t="shared" si="84"/>
        <v>66.369384700000182</v>
      </c>
      <c r="O695" t="str">
        <f t="shared" si="76"/>
        <v/>
      </c>
      <c r="P695">
        <f t="shared" si="77"/>
        <v>66.369384700000182</v>
      </c>
      <c r="Q695" t="str">
        <f t="shared" si="78"/>
        <v/>
      </c>
      <c r="R695">
        <f t="shared" si="79"/>
        <v>1</v>
      </c>
      <c r="S695">
        <f t="shared" si="85"/>
        <v>3.3316449308546345</v>
      </c>
    </row>
    <row r="696" spans="1:19" x14ac:dyDescent="0.3">
      <c r="A696" t="s">
        <v>770</v>
      </c>
      <c r="B696">
        <v>1882.8220214999999</v>
      </c>
      <c r="C696">
        <v>1927.7199707</v>
      </c>
      <c r="D696">
        <v>1938.6176757999999</v>
      </c>
      <c r="E696">
        <v>1916.3413086</v>
      </c>
      <c r="F696">
        <v>1850.2299805</v>
      </c>
      <c r="G696">
        <v>1857.0699463000001</v>
      </c>
      <c r="H696">
        <v>1891.5400391000001</v>
      </c>
      <c r="I696">
        <v>1927.7199707</v>
      </c>
      <c r="J696">
        <v>1904.2315673999999</v>
      </c>
      <c r="L696" t="str">
        <f t="shared" si="83"/>
        <v>29JUN2023:23:00:00</v>
      </c>
      <c r="M696">
        <v>24</v>
      </c>
      <c r="N696">
        <f t="shared" si="84"/>
        <v>44.897949200000085</v>
      </c>
      <c r="O696" t="str">
        <f t="shared" si="76"/>
        <v/>
      </c>
      <c r="P696">
        <f t="shared" si="77"/>
        <v>44.897949200000085</v>
      </c>
      <c r="Q696" t="str">
        <f t="shared" si="78"/>
        <v/>
      </c>
      <c r="R696">
        <f t="shared" si="79"/>
        <v>1</v>
      </c>
      <c r="S696">
        <f t="shared" si="85"/>
        <v>2.3846093091810636</v>
      </c>
    </row>
    <row r="697" spans="1:19" x14ac:dyDescent="0.3">
      <c r="A697" t="s">
        <v>771</v>
      </c>
      <c r="B697">
        <v>1751.1678466999999</v>
      </c>
      <c r="C697">
        <v>1789.0799560999999</v>
      </c>
      <c r="D697">
        <v>1810.1890868999999</v>
      </c>
      <c r="E697">
        <v>1778.4239502</v>
      </c>
      <c r="F697">
        <v>1721.9399414</v>
      </c>
      <c r="G697">
        <v>1724.4000243999999</v>
      </c>
      <c r="H697">
        <v>1745.1600341999999</v>
      </c>
      <c r="I697">
        <v>1789.0799560999999</v>
      </c>
      <c r="J697">
        <v>1766.9438477000001</v>
      </c>
      <c r="L697" t="str">
        <f t="shared" si="83"/>
        <v>30JUN2023:00:00:00</v>
      </c>
      <c r="M697">
        <v>1</v>
      </c>
      <c r="N697">
        <f t="shared" si="84"/>
        <v>37.912109399999963</v>
      </c>
      <c r="O697" t="str">
        <f t="shared" si="76"/>
        <v/>
      </c>
      <c r="P697">
        <f t="shared" si="77"/>
        <v>37.912109399999963</v>
      </c>
      <c r="Q697" t="str">
        <f t="shared" si="78"/>
        <v/>
      </c>
      <c r="R697">
        <f t="shared" si="79"/>
        <v>1</v>
      </c>
      <c r="S697">
        <f t="shared" si="85"/>
        <v>2.1649614839287787</v>
      </c>
    </row>
    <row r="698" spans="1:19" x14ac:dyDescent="0.3">
      <c r="A698" t="s">
        <v>772</v>
      </c>
      <c r="B698">
        <v>1647.4564209</v>
      </c>
      <c r="C698">
        <v>1625.7700195</v>
      </c>
      <c r="D698">
        <v>1691.5322266000001</v>
      </c>
      <c r="E698">
        <v>1644.4150391000001</v>
      </c>
      <c r="F698">
        <v>1625.2600098</v>
      </c>
      <c r="G698">
        <v>1626.4399414</v>
      </c>
      <c r="H698">
        <v>1625.7700195</v>
      </c>
      <c r="I698">
        <v>1652.5300293</v>
      </c>
      <c r="J698">
        <v>1646.9665527</v>
      </c>
      <c r="L698" t="str">
        <f t="shared" si="83"/>
        <v>30JUN2023:01:00:00</v>
      </c>
      <c r="M698">
        <v>2</v>
      </c>
      <c r="N698">
        <f t="shared" si="84"/>
        <v>-21.686401400000022</v>
      </c>
      <c r="O698">
        <f t="shared" si="76"/>
        <v>-21.686401400000022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1.3163566043314707</v>
      </c>
    </row>
    <row r="699" spans="1:19" x14ac:dyDescent="0.3">
      <c r="A699" t="s">
        <v>773</v>
      </c>
      <c r="B699">
        <v>1579.2093506000001</v>
      </c>
      <c r="C699">
        <v>1516.1600341999999</v>
      </c>
      <c r="D699">
        <v>1602.6102295000001</v>
      </c>
      <c r="E699">
        <v>1549.2675781</v>
      </c>
      <c r="F699">
        <v>1526.1099853999999</v>
      </c>
      <c r="G699">
        <v>1527.0899658000001</v>
      </c>
      <c r="H699">
        <v>1516.1600341999999</v>
      </c>
      <c r="I699">
        <v>1551.7900391000001</v>
      </c>
      <c r="J699">
        <v>1546.2270507999999</v>
      </c>
      <c r="L699" t="str">
        <f t="shared" si="83"/>
        <v>30JUN2023:02:00:00</v>
      </c>
      <c r="M699">
        <v>3</v>
      </c>
      <c r="N699">
        <f t="shared" si="84"/>
        <v>-63.04931640000018</v>
      </c>
      <c r="O699">
        <f t="shared" si="76"/>
        <v>-63.04931640000018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3.9924609347104871</v>
      </c>
    </row>
    <row r="700" spans="1:19" x14ac:dyDescent="0.3">
      <c r="A700" t="s">
        <v>774</v>
      </c>
      <c r="B700">
        <v>1535.8670654</v>
      </c>
      <c r="C700">
        <v>1438.9599608999999</v>
      </c>
      <c r="D700">
        <v>1522.6547852000001</v>
      </c>
      <c r="E700">
        <v>1483.8516846</v>
      </c>
      <c r="F700">
        <v>1451.4399414</v>
      </c>
      <c r="G700">
        <v>1447.3900146000001</v>
      </c>
      <c r="H700">
        <v>1438.9599608999999</v>
      </c>
      <c r="I700">
        <v>1479.5699463000001</v>
      </c>
      <c r="J700">
        <v>1469.9730225000001</v>
      </c>
      <c r="L700" t="str">
        <f t="shared" si="83"/>
        <v>30JUN2023:03:00:00</v>
      </c>
      <c r="M700">
        <v>4</v>
      </c>
      <c r="N700">
        <f t="shared" si="84"/>
        <v>-96.907104500000059</v>
      </c>
      <c r="O700">
        <f t="shared" si="76"/>
        <v>-96.907104500000059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6.3096023531673069</v>
      </c>
    </row>
    <row r="701" spans="1:19" x14ac:dyDescent="0.3">
      <c r="A701" t="s">
        <v>775</v>
      </c>
      <c r="B701">
        <v>1473.4649658000001</v>
      </c>
      <c r="C701">
        <v>1380.75</v>
      </c>
      <c r="D701">
        <v>1471.1672363</v>
      </c>
      <c r="E701">
        <v>1439.4973144999999</v>
      </c>
      <c r="F701">
        <v>1396.6099853999999</v>
      </c>
      <c r="G701">
        <v>1393.9599608999999</v>
      </c>
      <c r="H701">
        <v>1380.75</v>
      </c>
      <c r="I701">
        <v>1423.2099608999999</v>
      </c>
      <c r="J701">
        <v>1414.4785156</v>
      </c>
      <c r="L701" t="str">
        <f t="shared" si="83"/>
        <v>30JUN2023:04:00:00</v>
      </c>
      <c r="M701">
        <v>5</v>
      </c>
      <c r="N701">
        <f t="shared" si="84"/>
        <v>-92.714965800000073</v>
      </c>
      <c r="O701">
        <f t="shared" si="76"/>
        <v>-92.714965800000073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6.2923088062471573</v>
      </c>
    </row>
    <row r="702" spans="1:19" x14ac:dyDescent="0.3">
      <c r="A702" t="s">
        <v>776</v>
      </c>
      <c r="B702">
        <v>1435.1246338000001</v>
      </c>
      <c r="C702">
        <v>1351.5600586</v>
      </c>
      <c r="D702">
        <v>1434.7811279</v>
      </c>
      <c r="E702">
        <v>1409.4901123</v>
      </c>
      <c r="F702">
        <v>1372.9100341999999</v>
      </c>
      <c r="G702">
        <v>1370.7700195</v>
      </c>
      <c r="H702">
        <v>1351.5600586</v>
      </c>
      <c r="I702">
        <v>1401.0799560999999</v>
      </c>
      <c r="J702">
        <v>1387.1163329999999</v>
      </c>
      <c r="L702" t="str">
        <f t="shared" si="83"/>
        <v>30JUN2023:05:00:00</v>
      </c>
      <c r="M702">
        <v>6</v>
      </c>
      <c r="N702">
        <f t="shared" si="84"/>
        <v>-83.564575200000036</v>
      </c>
      <c r="O702">
        <f t="shared" si="76"/>
        <v>-83.564575200000036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5.822809617498744</v>
      </c>
    </row>
    <row r="703" spans="1:19" x14ac:dyDescent="0.3">
      <c r="A703" t="s">
        <v>777</v>
      </c>
      <c r="B703">
        <v>1413.7739257999999</v>
      </c>
      <c r="C703">
        <v>1354.5200195</v>
      </c>
      <c r="D703">
        <v>1431.7307129000001</v>
      </c>
      <c r="E703">
        <v>1383.2814940999999</v>
      </c>
      <c r="F703">
        <v>1371.8000488</v>
      </c>
      <c r="G703">
        <v>1368.1800536999999</v>
      </c>
      <c r="H703">
        <v>1354.5200195</v>
      </c>
      <c r="I703">
        <v>1399.0600586</v>
      </c>
      <c r="J703">
        <v>1386.4182129000001</v>
      </c>
      <c r="L703" t="str">
        <f t="shared" si="83"/>
        <v>30JUN2023:06:00:00</v>
      </c>
      <c r="M703">
        <v>7</v>
      </c>
      <c r="N703">
        <f t="shared" si="84"/>
        <v>-59.253906299999926</v>
      </c>
      <c r="O703">
        <f t="shared" si="76"/>
        <v>-59.253906299999926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4.1911868099045915</v>
      </c>
    </row>
    <row r="704" spans="1:19" x14ac:dyDescent="0.3">
      <c r="A704" t="s">
        <v>778</v>
      </c>
      <c r="B704">
        <v>1412.7387695</v>
      </c>
      <c r="C704">
        <v>1372.2099608999999</v>
      </c>
      <c r="D704">
        <v>1453.8295897999999</v>
      </c>
      <c r="E704">
        <v>1408.4562988</v>
      </c>
      <c r="F704">
        <v>1390.7199707</v>
      </c>
      <c r="G704">
        <v>1387.6199951000001</v>
      </c>
      <c r="H704">
        <v>1372.2099608999999</v>
      </c>
      <c r="I704">
        <v>1413.9300536999999</v>
      </c>
      <c r="J704">
        <v>1404.4420166</v>
      </c>
      <c r="L704" t="str">
        <f t="shared" si="83"/>
        <v>30JUN2023:07:00:00</v>
      </c>
      <c r="M704">
        <v>8</v>
      </c>
      <c r="N704">
        <f t="shared" si="84"/>
        <v>-40.528808600000048</v>
      </c>
      <c r="O704">
        <f t="shared" si="76"/>
        <v>-40.528808600000048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2.8688112392034162</v>
      </c>
    </row>
    <row r="705" spans="1:19" x14ac:dyDescent="0.3">
      <c r="A705" t="s">
        <v>779</v>
      </c>
      <c r="B705">
        <v>1437.6601562999999</v>
      </c>
      <c r="C705">
        <v>1392.75</v>
      </c>
      <c r="D705">
        <v>1494.3098144999999</v>
      </c>
      <c r="E705">
        <v>1456.4919434000001</v>
      </c>
      <c r="F705">
        <v>1417.0699463000001</v>
      </c>
      <c r="G705">
        <v>1411.8399658000001</v>
      </c>
      <c r="H705">
        <v>1392.75</v>
      </c>
      <c r="I705">
        <v>1431.8100586</v>
      </c>
      <c r="J705">
        <v>1429.1210937999999</v>
      </c>
      <c r="L705" t="str">
        <f t="shared" si="83"/>
        <v>30JUN2023:08:00:00</v>
      </c>
      <c r="M705">
        <v>9</v>
      </c>
      <c r="N705">
        <f t="shared" si="84"/>
        <v>-44.910156299999926</v>
      </c>
      <c r="O705">
        <f t="shared" si="76"/>
        <v>-44.910156299999926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3.1238367498186701</v>
      </c>
    </row>
    <row r="706" spans="1:19" x14ac:dyDescent="0.3">
      <c r="A706" t="s">
        <v>780</v>
      </c>
      <c r="B706">
        <v>1546.3790283000001</v>
      </c>
      <c r="C706">
        <v>1459.4200439000001</v>
      </c>
      <c r="D706">
        <v>1592.1237793</v>
      </c>
      <c r="E706">
        <v>1563.1071777</v>
      </c>
      <c r="F706">
        <v>1488.8499756000001</v>
      </c>
      <c r="G706">
        <v>1480.8299560999999</v>
      </c>
      <c r="H706">
        <v>1459.4200439000001</v>
      </c>
      <c r="I706">
        <v>1499.0799560999999</v>
      </c>
      <c r="J706">
        <v>1502.942749</v>
      </c>
      <c r="L706" t="str">
        <f t="shared" si="83"/>
        <v>30JUN2023:09:00:00</v>
      </c>
      <c r="M706">
        <v>10</v>
      </c>
      <c r="N706">
        <f t="shared" si="84"/>
        <v>-86.958984399999963</v>
      </c>
      <c r="O706">
        <f t="shared" si="76"/>
        <v>-86.958984399999963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5.6233939292100761</v>
      </c>
    </row>
    <row r="707" spans="1:19" x14ac:dyDescent="0.3">
      <c r="A707" t="s">
        <v>781</v>
      </c>
      <c r="B707">
        <v>1607.7821045000001</v>
      </c>
      <c r="C707">
        <v>1553.9899902</v>
      </c>
      <c r="D707">
        <v>1704.5498047000001</v>
      </c>
      <c r="E707">
        <v>1663.8237305</v>
      </c>
      <c r="F707">
        <v>1589.0200195</v>
      </c>
      <c r="G707">
        <v>1577.0899658000001</v>
      </c>
      <c r="H707">
        <v>1553.9899902</v>
      </c>
      <c r="I707">
        <v>1600.7700195</v>
      </c>
      <c r="J707">
        <v>1603.9489745999999</v>
      </c>
      <c r="L707" t="str">
        <f t="shared" si="83"/>
        <v>30JUN2023:10:00:00</v>
      </c>
      <c r="M707">
        <v>11</v>
      </c>
      <c r="N707">
        <f t="shared" si="84"/>
        <v>-53.792114300000094</v>
      </c>
      <c r="O707">
        <f t="shared" ref="O707:O721" si="86">IF(N707&lt;0,N707,"")</f>
        <v>-53.792114300000094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3.3457341109496155</v>
      </c>
    </row>
    <row r="708" spans="1:19" x14ac:dyDescent="0.3">
      <c r="A708" t="s">
        <v>782</v>
      </c>
      <c r="B708">
        <v>1731.7037353999999</v>
      </c>
      <c r="C708">
        <v>1671.6400146000001</v>
      </c>
      <c r="D708">
        <v>1814.6416016000001</v>
      </c>
      <c r="E708">
        <v>1788.5913086</v>
      </c>
      <c r="F708">
        <v>1699.6199951000001</v>
      </c>
      <c r="G708">
        <v>1682.8399658000001</v>
      </c>
      <c r="H708">
        <v>1671.6400146000001</v>
      </c>
      <c r="I708">
        <v>1717.1099853999999</v>
      </c>
      <c r="J708">
        <v>1717.7993164</v>
      </c>
      <c r="L708" t="str">
        <f t="shared" si="83"/>
        <v>30JUN2023:11:00:00</v>
      </c>
      <c r="M708">
        <v>12</v>
      </c>
      <c r="N708">
        <f t="shared" si="84"/>
        <v>-60.063720799999828</v>
      </c>
      <c r="O708">
        <f t="shared" si="86"/>
        <v>-60.063720799999828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3.4684755580391426</v>
      </c>
    </row>
    <row r="709" spans="1:19" x14ac:dyDescent="0.3">
      <c r="A709" t="s">
        <v>783</v>
      </c>
      <c r="B709">
        <v>1833.5817870999999</v>
      </c>
      <c r="C709">
        <v>1788.2299805</v>
      </c>
      <c r="D709">
        <v>1937.0250243999999</v>
      </c>
      <c r="E709">
        <v>1908.1254882999999</v>
      </c>
      <c r="F709">
        <v>1805.8199463000001</v>
      </c>
      <c r="G709">
        <v>1784.0999756000001</v>
      </c>
      <c r="H709">
        <v>1788.2299805</v>
      </c>
      <c r="I709">
        <v>1828.3599853999999</v>
      </c>
      <c r="J709">
        <v>1831.3740233999999</v>
      </c>
      <c r="L709" t="str">
        <f t="shared" si="83"/>
        <v>30JUN2023:12:00:00</v>
      </c>
      <c r="M709">
        <v>13</v>
      </c>
      <c r="N709">
        <f t="shared" si="84"/>
        <v>-45.351806599999918</v>
      </c>
      <c r="O709">
        <f t="shared" si="86"/>
        <v>-45.351806599999918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2.4733997097412552</v>
      </c>
    </row>
    <row r="710" spans="1:19" x14ac:dyDescent="0.3">
      <c r="A710" t="s">
        <v>784</v>
      </c>
      <c r="B710">
        <v>1930.5892334</v>
      </c>
      <c r="C710">
        <v>1891.0899658000001</v>
      </c>
      <c r="D710">
        <v>2044.2984618999999</v>
      </c>
      <c r="E710">
        <v>2034.1966553</v>
      </c>
      <c r="F710">
        <v>1910.5</v>
      </c>
      <c r="G710">
        <v>1883.8800048999999</v>
      </c>
      <c r="H710">
        <v>1891.0899658000001</v>
      </c>
      <c r="I710">
        <v>1930.0500488</v>
      </c>
      <c r="J710">
        <v>1934.6397704999999</v>
      </c>
      <c r="L710" t="str">
        <f t="shared" si="83"/>
        <v>30JUN2023:13:00:00</v>
      </c>
      <c r="M710">
        <v>14</v>
      </c>
      <c r="N710">
        <f t="shared" si="84"/>
        <v>-39.499267599999939</v>
      </c>
      <c r="O710">
        <f t="shared" si="86"/>
        <v>-39.499267599999939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2.045969537001767</v>
      </c>
    </row>
    <row r="711" spans="1:19" x14ac:dyDescent="0.3">
      <c r="A711" t="s">
        <v>785</v>
      </c>
      <c r="B711">
        <v>2022.0654297000001</v>
      </c>
      <c r="C711">
        <v>2009.2700195</v>
      </c>
      <c r="D711">
        <v>2129.7719726999999</v>
      </c>
      <c r="E711">
        <v>2135.8835448999998</v>
      </c>
      <c r="F711">
        <v>2016.1099853999999</v>
      </c>
      <c r="G711">
        <v>1985.1300048999999</v>
      </c>
      <c r="H711">
        <v>2009.2700195</v>
      </c>
      <c r="I711">
        <v>2039.7800293</v>
      </c>
      <c r="J711">
        <v>2040.793457</v>
      </c>
      <c r="L711" t="str">
        <f t="shared" si="83"/>
        <v>30JUN2023:14:00:00</v>
      </c>
      <c r="M711">
        <v>15</v>
      </c>
      <c r="N711">
        <f t="shared" si="84"/>
        <v>-12.795410200000106</v>
      </c>
      <c r="O711">
        <f t="shared" si="86"/>
        <v>-12.795410200000106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0.63278912799070364</v>
      </c>
    </row>
    <row r="712" spans="1:19" x14ac:dyDescent="0.3">
      <c r="A712" t="s">
        <v>786</v>
      </c>
      <c r="B712">
        <v>2072.1613769999999</v>
      </c>
      <c r="C712">
        <v>2108.3300780999998</v>
      </c>
      <c r="D712">
        <v>2133.6638183999999</v>
      </c>
      <c r="E712">
        <v>2138.0251465000001</v>
      </c>
      <c r="F712">
        <v>2095.5600586</v>
      </c>
      <c r="G712">
        <v>2062.8798827999999</v>
      </c>
      <c r="H712">
        <v>2108.3300780999998</v>
      </c>
      <c r="I712">
        <v>2120.3000487999998</v>
      </c>
      <c r="J712">
        <v>2111.1657715000001</v>
      </c>
      <c r="L712" t="str">
        <f t="shared" si="83"/>
        <v>30JUN2023:15:00:00</v>
      </c>
      <c r="M712">
        <v>16</v>
      </c>
      <c r="N712">
        <f t="shared" si="84"/>
        <v>36.168701099999907</v>
      </c>
      <c r="O712" t="str">
        <f t="shared" si="86"/>
        <v/>
      </c>
      <c r="P712">
        <f t="shared" si="87"/>
        <v>36.168701099999907</v>
      </c>
      <c r="Q712" t="str">
        <f t="shared" si="88"/>
        <v/>
      </c>
      <c r="R712">
        <f t="shared" si="89"/>
        <v>1</v>
      </c>
      <c r="S712">
        <f t="shared" si="85"/>
        <v>1.7454577380630287</v>
      </c>
    </row>
    <row r="713" spans="1:19" x14ac:dyDescent="0.3">
      <c r="A713" t="s">
        <v>787</v>
      </c>
      <c r="B713">
        <v>2129.4060058999999</v>
      </c>
      <c r="C713">
        <v>2152.9299316000001</v>
      </c>
      <c r="D713">
        <v>2109.7336426000002</v>
      </c>
      <c r="E713">
        <v>2086.3017577999999</v>
      </c>
      <c r="F713">
        <v>2139.9699707</v>
      </c>
      <c r="G713">
        <v>2104.8798827999999</v>
      </c>
      <c r="H713">
        <v>2152.9299316000001</v>
      </c>
      <c r="I713">
        <v>2157.5600586</v>
      </c>
      <c r="J713">
        <v>2139.5788573999998</v>
      </c>
      <c r="L713" t="str">
        <f t="shared" si="83"/>
        <v>30JUN2023:16:00:00</v>
      </c>
      <c r="M713">
        <v>17</v>
      </c>
      <c r="N713">
        <f t="shared" si="84"/>
        <v>23.523925700000291</v>
      </c>
      <c r="O713" t="str">
        <f t="shared" si="86"/>
        <v/>
      </c>
      <c r="P713">
        <f t="shared" si="87"/>
        <v>23.523925700000291</v>
      </c>
      <c r="Q713" t="str">
        <f t="shared" si="88"/>
        <v/>
      </c>
      <c r="R713">
        <f t="shared" si="89"/>
        <v>1</v>
      </c>
      <c r="S713">
        <f t="shared" si="85"/>
        <v>1.1047177304291407</v>
      </c>
    </row>
    <row r="714" spans="1:19" x14ac:dyDescent="0.3">
      <c r="A714" t="s">
        <v>788</v>
      </c>
      <c r="B714">
        <v>2078.9023437999999</v>
      </c>
      <c r="C714">
        <v>2178.1298827999999</v>
      </c>
      <c r="D714">
        <v>2087.0388183999999</v>
      </c>
      <c r="E714">
        <v>2042.3065185999999</v>
      </c>
      <c r="F714">
        <v>2164.2700195000002</v>
      </c>
      <c r="G714">
        <v>2130.3999023000001</v>
      </c>
      <c r="H714">
        <v>2178.1298827999999</v>
      </c>
      <c r="I714">
        <v>2172.0400390999998</v>
      </c>
      <c r="J714">
        <v>2151.9257812999999</v>
      </c>
      <c r="L714" t="str">
        <f t="shared" si="83"/>
        <v>30JUN2023:17:00:00</v>
      </c>
      <c r="M714">
        <v>18</v>
      </c>
      <c r="N714">
        <f t="shared" si="84"/>
        <v>99.227538999999979</v>
      </c>
      <c r="O714" t="str">
        <f t="shared" si="86"/>
        <v/>
      </c>
      <c r="P714">
        <f t="shared" si="87"/>
        <v>99.227538999999979</v>
      </c>
      <c r="Q714" t="str">
        <f t="shared" si="88"/>
        <v/>
      </c>
      <c r="R714">
        <f t="shared" si="89"/>
        <v>1</v>
      </c>
      <c r="S714">
        <f t="shared" si="85"/>
        <v>4.7730736028044101</v>
      </c>
    </row>
    <row r="715" spans="1:19" x14ac:dyDescent="0.3">
      <c r="A715" t="s">
        <v>789</v>
      </c>
      <c r="B715">
        <v>2039.2475586</v>
      </c>
      <c r="C715">
        <v>2164.6499023000001</v>
      </c>
      <c r="D715">
        <v>2055.3120116999999</v>
      </c>
      <c r="E715">
        <v>2003.9217529</v>
      </c>
      <c r="F715">
        <v>2163.1799316000001</v>
      </c>
      <c r="G715">
        <v>2127.0500487999998</v>
      </c>
      <c r="H715">
        <v>2164.6499023000001</v>
      </c>
      <c r="I715">
        <v>2161.0600586</v>
      </c>
      <c r="J715">
        <v>2137.7985840000001</v>
      </c>
      <c r="L715" t="str">
        <f t="shared" si="83"/>
        <v>30JUN2023:18:00:00</v>
      </c>
      <c r="M715">
        <v>19</v>
      </c>
      <c r="N715">
        <f t="shared" si="84"/>
        <v>125.40234370000007</v>
      </c>
      <c r="O715" t="str">
        <f t="shared" si="86"/>
        <v/>
      </c>
      <c r="P715">
        <f t="shared" si="87"/>
        <v>125.40234370000007</v>
      </c>
      <c r="Q715" t="str">
        <f t="shared" si="88"/>
        <v/>
      </c>
      <c r="R715">
        <f t="shared" si="89"/>
        <v>1</v>
      </c>
      <c r="S715">
        <f t="shared" si="85"/>
        <v>6.1494418944452365</v>
      </c>
    </row>
    <row r="716" spans="1:19" x14ac:dyDescent="0.3">
      <c r="A716" t="s">
        <v>790</v>
      </c>
      <c r="B716">
        <v>1982.3166504000001</v>
      </c>
      <c r="C716">
        <v>2137.5900879000001</v>
      </c>
      <c r="D716">
        <v>2042.5786132999999</v>
      </c>
      <c r="E716">
        <v>1977.4793701000001</v>
      </c>
      <c r="F716">
        <v>2147.0700683999999</v>
      </c>
      <c r="G716">
        <v>2109.4199219000002</v>
      </c>
      <c r="H716">
        <v>2137.5900879000001</v>
      </c>
      <c r="I716">
        <v>2145.5400390999998</v>
      </c>
      <c r="J716">
        <v>2119.1037597999998</v>
      </c>
      <c r="L716" t="str">
        <f t="shared" si="83"/>
        <v>30JUN2023:19:00:00</v>
      </c>
      <c r="M716">
        <v>20</v>
      </c>
      <c r="N716">
        <f t="shared" si="84"/>
        <v>155.2734375</v>
      </c>
      <c r="O716" t="str">
        <f t="shared" si="86"/>
        <v/>
      </c>
      <c r="P716">
        <f t="shared" si="87"/>
        <v>155.2734375</v>
      </c>
      <c r="Q716" t="str">
        <f t="shared" si="88"/>
        <v/>
      </c>
      <c r="R716">
        <f t="shared" si="89"/>
        <v>1</v>
      </c>
      <c r="S716">
        <f t="shared" si="85"/>
        <v>7.8329280777956578</v>
      </c>
    </row>
    <row r="717" spans="1:19" x14ac:dyDescent="0.3">
      <c r="A717" t="s">
        <v>791</v>
      </c>
      <c r="B717">
        <v>1885.6225586</v>
      </c>
      <c r="C717">
        <v>2059.5900879000001</v>
      </c>
      <c r="D717">
        <v>2039.2409668</v>
      </c>
      <c r="E717">
        <v>1994.0091553</v>
      </c>
      <c r="F717">
        <v>2063.5600586</v>
      </c>
      <c r="G717">
        <v>2031.4599608999999</v>
      </c>
      <c r="H717">
        <v>2059.5900879000001</v>
      </c>
      <c r="I717">
        <v>2073.4099120999999</v>
      </c>
      <c r="J717">
        <v>2057.2502441000001</v>
      </c>
      <c r="L717" t="str">
        <f t="shared" si="83"/>
        <v>30JUN2023:20:00:00</v>
      </c>
      <c r="M717">
        <v>21</v>
      </c>
      <c r="N717">
        <f t="shared" si="84"/>
        <v>173.96752930000002</v>
      </c>
      <c r="O717" t="str">
        <f t="shared" si="86"/>
        <v/>
      </c>
      <c r="P717">
        <f t="shared" si="87"/>
        <v>173.96752930000002</v>
      </c>
      <c r="Q717" t="str">
        <f t="shared" si="88"/>
        <v/>
      </c>
      <c r="R717">
        <f t="shared" si="89"/>
        <v>1</v>
      </c>
      <c r="S717">
        <f t="shared" si="85"/>
        <v>9.225999578047265</v>
      </c>
    </row>
    <row r="718" spans="1:19" x14ac:dyDescent="0.3">
      <c r="A718" t="s">
        <v>792</v>
      </c>
      <c r="B718">
        <v>1757.9046631000001</v>
      </c>
      <c r="C718">
        <v>1970.7299805</v>
      </c>
      <c r="D718">
        <v>2013.7805175999999</v>
      </c>
      <c r="E718">
        <v>1967.4091797000001</v>
      </c>
      <c r="F718">
        <v>1966.5699463000001</v>
      </c>
      <c r="G718">
        <v>1939.8599853999999</v>
      </c>
      <c r="H718">
        <v>1970.7299805</v>
      </c>
      <c r="I718">
        <v>1976.3100586</v>
      </c>
      <c r="J718">
        <v>1977.5112305</v>
      </c>
      <c r="L718" t="str">
        <f t="shared" si="83"/>
        <v>30JUN2023:21:00:00</v>
      </c>
      <c r="M718">
        <v>22</v>
      </c>
      <c r="N718">
        <f t="shared" si="84"/>
        <v>212.8253173999999</v>
      </c>
      <c r="O718" t="str">
        <f t="shared" si="86"/>
        <v/>
      </c>
      <c r="P718">
        <f t="shared" si="87"/>
        <v>212.8253173999999</v>
      </c>
      <c r="Q718" t="str">
        <f t="shared" si="88"/>
        <v/>
      </c>
      <c r="R718">
        <f t="shared" si="89"/>
        <v>1</v>
      </c>
      <c r="S718">
        <f t="shared" si="85"/>
        <v>12.106761070005371</v>
      </c>
    </row>
    <row r="719" spans="1:19" x14ac:dyDescent="0.3">
      <c r="A719" t="s">
        <v>793</v>
      </c>
      <c r="B719">
        <v>1635.1265868999999</v>
      </c>
      <c r="C719">
        <v>1897.0100098</v>
      </c>
      <c r="D719">
        <v>1970.1726074000001</v>
      </c>
      <c r="E719">
        <v>1906.5002440999999</v>
      </c>
      <c r="F719">
        <v>1896.6700439000001</v>
      </c>
      <c r="G719">
        <v>1871.7900391000001</v>
      </c>
      <c r="H719">
        <v>1897.0100098</v>
      </c>
      <c r="I719">
        <v>1905.8800048999999</v>
      </c>
      <c r="J719">
        <v>1911.7476807</v>
      </c>
      <c r="L719" t="str">
        <f t="shared" si="83"/>
        <v>30JUN2023:22:00:00</v>
      </c>
      <c r="M719">
        <v>23</v>
      </c>
      <c r="N719">
        <f t="shared" si="84"/>
        <v>261.88342290000014</v>
      </c>
      <c r="O719" t="str">
        <f t="shared" si="86"/>
        <v/>
      </c>
      <c r="P719">
        <f t="shared" si="87"/>
        <v>261.88342290000014</v>
      </c>
      <c r="Q719" t="str">
        <f t="shared" si="88"/>
        <v/>
      </c>
      <c r="R719">
        <f t="shared" si="89"/>
        <v>1</v>
      </c>
      <c r="S719">
        <f t="shared" si="85"/>
        <v>16.016094716953937</v>
      </c>
    </row>
    <row r="720" spans="1:19" x14ac:dyDescent="0.3">
      <c r="A720" t="s">
        <v>794</v>
      </c>
      <c r="B720">
        <v>1553.4357910000001</v>
      </c>
      <c r="C720">
        <v>1776.5500488</v>
      </c>
      <c r="D720">
        <v>1882.484375</v>
      </c>
      <c r="E720">
        <v>1813.0675048999999</v>
      </c>
      <c r="F720">
        <v>1782.8599853999999</v>
      </c>
      <c r="G720">
        <v>1766.0999756000001</v>
      </c>
      <c r="H720">
        <v>1776.5500488</v>
      </c>
      <c r="I720">
        <v>1786.0899658000001</v>
      </c>
      <c r="J720">
        <v>1800.1849365</v>
      </c>
      <c r="L720" t="str">
        <f t="shared" si="83"/>
        <v>30JUN2023:23:00:00</v>
      </c>
      <c r="M720">
        <v>24</v>
      </c>
      <c r="N720">
        <f t="shared" si="84"/>
        <v>223.1142577999999</v>
      </c>
      <c r="O720" t="str">
        <f t="shared" si="86"/>
        <v/>
      </c>
      <c r="P720">
        <f t="shared" si="87"/>
        <v>223.1142577999999</v>
      </c>
      <c r="Q720" t="str">
        <f t="shared" si="88"/>
        <v/>
      </c>
      <c r="R720">
        <f t="shared" si="89"/>
        <v>1</v>
      </c>
      <c r="S720">
        <f t="shared" si="85"/>
        <v>14.362631471003612</v>
      </c>
    </row>
    <row r="721" spans="1:19" x14ac:dyDescent="0.3">
      <c r="A721" t="s">
        <v>795</v>
      </c>
      <c r="B721">
        <v>1501.7972411999999</v>
      </c>
      <c r="C721">
        <v>1654.2800293</v>
      </c>
      <c r="D721">
        <v>1813.3690185999999</v>
      </c>
      <c r="E721">
        <v>1743.3881836</v>
      </c>
      <c r="F721">
        <v>1667.8199463000001</v>
      </c>
      <c r="G721">
        <v>1655.9399414</v>
      </c>
      <c r="H721">
        <v>1654.2800293</v>
      </c>
      <c r="I721">
        <v>1677</v>
      </c>
      <c r="J721">
        <v>1694.4338379000001</v>
      </c>
      <c r="L721" t="str">
        <f t="shared" si="83"/>
        <v>01JUL2023:00:00:00</v>
      </c>
      <c r="M721">
        <v>1</v>
      </c>
      <c r="N721">
        <f t="shared" si="84"/>
        <v>152.48278810000011</v>
      </c>
      <c r="O721" t="str">
        <f t="shared" si="86"/>
        <v/>
      </c>
      <c r="P721">
        <f t="shared" si="87"/>
        <v>152.48278810000011</v>
      </c>
      <c r="Q721" t="str">
        <f t="shared" si="88"/>
        <v/>
      </c>
      <c r="R721">
        <f t="shared" si="89"/>
        <v>1</v>
      </c>
      <c r="S721">
        <f t="shared" si="85"/>
        <v>10.153353856087781</v>
      </c>
    </row>
    <row r="722" spans="1:19" x14ac:dyDescent="0.3">
      <c r="A722" t="s">
        <v>28</v>
      </c>
      <c r="B722">
        <v>508.19692993000001</v>
      </c>
      <c r="C722">
        <v>1008.1599731</v>
      </c>
      <c r="D722">
        <v>946.67810058999999</v>
      </c>
      <c r="E722">
        <v>939.29876708999996</v>
      </c>
      <c r="F722">
        <v>999.93902588000003</v>
      </c>
      <c r="G722">
        <v>997.29199218999997</v>
      </c>
      <c r="H722">
        <v>1008.1599731</v>
      </c>
      <c r="I722">
        <v>972.00097656000003</v>
      </c>
      <c r="J722">
        <v>983.10705566000001</v>
      </c>
      <c r="L722" t="str">
        <f t="shared" ref="L722:L744" si="90">A722</f>
        <v>31MAR2023:02:00:00</v>
      </c>
      <c r="M722">
        <v>2</v>
      </c>
      <c r="N722">
        <f t="shared" ref="N722:N744" si="91">C722-B722</f>
        <v>499.96304316999999</v>
      </c>
      <c r="O722" t="str">
        <f t="shared" ref="O722:O744" si="92">IF(N722&lt;0,N722,"")</f>
        <v/>
      </c>
      <c r="P722">
        <f t="shared" ref="P722:P744" si="93">IF(N722&gt;0,N722,"")</f>
        <v>499.96304316999999</v>
      </c>
      <c r="Q722" t="str">
        <f t="shared" ref="Q722:Q744" si="94">IF(O722&lt;0,1,"")</f>
        <v/>
      </c>
      <c r="R722">
        <f t="shared" ref="R722:R744" si="95">IF(AND(P722&gt;0,P722&lt;&gt;""),1,"")</f>
        <v>1</v>
      </c>
      <c r="S722">
        <f t="shared" ref="S722:S744" si="96">ABS((B722-C722)/B722)*100</f>
        <v>98.379784238142847</v>
      </c>
    </row>
    <row r="723" spans="1:19" x14ac:dyDescent="0.3">
      <c r="A723" t="s">
        <v>29</v>
      </c>
      <c r="B723">
        <v>507.91088867000002</v>
      </c>
      <c r="C723">
        <v>975.49298095999995</v>
      </c>
      <c r="D723">
        <v>925.63177489999998</v>
      </c>
      <c r="E723">
        <v>928.07934569999998</v>
      </c>
      <c r="F723">
        <v>953.24798583999996</v>
      </c>
      <c r="G723">
        <v>958.17797852000001</v>
      </c>
      <c r="H723">
        <v>975.49298095999995</v>
      </c>
      <c r="I723">
        <v>931.77697753999996</v>
      </c>
      <c r="J723">
        <v>948.44995116999996</v>
      </c>
      <c r="L723" t="str">
        <f t="shared" si="90"/>
        <v>31MAR2023:03:00:00</v>
      </c>
      <c r="M723">
        <v>3</v>
      </c>
      <c r="N723">
        <f t="shared" si="91"/>
        <v>467.58209228999993</v>
      </c>
      <c r="O723" t="str">
        <f t="shared" si="92"/>
        <v/>
      </c>
      <c r="P723">
        <f t="shared" si="93"/>
        <v>467.58209228999993</v>
      </c>
      <c r="Q723" t="str">
        <f t="shared" si="94"/>
        <v/>
      </c>
      <c r="R723">
        <f t="shared" si="95"/>
        <v>1</v>
      </c>
      <c r="S723">
        <f t="shared" si="96"/>
        <v>92.059867728844353</v>
      </c>
    </row>
    <row r="724" spans="1:19" x14ac:dyDescent="0.3">
      <c r="A724" t="s">
        <v>30</v>
      </c>
      <c r="B724">
        <v>522.78186034999999</v>
      </c>
      <c r="C724">
        <v>949.90100098000005</v>
      </c>
      <c r="D724">
        <v>923.17156981999995</v>
      </c>
      <c r="E724">
        <v>938.27832031000003</v>
      </c>
      <c r="F724">
        <v>920.94702147999999</v>
      </c>
      <c r="G724">
        <v>939.26098633000004</v>
      </c>
      <c r="H724">
        <v>949.90100098000005</v>
      </c>
      <c r="I724">
        <v>916.91198729999996</v>
      </c>
      <c r="J724">
        <v>930.69909668000003</v>
      </c>
      <c r="L724" t="str">
        <f t="shared" si="90"/>
        <v>31MAR2023:04:00:00</v>
      </c>
      <c r="M724">
        <v>4</v>
      </c>
      <c r="N724">
        <f t="shared" si="91"/>
        <v>427.11914063000006</v>
      </c>
      <c r="O724" t="str">
        <f t="shared" si="92"/>
        <v/>
      </c>
      <c r="P724">
        <f t="shared" si="93"/>
        <v>427.11914063000006</v>
      </c>
      <c r="Q724" t="str">
        <f t="shared" si="94"/>
        <v/>
      </c>
      <c r="R724">
        <f t="shared" si="95"/>
        <v>1</v>
      </c>
      <c r="S724">
        <f t="shared" si="96"/>
        <v>81.701216707107207</v>
      </c>
    </row>
    <row r="725" spans="1:19" x14ac:dyDescent="0.3">
      <c r="A725" t="s">
        <v>31</v>
      </c>
      <c r="B725">
        <v>484.20431518999999</v>
      </c>
      <c r="C725">
        <v>974.35998534999999</v>
      </c>
      <c r="D725">
        <v>925.38146973000005</v>
      </c>
      <c r="E725">
        <v>942.94799805000002</v>
      </c>
      <c r="F725">
        <v>951.15997314000003</v>
      </c>
      <c r="G725">
        <v>952.63500977000001</v>
      </c>
      <c r="H725">
        <v>974.35998534999999</v>
      </c>
      <c r="I725">
        <v>938.10400390999996</v>
      </c>
      <c r="J725">
        <v>949.19500731999995</v>
      </c>
      <c r="L725" t="str">
        <f t="shared" si="90"/>
        <v>31MAR2023:05:00:00</v>
      </c>
      <c r="M725">
        <v>5</v>
      </c>
      <c r="N725">
        <f t="shared" si="91"/>
        <v>490.15567016</v>
      </c>
      <c r="O725" t="str">
        <f t="shared" si="92"/>
        <v/>
      </c>
      <c r="P725">
        <f t="shared" si="93"/>
        <v>490.15567016</v>
      </c>
      <c r="Q725" t="str">
        <f t="shared" si="94"/>
        <v/>
      </c>
      <c r="R725">
        <f t="shared" si="95"/>
        <v>1</v>
      </c>
      <c r="S725">
        <f t="shared" si="96"/>
        <v>101.22909994465141</v>
      </c>
    </row>
    <row r="726" spans="1:19" x14ac:dyDescent="0.3">
      <c r="A726" t="s">
        <v>32</v>
      </c>
      <c r="B726">
        <v>488.73245238999999</v>
      </c>
      <c r="C726">
        <v>1038.75</v>
      </c>
      <c r="D726">
        <v>962.65246581999997</v>
      </c>
      <c r="E726">
        <v>989.63043213000003</v>
      </c>
      <c r="F726">
        <v>1026.2900391000001</v>
      </c>
      <c r="G726">
        <v>991.46801758000004</v>
      </c>
      <c r="H726">
        <v>1038.75</v>
      </c>
      <c r="I726">
        <v>993.65399170000001</v>
      </c>
      <c r="J726">
        <v>1004.0275879</v>
      </c>
      <c r="L726" t="str">
        <f t="shared" si="90"/>
        <v>31MAR2023:06:00:00</v>
      </c>
      <c r="M726">
        <v>6</v>
      </c>
      <c r="N726">
        <f t="shared" si="91"/>
        <v>550.01754761000007</v>
      </c>
      <c r="O726" t="str">
        <f t="shared" si="92"/>
        <v/>
      </c>
      <c r="P726">
        <f t="shared" si="93"/>
        <v>550.01754761000007</v>
      </c>
      <c r="Q726" t="str">
        <f t="shared" si="94"/>
        <v/>
      </c>
      <c r="R726">
        <f t="shared" si="95"/>
        <v>1</v>
      </c>
      <c r="S726">
        <f t="shared" si="96"/>
        <v>112.53960012687998</v>
      </c>
    </row>
    <row r="727" spans="1:19" x14ac:dyDescent="0.3">
      <c r="A727" t="s">
        <v>33</v>
      </c>
      <c r="B727">
        <v>514.36517333999996</v>
      </c>
      <c r="C727">
        <v>1161.6700439000001</v>
      </c>
      <c r="D727">
        <v>1045.9147949000001</v>
      </c>
      <c r="E727">
        <v>1105.1878661999999</v>
      </c>
      <c r="F727">
        <v>1155.1300048999999</v>
      </c>
      <c r="G727">
        <v>1059.9799805</v>
      </c>
      <c r="H727">
        <v>1161.6700439000001</v>
      </c>
      <c r="I727">
        <v>1092.7399902</v>
      </c>
      <c r="J727">
        <v>1107.0170897999999</v>
      </c>
      <c r="L727" t="str">
        <f t="shared" si="90"/>
        <v>31MAR2023:07:00:00</v>
      </c>
      <c r="M727">
        <v>7</v>
      </c>
      <c r="N727">
        <f t="shared" si="91"/>
        <v>647.30487056000015</v>
      </c>
      <c r="O727" t="str">
        <f t="shared" si="92"/>
        <v/>
      </c>
      <c r="P727">
        <f t="shared" si="93"/>
        <v>647.30487056000015</v>
      </c>
      <c r="Q727" t="str">
        <f t="shared" si="94"/>
        <v/>
      </c>
      <c r="R727">
        <f t="shared" si="95"/>
        <v>1</v>
      </c>
      <c r="S727">
        <f t="shared" si="96"/>
        <v>125.84539236137707</v>
      </c>
    </row>
    <row r="728" spans="1:19" x14ac:dyDescent="0.3">
      <c r="A728" t="s">
        <v>34</v>
      </c>
      <c r="B728">
        <v>552.56964111000002</v>
      </c>
      <c r="C728">
        <v>1255.0699463000001</v>
      </c>
      <c r="D728">
        <v>1079.6782227000001</v>
      </c>
      <c r="E728">
        <v>1138.4982910000001</v>
      </c>
      <c r="F728">
        <v>1236.2399902</v>
      </c>
      <c r="G728">
        <v>1102.6400146000001</v>
      </c>
      <c r="H728">
        <v>1255.0699463000001</v>
      </c>
      <c r="I728">
        <v>1165.2199707</v>
      </c>
      <c r="J728">
        <v>1175.9106445</v>
      </c>
      <c r="L728" t="str">
        <f t="shared" si="90"/>
        <v>31MAR2023:08:00:00</v>
      </c>
      <c r="M728">
        <v>8</v>
      </c>
      <c r="N728">
        <f t="shared" si="91"/>
        <v>702.50030519000006</v>
      </c>
      <c r="O728" t="str">
        <f t="shared" si="92"/>
        <v/>
      </c>
      <c r="P728">
        <f t="shared" si="93"/>
        <v>702.50030519000006</v>
      </c>
      <c r="Q728" t="str">
        <f t="shared" si="94"/>
        <v/>
      </c>
      <c r="R728">
        <f t="shared" si="95"/>
        <v>1</v>
      </c>
      <c r="S728">
        <f t="shared" si="96"/>
        <v>127.13335169460629</v>
      </c>
    </row>
    <row r="729" spans="1:19" x14ac:dyDescent="0.3">
      <c r="A729" t="s">
        <v>35</v>
      </c>
      <c r="B729">
        <v>554.88812256000006</v>
      </c>
      <c r="C729">
        <v>1259.1099853999999</v>
      </c>
      <c r="D729">
        <v>1056.2473144999999</v>
      </c>
      <c r="E729">
        <v>1112.1772461</v>
      </c>
      <c r="F729">
        <v>1233.9399414</v>
      </c>
      <c r="G729">
        <v>1097.1800536999999</v>
      </c>
      <c r="H729">
        <v>1259.1099853999999</v>
      </c>
      <c r="I729">
        <v>1172.8699951000001</v>
      </c>
      <c r="J729">
        <v>1173.9555664</v>
      </c>
      <c r="L729" t="str">
        <f t="shared" si="90"/>
        <v>31MAR2023:09:00:00</v>
      </c>
      <c r="M729">
        <v>9</v>
      </c>
      <c r="N729">
        <f t="shared" si="91"/>
        <v>704.22186283999986</v>
      </c>
      <c r="O729" t="str">
        <f t="shared" si="92"/>
        <v/>
      </c>
      <c r="P729">
        <f t="shared" si="93"/>
        <v>704.22186283999986</v>
      </c>
      <c r="Q729" t="str">
        <f t="shared" si="94"/>
        <v/>
      </c>
      <c r="R729">
        <f t="shared" si="95"/>
        <v>1</v>
      </c>
      <c r="S729">
        <f t="shared" si="96"/>
        <v>126.91240525946783</v>
      </c>
    </row>
    <row r="730" spans="1:19" x14ac:dyDescent="0.3">
      <c r="A730" t="s">
        <v>36</v>
      </c>
      <c r="B730">
        <v>628.06451416000004</v>
      </c>
      <c r="C730">
        <v>1294.4799805</v>
      </c>
      <c r="D730">
        <v>1075.1169434000001</v>
      </c>
      <c r="E730">
        <v>1110.1398925999999</v>
      </c>
      <c r="F730">
        <v>1266.0500488</v>
      </c>
      <c r="G730">
        <v>1126.4200439000001</v>
      </c>
      <c r="H730">
        <v>1294.4799805</v>
      </c>
      <c r="I730">
        <v>1208.4100341999999</v>
      </c>
      <c r="J730">
        <v>1205.1374512</v>
      </c>
      <c r="L730" t="str">
        <f t="shared" si="90"/>
        <v>31MAR2023:10:00:00</v>
      </c>
      <c r="M730">
        <v>10</v>
      </c>
      <c r="N730">
        <f t="shared" si="91"/>
        <v>666.41546633999997</v>
      </c>
      <c r="O730" t="str">
        <f t="shared" si="92"/>
        <v/>
      </c>
      <c r="P730">
        <f t="shared" si="93"/>
        <v>666.41546633999997</v>
      </c>
      <c r="Q730" t="str">
        <f t="shared" si="94"/>
        <v/>
      </c>
      <c r="R730">
        <f t="shared" si="95"/>
        <v>1</v>
      </c>
      <c r="S730">
        <f t="shared" si="96"/>
        <v>106.10621223064834</v>
      </c>
    </row>
    <row r="731" spans="1:19" x14ac:dyDescent="0.3">
      <c r="A731" t="s">
        <v>37</v>
      </c>
      <c r="B731">
        <v>651.86273193</v>
      </c>
      <c r="C731">
        <v>1322.1800536999999</v>
      </c>
      <c r="D731">
        <v>1094.8920897999999</v>
      </c>
      <c r="E731">
        <v>1118.4822998</v>
      </c>
      <c r="F731">
        <v>1307.9399414</v>
      </c>
      <c r="G731">
        <v>1143.9300536999999</v>
      </c>
      <c r="H731">
        <v>1322.1800536999999</v>
      </c>
      <c r="I731">
        <v>1223.7399902</v>
      </c>
      <c r="J731">
        <v>1227.9414062999999</v>
      </c>
      <c r="L731" t="str">
        <f t="shared" si="90"/>
        <v>31MAR2023:11:00:00</v>
      </c>
      <c r="M731">
        <v>11</v>
      </c>
      <c r="N731">
        <f t="shared" si="91"/>
        <v>670.31732176999992</v>
      </c>
      <c r="O731" t="str">
        <f t="shared" si="92"/>
        <v/>
      </c>
      <c r="P731">
        <f t="shared" si="93"/>
        <v>670.31732176999992</v>
      </c>
      <c r="Q731" t="str">
        <f t="shared" si="94"/>
        <v/>
      </c>
      <c r="R731">
        <f t="shared" si="95"/>
        <v>1</v>
      </c>
      <c r="S731">
        <f t="shared" si="96"/>
        <v>102.83105459724023</v>
      </c>
    </row>
    <row r="732" spans="1:19" x14ac:dyDescent="0.3">
      <c r="A732" t="s">
        <v>38</v>
      </c>
      <c r="B732">
        <v>725.65625</v>
      </c>
      <c r="C732">
        <v>1302.1400146000001</v>
      </c>
      <c r="D732">
        <v>1104.4772949000001</v>
      </c>
      <c r="E732">
        <v>1118.6445312999999</v>
      </c>
      <c r="F732">
        <v>1306.4499512</v>
      </c>
      <c r="G732">
        <v>1121.2199707</v>
      </c>
      <c r="H732">
        <v>1302.1400146000001</v>
      </c>
      <c r="I732">
        <v>1202.9000243999999</v>
      </c>
      <c r="J732">
        <v>1215.1745605000001</v>
      </c>
      <c r="L732" t="str">
        <f t="shared" si="90"/>
        <v>31MAR2023:12:00:00</v>
      </c>
      <c r="M732">
        <v>12</v>
      </c>
      <c r="N732">
        <f t="shared" si="91"/>
        <v>576.48376460000009</v>
      </c>
      <c r="O732" t="str">
        <f t="shared" si="92"/>
        <v/>
      </c>
      <c r="P732">
        <f t="shared" si="93"/>
        <v>576.48376460000009</v>
      </c>
      <c r="Q732" t="str">
        <f t="shared" si="94"/>
        <v/>
      </c>
      <c r="R732">
        <f t="shared" si="95"/>
        <v>1</v>
      </c>
      <c r="S732">
        <f t="shared" si="96"/>
        <v>79.443092318160296</v>
      </c>
    </row>
    <row r="733" spans="1:19" x14ac:dyDescent="0.3">
      <c r="A733" t="s">
        <v>39</v>
      </c>
      <c r="B733">
        <v>750.55822753999996</v>
      </c>
      <c r="C733">
        <v>1299.2299805</v>
      </c>
      <c r="D733">
        <v>1088.4199219</v>
      </c>
      <c r="E733">
        <v>1074.7694091999999</v>
      </c>
      <c r="F733">
        <v>1319.75</v>
      </c>
      <c r="G733">
        <v>1111.4200439000001</v>
      </c>
      <c r="H733">
        <v>1299.2299805</v>
      </c>
      <c r="I733">
        <v>1196.5600586</v>
      </c>
      <c r="J733">
        <v>1209.5380858999999</v>
      </c>
      <c r="L733" t="str">
        <f t="shared" si="90"/>
        <v>31MAR2023:13:00:00</v>
      </c>
      <c r="M733">
        <v>13</v>
      </c>
      <c r="N733">
        <f t="shared" si="91"/>
        <v>548.67175296000005</v>
      </c>
      <c r="O733" t="str">
        <f t="shared" si="92"/>
        <v/>
      </c>
      <c r="P733">
        <f t="shared" si="93"/>
        <v>548.67175296000005</v>
      </c>
      <c r="Q733" t="str">
        <f t="shared" si="94"/>
        <v/>
      </c>
      <c r="R733">
        <f t="shared" si="95"/>
        <v>1</v>
      </c>
      <c r="S733">
        <f t="shared" si="96"/>
        <v>73.101823792979388</v>
      </c>
    </row>
    <row r="734" spans="1:19" x14ac:dyDescent="0.3">
      <c r="A734" t="s">
        <v>40</v>
      </c>
      <c r="B734">
        <v>792.59747314000003</v>
      </c>
      <c r="C734">
        <v>1310.2900391000001</v>
      </c>
      <c r="D734">
        <v>1082.7752685999999</v>
      </c>
      <c r="E734">
        <v>1041.6264647999999</v>
      </c>
      <c r="F734">
        <v>1325.25</v>
      </c>
      <c r="G734">
        <v>1106.3199463000001</v>
      </c>
      <c r="H734">
        <v>1310.2900391000001</v>
      </c>
      <c r="I734">
        <v>1193.0999756000001</v>
      </c>
      <c r="J734">
        <v>1210.7290039</v>
      </c>
      <c r="L734" t="str">
        <f t="shared" si="90"/>
        <v>31MAR2023:14:00:00</v>
      </c>
      <c r="M734">
        <v>14</v>
      </c>
      <c r="N734">
        <f t="shared" si="91"/>
        <v>517.69256596000002</v>
      </c>
      <c r="O734" t="str">
        <f t="shared" si="92"/>
        <v/>
      </c>
      <c r="P734">
        <f t="shared" si="93"/>
        <v>517.69256596000002</v>
      </c>
      <c r="Q734" t="str">
        <f t="shared" si="94"/>
        <v/>
      </c>
      <c r="R734">
        <f t="shared" si="95"/>
        <v>1</v>
      </c>
      <c r="S734">
        <f t="shared" si="96"/>
        <v>65.315949583977257</v>
      </c>
    </row>
    <row r="735" spans="1:19" x14ac:dyDescent="0.3">
      <c r="A735" t="s">
        <v>41</v>
      </c>
      <c r="B735">
        <v>743.04046631000006</v>
      </c>
      <c r="C735">
        <v>1304.4200439000001</v>
      </c>
      <c r="D735">
        <v>1080.9129639</v>
      </c>
      <c r="E735">
        <v>1030.5003661999999</v>
      </c>
      <c r="F735">
        <v>1322.5799560999999</v>
      </c>
      <c r="G735">
        <v>1086.1899414</v>
      </c>
      <c r="H735">
        <v>1304.4200439000001</v>
      </c>
      <c r="I735">
        <v>1154.0799560999999</v>
      </c>
      <c r="J735">
        <v>1194.6096190999999</v>
      </c>
      <c r="L735" t="str">
        <f t="shared" si="90"/>
        <v>31MAR2023:15:00:00</v>
      </c>
      <c r="M735">
        <v>15</v>
      </c>
      <c r="N735">
        <f t="shared" si="91"/>
        <v>561.37957759000005</v>
      </c>
      <c r="O735" t="str">
        <f t="shared" si="92"/>
        <v/>
      </c>
      <c r="P735">
        <f t="shared" si="93"/>
        <v>561.37957759000005</v>
      </c>
      <c r="Q735" t="str">
        <f t="shared" si="94"/>
        <v/>
      </c>
      <c r="R735">
        <f t="shared" si="95"/>
        <v>1</v>
      </c>
      <c r="S735">
        <f t="shared" si="96"/>
        <v>75.551682989468532</v>
      </c>
    </row>
    <row r="736" spans="1:19" x14ac:dyDescent="0.3">
      <c r="A736" t="s">
        <v>42</v>
      </c>
      <c r="B736">
        <v>682.54180908000001</v>
      </c>
      <c r="C736">
        <v>1302.7199707</v>
      </c>
      <c r="D736">
        <v>1023.8950195</v>
      </c>
      <c r="E736">
        <v>1037.1242675999999</v>
      </c>
      <c r="F736">
        <v>1312.5200195</v>
      </c>
      <c r="G736">
        <v>1072.7800293</v>
      </c>
      <c r="H736">
        <v>1302.7199707</v>
      </c>
      <c r="I736">
        <v>1131.5500488</v>
      </c>
      <c r="J736">
        <v>1173.5900879000001</v>
      </c>
      <c r="L736" t="str">
        <f t="shared" si="90"/>
        <v>31MAR2023:16:00:00</v>
      </c>
      <c r="M736">
        <v>16</v>
      </c>
      <c r="N736">
        <f t="shared" si="91"/>
        <v>620.17816161999997</v>
      </c>
      <c r="O736" t="str">
        <f t="shared" si="92"/>
        <v/>
      </c>
      <c r="P736">
        <f t="shared" si="93"/>
        <v>620.17816161999997</v>
      </c>
      <c r="Q736" t="str">
        <f t="shared" si="94"/>
        <v/>
      </c>
      <c r="R736">
        <f t="shared" si="95"/>
        <v>1</v>
      </c>
      <c r="S736">
        <f t="shared" si="96"/>
        <v>90.863028955829066</v>
      </c>
    </row>
    <row r="737" spans="1:19" x14ac:dyDescent="0.3">
      <c r="A737" t="s">
        <v>43</v>
      </c>
      <c r="B737">
        <v>624.59265137</v>
      </c>
      <c r="C737">
        <v>1298.8599853999999</v>
      </c>
      <c r="D737">
        <v>1031.9003906</v>
      </c>
      <c r="E737">
        <v>1047.1461182</v>
      </c>
      <c r="F737">
        <v>1321.7900391000001</v>
      </c>
      <c r="G737">
        <v>1061.5600586</v>
      </c>
      <c r="H737">
        <v>1298.8599853999999</v>
      </c>
      <c r="I737">
        <v>1110.3100586</v>
      </c>
      <c r="J737">
        <v>1167.4660644999999</v>
      </c>
      <c r="L737" t="str">
        <f t="shared" si="90"/>
        <v>31MAR2023:17:00:00</v>
      </c>
      <c r="M737">
        <v>17</v>
      </c>
      <c r="N737">
        <f t="shared" si="91"/>
        <v>674.26733402999992</v>
      </c>
      <c r="O737" t="str">
        <f t="shared" si="92"/>
        <v/>
      </c>
      <c r="P737">
        <f t="shared" si="93"/>
        <v>674.26733402999992</v>
      </c>
      <c r="Q737" t="str">
        <f t="shared" si="94"/>
        <v/>
      </c>
      <c r="R737">
        <f t="shared" si="95"/>
        <v>1</v>
      </c>
      <c r="S737">
        <f t="shared" si="96"/>
        <v>107.95313274196263</v>
      </c>
    </row>
    <row r="738" spans="1:19" x14ac:dyDescent="0.3">
      <c r="A738" t="s">
        <v>44</v>
      </c>
      <c r="B738">
        <v>602.96356201000003</v>
      </c>
      <c r="C738">
        <v>1334.6899414</v>
      </c>
      <c r="D738">
        <v>1049.8907471</v>
      </c>
      <c r="E738">
        <v>1074.8190918</v>
      </c>
      <c r="F738">
        <v>1326.5500488</v>
      </c>
      <c r="G738">
        <v>1064.2600098</v>
      </c>
      <c r="H738">
        <v>1334.6899414</v>
      </c>
      <c r="I738">
        <v>1119.3199463000001</v>
      </c>
      <c r="J738">
        <v>1185.262207</v>
      </c>
      <c r="L738" t="str">
        <f t="shared" si="90"/>
        <v>31MAR2023:18:00:00</v>
      </c>
      <c r="M738">
        <v>18</v>
      </c>
      <c r="N738">
        <f t="shared" si="91"/>
        <v>731.72637938999992</v>
      </c>
      <c r="O738" t="str">
        <f t="shared" si="92"/>
        <v/>
      </c>
      <c r="P738">
        <f t="shared" si="93"/>
        <v>731.72637938999992</v>
      </c>
      <c r="Q738" t="str">
        <f t="shared" si="94"/>
        <v/>
      </c>
      <c r="R738">
        <f t="shared" si="95"/>
        <v>1</v>
      </c>
      <c r="S738">
        <f t="shared" si="96"/>
        <v>121.35499149414014</v>
      </c>
    </row>
    <row r="739" spans="1:19" x14ac:dyDescent="0.3">
      <c r="A739" t="s">
        <v>45</v>
      </c>
      <c r="B739">
        <v>586.13049316000001</v>
      </c>
      <c r="C739">
        <v>1304.25</v>
      </c>
      <c r="D739">
        <v>1068.1488036999999</v>
      </c>
      <c r="E739">
        <v>1095.2954102000001</v>
      </c>
      <c r="F739">
        <v>1287.8299560999999</v>
      </c>
      <c r="G739">
        <v>1041.8699951000001</v>
      </c>
      <c r="H739">
        <v>1304.25</v>
      </c>
      <c r="I739">
        <v>1097.9599608999999</v>
      </c>
      <c r="J739">
        <v>1167.2628173999999</v>
      </c>
      <c r="L739" t="str">
        <f t="shared" si="90"/>
        <v>31MAR2023:19:00:00</v>
      </c>
      <c r="M739">
        <v>19</v>
      </c>
      <c r="N739">
        <f t="shared" si="91"/>
        <v>718.11950683999999</v>
      </c>
      <c r="O739" t="str">
        <f t="shared" si="92"/>
        <v/>
      </c>
      <c r="P739">
        <f t="shared" si="93"/>
        <v>718.11950683999999</v>
      </c>
      <c r="Q739" t="str">
        <f t="shared" si="94"/>
        <v/>
      </c>
      <c r="R739">
        <f t="shared" si="95"/>
        <v>1</v>
      </c>
      <c r="S739">
        <f t="shared" si="96"/>
        <v>122.51870790212753</v>
      </c>
    </row>
    <row r="740" spans="1:19" x14ac:dyDescent="0.3">
      <c r="A740" t="s">
        <v>46</v>
      </c>
      <c r="B740">
        <v>567.31475829999999</v>
      </c>
      <c r="C740">
        <v>1291.75</v>
      </c>
      <c r="D740">
        <v>1071.8735352000001</v>
      </c>
      <c r="E740">
        <v>1079.1890868999999</v>
      </c>
      <c r="F740">
        <v>1284.4899902</v>
      </c>
      <c r="G740">
        <v>1026.2199707</v>
      </c>
      <c r="H740">
        <v>1291.75</v>
      </c>
      <c r="I740">
        <v>1104.5300293</v>
      </c>
      <c r="J740">
        <v>1164.3298339999999</v>
      </c>
      <c r="L740" t="str">
        <f t="shared" si="90"/>
        <v>31MAR2023:20:00:00</v>
      </c>
      <c r="M740">
        <v>20</v>
      </c>
      <c r="N740">
        <f t="shared" si="91"/>
        <v>724.43524170000001</v>
      </c>
      <c r="O740" t="str">
        <f t="shared" si="92"/>
        <v/>
      </c>
      <c r="P740">
        <f t="shared" si="93"/>
        <v>724.43524170000001</v>
      </c>
      <c r="Q740" t="str">
        <f t="shared" si="94"/>
        <v/>
      </c>
      <c r="R740">
        <f t="shared" si="95"/>
        <v>1</v>
      </c>
      <c r="S740">
        <f t="shared" si="96"/>
        <v>127.69546906744027</v>
      </c>
    </row>
    <row r="741" spans="1:19" x14ac:dyDescent="0.3">
      <c r="A741" t="s">
        <v>47</v>
      </c>
      <c r="B741">
        <v>514.65997314000003</v>
      </c>
      <c r="C741">
        <v>1291.2399902</v>
      </c>
      <c r="D741">
        <v>1077.1176757999999</v>
      </c>
      <c r="E741">
        <v>1072.6702881000001</v>
      </c>
      <c r="F741">
        <v>1293.2800293</v>
      </c>
      <c r="G741">
        <v>1029.5300293</v>
      </c>
      <c r="H741">
        <v>1291.2399902</v>
      </c>
      <c r="I741">
        <v>1114.5999756000001</v>
      </c>
      <c r="J741">
        <v>1169.456543</v>
      </c>
      <c r="L741" t="str">
        <f t="shared" si="90"/>
        <v>31MAR2023:21:00:00</v>
      </c>
      <c r="M741">
        <v>21</v>
      </c>
      <c r="N741">
        <f t="shared" si="91"/>
        <v>776.58001705999993</v>
      </c>
      <c r="O741" t="str">
        <f t="shared" si="92"/>
        <v/>
      </c>
      <c r="P741">
        <f t="shared" si="93"/>
        <v>776.58001705999993</v>
      </c>
      <c r="Q741" t="str">
        <f t="shared" si="94"/>
        <v/>
      </c>
      <c r="R741">
        <f t="shared" si="95"/>
        <v>1</v>
      </c>
      <c r="S741">
        <f t="shared" si="96"/>
        <v>150.89186212053667</v>
      </c>
    </row>
    <row r="742" spans="1:19" x14ac:dyDescent="0.3">
      <c r="A742" t="s">
        <v>48</v>
      </c>
      <c r="B742">
        <v>452.88952637</v>
      </c>
      <c r="C742">
        <v>1244.5699463000001</v>
      </c>
      <c r="D742">
        <v>1068.0147704999999</v>
      </c>
      <c r="E742">
        <v>1079.918457</v>
      </c>
      <c r="F742">
        <v>1245.8900146000001</v>
      </c>
      <c r="G742">
        <v>1005.8900146</v>
      </c>
      <c r="H742">
        <v>1244.5699463000001</v>
      </c>
      <c r="I742">
        <v>1084.9899902</v>
      </c>
      <c r="J742">
        <v>1137.6489257999999</v>
      </c>
      <c r="L742" t="str">
        <f t="shared" si="90"/>
        <v>31MAR2023:22:00:00</v>
      </c>
      <c r="M742">
        <v>22</v>
      </c>
      <c r="N742">
        <f t="shared" si="91"/>
        <v>791.68041993000008</v>
      </c>
      <c r="O742" t="str">
        <f t="shared" si="92"/>
        <v/>
      </c>
      <c r="P742">
        <f t="shared" si="93"/>
        <v>791.68041993000008</v>
      </c>
      <c r="Q742" t="str">
        <f t="shared" si="94"/>
        <v/>
      </c>
      <c r="R742">
        <f t="shared" si="95"/>
        <v>1</v>
      </c>
      <c r="S742">
        <f t="shared" si="96"/>
        <v>174.80651987593458</v>
      </c>
    </row>
    <row r="743" spans="1:19" x14ac:dyDescent="0.3">
      <c r="A743" t="s">
        <v>49</v>
      </c>
      <c r="B743">
        <v>390.06997681000001</v>
      </c>
      <c r="C743">
        <v>1166.2900391000001</v>
      </c>
      <c r="D743">
        <v>1053.4471435999999</v>
      </c>
      <c r="E743">
        <v>1070.6894531</v>
      </c>
      <c r="F743">
        <v>1149.6999512</v>
      </c>
      <c r="G743">
        <v>973.50897216999999</v>
      </c>
      <c r="H743">
        <v>1166.2900391000001</v>
      </c>
      <c r="I743">
        <v>1050.8199463000001</v>
      </c>
      <c r="J743">
        <v>1088.1433105000001</v>
      </c>
      <c r="L743" t="str">
        <f t="shared" si="90"/>
        <v>31MAR2023:23:00:00</v>
      </c>
      <c r="M743">
        <v>23</v>
      </c>
      <c r="N743">
        <f t="shared" si="91"/>
        <v>776.22006228999999</v>
      </c>
      <c r="O743" t="str">
        <f t="shared" si="92"/>
        <v/>
      </c>
      <c r="P743">
        <f t="shared" si="93"/>
        <v>776.22006228999999</v>
      </c>
      <c r="Q743" t="str">
        <f t="shared" si="94"/>
        <v/>
      </c>
      <c r="R743">
        <f t="shared" si="95"/>
        <v>1</v>
      </c>
      <c r="S743">
        <f t="shared" si="96"/>
        <v>198.99507996948213</v>
      </c>
    </row>
    <row r="744" spans="1:19" x14ac:dyDescent="0.3">
      <c r="A744" t="s">
        <v>50</v>
      </c>
      <c r="B744">
        <v>336.59265137</v>
      </c>
      <c r="C744">
        <v>1075.1099853999999</v>
      </c>
      <c r="D744">
        <v>1017.6827393</v>
      </c>
      <c r="E744">
        <v>1014.2805786</v>
      </c>
      <c r="F744">
        <v>1064.8900146000001</v>
      </c>
      <c r="G744">
        <v>933.70599364999998</v>
      </c>
      <c r="H744">
        <v>1075.1099853999999</v>
      </c>
      <c r="I744">
        <v>1000.4000244</v>
      </c>
      <c r="J744">
        <v>1026.0491943</v>
      </c>
      <c r="L744" t="str">
        <f t="shared" si="90"/>
        <v>01APR2023:00:00:00</v>
      </c>
      <c r="M744">
        <v>24</v>
      </c>
      <c r="N744">
        <f t="shared" si="91"/>
        <v>738.51733402999992</v>
      </c>
      <c r="O744" t="str">
        <f t="shared" si="92"/>
        <v/>
      </c>
      <c r="P744">
        <f t="shared" si="93"/>
        <v>738.51733402999992</v>
      </c>
      <c r="Q744" t="str">
        <f t="shared" si="94"/>
        <v/>
      </c>
      <c r="R744">
        <f t="shared" si="95"/>
        <v>1</v>
      </c>
      <c r="S744">
        <f t="shared" si="96"/>
        <v>219.40982104751407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4"/>
  <sheetViews>
    <sheetView topLeftCell="U1" workbookViewId="0">
      <selection activeCell="Y1" sqref="Y1"/>
    </sheetView>
  </sheetViews>
  <sheetFormatPr defaultRowHeight="14.4" x14ac:dyDescent="0.3"/>
  <cols>
    <col min="1" max="1" width="16.88671875" customWidth="1"/>
    <col min="12" max="12" width="12.5546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76</v>
      </c>
      <c r="B2">
        <v>7844.7626952999999</v>
      </c>
      <c r="C2">
        <v>7612.6499022999997</v>
      </c>
      <c r="D2">
        <v>7611.7177733999997</v>
      </c>
      <c r="E2">
        <v>7650.3583983999997</v>
      </c>
      <c r="F2">
        <v>7471.9702147999997</v>
      </c>
      <c r="G2">
        <v>7479.5</v>
      </c>
      <c r="H2">
        <v>7612.6499022999997</v>
      </c>
      <c r="I2">
        <v>7404.7998047000001</v>
      </c>
      <c r="J2">
        <v>7522.7255858999997</v>
      </c>
      <c r="L2" t="str">
        <f>A2</f>
        <v>01JUN2023:01:00:00</v>
      </c>
      <c r="M2">
        <v>1</v>
      </c>
      <c r="N2">
        <f>C2-B2</f>
        <v>-232.11279300000024</v>
      </c>
      <c r="O2">
        <f>IF(N2&lt;0,N2,"")</f>
        <v>-232.11279300000024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2.9588249130730877</v>
      </c>
      <c r="T2">
        <f>AVERAGE(S2:S722)</f>
        <v>3.6416978997276406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77</v>
      </c>
      <c r="B3">
        <v>7325.5595702999999</v>
      </c>
      <c r="C3">
        <v>7051.0200194999998</v>
      </c>
      <c r="D3">
        <v>7062.6928711</v>
      </c>
      <c r="E3">
        <v>7123.1962891000003</v>
      </c>
      <c r="F3">
        <v>6846.8100586</v>
      </c>
      <c r="G3">
        <v>6846.1098633000001</v>
      </c>
      <c r="H3">
        <v>7051.0200194999998</v>
      </c>
      <c r="I3">
        <v>6861.5200194999998</v>
      </c>
      <c r="J3">
        <v>6955.5927733999997</v>
      </c>
      <c r="L3" t="str">
        <f t="shared" ref="L3:L66" si="0">A3</f>
        <v>01JUN2023:02:00:00</v>
      </c>
      <c r="M3">
        <v>2</v>
      </c>
      <c r="N3">
        <f t="shared" ref="N3:N66" si="1">C3-B3</f>
        <v>-274.53955080000014</v>
      </c>
      <c r="O3">
        <f t="shared" ref="O3:O66" si="2">IF(N3&lt;0,N3,"")</f>
        <v>-274.53955080000014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3.7476939224283323</v>
      </c>
      <c r="V3" s="3">
        <v>1</v>
      </c>
      <c r="W3" s="4">
        <v>-194.04199222307676</v>
      </c>
      <c r="X3" s="4">
        <v>301.80528414444439</v>
      </c>
      <c r="Y3" s="4"/>
      <c r="Z3">
        <v>1</v>
      </c>
      <c r="AA3">
        <f>W3</f>
        <v>-194.04199222307676</v>
      </c>
      <c r="AB3">
        <f>X3</f>
        <v>301.80528414444439</v>
      </c>
    </row>
    <row r="4" spans="1:28" x14ac:dyDescent="0.3">
      <c r="A4" t="s">
        <v>78</v>
      </c>
      <c r="B4">
        <v>6941.3925780999998</v>
      </c>
      <c r="C4">
        <v>6635.8798827999999</v>
      </c>
      <c r="D4">
        <v>6737.0253905999998</v>
      </c>
      <c r="E4">
        <v>6796.4433594000002</v>
      </c>
      <c r="F4">
        <v>6329.1201172000001</v>
      </c>
      <c r="G4">
        <v>6341.2998047000001</v>
      </c>
      <c r="H4">
        <v>6635.8798827999999</v>
      </c>
      <c r="I4">
        <v>6461.7797852000003</v>
      </c>
      <c r="J4">
        <v>6543.7456055000002</v>
      </c>
      <c r="L4" t="str">
        <f t="shared" si="0"/>
        <v>01JUN2023:03:00:00</v>
      </c>
      <c r="M4">
        <v>3</v>
      </c>
      <c r="N4">
        <f t="shared" si="1"/>
        <v>-305.5126952999999</v>
      </c>
      <c r="O4">
        <f t="shared" si="2"/>
        <v>-305.5126952999999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4.4013170536397608</v>
      </c>
      <c r="V4" s="3">
        <v>2</v>
      </c>
      <c r="W4" s="4">
        <v>-139.28790286875005</v>
      </c>
      <c r="X4" s="4">
        <v>311.68372391333338</v>
      </c>
      <c r="Y4" s="4"/>
      <c r="Z4">
        <v>2</v>
      </c>
      <c r="AA4">
        <f t="shared" ref="AA4:AB26" si="7">W4</f>
        <v>-139.28790286875005</v>
      </c>
      <c r="AB4">
        <f t="shared" si="7"/>
        <v>311.68372391333338</v>
      </c>
    </row>
    <row r="5" spans="1:28" x14ac:dyDescent="0.3">
      <c r="A5" t="s">
        <v>79</v>
      </c>
      <c r="B5">
        <v>6705.2138672000001</v>
      </c>
      <c r="C5">
        <v>6411.0800780999998</v>
      </c>
      <c r="D5">
        <v>6490.4809569999998</v>
      </c>
      <c r="E5">
        <v>6564.0146483999997</v>
      </c>
      <c r="F5">
        <v>6053.0800780999998</v>
      </c>
      <c r="G5">
        <v>6109.75</v>
      </c>
      <c r="H5">
        <v>6411.0800780999998</v>
      </c>
      <c r="I5">
        <v>6241.8798827999999</v>
      </c>
      <c r="J5">
        <v>6310.2675780999998</v>
      </c>
      <c r="L5" t="str">
        <f t="shared" si="0"/>
        <v>01JUN2023:04:00:00</v>
      </c>
      <c r="M5">
        <v>4</v>
      </c>
      <c r="N5">
        <f t="shared" si="1"/>
        <v>-294.13378910000029</v>
      </c>
      <c r="O5">
        <f t="shared" si="2"/>
        <v>-294.13378910000029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4.3866429158780331</v>
      </c>
      <c r="V5" s="3">
        <v>3</v>
      </c>
      <c r="W5" s="4">
        <v>-163.83789061176461</v>
      </c>
      <c r="X5" s="4">
        <v>295.04048663333333</v>
      </c>
      <c r="Y5" s="4"/>
      <c r="Z5">
        <v>3</v>
      </c>
      <c r="AA5">
        <f t="shared" si="7"/>
        <v>-163.83789061176461</v>
      </c>
      <c r="AB5">
        <f t="shared" si="7"/>
        <v>295.04048663333333</v>
      </c>
    </row>
    <row r="6" spans="1:28" x14ac:dyDescent="0.3">
      <c r="A6" t="s">
        <v>80</v>
      </c>
      <c r="B6">
        <v>6715.8110352000003</v>
      </c>
      <c r="C6">
        <v>6377.5800780999998</v>
      </c>
      <c r="D6">
        <v>6420.9794922000001</v>
      </c>
      <c r="E6">
        <v>6469.8920897999997</v>
      </c>
      <c r="F6">
        <v>6018.8999022999997</v>
      </c>
      <c r="G6">
        <v>6057.9902344000002</v>
      </c>
      <c r="H6">
        <v>6377.5800780999998</v>
      </c>
      <c r="I6">
        <v>6184.8500977000003</v>
      </c>
      <c r="J6">
        <v>6260.6142577999999</v>
      </c>
      <c r="L6" t="str">
        <f t="shared" si="0"/>
        <v>01JUN2023:05:00:00</v>
      </c>
      <c r="M6">
        <v>5</v>
      </c>
      <c r="N6">
        <f t="shared" si="1"/>
        <v>-338.23095710000052</v>
      </c>
      <c r="O6">
        <f t="shared" si="2"/>
        <v>-338.23095710000052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5.036338207361843</v>
      </c>
      <c r="V6" s="3">
        <v>4</v>
      </c>
      <c r="W6" s="4">
        <v>-196.1972399421054</v>
      </c>
      <c r="X6" s="4">
        <v>246.29416725454541</v>
      </c>
      <c r="Y6" s="4"/>
      <c r="Z6">
        <v>4</v>
      </c>
      <c r="AA6">
        <f t="shared" si="7"/>
        <v>-196.1972399421054</v>
      </c>
      <c r="AB6">
        <f t="shared" si="7"/>
        <v>246.29416725454541</v>
      </c>
    </row>
    <row r="7" spans="1:28" x14ac:dyDescent="0.3">
      <c r="A7" t="s">
        <v>81</v>
      </c>
      <c r="B7">
        <v>6866.7846680000002</v>
      </c>
      <c r="C7">
        <v>6560.0097655999998</v>
      </c>
      <c r="D7">
        <v>6558.1328125</v>
      </c>
      <c r="E7">
        <v>6575.4902344000002</v>
      </c>
      <c r="F7">
        <v>6208.2402344000002</v>
      </c>
      <c r="G7">
        <v>6245.6899414</v>
      </c>
      <c r="H7">
        <v>6560.0097655999998</v>
      </c>
      <c r="I7">
        <v>6336.1899414</v>
      </c>
      <c r="J7">
        <v>6425.8798827999999</v>
      </c>
      <c r="L7" t="str">
        <f t="shared" si="0"/>
        <v>01JUN2023:06:00:00</v>
      </c>
      <c r="M7">
        <v>6</v>
      </c>
      <c r="N7">
        <f t="shared" si="1"/>
        <v>-306.77490240000043</v>
      </c>
      <c r="O7">
        <f t="shared" si="2"/>
        <v>-306.77490240000043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4.4675188932253329</v>
      </c>
      <c r="V7" s="3">
        <v>5</v>
      </c>
      <c r="W7" s="4">
        <v>-242.66803850476191</v>
      </c>
      <c r="X7" s="4">
        <v>184.3142360999999</v>
      </c>
      <c r="Y7" s="4"/>
      <c r="Z7">
        <v>5</v>
      </c>
      <c r="AA7">
        <f t="shared" si="7"/>
        <v>-242.66803850476191</v>
      </c>
      <c r="AB7">
        <f t="shared" si="7"/>
        <v>184.3142360999999</v>
      </c>
    </row>
    <row r="8" spans="1:28" x14ac:dyDescent="0.3">
      <c r="A8" t="s">
        <v>82</v>
      </c>
      <c r="B8">
        <v>7204.5361327999999</v>
      </c>
      <c r="C8">
        <v>6931.7099608999997</v>
      </c>
      <c r="D8">
        <v>6926.2827147999997</v>
      </c>
      <c r="E8">
        <v>6943.9765625</v>
      </c>
      <c r="F8">
        <v>6603.1899414</v>
      </c>
      <c r="G8">
        <v>6631.5498047000001</v>
      </c>
      <c r="H8">
        <v>6931.7099608999997</v>
      </c>
      <c r="I8">
        <v>6668.8398438000004</v>
      </c>
      <c r="J8">
        <v>6788.8959961</v>
      </c>
      <c r="L8" t="str">
        <f t="shared" si="0"/>
        <v>01JUN2023:07:00:00</v>
      </c>
      <c r="M8">
        <v>7</v>
      </c>
      <c r="N8">
        <f t="shared" si="1"/>
        <v>-272.82617190000019</v>
      </c>
      <c r="O8">
        <f t="shared" si="2"/>
        <v>-272.82617190000019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3.7868665917005808</v>
      </c>
      <c r="V8" s="3">
        <v>6</v>
      </c>
      <c r="W8" s="4">
        <v>-263.381035156</v>
      </c>
      <c r="X8" s="4">
        <v>251.26054688000005</v>
      </c>
      <c r="Y8" s="4"/>
      <c r="Z8">
        <v>6</v>
      </c>
      <c r="AA8">
        <f t="shared" si="7"/>
        <v>-263.381035156</v>
      </c>
      <c r="AB8">
        <f t="shared" si="7"/>
        <v>251.26054688000005</v>
      </c>
    </row>
    <row r="9" spans="1:28" x14ac:dyDescent="0.3">
      <c r="A9" t="s">
        <v>83</v>
      </c>
      <c r="B9">
        <v>7467.3242188000004</v>
      </c>
      <c r="C9">
        <v>7192.7402344000002</v>
      </c>
      <c r="D9">
        <v>7155.1464844000002</v>
      </c>
      <c r="E9">
        <v>7237.0815430000002</v>
      </c>
      <c r="F9">
        <v>6909.8100586</v>
      </c>
      <c r="G9">
        <v>6932.0200194999998</v>
      </c>
      <c r="H9">
        <v>7192.7402344000002</v>
      </c>
      <c r="I9">
        <v>6946.8398438000004</v>
      </c>
      <c r="J9">
        <v>7057.0869141000003</v>
      </c>
      <c r="L9" t="str">
        <f t="shared" si="0"/>
        <v>01JUN2023:08:00:00</v>
      </c>
      <c r="M9">
        <v>8</v>
      </c>
      <c r="N9">
        <f t="shared" si="1"/>
        <v>-274.58398440000019</v>
      </c>
      <c r="O9">
        <f t="shared" si="2"/>
        <v>-274.58398440000019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3.6771402493639931</v>
      </c>
      <c r="V9" s="3">
        <v>7</v>
      </c>
      <c r="W9" s="4">
        <v>-316.8167255076923</v>
      </c>
      <c r="X9" s="4">
        <v>313.89184569999998</v>
      </c>
      <c r="Y9" s="4"/>
      <c r="Z9">
        <v>7</v>
      </c>
      <c r="AA9">
        <f t="shared" si="7"/>
        <v>-316.8167255076923</v>
      </c>
      <c r="AB9">
        <f t="shared" si="7"/>
        <v>313.89184569999998</v>
      </c>
    </row>
    <row r="10" spans="1:28" x14ac:dyDescent="0.3">
      <c r="A10" t="s">
        <v>84</v>
      </c>
      <c r="B10">
        <v>7761.0668944999998</v>
      </c>
      <c r="C10">
        <v>7508.2900391000003</v>
      </c>
      <c r="D10">
        <v>7441.2290039</v>
      </c>
      <c r="E10">
        <v>7466.3041991999999</v>
      </c>
      <c r="F10">
        <v>7306.2299805000002</v>
      </c>
      <c r="G10">
        <v>7317.1201172000001</v>
      </c>
      <c r="H10">
        <v>7508.2900391000003</v>
      </c>
      <c r="I10">
        <v>7371.6699219000002</v>
      </c>
      <c r="J10">
        <v>7414.5693358999997</v>
      </c>
      <c r="L10" t="str">
        <f t="shared" si="0"/>
        <v>01JUN2023:09:00:00</v>
      </c>
      <c r="M10">
        <v>9</v>
      </c>
      <c r="N10">
        <f t="shared" si="1"/>
        <v>-252.77685539999948</v>
      </c>
      <c r="O10">
        <f t="shared" si="2"/>
        <v>-252.77685539999948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3.2569859123251952</v>
      </c>
      <c r="V10" s="3">
        <v>8</v>
      </c>
      <c r="W10" s="4">
        <v>-384.75041016400007</v>
      </c>
      <c r="X10" s="4">
        <v>243.0897461200002</v>
      </c>
      <c r="Y10" s="4"/>
      <c r="Z10">
        <v>8</v>
      </c>
      <c r="AA10">
        <f t="shared" si="7"/>
        <v>-384.75041016400007</v>
      </c>
      <c r="AB10">
        <f t="shared" si="7"/>
        <v>243.0897461200002</v>
      </c>
    </row>
    <row r="11" spans="1:28" x14ac:dyDescent="0.3">
      <c r="A11" t="s">
        <v>85</v>
      </c>
      <c r="B11">
        <v>8217.3886719000002</v>
      </c>
      <c r="C11">
        <v>7929.0898438000004</v>
      </c>
      <c r="D11">
        <v>7878.1933594000002</v>
      </c>
      <c r="E11">
        <v>7879.8842772999997</v>
      </c>
      <c r="F11">
        <v>7762.4902344000002</v>
      </c>
      <c r="G11">
        <v>7769.6801758000001</v>
      </c>
      <c r="H11">
        <v>7929.0898438000004</v>
      </c>
      <c r="I11">
        <v>7822.0698241999999</v>
      </c>
      <c r="J11">
        <v>7854.2041016000003</v>
      </c>
      <c r="L11" t="str">
        <f t="shared" si="0"/>
        <v>01JUN2023:10:00:00</v>
      </c>
      <c r="M11">
        <v>10</v>
      </c>
      <c r="N11">
        <f t="shared" si="1"/>
        <v>-288.29882809999981</v>
      </c>
      <c r="O11">
        <f t="shared" si="2"/>
        <v>-288.29882809999981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3.508399561114349</v>
      </c>
      <c r="V11" s="3">
        <v>9</v>
      </c>
      <c r="W11" s="4">
        <v>-346.6255258384615</v>
      </c>
      <c r="X11" s="4">
        <v>307.42395020000004</v>
      </c>
      <c r="Y11" s="4"/>
      <c r="Z11">
        <v>9</v>
      </c>
      <c r="AA11">
        <f t="shared" si="7"/>
        <v>-346.6255258384615</v>
      </c>
      <c r="AB11">
        <f t="shared" si="7"/>
        <v>307.42395020000004</v>
      </c>
    </row>
    <row r="12" spans="1:28" x14ac:dyDescent="0.3">
      <c r="A12" t="s">
        <v>86</v>
      </c>
      <c r="B12">
        <v>8615.421875</v>
      </c>
      <c r="C12">
        <v>8485.0302733999997</v>
      </c>
      <c r="D12">
        <v>8373.4667969000002</v>
      </c>
      <c r="E12">
        <v>8350.4580077999999</v>
      </c>
      <c r="F12">
        <v>8314.3701172000001</v>
      </c>
      <c r="G12">
        <v>8318.8300780999998</v>
      </c>
      <c r="H12">
        <v>8485.0302733999997</v>
      </c>
      <c r="I12">
        <v>8348.4599608999997</v>
      </c>
      <c r="J12">
        <v>8388.0605469000002</v>
      </c>
      <c r="L12" t="str">
        <f t="shared" si="0"/>
        <v>01JUN2023:11:00:00</v>
      </c>
      <c r="M12">
        <v>11</v>
      </c>
      <c r="N12">
        <f t="shared" si="1"/>
        <v>-130.39160160000029</v>
      </c>
      <c r="O12">
        <f t="shared" si="2"/>
        <v>-130.39160160000029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1.5134674017341756</v>
      </c>
      <c r="V12" s="3">
        <v>10</v>
      </c>
      <c r="W12" s="4">
        <v>-234.16141764166665</v>
      </c>
      <c r="X12" s="4">
        <v>234.09952800000005</v>
      </c>
      <c r="Y12" s="4"/>
      <c r="Z12">
        <v>10</v>
      </c>
      <c r="AA12">
        <f t="shared" si="7"/>
        <v>-234.16141764166665</v>
      </c>
      <c r="AB12">
        <f t="shared" si="7"/>
        <v>234.09952800000005</v>
      </c>
    </row>
    <row r="13" spans="1:28" x14ac:dyDescent="0.3">
      <c r="A13" t="s">
        <v>87</v>
      </c>
      <c r="B13">
        <v>9255.1630858999997</v>
      </c>
      <c r="C13">
        <v>9103.0595702999999</v>
      </c>
      <c r="D13">
        <v>8860.5117188000004</v>
      </c>
      <c r="E13">
        <v>8821.6699219000002</v>
      </c>
      <c r="F13">
        <v>8936.9296875</v>
      </c>
      <c r="G13">
        <v>8901.7597655999998</v>
      </c>
      <c r="H13">
        <v>9103.0595702999999</v>
      </c>
      <c r="I13">
        <v>8918.3798827999999</v>
      </c>
      <c r="J13">
        <v>8962.4042969000002</v>
      </c>
      <c r="L13" t="str">
        <f t="shared" si="0"/>
        <v>01JUN2023:12:00:00</v>
      </c>
      <c r="M13">
        <v>12</v>
      </c>
      <c r="N13">
        <f t="shared" si="1"/>
        <v>-152.10351559999981</v>
      </c>
      <c r="O13">
        <f t="shared" si="2"/>
        <v>-152.10351559999981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1.6434450067306274</v>
      </c>
      <c r="V13" s="3">
        <v>11</v>
      </c>
      <c r="W13" s="4">
        <v>-158.90458983333326</v>
      </c>
      <c r="X13" s="4">
        <v>231.23551432666682</v>
      </c>
      <c r="Y13" s="4"/>
      <c r="Z13">
        <v>11</v>
      </c>
      <c r="AA13">
        <f t="shared" si="7"/>
        <v>-158.90458983333326</v>
      </c>
      <c r="AB13">
        <f t="shared" si="7"/>
        <v>231.23551432666682</v>
      </c>
    </row>
    <row r="14" spans="1:28" x14ac:dyDescent="0.3">
      <c r="A14" t="s">
        <v>88</v>
      </c>
      <c r="B14">
        <v>9704.7441405999998</v>
      </c>
      <c r="C14">
        <v>9701.4101563000004</v>
      </c>
      <c r="D14">
        <v>9387.0546875</v>
      </c>
      <c r="E14">
        <v>9320.0634766000003</v>
      </c>
      <c r="F14">
        <v>9544.8300780999998</v>
      </c>
      <c r="G14">
        <v>9478.3701172000001</v>
      </c>
      <c r="H14">
        <v>9701.4101563000004</v>
      </c>
      <c r="I14">
        <v>9474.4101563000004</v>
      </c>
      <c r="J14">
        <v>9532.4775391000003</v>
      </c>
      <c r="L14" t="str">
        <f t="shared" si="0"/>
        <v>01JUN2023:13:00:00</v>
      </c>
      <c r="M14">
        <v>13</v>
      </c>
      <c r="N14">
        <f t="shared" si="1"/>
        <v>-3.3339842999994289</v>
      </c>
      <c r="O14">
        <f t="shared" si="2"/>
        <v>-3.3339842999994289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3.4354169998687921E-2</v>
      </c>
      <c r="V14" s="3">
        <v>12</v>
      </c>
      <c r="W14" s="4">
        <v>-135.18077262222221</v>
      </c>
      <c r="X14" s="4">
        <v>363.36886168095208</v>
      </c>
      <c r="Y14" s="4"/>
      <c r="Z14">
        <v>12</v>
      </c>
      <c r="AA14">
        <f t="shared" si="7"/>
        <v>-135.18077262222221</v>
      </c>
      <c r="AB14">
        <f t="shared" si="7"/>
        <v>363.36886168095208</v>
      </c>
    </row>
    <row r="15" spans="1:28" x14ac:dyDescent="0.3">
      <c r="A15" t="s">
        <v>89</v>
      </c>
      <c r="B15">
        <v>10226.630859000001</v>
      </c>
      <c r="C15">
        <v>10220.799805000001</v>
      </c>
      <c r="D15">
        <v>9872.2138672000001</v>
      </c>
      <c r="E15">
        <v>9816.2451172000001</v>
      </c>
      <c r="F15">
        <v>10065.299805000001</v>
      </c>
      <c r="G15">
        <v>9955.9296875</v>
      </c>
      <c r="H15">
        <v>10220.799805000001</v>
      </c>
      <c r="I15">
        <v>9939.0703125</v>
      </c>
      <c r="J15">
        <v>10024.527344</v>
      </c>
      <c r="L15" t="str">
        <f t="shared" si="0"/>
        <v>01JUN2023:14:00:00</v>
      </c>
      <c r="M15">
        <v>14</v>
      </c>
      <c r="N15">
        <f t="shared" si="1"/>
        <v>-5.831054000000222</v>
      </c>
      <c r="O15">
        <f t="shared" si="2"/>
        <v>-5.831054000000222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5.7018328718383068E-2</v>
      </c>
      <c r="V15" s="3">
        <v>13</v>
      </c>
      <c r="W15" s="4">
        <v>-165.44335919999975</v>
      </c>
      <c r="X15" s="4">
        <v>538.69279293199997</v>
      </c>
      <c r="Y15" s="4"/>
      <c r="Z15">
        <v>13</v>
      </c>
      <c r="AA15">
        <f t="shared" si="7"/>
        <v>-165.44335919999975</v>
      </c>
      <c r="AB15">
        <f t="shared" si="7"/>
        <v>538.69279293199997</v>
      </c>
    </row>
    <row r="16" spans="1:28" x14ac:dyDescent="0.3">
      <c r="A16" t="s">
        <v>90</v>
      </c>
      <c r="B16">
        <v>10642.735352</v>
      </c>
      <c r="C16">
        <v>10644.900390999999</v>
      </c>
      <c r="D16">
        <v>10158.066406</v>
      </c>
      <c r="E16">
        <v>10061.286133</v>
      </c>
      <c r="F16">
        <v>10492.299805000001</v>
      </c>
      <c r="G16">
        <v>10352.400390999999</v>
      </c>
      <c r="H16">
        <v>10644.900390999999</v>
      </c>
      <c r="I16">
        <v>10282.099609000001</v>
      </c>
      <c r="J16">
        <v>10394.183594</v>
      </c>
      <c r="L16" t="str">
        <f t="shared" si="0"/>
        <v>01JUN2023:15:00:00</v>
      </c>
      <c r="M16">
        <v>15</v>
      </c>
      <c r="N16">
        <f t="shared" si="1"/>
        <v>2.1650389999995241</v>
      </c>
      <c r="O16" t="str">
        <f t="shared" si="2"/>
        <v/>
      </c>
      <c r="P16">
        <f t="shared" si="3"/>
        <v>2.1650389999995241</v>
      </c>
      <c r="Q16" t="str">
        <f t="shared" si="4"/>
        <v/>
      </c>
      <c r="R16">
        <f t="shared" si="5"/>
        <v>1</v>
      </c>
      <c r="S16">
        <f t="shared" si="6"/>
        <v>2.0342881114606186E-2</v>
      </c>
      <c r="V16" s="3">
        <v>14</v>
      </c>
      <c r="W16" s="4">
        <v>-145.7435546599998</v>
      </c>
      <c r="X16" s="4">
        <v>727.75679682400016</v>
      </c>
      <c r="Y16" s="4"/>
      <c r="Z16">
        <v>14</v>
      </c>
      <c r="AA16">
        <f t="shared" si="7"/>
        <v>-145.7435546599998</v>
      </c>
      <c r="AB16">
        <f t="shared" si="7"/>
        <v>727.75679682400016</v>
      </c>
    </row>
    <row r="17" spans="1:28" x14ac:dyDescent="0.3">
      <c r="A17" t="s">
        <v>91</v>
      </c>
      <c r="B17">
        <v>10995.027344</v>
      </c>
      <c r="C17">
        <v>10918.599609000001</v>
      </c>
      <c r="D17">
        <v>10502.938477</v>
      </c>
      <c r="E17">
        <v>10429.099609000001</v>
      </c>
      <c r="F17">
        <v>10767.099609000001</v>
      </c>
      <c r="G17">
        <v>10638.400390999999</v>
      </c>
      <c r="H17">
        <v>10918.599609000001</v>
      </c>
      <c r="I17">
        <v>10459.099609000001</v>
      </c>
      <c r="J17">
        <v>10654.447265999999</v>
      </c>
      <c r="L17" t="str">
        <f t="shared" si="0"/>
        <v>01JUN2023:16:00:00</v>
      </c>
      <c r="M17">
        <v>16</v>
      </c>
      <c r="N17">
        <f t="shared" si="1"/>
        <v>-76.427734999999302</v>
      </c>
      <c r="O17">
        <f t="shared" si="2"/>
        <v>-76.427734999999302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0.69511182290697993</v>
      </c>
      <c r="V17" s="3">
        <v>15</v>
      </c>
      <c r="W17" s="4">
        <v>-267.18701179999971</v>
      </c>
      <c r="X17" s="4">
        <v>781.32802030357163</v>
      </c>
      <c r="Y17" s="4"/>
      <c r="Z17">
        <v>15</v>
      </c>
      <c r="AA17">
        <f t="shared" si="7"/>
        <v>-267.18701179999971</v>
      </c>
      <c r="AB17">
        <f t="shared" si="7"/>
        <v>781.32802030357163</v>
      </c>
    </row>
    <row r="18" spans="1:28" x14ac:dyDescent="0.3">
      <c r="A18" t="s">
        <v>92</v>
      </c>
      <c r="B18">
        <v>11189.923828000001</v>
      </c>
      <c r="C18">
        <v>11083.400390999999</v>
      </c>
      <c r="D18">
        <v>10733.872069999999</v>
      </c>
      <c r="E18">
        <v>10623.944336</v>
      </c>
      <c r="F18">
        <v>10983.400390999999</v>
      </c>
      <c r="G18">
        <v>10883.299805000001</v>
      </c>
      <c r="H18">
        <v>11083.400390999999</v>
      </c>
      <c r="I18">
        <v>10554.799805000001</v>
      </c>
      <c r="J18">
        <v>10824.905273</v>
      </c>
      <c r="L18" t="str">
        <f t="shared" si="0"/>
        <v>01JUN2023:17:00:00</v>
      </c>
      <c r="M18">
        <v>17</v>
      </c>
      <c r="N18">
        <f t="shared" si="1"/>
        <v>-106.52343700000165</v>
      </c>
      <c r="O18">
        <f t="shared" si="2"/>
        <v>-106.52343700000165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0.9519585534036723</v>
      </c>
      <c r="V18" s="3">
        <v>16</v>
      </c>
      <c r="W18" s="4">
        <v>-129.39013699999941</v>
      </c>
      <c r="X18" s="4">
        <v>790.27406514285678</v>
      </c>
      <c r="Y18" s="4"/>
      <c r="Z18">
        <v>16</v>
      </c>
      <c r="AA18">
        <f t="shared" si="7"/>
        <v>-129.39013699999941</v>
      </c>
      <c r="AB18">
        <f t="shared" si="7"/>
        <v>790.27406514285678</v>
      </c>
    </row>
    <row r="19" spans="1:28" x14ac:dyDescent="0.3">
      <c r="A19" t="s">
        <v>93</v>
      </c>
      <c r="B19">
        <v>11283.869140999999</v>
      </c>
      <c r="C19">
        <v>11140.200194999999</v>
      </c>
      <c r="D19">
        <v>10887.095703000001</v>
      </c>
      <c r="E19">
        <v>10830.544921999999</v>
      </c>
      <c r="F19">
        <v>11069.299805000001</v>
      </c>
      <c r="G19">
        <v>11020.799805000001</v>
      </c>
      <c r="H19">
        <v>11140.200194999999</v>
      </c>
      <c r="I19">
        <v>10548.599609000001</v>
      </c>
      <c r="J19">
        <v>10893.069336</v>
      </c>
      <c r="L19" t="str">
        <f t="shared" si="0"/>
        <v>01JUN2023:18:00:00</v>
      </c>
      <c r="M19">
        <v>18</v>
      </c>
      <c r="N19">
        <f t="shared" si="1"/>
        <v>-143.66894599999978</v>
      </c>
      <c r="O19">
        <f t="shared" si="2"/>
        <v>-143.66894599999978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1.2732241415134626</v>
      </c>
      <c r="V19" s="3">
        <v>17</v>
      </c>
      <c r="W19" s="4">
        <v>-141.73535138000079</v>
      </c>
      <c r="X19" s="4">
        <v>703.29246095999997</v>
      </c>
      <c r="Y19" s="4"/>
      <c r="Z19">
        <v>17</v>
      </c>
      <c r="AA19">
        <f t="shared" si="7"/>
        <v>-141.73535138000079</v>
      </c>
      <c r="AB19">
        <f t="shared" si="7"/>
        <v>703.29246095999997</v>
      </c>
    </row>
    <row r="20" spans="1:28" x14ac:dyDescent="0.3">
      <c r="A20" t="s">
        <v>94</v>
      </c>
      <c r="B20">
        <v>11195.960938</v>
      </c>
      <c r="C20">
        <v>11038.700194999999</v>
      </c>
      <c r="D20">
        <v>10896.117188</v>
      </c>
      <c r="E20">
        <v>10926.011719</v>
      </c>
      <c r="F20">
        <v>11026.700194999999</v>
      </c>
      <c r="G20">
        <v>10963.299805000001</v>
      </c>
      <c r="H20">
        <v>11038.700194999999</v>
      </c>
      <c r="I20">
        <v>10369.200194999999</v>
      </c>
      <c r="J20">
        <v>10800.59375</v>
      </c>
      <c r="L20" t="str">
        <f t="shared" si="0"/>
        <v>01JUN2023:19:00:00</v>
      </c>
      <c r="M20">
        <v>19</v>
      </c>
      <c r="N20">
        <f t="shared" si="1"/>
        <v>-157.26074300000073</v>
      </c>
      <c r="O20">
        <f t="shared" si="2"/>
        <v>-157.26074300000073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1.404620325766277</v>
      </c>
      <c r="V20" s="3">
        <v>18</v>
      </c>
      <c r="W20" s="4">
        <v>-139.4201884090906</v>
      </c>
      <c r="X20" s="4">
        <v>640.96062916315793</v>
      </c>
      <c r="Y20" s="4"/>
      <c r="Z20">
        <v>18</v>
      </c>
      <c r="AA20">
        <f t="shared" si="7"/>
        <v>-139.4201884090906</v>
      </c>
      <c r="AB20">
        <f t="shared" si="7"/>
        <v>640.96062916315793</v>
      </c>
    </row>
    <row r="21" spans="1:28" x14ac:dyDescent="0.3">
      <c r="A21" t="s">
        <v>95</v>
      </c>
      <c r="B21">
        <v>10876.430664</v>
      </c>
      <c r="C21">
        <v>10724.799805000001</v>
      </c>
      <c r="D21">
        <v>10673.733398</v>
      </c>
      <c r="E21">
        <v>10670.743164</v>
      </c>
      <c r="F21">
        <v>10720.799805000001</v>
      </c>
      <c r="G21">
        <v>10657.799805000001</v>
      </c>
      <c r="H21">
        <v>10724.799805000001</v>
      </c>
      <c r="I21">
        <v>10057.400390999999</v>
      </c>
      <c r="J21">
        <v>10507.267578000001</v>
      </c>
      <c r="L21" t="str">
        <f t="shared" si="0"/>
        <v>01JUN2023:20:00:00</v>
      </c>
      <c r="M21">
        <v>20</v>
      </c>
      <c r="N21">
        <f t="shared" si="1"/>
        <v>-151.63085899999896</v>
      </c>
      <c r="O21">
        <f t="shared" si="2"/>
        <v>-151.63085899999896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1.3941233450959549</v>
      </c>
      <c r="V21" s="3">
        <v>19</v>
      </c>
      <c r="W21" s="4">
        <v>-244.89435389090877</v>
      </c>
      <c r="X21" s="4">
        <v>505.87458866315797</v>
      </c>
      <c r="Y21" s="4"/>
      <c r="Z21">
        <v>19</v>
      </c>
      <c r="AA21">
        <f t="shared" si="7"/>
        <v>-244.89435389090877</v>
      </c>
      <c r="AB21">
        <f t="shared" si="7"/>
        <v>505.87458866315797</v>
      </c>
    </row>
    <row r="22" spans="1:28" x14ac:dyDescent="0.3">
      <c r="A22" t="s">
        <v>96</v>
      </c>
      <c r="B22">
        <v>10469.486328000001</v>
      </c>
      <c r="C22">
        <v>10329</v>
      </c>
      <c r="D22">
        <v>10339.438477</v>
      </c>
      <c r="E22">
        <v>10338.03125</v>
      </c>
      <c r="F22">
        <v>10353.599609000001</v>
      </c>
      <c r="G22">
        <v>10298.200194999999</v>
      </c>
      <c r="H22">
        <v>10329</v>
      </c>
      <c r="I22">
        <v>9810.2304688000004</v>
      </c>
      <c r="J22">
        <v>10174.836914</v>
      </c>
      <c r="L22" t="str">
        <f t="shared" si="0"/>
        <v>01JUN2023:21:00:00</v>
      </c>
      <c r="M22">
        <v>21</v>
      </c>
      <c r="N22">
        <f t="shared" si="1"/>
        <v>-140.48632800000087</v>
      </c>
      <c r="O22">
        <f t="shared" si="2"/>
        <v>-140.48632800000087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1.3418645728996157</v>
      </c>
      <c r="V22" s="3">
        <v>20</v>
      </c>
      <c r="W22" s="4">
        <v>-241.50009770000014</v>
      </c>
      <c r="X22" s="4">
        <v>495.1611815450002</v>
      </c>
      <c r="Y22" s="4"/>
      <c r="Z22">
        <v>20</v>
      </c>
      <c r="AA22">
        <f t="shared" si="7"/>
        <v>-241.50009770000014</v>
      </c>
      <c r="AB22">
        <f t="shared" si="7"/>
        <v>495.1611815450002</v>
      </c>
    </row>
    <row r="23" spans="1:28" x14ac:dyDescent="0.3">
      <c r="A23" t="s">
        <v>97</v>
      </c>
      <c r="B23">
        <v>10109.477539</v>
      </c>
      <c r="C23">
        <v>9968.6503905999998</v>
      </c>
      <c r="D23">
        <v>10123.816406</v>
      </c>
      <c r="E23">
        <v>10109.433594</v>
      </c>
      <c r="F23">
        <v>10013</v>
      </c>
      <c r="G23">
        <v>9975.9902344000002</v>
      </c>
      <c r="H23">
        <v>9968.6503905999998</v>
      </c>
      <c r="I23">
        <v>9487.1201172000001</v>
      </c>
      <c r="J23">
        <v>9860.3945313000004</v>
      </c>
      <c r="L23" t="str">
        <f t="shared" si="0"/>
        <v>01JUN2023:22:00:00</v>
      </c>
      <c r="M23">
        <v>22</v>
      </c>
      <c r="N23">
        <f t="shared" si="1"/>
        <v>-140.82714839999971</v>
      </c>
      <c r="O23">
        <f t="shared" si="2"/>
        <v>-140.82714839999971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1.3930210325580279</v>
      </c>
      <c r="V23" s="3">
        <v>21</v>
      </c>
      <c r="W23" s="4">
        <v>-236.24902349090883</v>
      </c>
      <c r="X23" s="4">
        <v>418.86682759473706</v>
      </c>
      <c r="Y23" s="4"/>
      <c r="Z23">
        <v>21</v>
      </c>
      <c r="AA23">
        <f t="shared" si="7"/>
        <v>-236.24902349090883</v>
      </c>
      <c r="AB23">
        <f t="shared" si="7"/>
        <v>418.86682759473706</v>
      </c>
    </row>
    <row r="24" spans="1:28" x14ac:dyDescent="0.3">
      <c r="A24" t="s">
        <v>98</v>
      </c>
      <c r="B24">
        <v>9443.6757813000004</v>
      </c>
      <c r="C24">
        <v>9291.0400391000003</v>
      </c>
      <c r="D24">
        <v>9441.4316405999998</v>
      </c>
      <c r="E24">
        <v>9402.171875</v>
      </c>
      <c r="F24">
        <v>9268.8496094000002</v>
      </c>
      <c r="G24">
        <v>9235.2597655999998</v>
      </c>
      <c r="H24">
        <v>9291.0400391000003</v>
      </c>
      <c r="I24">
        <v>8892.1699219000002</v>
      </c>
      <c r="J24">
        <v>9193.6601563000004</v>
      </c>
      <c r="L24" t="str">
        <f t="shared" si="0"/>
        <v>01JUN2023:23:00:00</v>
      </c>
      <c r="M24">
        <v>23</v>
      </c>
      <c r="N24">
        <f t="shared" si="1"/>
        <v>-152.6357422000001</v>
      </c>
      <c r="O24">
        <f t="shared" si="2"/>
        <v>-152.6357422000001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1.6162746978485163</v>
      </c>
      <c r="V24" s="3">
        <v>22</v>
      </c>
      <c r="W24" s="4">
        <v>-271.77743265454558</v>
      </c>
      <c r="X24" s="4">
        <v>374.52893714210529</v>
      </c>
      <c r="Y24" s="4"/>
      <c r="Z24">
        <v>22</v>
      </c>
      <c r="AA24">
        <f t="shared" si="7"/>
        <v>-271.77743265454558</v>
      </c>
      <c r="AB24">
        <f t="shared" si="7"/>
        <v>374.52893714210529</v>
      </c>
    </row>
    <row r="25" spans="1:28" x14ac:dyDescent="0.3">
      <c r="A25" t="s">
        <v>99</v>
      </c>
      <c r="B25">
        <v>8678.0341797000001</v>
      </c>
      <c r="C25">
        <v>8560.5996094000002</v>
      </c>
      <c r="D25">
        <v>8621.2285155999998</v>
      </c>
      <c r="E25">
        <v>8564.8408202999999</v>
      </c>
      <c r="F25">
        <v>8415.9501952999999</v>
      </c>
      <c r="G25">
        <v>8404.0302733999997</v>
      </c>
      <c r="H25">
        <v>8560.5996094000002</v>
      </c>
      <c r="I25">
        <v>8196.1904297000001</v>
      </c>
      <c r="J25">
        <v>8433.28125</v>
      </c>
      <c r="L25" t="str">
        <f t="shared" si="0"/>
        <v>02JUN2023:00:00:00</v>
      </c>
      <c r="M25">
        <v>24</v>
      </c>
      <c r="N25">
        <f t="shared" si="1"/>
        <v>-117.4345702999999</v>
      </c>
      <c r="O25">
        <f t="shared" si="2"/>
        <v>-117.4345702999999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1.3532393151286208</v>
      </c>
      <c r="V25" s="3">
        <v>23</v>
      </c>
      <c r="W25" s="4">
        <v>-292.15864719090928</v>
      </c>
      <c r="X25" s="4">
        <v>302.32563223684213</v>
      </c>
      <c r="Y25" s="4"/>
      <c r="Z25">
        <v>23</v>
      </c>
      <c r="AA25">
        <f t="shared" si="7"/>
        <v>-292.15864719090928</v>
      </c>
      <c r="AB25">
        <f t="shared" si="7"/>
        <v>302.32563223684213</v>
      </c>
    </row>
    <row r="26" spans="1:28" x14ac:dyDescent="0.3">
      <c r="A26" t="s">
        <v>100</v>
      </c>
      <c r="B26">
        <v>7969.5546875</v>
      </c>
      <c r="C26">
        <v>7917.6401366999999</v>
      </c>
      <c r="D26">
        <v>8074.8720702999999</v>
      </c>
      <c r="E26">
        <v>8029.8476563000004</v>
      </c>
      <c r="F26">
        <v>7733.0200194999998</v>
      </c>
      <c r="G26">
        <v>7772.9199219000002</v>
      </c>
      <c r="H26">
        <v>7917.6401366999999</v>
      </c>
      <c r="I26">
        <v>7510.75</v>
      </c>
      <c r="J26">
        <v>7794.0854491999999</v>
      </c>
      <c r="L26" t="str">
        <f t="shared" si="0"/>
        <v>02JUN2023:01:00:00</v>
      </c>
      <c r="M26">
        <v>1</v>
      </c>
      <c r="N26">
        <f t="shared" si="1"/>
        <v>-51.914550800000143</v>
      </c>
      <c r="O26">
        <f t="shared" si="2"/>
        <v>-51.914550800000143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0.65141093618977874</v>
      </c>
      <c r="V26" s="3">
        <v>24</v>
      </c>
      <c r="W26" s="4">
        <v>-222.09450108461547</v>
      </c>
      <c r="X26" s="4">
        <v>307.13126162352927</v>
      </c>
      <c r="Y26" s="4"/>
      <c r="Z26">
        <v>24</v>
      </c>
      <c r="AA26">
        <f t="shared" si="7"/>
        <v>-222.09450108461547</v>
      </c>
      <c r="AB26">
        <f t="shared" si="7"/>
        <v>307.13126162352927</v>
      </c>
    </row>
    <row r="27" spans="1:28" x14ac:dyDescent="0.3">
      <c r="A27" t="s">
        <v>101</v>
      </c>
      <c r="B27">
        <v>7473.0971680000002</v>
      </c>
      <c r="C27">
        <v>7380.1298827999999</v>
      </c>
      <c r="D27">
        <v>7433.2509766000003</v>
      </c>
      <c r="E27">
        <v>7383.3061522999997</v>
      </c>
      <c r="F27">
        <v>7160.7402344000002</v>
      </c>
      <c r="G27">
        <v>7223.3500977000003</v>
      </c>
      <c r="H27">
        <v>7380.1298827999999</v>
      </c>
      <c r="I27">
        <v>6977.2202147999997</v>
      </c>
      <c r="J27">
        <v>7232.2646483999997</v>
      </c>
      <c r="L27" t="str">
        <f t="shared" si="0"/>
        <v>02JUN2023:02:00:00</v>
      </c>
      <c r="M27">
        <v>2</v>
      </c>
      <c r="N27">
        <f t="shared" si="1"/>
        <v>-92.967285200000333</v>
      </c>
      <c r="O27">
        <f t="shared" si="2"/>
        <v>-92.967285200000333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1.244026179641939</v>
      </c>
      <c r="V27" s="3" t="s">
        <v>13</v>
      </c>
      <c r="W27" s="4">
        <v>-241.509064751051</v>
      </c>
      <c r="X27" s="4">
        <v>480.56348408376306</v>
      </c>
      <c r="Y27" s="4"/>
    </row>
    <row r="28" spans="1:28" x14ac:dyDescent="0.3">
      <c r="A28" t="s">
        <v>102</v>
      </c>
      <c r="B28">
        <v>7115.9228516000003</v>
      </c>
      <c r="C28">
        <v>6986.7402344000002</v>
      </c>
      <c r="D28">
        <v>7046.6660155999998</v>
      </c>
      <c r="E28">
        <v>7032.9985352000003</v>
      </c>
      <c r="F28">
        <v>6741.0898438000004</v>
      </c>
      <c r="G28">
        <v>6815.3100586</v>
      </c>
      <c r="H28">
        <v>6986.7402344000002</v>
      </c>
      <c r="I28">
        <v>6593.3901366999999</v>
      </c>
      <c r="J28">
        <v>6839.0126952999999</v>
      </c>
      <c r="L28" t="str">
        <f t="shared" si="0"/>
        <v>02JUN2023:03:00:00</v>
      </c>
      <c r="M28">
        <v>3</v>
      </c>
      <c r="N28">
        <f t="shared" si="1"/>
        <v>-129.1826172000001</v>
      </c>
      <c r="O28">
        <f t="shared" si="2"/>
        <v>-129.1826172000001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1.8154021606762314</v>
      </c>
    </row>
    <row r="29" spans="1:28" x14ac:dyDescent="0.3">
      <c r="A29" t="s">
        <v>103</v>
      </c>
      <c r="B29">
        <v>6919.2255858999997</v>
      </c>
      <c r="C29">
        <v>6776.9501952999999</v>
      </c>
      <c r="D29">
        <v>6754.5004883000001</v>
      </c>
      <c r="E29">
        <v>6756.2534180000002</v>
      </c>
      <c r="F29">
        <v>6515.8999022999997</v>
      </c>
      <c r="G29">
        <v>6598.9501952999999</v>
      </c>
      <c r="H29">
        <v>6776.9501952999999</v>
      </c>
      <c r="I29">
        <v>6362.0800780999998</v>
      </c>
      <c r="J29">
        <v>6604.0942383000001</v>
      </c>
      <c r="L29" t="str">
        <f t="shared" si="0"/>
        <v>02JUN2023:04:00:00</v>
      </c>
      <c r="M29">
        <v>4</v>
      </c>
      <c r="N29">
        <f t="shared" si="1"/>
        <v>-142.27539059999981</v>
      </c>
      <c r="O29">
        <f t="shared" si="2"/>
        <v>-142.27539059999981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2.0562328664341956</v>
      </c>
    </row>
    <row r="30" spans="1:28" x14ac:dyDescent="0.3">
      <c r="A30" t="s">
        <v>104</v>
      </c>
      <c r="B30">
        <v>6852.5063477000003</v>
      </c>
      <c r="C30">
        <v>6725.0600586</v>
      </c>
      <c r="D30">
        <v>6659.1220702999999</v>
      </c>
      <c r="E30">
        <v>6688.7788086</v>
      </c>
      <c r="F30">
        <v>6449</v>
      </c>
      <c r="G30">
        <v>6543.0400391000003</v>
      </c>
      <c r="H30">
        <v>6725.0600586</v>
      </c>
      <c r="I30">
        <v>6285.9101563000004</v>
      </c>
      <c r="J30">
        <v>6534.3198241999999</v>
      </c>
      <c r="L30" t="str">
        <f t="shared" si="0"/>
        <v>02JUN2023:05:00:00</v>
      </c>
      <c r="M30">
        <v>5</v>
      </c>
      <c r="N30">
        <f t="shared" si="1"/>
        <v>-127.44628910000029</v>
      </c>
      <c r="O30">
        <f t="shared" si="2"/>
        <v>-127.44628910000029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1.859849267308987</v>
      </c>
    </row>
    <row r="31" spans="1:28" x14ac:dyDescent="0.3">
      <c r="A31" t="s">
        <v>105</v>
      </c>
      <c r="B31">
        <v>6937.4956055000002</v>
      </c>
      <c r="C31">
        <v>6853.4501952999999</v>
      </c>
      <c r="D31">
        <v>6742.6845702999999</v>
      </c>
      <c r="E31">
        <v>6765.7529297000001</v>
      </c>
      <c r="F31">
        <v>6579.25</v>
      </c>
      <c r="G31">
        <v>6673.4599608999997</v>
      </c>
      <c r="H31">
        <v>6853.4501952999999</v>
      </c>
      <c r="I31">
        <v>6402.1601563000004</v>
      </c>
      <c r="J31">
        <v>6650.4907227000003</v>
      </c>
      <c r="L31" t="str">
        <f t="shared" si="0"/>
        <v>02JUN2023:06:00:00</v>
      </c>
      <c r="M31">
        <v>6</v>
      </c>
      <c r="N31">
        <f t="shared" si="1"/>
        <v>-84.045410200000333</v>
      </c>
      <c r="O31">
        <f t="shared" si="2"/>
        <v>-84.045410200000333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1.2114661396451147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106</v>
      </c>
      <c r="B32">
        <v>7243.0488280999998</v>
      </c>
      <c r="C32">
        <v>7142.7299805000002</v>
      </c>
      <c r="D32">
        <v>7061.546875</v>
      </c>
      <c r="E32">
        <v>7073.3295897999997</v>
      </c>
      <c r="F32">
        <v>6896.9902344000002</v>
      </c>
      <c r="G32">
        <v>6974.0297852000003</v>
      </c>
      <c r="H32">
        <v>7142.7299805000002</v>
      </c>
      <c r="I32">
        <v>6698.1499022999997</v>
      </c>
      <c r="J32">
        <v>6951.6757813000004</v>
      </c>
      <c r="L32" t="str">
        <f t="shared" si="0"/>
        <v>02JUN2023:07:00:00</v>
      </c>
      <c r="M32">
        <v>7</v>
      </c>
      <c r="N32">
        <f t="shared" si="1"/>
        <v>-100.31884759999957</v>
      </c>
      <c r="O32">
        <f t="shared" si="2"/>
        <v>-100.31884759999957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1.385036190986376</v>
      </c>
      <c r="V32" s="3">
        <v>1</v>
      </c>
      <c r="W32" s="4">
        <v>13</v>
      </c>
      <c r="X32" s="4">
        <v>18</v>
      </c>
      <c r="Z32">
        <v>1</v>
      </c>
      <c r="AA32">
        <f>W32</f>
        <v>13</v>
      </c>
      <c r="AB32">
        <f>X32</f>
        <v>18</v>
      </c>
    </row>
    <row r="33" spans="1:28" x14ac:dyDescent="0.3">
      <c r="A33" t="s">
        <v>107</v>
      </c>
      <c r="B33">
        <v>7460.3901366999999</v>
      </c>
      <c r="C33">
        <v>7350.0898438000004</v>
      </c>
      <c r="D33">
        <v>7306.4575194999998</v>
      </c>
      <c r="E33">
        <v>7383.4379883000001</v>
      </c>
      <c r="F33">
        <v>7157.5</v>
      </c>
      <c r="G33">
        <v>7218.9702147999997</v>
      </c>
      <c r="H33">
        <v>7350.0898438000004</v>
      </c>
      <c r="I33">
        <v>6967.6699219000002</v>
      </c>
      <c r="J33">
        <v>7194.2666016000003</v>
      </c>
      <c r="L33" t="str">
        <f t="shared" si="0"/>
        <v>02JUN2023:08:00:00</v>
      </c>
      <c r="M33">
        <v>8</v>
      </c>
      <c r="N33">
        <f t="shared" si="1"/>
        <v>-110.30029289999948</v>
      </c>
      <c r="O33">
        <f t="shared" si="2"/>
        <v>-110.30029289999948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1.4784788848695423</v>
      </c>
      <c r="V33" s="3">
        <v>2</v>
      </c>
      <c r="W33" s="4">
        <v>16</v>
      </c>
      <c r="X33" s="4">
        <v>15</v>
      </c>
      <c r="Z33">
        <v>2</v>
      </c>
      <c r="AA33">
        <f t="shared" ref="AA33:AA55" si="8">W33</f>
        <v>16</v>
      </c>
      <c r="AB33">
        <f t="shared" ref="AB33:AB55" si="9">X33</f>
        <v>15</v>
      </c>
    </row>
    <row r="34" spans="1:28" x14ac:dyDescent="0.3">
      <c r="A34" t="s">
        <v>108</v>
      </c>
      <c r="B34">
        <v>7790.5444336</v>
      </c>
      <c r="C34">
        <v>7688.4902344000002</v>
      </c>
      <c r="D34">
        <v>7631.2045897999997</v>
      </c>
      <c r="E34">
        <v>7621.8662108999997</v>
      </c>
      <c r="F34">
        <v>7522.8300780999998</v>
      </c>
      <c r="G34">
        <v>7571.0600586</v>
      </c>
      <c r="H34">
        <v>7688.4902344000002</v>
      </c>
      <c r="I34">
        <v>7425.9702147999997</v>
      </c>
      <c r="J34">
        <v>7569.9677733999997</v>
      </c>
      <c r="L34" t="str">
        <f t="shared" si="0"/>
        <v>02JUN2023:09:00:00</v>
      </c>
      <c r="M34">
        <v>9</v>
      </c>
      <c r="N34">
        <f t="shared" si="1"/>
        <v>-102.05419919999986</v>
      </c>
      <c r="O34">
        <f t="shared" si="2"/>
        <v>-102.05419919999986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1.3099751894084346</v>
      </c>
      <c r="V34" s="3">
        <v>3</v>
      </c>
      <c r="W34" s="4">
        <v>17</v>
      </c>
      <c r="X34" s="4">
        <v>12</v>
      </c>
      <c r="Z34">
        <v>3</v>
      </c>
      <c r="AA34">
        <f t="shared" si="8"/>
        <v>17</v>
      </c>
      <c r="AB34">
        <f t="shared" si="9"/>
        <v>12</v>
      </c>
    </row>
    <row r="35" spans="1:28" x14ac:dyDescent="0.3">
      <c r="A35" t="s">
        <v>109</v>
      </c>
      <c r="B35">
        <v>8299.3867188000004</v>
      </c>
      <c r="C35">
        <v>8148.6401366999999</v>
      </c>
      <c r="D35">
        <v>8109.1108397999997</v>
      </c>
      <c r="E35">
        <v>8103.2451172000001</v>
      </c>
      <c r="F35">
        <v>7964.7402344000002</v>
      </c>
      <c r="G35">
        <v>8011.4599608999997</v>
      </c>
      <c r="H35">
        <v>8148.6401366999999</v>
      </c>
      <c r="I35">
        <v>7953.3798827999999</v>
      </c>
      <c r="J35">
        <v>8050.0483397999997</v>
      </c>
      <c r="L35" t="str">
        <f t="shared" si="0"/>
        <v>02JUN2023:10:00:00</v>
      </c>
      <c r="M35">
        <v>10</v>
      </c>
      <c r="N35">
        <f t="shared" si="1"/>
        <v>-150.74658210000052</v>
      </c>
      <c r="O35">
        <f t="shared" si="2"/>
        <v>-150.74658210000052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1.8163580901529168</v>
      </c>
      <c r="V35" s="3">
        <v>4</v>
      </c>
      <c r="W35" s="4">
        <v>19</v>
      </c>
      <c r="X35" s="4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3">
      <c r="A36" t="s">
        <v>110</v>
      </c>
      <c r="B36">
        <v>8890.0878905999998</v>
      </c>
      <c r="C36">
        <v>8725.9199219000002</v>
      </c>
      <c r="D36">
        <v>8583.8349608999997</v>
      </c>
      <c r="E36">
        <v>8482.4609375</v>
      </c>
      <c r="F36">
        <v>8489.9804688000004</v>
      </c>
      <c r="G36">
        <v>8544.3398438000004</v>
      </c>
      <c r="H36">
        <v>8725.9199219000002</v>
      </c>
      <c r="I36">
        <v>8563.2099608999997</v>
      </c>
      <c r="J36">
        <v>8606.9384766000003</v>
      </c>
      <c r="L36" t="str">
        <f t="shared" si="0"/>
        <v>02JUN2023:11:00:00</v>
      </c>
      <c r="M36">
        <v>11</v>
      </c>
      <c r="N36">
        <f t="shared" si="1"/>
        <v>-164.16796869999962</v>
      </c>
      <c r="O36">
        <f t="shared" si="2"/>
        <v>-164.16796869999962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1.8466405587911436</v>
      </c>
      <c r="V36" s="3">
        <v>5</v>
      </c>
      <c r="W36" s="4">
        <v>21</v>
      </c>
      <c r="X36" s="4">
        <v>9</v>
      </c>
      <c r="Z36">
        <v>5</v>
      </c>
      <c r="AA36">
        <f t="shared" si="8"/>
        <v>21</v>
      </c>
      <c r="AB36">
        <f t="shared" si="9"/>
        <v>9</v>
      </c>
    </row>
    <row r="37" spans="1:28" x14ac:dyDescent="0.3">
      <c r="A37" t="s">
        <v>111</v>
      </c>
      <c r="B37">
        <v>9429.2089844000002</v>
      </c>
      <c r="C37">
        <v>9333.3603516000003</v>
      </c>
      <c r="D37">
        <v>9148.3378905999998</v>
      </c>
      <c r="E37">
        <v>9104.3505858999997</v>
      </c>
      <c r="F37">
        <v>9047.7197266000003</v>
      </c>
      <c r="G37">
        <v>9111.5996094000002</v>
      </c>
      <c r="H37">
        <v>9333.3603516000003</v>
      </c>
      <c r="I37">
        <v>9200.0898438000004</v>
      </c>
      <c r="J37">
        <v>9205.6347655999998</v>
      </c>
      <c r="L37" t="str">
        <f t="shared" si="0"/>
        <v>02JUN2023:12:00:00</v>
      </c>
      <c r="M37">
        <v>12</v>
      </c>
      <c r="N37">
        <f t="shared" si="1"/>
        <v>-95.848632799999905</v>
      </c>
      <c r="O37">
        <f t="shared" si="2"/>
        <v>-95.848632799999905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1.016507672685748</v>
      </c>
      <c r="V37" s="3">
        <v>6</v>
      </c>
      <c r="W37" s="4">
        <v>25</v>
      </c>
      <c r="X37" s="4">
        <v>5</v>
      </c>
      <c r="Z37">
        <v>6</v>
      </c>
      <c r="AA37">
        <f t="shared" si="8"/>
        <v>25</v>
      </c>
      <c r="AB37">
        <f t="shared" si="9"/>
        <v>5</v>
      </c>
    </row>
    <row r="38" spans="1:28" x14ac:dyDescent="0.3">
      <c r="A38" t="s">
        <v>112</v>
      </c>
      <c r="B38">
        <v>9887.3798827999999</v>
      </c>
      <c r="C38">
        <v>9894.7402344000002</v>
      </c>
      <c r="D38">
        <v>9785.2548827999999</v>
      </c>
      <c r="E38">
        <v>9652.6005858999997</v>
      </c>
      <c r="F38">
        <v>9573.5800780999998</v>
      </c>
      <c r="G38">
        <v>9638.7998047000001</v>
      </c>
      <c r="H38">
        <v>9894.7402344000002</v>
      </c>
      <c r="I38">
        <v>9805.9404297000001</v>
      </c>
      <c r="J38">
        <v>9788.4931641000003</v>
      </c>
      <c r="L38" t="str">
        <f t="shared" si="0"/>
        <v>02JUN2023:13:00:00</v>
      </c>
      <c r="M38">
        <v>13</v>
      </c>
      <c r="N38">
        <f t="shared" si="1"/>
        <v>7.3603516000002855</v>
      </c>
      <c r="O38" t="str">
        <f t="shared" si="2"/>
        <v/>
      </c>
      <c r="P38">
        <f t="shared" si="3"/>
        <v>7.3603516000002855</v>
      </c>
      <c r="Q38" t="str">
        <f t="shared" si="4"/>
        <v/>
      </c>
      <c r="R38">
        <f t="shared" si="5"/>
        <v>1</v>
      </c>
      <c r="S38">
        <f t="shared" si="6"/>
        <v>7.4441881340114063E-2</v>
      </c>
      <c r="V38" s="3">
        <v>7</v>
      </c>
      <c r="W38" s="4">
        <v>26</v>
      </c>
      <c r="X38" s="4">
        <v>4</v>
      </c>
      <c r="Z38">
        <v>7</v>
      </c>
      <c r="AA38">
        <f t="shared" si="8"/>
        <v>26</v>
      </c>
      <c r="AB38">
        <f t="shared" si="9"/>
        <v>4</v>
      </c>
    </row>
    <row r="39" spans="1:28" x14ac:dyDescent="0.3">
      <c r="A39" t="s">
        <v>113</v>
      </c>
      <c r="B39">
        <v>10250.219727</v>
      </c>
      <c r="C39">
        <v>10380.099609000001</v>
      </c>
      <c r="D39">
        <v>10403.509765999999</v>
      </c>
      <c r="E39">
        <v>10247.182617</v>
      </c>
      <c r="F39">
        <v>10100.599609000001</v>
      </c>
      <c r="G39">
        <v>10106.200194999999</v>
      </c>
      <c r="H39">
        <v>10380.099609000001</v>
      </c>
      <c r="I39">
        <v>10325.700194999999</v>
      </c>
      <c r="J39">
        <v>10313.122069999999</v>
      </c>
      <c r="L39" t="str">
        <f t="shared" si="0"/>
        <v>02JUN2023:14:00:00</v>
      </c>
      <c r="M39">
        <v>14</v>
      </c>
      <c r="N39">
        <f t="shared" si="1"/>
        <v>129.87988200000109</v>
      </c>
      <c r="O39" t="str">
        <f t="shared" si="2"/>
        <v/>
      </c>
      <c r="P39">
        <f t="shared" si="3"/>
        <v>129.87988200000109</v>
      </c>
      <c r="Q39" t="str">
        <f t="shared" si="4"/>
        <v/>
      </c>
      <c r="R39">
        <f t="shared" si="5"/>
        <v>1</v>
      </c>
      <c r="S39">
        <f t="shared" si="6"/>
        <v>1.267093637591844</v>
      </c>
      <c r="V39" s="3">
        <v>8</v>
      </c>
      <c r="W39" s="4">
        <v>25</v>
      </c>
      <c r="X39" s="4">
        <v>5</v>
      </c>
      <c r="Z39">
        <v>8</v>
      </c>
      <c r="AA39">
        <f t="shared" si="8"/>
        <v>25</v>
      </c>
      <c r="AB39">
        <f t="shared" si="9"/>
        <v>5</v>
      </c>
    </row>
    <row r="40" spans="1:28" x14ac:dyDescent="0.3">
      <c r="A40" t="s">
        <v>114</v>
      </c>
      <c r="B40">
        <v>10615.180664</v>
      </c>
      <c r="C40">
        <v>10794.200194999999</v>
      </c>
      <c r="D40">
        <v>10819.181640999999</v>
      </c>
      <c r="E40">
        <v>10615.844727</v>
      </c>
      <c r="F40">
        <v>10519.200194999999</v>
      </c>
      <c r="G40">
        <v>10495.299805000001</v>
      </c>
      <c r="H40">
        <v>10794.200194999999</v>
      </c>
      <c r="I40">
        <v>10729.5</v>
      </c>
      <c r="J40">
        <v>10722.396484000001</v>
      </c>
      <c r="L40" t="str">
        <f t="shared" si="0"/>
        <v>02JUN2023:15:00:00</v>
      </c>
      <c r="M40">
        <v>15</v>
      </c>
      <c r="N40">
        <f t="shared" si="1"/>
        <v>179.01953099999992</v>
      </c>
      <c r="O40" t="str">
        <f t="shared" si="2"/>
        <v/>
      </c>
      <c r="P40">
        <f t="shared" si="3"/>
        <v>179.01953099999992</v>
      </c>
      <c r="Q40" t="str">
        <f t="shared" si="4"/>
        <v/>
      </c>
      <c r="R40">
        <f t="shared" si="5"/>
        <v>1</v>
      </c>
      <c r="S40">
        <f t="shared" si="6"/>
        <v>1.6864482731520654</v>
      </c>
      <c r="V40" s="3">
        <v>9</v>
      </c>
      <c r="W40" s="4">
        <v>26</v>
      </c>
      <c r="X40" s="4">
        <v>4</v>
      </c>
      <c r="Z40">
        <v>9</v>
      </c>
      <c r="AA40">
        <f t="shared" si="8"/>
        <v>26</v>
      </c>
      <c r="AB40">
        <f t="shared" si="9"/>
        <v>4</v>
      </c>
    </row>
    <row r="41" spans="1:28" x14ac:dyDescent="0.3">
      <c r="A41" t="s">
        <v>115</v>
      </c>
      <c r="B41">
        <v>10939.824219</v>
      </c>
      <c r="C41">
        <v>11065.099609000001</v>
      </c>
      <c r="D41">
        <v>11160.225586</v>
      </c>
      <c r="E41">
        <v>10919.196289</v>
      </c>
      <c r="F41">
        <v>10822</v>
      </c>
      <c r="G41">
        <v>10778.099609000001</v>
      </c>
      <c r="H41">
        <v>11065.099609000001</v>
      </c>
      <c r="I41">
        <v>10952.299805000001</v>
      </c>
      <c r="J41">
        <v>10997.275390999999</v>
      </c>
      <c r="L41" t="str">
        <f t="shared" si="0"/>
        <v>02JUN2023:16:00:00</v>
      </c>
      <c r="M41">
        <v>16</v>
      </c>
      <c r="N41">
        <f t="shared" si="1"/>
        <v>125.2753900000007</v>
      </c>
      <c r="O41" t="str">
        <f t="shared" si="2"/>
        <v/>
      </c>
      <c r="P41">
        <f t="shared" si="3"/>
        <v>125.2753900000007</v>
      </c>
      <c r="Q41" t="str">
        <f t="shared" si="4"/>
        <v/>
      </c>
      <c r="R41">
        <f t="shared" si="5"/>
        <v>1</v>
      </c>
      <c r="S41">
        <f t="shared" si="6"/>
        <v>1.1451316537831173</v>
      </c>
      <c r="V41" s="3">
        <v>10</v>
      </c>
      <c r="W41" s="4">
        <v>24</v>
      </c>
      <c r="X41" s="4">
        <v>6</v>
      </c>
      <c r="Z41">
        <v>10</v>
      </c>
      <c r="AA41">
        <f t="shared" si="8"/>
        <v>24</v>
      </c>
      <c r="AB41">
        <f t="shared" si="9"/>
        <v>6</v>
      </c>
    </row>
    <row r="42" spans="1:28" x14ac:dyDescent="0.3">
      <c r="A42" t="s">
        <v>116</v>
      </c>
      <c r="B42">
        <v>11103.833008</v>
      </c>
      <c r="C42">
        <v>11168.5</v>
      </c>
      <c r="D42">
        <v>11336.441406</v>
      </c>
      <c r="E42">
        <v>11109.978515999999</v>
      </c>
      <c r="F42">
        <v>11028.099609000001</v>
      </c>
      <c r="G42">
        <v>10978.599609000001</v>
      </c>
      <c r="H42">
        <v>11168.5</v>
      </c>
      <c r="I42">
        <v>11040.900390999999</v>
      </c>
      <c r="J42">
        <v>11130.778319999999</v>
      </c>
      <c r="L42" t="str">
        <f t="shared" si="0"/>
        <v>02JUN2023:17:00:00</v>
      </c>
      <c r="M42">
        <v>17</v>
      </c>
      <c r="N42">
        <f t="shared" si="1"/>
        <v>64.666992000000391</v>
      </c>
      <c r="O42" t="str">
        <f t="shared" si="2"/>
        <v/>
      </c>
      <c r="P42">
        <f t="shared" si="3"/>
        <v>64.666992000000391</v>
      </c>
      <c r="Q42" t="str">
        <f t="shared" si="4"/>
        <v/>
      </c>
      <c r="R42">
        <f t="shared" si="5"/>
        <v>1</v>
      </c>
      <c r="S42">
        <f t="shared" si="6"/>
        <v>0.5823844068386983</v>
      </c>
      <c r="V42" s="3">
        <v>11</v>
      </c>
      <c r="W42" s="4">
        <v>15</v>
      </c>
      <c r="X42" s="4">
        <v>15</v>
      </c>
      <c r="Z42">
        <v>11</v>
      </c>
      <c r="AA42">
        <f t="shared" si="8"/>
        <v>15</v>
      </c>
      <c r="AB42">
        <f t="shared" si="9"/>
        <v>15</v>
      </c>
    </row>
    <row r="43" spans="1:28" x14ac:dyDescent="0.3">
      <c r="A43" t="s">
        <v>117</v>
      </c>
      <c r="B43">
        <v>11121.595703000001</v>
      </c>
      <c r="C43">
        <v>11096</v>
      </c>
      <c r="D43">
        <v>11478.366211</v>
      </c>
      <c r="E43">
        <v>11437.402344</v>
      </c>
      <c r="F43">
        <v>11092.400390999999</v>
      </c>
      <c r="G43">
        <v>11037.900390999999</v>
      </c>
      <c r="H43">
        <v>11096</v>
      </c>
      <c r="I43">
        <v>10986.900390999999</v>
      </c>
      <c r="J43">
        <v>11133.574219</v>
      </c>
      <c r="L43" t="str">
        <f t="shared" si="0"/>
        <v>02JUN2023:18:00:00</v>
      </c>
      <c r="M43">
        <v>18</v>
      </c>
      <c r="N43">
        <f t="shared" si="1"/>
        <v>-25.595703000000867</v>
      </c>
      <c r="O43">
        <f t="shared" si="2"/>
        <v>-25.595703000000867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0.23014415991669737</v>
      </c>
      <c r="V43" s="3">
        <v>12</v>
      </c>
      <c r="W43" s="4">
        <v>9</v>
      </c>
      <c r="X43" s="4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3">
      <c r="A44" t="s">
        <v>118</v>
      </c>
      <c r="B44">
        <v>11016.338867</v>
      </c>
      <c r="C44">
        <v>10802.099609000001</v>
      </c>
      <c r="D44">
        <v>11225.417969</v>
      </c>
      <c r="E44">
        <v>11213.541015999999</v>
      </c>
      <c r="F44">
        <v>10915.799805000001</v>
      </c>
      <c r="G44">
        <v>10843.900390999999</v>
      </c>
      <c r="H44">
        <v>10802.099609000001</v>
      </c>
      <c r="I44">
        <v>10665.099609000001</v>
      </c>
      <c r="J44">
        <v>10861.213867</v>
      </c>
      <c r="L44" t="str">
        <f t="shared" si="0"/>
        <v>02JUN2023:19:00:00</v>
      </c>
      <c r="M44">
        <v>19</v>
      </c>
      <c r="N44">
        <f t="shared" si="1"/>
        <v>-214.23925799999961</v>
      </c>
      <c r="O44">
        <f t="shared" si="2"/>
        <v>-214.23925799999961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1.944740994140659</v>
      </c>
      <c r="V44" s="3">
        <v>13</v>
      </c>
      <c r="W44" s="4">
        <v>5</v>
      </c>
      <c r="X44" s="4">
        <v>25</v>
      </c>
      <c r="Z44">
        <v>13</v>
      </c>
      <c r="AA44">
        <f t="shared" si="8"/>
        <v>5</v>
      </c>
      <c r="AB44">
        <f t="shared" si="9"/>
        <v>25</v>
      </c>
    </row>
    <row r="45" spans="1:28" x14ac:dyDescent="0.3">
      <c r="A45" t="s">
        <v>119</v>
      </c>
      <c r="B45">
        <v>10586.365234000001</v>
      </c>
      <c r="C45">
        <v>10439.599609000001</v>
      </c>
      <c r="D45">
        <v>10806.397461</v>
      </c>
      <c r="E45">
        <v>10774.311523</v>
      </c>
      <c r="F45">
        <v>10509.599609000001</v>
      </c>
      <c r="G45">
        <v>10441.299805000001</v>
      </c>
      <c r="H45">
        <v>10439.599609000001</v>
      </c>
      <c r="I45">
        <v>10171.700194999999</v>
      </c>
      <c r="J45">
        <v>10439.759765999999</v>
      </c>
      <c r="L45" t="str">
        <f t="shared" si="0"/>
        <v>02JUN2023:20:00:00</v>
      </c>
      <c r="M45">
        <v>20</v>
      </c>
      <c r="N45">
        <f t="shared" si="1"/>
        <v>-146.765625</v>
      </c>
      <c r="O45">
        <f t="shared" si="2"/>
        <v>-146.765625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1.386364646938838</v>
      </c>
      <c r="V45" s="3">
        <v>14</v>
      </c>
      <c r="W45" s="4">
        <v>5</v>
      </c>
      <c r="X45" s="4">
        <v>25</v>
      </c>
      <c r="Z45">
        <v>14</v>
      </c>
      <c r="AA45">
        <f t="shared" si="8"/>
        <v>5</v>
      </c>
      <c r="AB45">
        <f t="shared" si="9"/>
        <v>25</v>
      </c>
    </row>
    <row r="46" spans="1:28" x14ac:dyDescent="0.3">
      <c r="A46" t="s">
        <v>120</v>
      </c>
      <c r="B46">
        <v>10092.853515999999</v>
      </c>
      <c r="C46">
        <v>10108.299805000001</v>
      </c>
      <c r="D46">
        <v>10430.765625</v>
      </c>
      <c r="E46">
        <v>10407.821289</v>
      </c>
      <c r="F46">
        <v>10077</v>
      </c>
      <c r="G46">
        <v>10016</v>
      </c>
      <c r="H46">
        <v>10108.299805000001</v>
      </c>
      <c r="I46">
        <v>9703.2099608999997</v>
      </c>
      <c r="J46">
        <v>10038.90625</v>
      </c>
      <c r="L46" t="str">
        <f t="shared" si="0"/>
        <v>02JUN2023:21:00:00</v>
      </c>
      <c r="M46">
        <v>21</v>
      </c>
      <c r="N46">
        <f t="shared" si="1"/>
        <v>15.446289000001343</v>
      </c>
      <c r="O46" t="str">
        <f t="shared" si="2"/>
        <v/>
      </c>
      <c r="P46">
        <f t="shared" si="3"/>
        <v>15.446289000001343</v>
      </c>
      <c r="Q46" t="str">
        <f t="shared" si="4"/>
        <v/>
      </c>
      <c r="R46">
        <f t="shared" si="5"/>
        <v>1</v>
      </c>
      <c r="S46">
        <f t="shared" si="6"/>
        <v>0.15304184268120655</v>
      </c>
      <c r="V46" s="3">
        <v>15</v>
      </c>
      <c r="W46" s="4">
        <v>2</v>
      </c>
      <c r="X46" s="4">
        <v>28</v>
      </c>
      <c r="Z46">
        <v>15</v>
      </c>
      <c r="AA46">
        <f t="shared" si="8"/>
        <v>2</v>
      </c>
      <c r="AB46">
        <f t="shared" si="9"/>
        <v>28</v>
      </c>
    </row>
    <row r="47" spans="1:28" x14ac:dyDescent="0.3">
      <c r="A47" t="s">
        <v>121</v>
      </c>
      <c r="B47">
        <v>9724.6230469000002</v>
      </c>
      <c r="C47">
        <v>9823.7304688000004</v>
      </c>
      <c r="D47">
        <v>10087.590819999999</v>
      </c>
      <c r="E47">
        <v>10139.307617</v>
      </c>
      <c r="F47">
        <v>9746.5400391000003</v>
      </c>
      <c r="G47">
        <v>9719.1699219000002</v>
      </c>
      <c r="H47">
        <v>9823.7304688000004</v>
      </c>
      <c r="I47">
        <v>9409.4404297000001</v>
      </c>
      <c r="J47">
        <v>9734.0400391000003</v>
      </c>
      <c r="L47" t="str">
        <f t="shared" si="0"/>
        <v>02JUN2023:22:00:00</v>
      </c>
      <c r="M47">
        <v>22</v>
      </c>
      <c r="N47">
        <f t="shared" si="1"/>
        <v>99.10742190000019</v>
      </c>
      <c r="O47" t="str">
        <f t="shared" si="2"/>
        <v/>
      </c>
      <c r="P47">
        <f t="shared" si="3"/>
        <v>99.10742190000019</v>
      </c>
      <c r="Q47" t="str">
        <f t="shared" si="4"/>
        <v/>
      </c>
      <c r="R47">
        <f t="shared" si="5"/>
        <v>1</v>
      </c>
      <c r="S47">
        <f t="shared" si="6"/>
        <v>1.0191389570785829</v>
      </c>
      <c r="V47" s="3">
        <v>16</v>
      </c>
      <c r="W47" s="4">
        <v>2</v>
      </c>
      <c r="X47" s="4">
        <v>28</v>
      </c>
      <c r="Z47">
        <v>16</v>
      </c>
      <c r="AA47">
        <f t="shared" si="8"/>
        <v>2</v>
      </c>
      <c r="AB47">
        <f t="shared" si="9"/>
        <v>28</v>
      </c>
    </row>
    <row r="48" spans="1:28" x14ac:dyDescent="0.3">
      <c r="A48" t="s">
        <v>122</v>
      </c>
      <c r="B48">
        <v>9143.8339844000002</v>
      </c>
      <c r="C48">
        <v>9265.0595702999999</v>
      </c>
      <c r="D48">
        <v>9469.1855469000002</v>
      </c>
      <c r="E48">
        <v>9485.3964844000002</v>
      </c>
      <c r="F48">
        <v>9183.5800780999998</v>
      </c>
      <c r="G48">
        <v>9169.7900391000003</v>
      </c>
      <c r="H48">
        <v>9265.0595702999999</v>
      </c>
      <c r="I48">
        <v>8907.2304688000004</v>
      </c>
      <c r="J48">
        <v>9180.8613280999998</v>
      </c>
      <c r="L48" t="str">
        <f t="shared" si="0"/>
        <v>02JUN2023:23:00:00</v>
      </c>
      <c r="M48">
        <v>23</v>
      </c>
      <c r="N48">
        <f t="shared" si="1"/>
        <v>121.22558589999971</v>
      </c>
      <c r="O48" t="str">
        <f t="shared" si="2"/>
        <v/>
      </c>
      <c r="P48">
        <f t="shared" si="3"/>
        <v>121.22558589999971</v>
      </c>
      <c r="Q48" t="str">
        <f t="shared" si="4"/>
        <v/>
      </c>
      <c r="R48">
        <f t="shared" si="5"/>
        <v>1</v>
      </c>
      <c r="S48">
        <f t="shared" si="6"/>
        <v>1.3257631985315872</v>
      </c>
      <c r="V48" s="3">
        <v>17</v>
      </c>
      <c r="W48" s="4">
        <v>5</v>
      </c>
      <c r="X48" s="4">
        <v>25</v>
      </c>
      <c r="Z48">
        <v>17</v>
      </c>
      <c r="AA48">
        <f t="shared" si="8"/>
        <v>5</v>
      </c>
      <c r="AB48">
        <f t="shared" si="9"/>
        <v>25</v>
      </c>
    </row>
    <row r="49" spans="1:28" x14ac:dyDescent="0.3">
      <c r="A49" t="s">
        <v>123</v>
      </c>
      <c r="B49">
        <v>8496.7548827999999</v>
      </c>
      <c r="C49">
        <v>8601.6601563000004</v>
      </c>
      <c r="D49">
        <v>8766.3388672000001</v>
      </c>
      <c r="E49">
        <v>8651.9335938000004</v>
      </c>
      <c r="F49">
        <v>8531.3603516000003</v>
      </c>
      <c r="G49">
        <v>8526.1699219000002</v>
      </c>
      <c r="H49">
        <v>8601.6601563000004</v>
      </c>
      <c r="I49">
        <v>8305.3203125</v>
      </c>
      <c r="J49">
        <v>8531.1152344000002</v>
      </c>
      <c r="L49" t="str">
        <f t="shared" si="0"/>
        <v>03JUN2023:00:00:00</v>
      </c>
      <c r="M49">
        <v>24</v>
      </c>
      <c r="N49">
        <f t="shared" si="1"/>
        <v>104.90527350000048</v>
      </c>
      <c r="O49" t="str">
        <f t="shared" si="2"/>
        <v/>
      </c>
      <c r="P49">
        <f t="shared" si="3"/>
        <v>104.90527350000048</v>
      </c>
      <c r="Q49" t="str">
        <f t="shared" si="4"/>
        <v/>
      </c>
      <c r="R49">
        <f t="shared" si="5"/>
        <v>1</v>
      </c>
      <c r="S49">
        <f t="shared" si="6"/>
        <v>1.2346510514544848</v>
      </c>
      <c r="V49" s="3">
        <v>18</v>
      </c>
      <c r="W49" s="4">
        <v>11</v>
      </c>
      <c r="X49" s="4">
        <v>19</v>
      </c>
      <c r="Z49">
        <v>18</v>
      </c>
      <c r="AA49">
        <f t="shared" si="8"/>
        <v>11</v>
      </c>
      <c r="AB49">
        <f t="shared" si="9"/>
        <v>19</v>
      </c>
    </row>
    <row r="50" spans="1:28" x14ac:dyDescent="0.3">
      <c r="A50" t="s">
        <v>124</v>
      </c>
      <c r="B50">
        <v>7649.53125</v>
      </c>
      <c r="C50">
        <v>7842.6499022999997</v>
      </c>
      <c r="D50">
        <v>7919.7973633000001</v>
      </c>
      <c r="E50">
        <v>7789.1831055000002</v>
      </c>
      <c r="F50">
        <v>7940.2900391000003</v>
      </c>
      <c r="G50">
        <v>7972.8999022999997</v>
      </c>
      <c r="H50">
        <v>7842.6499022999997</v>
      </c>
      <c r="I50">
        <v>7852.5097655999998</v>
      </c>
      <c r="J50">
        <v>7883.8266602000003</v>
      </c>
      <c r="L50" t="str">
        <f t="shared" si="0"/>
        <v>03JUN2023:01:00:00</v>
      </c>
      <c r="M50">
        <v>1</v>
      </c>
      <c r="N50">
        <f t="shared" si="1"/>
        <v>193.11865229999967</v>
      </c>
      <c r="O50" t="str">
        <f t="shared" si="2"/>
        <v/>
      </c>
      <c r="P50">
        <f t="shared" si="3"/>
        <v>193.11865229999967</v>
      </c>
      <c r="Q50" t="str">
        <f t="shared" si="4"/>
        <v/>
      </c>
      <c r="R50">
        <f t="shared" si="5"/>
        <v>1</v>
      </c>
      <c r="S50">
        <f t="shared" si="6"/>
        <v>2.5245815199460706</v>
      </c>
      <c r="V50" s="3">
        <v>19</v>
      </c>
      <c r="W50" s="4">
        <v>11</v>
      </c>
      <c r="X50" s="4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3">
      <c r="A51" t="s">
        <v>125</v>
      </c>
      <c r="B51">
        <v>7099.7397461</v>
      </c>
      <c r="C51">
        <v>7274.7299805000002</v>
      </c>
      <c r="D51">
        <v>7318.6425780999998</v>
      </c>
      <c r="E51">
        <v>7331.1333008000001</v>
      </c>
      <c r="F51">
        <v>7370.0400391000003</v>
      </c>
      <c r="G51">
        <v>7393.5200194999998</v>
      </c>
      <c r="H51">
        <v>7274.7299805000002</v>
      </c>
      <c r="I51">
        <v>7284.2099608999997</v>
      </c>
      <c r="J51">
        <v>7307.7670897999997</v>
      </c>
      <c r="L51" t="str">
        <f t="shared" si="0"/>
        <v>03JUN2023:02:00:00</v>
      </c>
      <c r="M51">
        <v>2</v>
      </c>
      <c r="N51">
        <f t="shared" si="1"/>
        <v>174.99023440000019</v>
      </c>
      <c r="O51" t="str">
        <f t="shared" si="2"/>
        <v/>
      </c>
      <c r="P51">
        <f t="shared" si="3"/>
        <v>174.99023440000019</v>
      </c>
      <c r="Q51" t="str">
        <f t="shared" si="4"/>
        <v/>
      </c>
      <c r="R51">
        <f t="shared" si="5"/>
        <v>1</v>
      </c>
      <c r="S51">
        <f t="shared" si="6"/>
        <v>2.4647415350136614</v>
      </c>
      <c r="V51" s="3">
        <v>20</v>
      </c>
      <c r="W51" s="4">
        <v>10</v>
      </c>
      <c r="X51" s="4">
        <v>20</v>
      </c>
      <c r="Z51">
        <v>20</v>
      </c>
      <c r="AA51">
        <f t="shared" si="8"/>
        <v>10</v>
      </c>
      <c r="AB51">
        <f t="shared" si="9"/>
        <v>20</v>
      </c>
    </row>
    <row r="52" spans="1:28" x14ac:dyDescent="0.3">
      <c r="A52" t="s">
        <v>126</v>
      </c>
      <c r="B52">
        <v>6647.9189452999999</v>
      </c>
      <c r="C52">
        <v>6847.1499022999997</v>
      </c>
      <c r="D52">
        <v>6975.0493164</v>
      </c>
      <c r="E52">
        <v>6986.1416016000003</v>
      </c>
      <c r="F52">
        <v>6923.9702147999997</v>
      </c>
      <c r="G52">
        <v>6930.2998047000001</v>
      </c>
      <c r="H52">
        <v>6847.1499022999997</v>
      </c>
      <c r="I52">
        <v>6855.7597655999998</v>
      </c>
      <c r="J52">
        <v>6891.3100586</v>
      </c>
      <c r="L52" t="str">
        <f t="shared" si="0"/>
        <v>03JUN2023:03:00:00</v>
      </c>
      <c r="M52">
        <v>3</v>
      </c>
      <c r="N52">
        <f t="shared" si="1"/>
        <v>199.23095699999976</v>
      </c>
      <c r="O52" t="str">
        <f t="shared" si="2"/>
        <v/>
      </c>
      <c r="P52">
        <f t="shared" si="3"/>
        <v>199.23095699999976</v>
      </c>
      <c r="Q52" t="str">
        <f t="shared" si="4"/>
        <v/>
      </c>
      <c r="R52">
        <f t="shared" si="5"/>
        <v>1</v>
      </c>
      <c r="S52">
        <f t="shared" si="6"/>
        <v>2.9968920896794882</v>
      </c>
      <c r="V52" s="3">
        <v>21</v>
      </c>
      <c r="W52" s="4">
        <v>11</v>
      </c>
      <c r="X52" s="4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3">
      <c r="A53" t="s">
        <v>127</v>
      </c>
      <c r="B53">
        <v>6388.2905272999997</v>
      </c>
      <c r="C53">
        <v>6537.9501952999999</v>
      </c>
      <c r="D53">
        <v>6656.1845702999999</v>
      </c>
      <c r="E53">
        <v>6651.8188477000003</v>
      </c>
      <c r="F53">
        <v>6629.3598633000001</v>
      </c>
      <c r="G53">
        <v>6634.7998047000001</v>
      </c>
      <c r="H53">
        <v>6537.9501952999999</v>
      </c>
      <c r="I53">
        <v>6546.2797852000003</v>
      </c>
      <c r="J53">
        <v>6582.921875</v>
      </c>
      <c r="L53" t="str">
        <f t="shared" si="0"/>
        <v>03JUN2023:04:00:00</v>
      </c>
      <c r="M53">
        <v>4</v>
      </c>
      <c r="N53">
        <f t="shared" si="1"/>
        <v>149.65966800000024</v>
      </c>
      <c r="O53" t="str">
        <f t="shared" si="2"/>
        <v/>
      </c>
      <c r="P53">
        <f t="shared" si="3"/>
        <v>149.65966800000024</v>
      </c>
      <c r="Q53" t="str">
        <f t="shared" si="4"/>
        <v/>
      </c>
      <c r="R53">
        <f t="shared" si="5"/>
        <v>1</v>
      </c>
      <c r="S53">
        <f t="shared" si="6"/>
        <v>2.3427185623515099</v>
      </c>
      <c r="V53" s="3">
        <v>22</v>
      </c>
      <c r="W53" s="4">
        <v>11</v>
      </c>
      <c r="X53" s="4">
        <v>19</v>
      </c>
      <c r="Z53">
        <v>22</v>
      </c>
      <c r="AA53">
        <f t="shared" si="8"/>
        <v>11</v>
      </c>
      <c r="AB53">
        <f t="shared" si="9"/>
        <v>19</v>
      </c>
    </row>
    <row r="54" spans="1:28" x14ac:dyDescent="0.3">
      <c r="A54" t="s">
        <v>128</v>
      </c>
      <c r="B54">
        <v>6287.0366211</v>
      </c>
      <c r="C54">
        <v>6362.9301758000001</v>
      </c>
      <c r="D54">
        <v>6477.9653319999998</v>
      </c>
      <c r="E54">
        <v>6499.5229491999999</v>
      </c>
      <c r="F54">
        <v>6451.2597655999998</v>
      </c>
      <c r="G54">
        <v>6462.9702147999997</v>
      </c>
      <c r="H54">
        <v>6362.9301758000001</v>
      </c>
      <c r="I54">
        <v>6371.5200194999998</v>
      </c>
      <c r="J54">
        <v>6407.3515625</v>
      </c>
      <c r="L54" t="str">
        <f t="shared" si="0"/>
        <v>03JUN2023:05:00:00</v>
      </c>
      <c r="M54">
        <v>5</v>
      </c>
      <c r="N54">
        <f t="shared" si="1"/>
        <v>75.893554700000095</v>
      </c>
      <c r="O54" t="str">
        <f t="shared" si="2"/>
        <v/>
      </c>
      <c r="P54">
        <f t="shared" si="3"/>
        <v>75.893554700000095</v>
      </c>
      <c r="Q54" t="str">
        <f t="shared" si="4"/>
        <v/>
      </c>
      <c r="R54">
        <f t="shared" si="5"/>
        <v>1</v>
      </c>
      <c r="S54">
        <f t="shared" si="6"/>
        <v>1.2071435124982859</v>
      </c>
      <c r="V54" s="3">
        <v>23</v>
      </c>
      <c r="W54" s="4">
        <v>11</v>
      </c>
      <c r="X54" s="4">
        <v>19</v>
      </c>
      <c r="Z54">
        <v>23</v>
      </c>
      <c r="AA54">
        <f t="shared" si="8"/>
        <v>11</v>
      </c>
      <c r="AB54">
        <f t="shared" si="9"/>
        <v>19</v>
      </c>
    </row>
    <row r="55" spans="1:28" x14ac:dyDescent="0.3">
      <c r="A55" t="s">
        <v>129</v>
      </c>
      <c r="B55">
        <v>6191.2631836</v>
      </c>
      <c r="C55">
        <v>6293.6201172000001</v>
      </c>
      <c r="D55">
        <v>6351.3613280999998</v>
      </c>
      <c r="E55">
        <v>6362.5112305000002</v>
      </c>
      <c r="F55">
        <v>6376.4599608999997</v>
      </c>
      <c r="G55">
        <v>6409.4199219000002</v>
      </c>
      <c r="H55">
        <v>6293.6201172000001</v>
      </c>
      <c r="I55">
        <v>6302.0698241999999</v>
      </c>
      <c r="J55">
        <v>6327.5673827999999</v>
      </c>
      <c r="L55" t="str">
        <f t="shared" si="0"/>
        <v>03JUN2023:06:00:00</v>
      </c>
      <c r="M55">
        <v>6</v>
      </c>
      <c r="N55">
        <f t="shared" si="1"/>
        <v>102.35693360000005</v>
      </c>
      <c r="O55" t="str">
        <f t="shared" si="2"/>
        <v/>
      </c>
      <c r="P55">
        <f t="shared" si="3"/>
        <v>102.35693360000005</v>
      </c>
      <c r="Q55" t="str">
        <f t="shared" si="4"/>
        <v/>
      </c>
      <c r="R55">
        <f t="shared" si="5"/>
        <v>1</v>
      </c>
      <c r="S55">
        <f t="shared" si="6"/>
        <v>1.6532479813026315</v>
      </c>
      <c r="V55" s="3">
        <v>24</v>
      </c>
      <c r="W55" s="4">
        <v>13</v>
      </c>
      <c r="X55" s="4">
        <v>17</v>
      </c>
      <c r="Z55">
        <v>24</v>
      </c>
      <c r="AA55">
        <f t="shared" si="8"/>
        <v>13</v>
      </c>
      <c r="AB55">
        <f t="shared" si="9"/>
        <v>17</v>
      </c>
    </row>
    <row r="56" spans="1:28" x14ac:dyDescent="0.3">
      <c r="A56" t="s">
        <v>130</v>
      </c>
      <c r="B56">
        <v>6162.6528319999998</v>
      </c>
      <c r="C56">
        <v>6287.5200194999998</v>
      </c>
      <c r="D56">
        <v>6306.8999022999997</v>
      </c>
      <c r="E56">
        <v>6353.7368164</v>
      </c>
      <c r="F56">
        <v>6397.9199219000002</v>
      </c>
      <c r="G56">
        <v>6424.4799805000002</v>
      </c>
      <c r="H56">
        <v>6287.5200194999998</v>
      </c>
      <c r="I56">
        <v>6294.9101563000004</v>
      </c>
      <c r="J56">
        <v>6318.3491211</v>
      </c>
      <c r="L56" t="str">
        <f t="shared" si="0"/>
        <v>03JUN2023:07:00:00</v>
      </c>
      <c r="M56">
        <v>7</v>
      </c>
      <c r="N56">
        <f t="shared" si="1"/>
        <v>124.8671875</v>
      </c>
      <c r="O56" t="str">
        <f t="shared" si="2"/>
        <v/>
      </c>
      <c r="P56">
        <f t="shared" si="3"/>
        <v>124.8671875</v>
      </c>
      <c r="Q56" t="str">
        <f t="shared" si="4"/>
        <v/>
      </c>
      <c r="R56">
        <f t="shared" si="5"/>
        <v>1</v>
      </c>
      <c r="S56">
        <f t="shared" si="6"/>
        <v>2.0261921432863863</v>
      </c>
      <c r="V56" s="3" t="s">
        <v>13</v>
      </c>
      <c r="W56" s="4">
        <v>333</v>
      </c>
      <c r="X56" s="4">
        <v>388</v>
      </c>
    </row>
    <row r="57" spans="1:28" x14ac:dyDescent="0.3">
      <c r="A57" t="s">
        <v>131</v>
      </c>
      <c r="B57">
        <v>6222.7431641000003</v>
      </c>
      <c r="C57">
        <v>6421.7299805000002</v>
      </c>
      <c r="D57">
        <v>6501.0708008000001</v>
      </c>
      <c r="E57">
        <v>6587.2568358999997</v>
      </c>
      <c r="F57">
        <v>6531.6699219000002</v>
      </c>
      <c r="G57">
        <v>6558.4101563000004</v>
      </c>
      <c r="H57">
        <v>6421.7299805000002</v>
      </c>
      <c r="I57">
        <v>6429.0200194999998</v>
      </c>
      <c r="J57">
        <v>6464.4472655999998</v>
      </c>
      <c r="L57" t="str">
        <f t="shared" si="0"/>
        <v>03JUN2023:08:00:00</v>
      </c>
      <c r="M57">
        <v>8</v>
      </c>
      <c r="N57">
        <f t="shared" si="1"/>
        <v>198.98681639999995</v>
      </c>
      <c r="O57" t="str">
        <f t="shared" si="2"/>
        <v/>
      </c>
      <c r="P57">
        <f t="shared" si="3"/>
        <v>198.98681639999995</v>
      </c>
      <c r="Q57" t="str">
        <f t="shared" si="4"/>
        <v/>
      </c>
      <c r="R57">
        <f t="shared" si="5"/>
        <v>1</v>
      </c>
      <c r="S57">
        <f t="shared" si="6"/>
        <v>3.1977346831215323</v>
      </c>
    </row>
    <row r="58" spans="1:28" x14ac:dyDescent="0.3">
      <c r="A58" t="s">
        <v>132</v>
      </c>
      <c r="B58">
        <v>6709.6762694999998</v>
      </c>
      <c r="C58">
        <v>6933.1401366999999</v>
      </c>
      <c r="D58">
        <v>6955.2119141000003</v>
      </c>
      <c r="E58">
        <v>7066.0795897999997</v>
      </c>
      <c r="F58">
        <v>6996.1499022999997</v>
      </c>
      <c r="G58">
        <v>7008.1499022999997</v>
      </c>
      <c r="H58">
        <v>6933.1401366999999</v>
      </c>
      <c r="I58">
        <v>6941.2299805000002</v>
      </c>
      <c r="J58">
        <v>6953.7832030999998</v>
      </c>
      <c r="L58" t="str">
        <f t="shared" si="0"/>
        <v>03JUN2023:09:00:00</v>
      </c>
      <c r="M58">
        <v>9</v>
      </c>
      <c r="N58">
        <f t="shared" si="1"/>
        <v>223.4638672000001</v>
      </c>
      <c r="O58" t="str">
        <f t="shared" si="2"/>
        <v/>
      </c>
      <c r="P58">
        <f t="shared" si="3"/>
        <v>223.4638672000001</v>
      </c>
      <c r="Q58" t="str">
        <f t="shared" si="4"/>
        <v/>
      </c>
      <c r="R58">
        <f t="shared" si="5"/>
        <v>1</v>
      </c>
      <c r="S58">
        <f t="shared" si="6"/>
        <v>3.3304716684438858</v>
      </c>
    </row>
    <row r="59" spans="1:28" x14ac:dyDescent="0.3">
      <c r="A59" t="s">
        <v>133</v>
      </c>
      <c r="B59">
        <v>7251.6474608999997</v>
      </c>
      <c r="C59">
        <v>7559.2299805000002</v>
      </c>
      <c r="D59">
        <v>7580.6459961</v>
      </c>
      <c r="E59">
        <v>7651.5805664</v>
      </c>
      <c r="F59">
        <v>7569.2797852000003</v>
      </c>
      <c r="G59">
        <v>7575.0600586</v>
      </c>
      <c r="H59">
        <v>7559.2299805000002</v>
      </c>
      <c r="I59">
        <v>7568.5200194999998</v>
      </c>
      <c r="J59">
        <v>7568.8881836</v>
      </c>
      <c r="L59" t="str">
        <f t="shared" si="0"/>
        <v>03JUN2023:10:00:00</v>
      </c>
      <c r="M59">
        <v>10</v>
      </c>
      <c r="N59">
        <f t="shared" si="1"/>
        <v>307.58251960000052</v>
      </c>
      <c r="O59" t="str">
        <f t="shared" si="2"/>
        <v/>
      </c>
      <c r="P59">
        <f t="shared" si="3"/>
        <v>307.58251960000052</v>
      </c>
      <c r="Q59" t="str">
        <f t="shared" si="4"/>
        <v/>
      </c>
      <c r="R59">
        <f t="shared" si="5"/>
        <v>1</v>
      </c>
      <c r="S59">
        <f t="shared" si="6"/>
        <v>4.241553678091055</v>
      </c>
    </row>
    <row r="60" spans="1:28" x14ac:dyDescent="0.3">
      <c r="A60" t="s">
        <v>134</v>
      </c>
      <c r="B60">
        <v>7839.5561522999997</v>
      </c>
      <c r="C60">
        <v>8216.4902344000002</v>
      </c>
      <c r="D60">
        <v>8078.4003905999998</v>
      </c>
      <c r="E60">
        <v>8090.0927733999997</v>
      </c>
      <c r="F60">
        <v>8158.0200194999998</v>
      </c>
      <c r="G60">
        <v>8165.1000977000003</v>
      </c>
      <c r="H60">
        <v>8216.4902344000002</v>
      </c>
      <c r="I60">
        <v>8225.9697266000003</v>
      </c>
      <c r="J60">
        <v>8180.7304688000004</v>
      </c>
      <c r="L60" t="str">
        <f t="shared" si="0"/>
        <v>03JUN2023:11:00:00</v>
      </c>
      <c r="M60">
        <v>11</v>
      </c>
      <c r="N60">
        <f t="shared" si="1"/>
        <v>376.93408210000052</v>
      </c>
      <c r="O60" t="str">
        <f t="shared" si="2"/>
        <v/>
      </c>
      <c r="P60">
        <f t="shared" si="3"/>
        <v>376.93408210000052</v>
      </c>
      <c r="Q60" t="str">
        <f t="shared" si="4"/>
        <v/>
      </c>
      <c r="R60">
        <f t="shared" si="5"/>
        <v>1</v>
      </c>
      <c r="S60">
        <f t="shared" si="6"/>
        <v>4.8081048821802765</v>
      </c>
    </row>
    <row r="61" spans="1:28" x14ac:dyDescent="0.3">
      <c r="A61" t="s">
        <v>135</v>
      </c>
      <c r="B61">
        <v>8422.4882813000004</v>
      </c>
      <c r="C61">
        <v>8874.2099608999997</v>
      </c>
      <c r="D61">
        <v>8642.1201172000001</v>
      </c>
      <c r="E61">
        <v>8701.5820313000004</v>
      </c>
      <c r="F61">
        <v>8742.5996094000002</v>
      </c>
      <c r="G61">
        <v>8761.4902344000002</v>
      </c>
      <c r="H61">
        <v>8874.2099608999997</v>
      </c>
      <c r="I61">
        <v>8884.4101563000004</v>
      </c>
      <c r="J61">
        <v>8806.4199219000002</v>
      </c>
      <c r="L61" t="str">
        <f t="shared" si="0"/>
        <v>03JUN2023:12:00:00</v>
      </c>
      <c r="M61">
        <v>12</v>
      </c>
      <c r="N61">
        <f t="shared" si="1"/>
        <v>451.72167959999933</v>
      </c>
      <c r="O61" t="str">
        <f t="shared" si="2"/>
        <v/>
      </c>
      <c r="P61">
        <f t="shared" si="3"/>
        <v>451.72167959999933</v>
      </c>
      <c r="Q61" t="str">
        <f t="shared" si="4"/>
        <v/>
      </c>
      <c r="R61">
        <f t="shared" si="5"/>
        <v>1</v>
      </c>
      <c r="S61">
        <f t="shared" si="6"/>
        <v>5.363280594915552</v>
      </c>
    </row>
    <row r="62" spans="1:28" x14ac:dyDescent="0.3">
      <c r="A62" t="s">
        <v>136</v>
      </c>
      <c r="B62">
        <v>8946.0048827999999</v>
      </c>
      <c r="C62">
        <v>9487.1396483999997</v>
      </c>
      <c r="D62">
        <v>9080.9833983999997</v>
      </c>
      <c r="E62">
        <v>9028.4316405999998</v>
      </c>
      <c r="F62">
        <v>9282.8496094000002</v>
      </c>
      <c r="G62">
        <v>9297.7998047000001</v>
      </c>
      <c r="H62">
        <v>9487.1396483999997</v>
      </c>
      <c r="I62">
        <v>9500.4501952999999</v>
      </c>
      <c r="J62">
        <v>9370.5390625</v>
      </c>
      <c r="L62" t="str">
        <f t="shared" si="0"/>
        <v>03JUN2023:13:00:00</v>
      </c>
      <c r="M62">
        <v>13</v>
      </c>
      <c r="N62">
        <f t="shared" si="1"/>
        <v>541.13476559999981</v>
      </c>
      <c r="O62" t="str">
        <f t="shared" si="2"/>
        <v/>
      </c>
      <c r="P62">
        <f t="shared" si="3"/>
        <v>541.13476559999981</v>
      </c>
      <c r="Q62" t="str">
        <f t="shared" si="4"/>
        <v/>
      </c>
      <c r="R62">
        <f t="shared" si="5"/>
        <v>1</v>
      </c>
      <c r="S62">
        <f t="shared" si="6"/>
        <v>6.0488986166373593</v>
      </c>
    </row>
    <row r="63" spans="1:28" x14ac:dyDescent="0.3">
      <c r="A63" t="s">
        <v>137</v>
      </c>
      <c r="B63">
        <v>9464.4023438000004</v>
      </c>
      <c r="C63">
        <v>9979.9902344000002</v>
      </c>
      <c r="D63">
        <v>9556.4199219000002</v>
      </c>
      <c r="E63">
        <v>9570.1689452999999</v>
      </c>
      <c r="F63">
        <v>9753.5703125</v>
      </c>
      <c r="G63">
        <v>9732.2900391000003</v>
      </c>
      <c r="H63">
        <v>9979.9902344000002</v>
      </c>
      <c r="I63">
        <v>9997.9902344000002</v>
      </c>
      <c r="J63">
        <v>9853.2646483999997</v>
      </c>
      <c r="L63" t="str">
        <f t="shared" si="0"/>
        <v>03JUN2023:14:00:00</v>
      </c>
      <c r="M63">
        <v>14</v>
      </c>
      <c r="N63">
        <f t="shared" si="1"/>
        <v>515.58789059999981</v>
      </c>
      <c r="O63" t="str">
        <f t="shared" si="2"/>
        <v/>
      </c>
      <c r="P63">
        <f t="shared" si="3"/>
        <v>515.58789059999981</v>
      </c>
      <c r="Q63" t="str">
        <f t="shared" si="4"/>
        <v/>
      </c>
      <c r="R63">
        <f t="shared" si="5"/>
        <v>1</v>
      </c>
      <c r="S63">
        <f t="shared" si="6"/>
        <v>5.4476539761409688</v>
      </c>
    </row>
    <row r="64" spans="1:28" x14ac:dyDescent="0.3">
      <c r="A64" t="s">
        <v>138</v>
      </c>
      <c r="B64">
        <v>9958.1357422000001</v>
      </c>
      <c r="C64">
        <v>10431</v>
      </c>
      <c r="D64">
        <v>9862.5263672000001</v>
      </c>
      <c r="E64">
        <v>9847.8789063000004</v>
      </c>
      <c r="F64">
        <v>10161.700194999999</v>
      </c>
      <c r="G64">
        <v>10123.799805000001</v>
      </c>
      <c r="H64">
        <v>10431</v>
      </c>
      <c r="I64">
        <v>10450.299805000001</v>
      </c>
      <c r="J64">
        <v>10265.445313</v>
      </c>
      <c r="L64" t="str">
        <f t="shared" si="0"/>
        <v>03JUN2023:15:00:00</v>
      </c>
      <c r="M64">
        <v>15</v>
      </c>
      <c r="N64">
        <f t="shared" si="1"/>
        <v>472.8642577999999</v>
      </c>
      <c r="O64" t="str">
        <f t="shared" si="2"/>
        <v/>
      </c>
      <c r="P64">
        <f t="shared" si="3"/>
        <v>472.8642577999999</v>
      </c>
      <c r="Q64" t="str">
        <f t="shared" si="4"/>
        <v/>
      </c>
      <c r="R64">
        <f t="shared" si="5"/>
        <v>1</v>
      </c>
      <c r="S64">
        <f t="shared" si="6"/>
        <v>4.7485219125515998</v>
      </c>
    </row>
    <row r="65" spans="1:19" x14ac:dyDescent="0.3">
      <c r="A65" t="s">
        <v>139</v>
      </c>
      <c r="B65">
        <v>10439.839844</v>
      </c>
      <c r="C65">
        <v>10795.599609000001</v>
      </c>
      <c r="D65">
        <v>10188.652344</v>
      </c>
      <c r="E65">
        <v>10173.197265999999</v>
      </c>
      <c r="F65">
        <v>10496.299805000001</v>
      </c>
      <c r="G65">
        <v>10447.400390999999</v>
      </c>
      <c r="H65">
        <v>10795.599609000001</v>
      </c>
      <c r="I65">
        <v>10816.400390999999</v>
      </c>
      <c r="J65">
        <v>10615.700194999999</v>
      </c>
      <c r="L65" t="str">
        <f t="shared" si="0"/>
        <v>03JUN2023:16:00:00</v>
      </c>
      <c r="M65">
        <v>16</v>
      </c>
      <c r="N65">
        <f t="shared" si="1"/>
        <v>355.7597650000007</v>
      </c>
      <c r="O65" t="str">
        <f t="shared" si="2"/>
        <v/>
      </c>
      <c r="P65">
        <f t="shared" si="3"/>
        <v>355.7597650000007</v>
      </c>
      <c r="Q65" t="str">
        <f t="shared" si="4"/>
        <v/>
      </c>
      <c r="R65">
        <f t="shared" si="5"/>
        <v>1</v>
      </c>
      <c r="S65">
        <f t="shared" si="6"/>
        <v>3.4077128606954972</v>
      </c>
    </row>
    <row r="66" spans="1:19" x14ac:dyDescent="0.3">
      <c r="A66" t="s">
        <v>140</v>
      </c>
      <c r="B66">
        <v>10811.083008</v>
      </c>
      <c r="C66">
        <v>11038.5</v>
      </c>
      <c r="D66">
        <v>10415.947265999999</v>
      </c>
      <c r="E66">
        <v>10352.887694999999</v>
      </c>
      <c r="F66">
        <v>10686.799805000001</v>
      </c>
      <c r="G66">
        <v>10685.299805000001</v>
      </c>
      <c r="H66">
        <v>11038.5</v>
      </c>
      <c r="I66">
        <v>11060</v>
      </c>
      <c r="J66">
        <v>10849.949219</v>
      </c>
      <c r="L66" t="str">
        <f t="shared" si="0"/>
        <v>03JUN2023:17:00:00</v>
      </c>
      <c r="M66">
        <v>17</v>
      </c>
      <c r="N66">
        <f t="shared" si="1"/>
        <v>227.41699200000039</v>
      </c>
      <c r="O66" t="str">
        <f t="shared" si="2"/>
        <v/>
      </c>
      <c r="P66">
        <f t="shared" si="3"/>
        <v>227.41699200000039</v>
      </c>
      <c r="Q66" t="str">
        <f t="shared" si="4"/>
        <v/>
      </c>
      <c r="R66">
        <f t="shared" si="5"/>
        <v>1</v>
      </c>
      <c r="S66">
        <f t="shared" si="6"/>
        <v>2.1035542122071957</v>
      </c>
    </row>
    <row r="67" spans="1:19" x14ac:dyDescent="0.3">
      <c r="A67" t="s">
        <v>141</v>
      </c>
      <c r="B67">
        <v>11040.443359000001</v>
      </c>
      <c r="C67">
        <v>11037.599609000001</v>
      </c>
      <c r="D67">
        <v>10447.498046999999</v>
      </c>
      <c r="E67">
        <v>10410.237305000001</v>
      </c>
      <c r="F67">
        <v>10712.5</v>
      </c>
      <c r="G67">
        <v>10744</v>
      </c>
      <c r="H67">
        <v>11037.599609000001</v>
      </c>
      <c r="I67">
        <v>11058.400390999999</v>
      </c>
      <c r="J67">
        <v>10863.950194999999</v>
      </c>
      <c r="L67" t="str">
        <f t="shared" ref="L67:L130" si="10">A67</f>
        <v>03JUN2023:18:00:00</v>
      </c>
      <c r="M67">
        <v>18</v>
      </c>
      <c r="N67">
        <f t="shared" ref="N67:N130" si="11">C67-B67</f>
        <v>-2.84375</v>
      </c>
      <c r="O67">
        <f t="shared" ref="O67:O130" si="12">IF(N67&lt;0,N67,"")</f>
        <v>-2.84375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2.5757570665690874E-2</v>
      </c>
    </row>
    <row r="68" spans="1:19" x14ac:dyDescent="0.3">
      <c r="A68" t="s">
        <v>142</v>
      </c>
      <c r="B68">
        <v>10939.246094</v>
      </c>
      <c r="C68">
        <v>10735.799805000001</v>
      </c>
      <c r="D68">
        <v>10339.287109000001</v>
      </c>
      <c r="E68">
        <v>10361.059569999999</v>
      </c>
      <c r="F68">
        <v>10575.799805000001</v>
      </c>
      <c r="G68">
        <v>10606</v>
      </c>
      <c r="H68">
        <v>10735.799805000001</v>
      </c>
      <c r="I68">
        <v>10756.900390999999</v>
      </c>
      <c r="J68">
        <v>10633.847656</v>
      </c>
      <c r="L68" t="str">
        <f t="shared" si="10"/>
        <v>03JUN2023:19:00:00</v>
      </c>
      <c r="M68">
        <v>19</v>
      </c>
      <c r="N68">
        <f t="shared" si="11"/>
        <v>-203.44628899999952</v>
      </c>
      <c r="O68">
        <f t="shared" si="12"/>
        <v>-203.44628899999952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1.8597834553844304</v>
      </c>
    </row>
    <row r="69" spans="1:19" x14ac:dyDescent="0.3">
      <c r="A69" t="s">
        <v>143</v>
      </c>
      <c r="B69">
        <v>10524.820313</v>
      </c>
      <c r="C69">
        <v>10259.400390999999</v>
      </c>
      <c r="D69">
        <v>9981.9472655999998</v>
      </c>
      <c r="E69">
        <v>9939.7099608999997</v>
      </c>
      <c r="F69">
        <v>10233.299805000001</v>
      </c>
      <c r="G69">
        <v>10219.700194999999</v>
      </c>
      <c r="H69">
        <v>10259.400390999999</v>
      </c>
      <c r="I69">
        <v>10278.700194999999</v>
      </c>
      <c r="J69">
        <v>10203.120117</v>
      </c>
      <c r="L69" t="str">
        <f t="shared" si="10"/>
        <v>03JUN2023:20:00:00</v>
      </c>
      <c r="M69">
        <v>20</v>
      </c>
      <c r="N69">
        <f t="shared" si="11"/>
        <v>-265.41992200000095</v>
      </c>
      <c r="O69">
        <f t="shared" si="12"/>
        <v>-265.41992200000095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2.5218475385481001</v>
      </c>
    </row>
    <row r="70" spans="1:19" x14ac:dyDescent="0.3">
      <c r="A70" t="s">
        <v>144</v>
      </c>
      <c r="B70">
        <v>10100.816406</v>
      </c>
      <c r="C70">
        <v>9783.6103516000003</v>
      </c>
      <c r="D70">
        <v>9729.5556641000003</v>
      </c>
      <c r="E70">
        <v>9847.5273438000004</v>
      </c>
      <c r="F70">
        <v>9865.3701172000001</v>
      </c>
      <c r="G70">
        <v>9829.6503905999998</v>
      </c>
      <c r="H70">
        <v>9783.6103516000003</v>
      </c>
      <c r="I70">
        <v>9801.0800780999998</v>
      </c>
      <c r="J70">
        <v>9790.8203125</v>
      </c>
      <c r="L70" t="str">
        <f t="shared" si="10"/>
        <v>03JUN2023:21:00:00</v>
      </c>
      <c r="M70">
        <v>21</v>
      </c>
      <c r="N70">
        <f t="shared" si="11"/>
        <v>-317.20605439999963</v>
      </c>
      <c r="O70">
        <f t="shared" si="12"/>
        <v>-317.20605439999963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3.1404001582641934</v>
      </c>
    </row>
    <row r="71" spans="1:19" x14ac:dyDescent="0.3">
      <c r="A71" t="s">
        <v>145</v>
      </c>
      <c r="B71">
        <v>9454.0371094000002</v>
      </c>
      <c r="C71">
        <v>9469.8398438000004</v>
      </c>
      <c r="D71">
        <v>9614.5966797000001</v>
      </c>
      <c r="E71">
        <v>9670.6660155999998</v>
      </c>
      <c r="F71">
        <v>9577.6503905999998</v>
      </c>
      <c r="G71">
        <v>9545.5400391000003</v>
      </c>
      <c r="H71">
        <v>9469.8398438000004</v>
      </c>
      <c r="I71">
        <v>9485.9599608999997</v>
      </c>
      <c r="J71">
        <v>9521.9785155999998</v>
      </c>
      <c r="L71" t="str">
        <f t="shared" si="10"/>
        <v>03JUN2023:22:00:00</v>
      </c>
      <c r="M71">
        <v>22</v>
      </c>
      <c r="N71">
        <f t="shared" si="11"/>
        <v>15.80273440000019</v>
      </c>
      <c r="O71" t="str">
        <f t="shared" si="12"/>
        <v/>
      </c>
      <c r="P71">
        <f t="shared" si="13"/>
        <v>15.80273440000019</v>
      </c>
      <c r="Q71" t="str">
        <f t="shared" si="14"/>
        <v/>
      </c>
      <c r="R71">
        <f t="shared" si="15"/>
        <v>1</v>
      </c>
      <c r="S71">
        <f t="shared" si="16"/>
        <v>0.1671532935309486</v>
      </c>
    </row>
    <row r="72" spans="1:19" x14ac:dyDescent="0.3">
      <c r="A72" t="s">
        <v>146</v>
      </c>
      <c r="B72">
        <v>8849.7167969000002</v>
      </c>
      <c r="C72">
        <v>9004.7304688000004</v>
      </c>
      <c r="D72">
        <v>9106.1152344000002</v>
      </c>
      <c r="E72">
        <v>9167.6357422000001</v>
      </c>
      <c r="F72">
        <v>9102.2900391000003</v>
      </c>
      <c r="G72">
        <v>9080.0498047000001</v>
      </c>
      <c r="H72">
        <v>9004.7304688000004</v>
      </c>
      <c r="I72">
        <v>9017.1396483999997</v>
      </c>
      <c r="J72">
        <v>9046.0175780999998</v>
      </c>
      <c r="L72" t="str">
        <f t="shared" si="10"/>
        <v>03JUN2023:23:00:00</v>
      </c>
      <c r="M72">
        <v>23</v>
      </c>
      <c r="N72">
        <f t="shared" si="11"/>
        <v>155.01367190000019</v>
      </c>
      <c r="O72" t="str">
        <f t="shared" si="12"/>
        <v/>
      </c>
      <c r="P72">
        <f t="shared" si="13"/>
        <v>155.01367190000019</v>
      </c>
      <c r="Q72" t="str">
        <f t="shared" si="14"/>
        <v/>
      </c>
      <c r="R72">
        <f t="shared" si="15"/>
        <v>1</v>
      </c>
      <c r="S72">
        <f t="shared" si="16"/>
        <v>1.7516229666727925</v>
      </c>
    </row>
    <row r="73" spans="1:19" x14ac:dyDescent="0.3">
      <c r="A73" t="s">
        <v>147</v>
      </c>
      <c r="B73">
        <v>8135.6171875</v>
      </c>
      <c r="C73">
        <v>8394.25</v>
      </c>
      <c r="D73">
        <v>8404.8681641000003</v>
      </c>
      <c r="E73">
        <v>8428.3056641000003</v>
      </c>
      <c r="F73">
        <v>8475</v>
      </c>
      <c r="G73">
        <v>8462.5595702999999</v>
      </c>
      <c r="H73">
        <v>8394.25</v>
      </c>
      <c r="I73">
        <v>8403.8398438000004</v>
      </c>
      <c r="J73">
        <v>8414.1572266000003</v>
      </c>
      <c r="L73" t="str">
        <f t="shared" si="10"/>
        <v>04JUN2023:00:00:00</v>
      </c>
      <c r="M73">
        <v>24</v>
      </c>
      <c r="N73">
        <f t="shared" si="11"/>
        <v>258.6328125</v>
      </c>
      <c r="O73" t="str">
        <f t="shared" si="12"/>
        <v/>
      </c>
      <c r="P73">
        <f t="shared" si="13"/>
        <v>258.6328125</v>
      </c>
      <c r="Q73" t="str">
        <f t="shared" si="14"/>
        <v/>
      </c>
      <c r="R73">
        <f t="shared" si="15"/>
        <v>1</v>
      </c>
      <c r="S73">
        <f t="shared" si="16"/>
        <v>3.1790189550385604</v>
      </c>
    </row>
    <row r="74" spans="1:19" x14ac:dyDescent="0.3">
      <c r="A74" t="s">
        <v>148</v>
      </c>
      <c r="B74">
        <v>7443.5214844000002</v>
      </c>
      <c r="C74">
        <v>7730.9799805000002</v>
      </c>
      <c r="D74">
        <v>7665.4033202999999</v>
      </c>
      <c r="E74">
        <v>7907.1689452999999</v>
      </c>
      <c r="F74">
        <v>7776.0097655999998</v>
      </c>
      <c r="G74">
        <v>7774.0698241999999</v>
      </c>
      <c r="H74">
        <v>7732.7998047000001</v>
      </c>
      <c r="I74">
        <v>7730.9799805000002</v>
      </c>
      <c r="J74">
        <v>7727.2226563000004</v>
      </c>
      <c r="L74" t="str">
        <f t="shared" si="10"/>
        <v>04JUN2023:01:00:00</v>
      </c>
      <c r="M74">
        <v>1</v>
      </c>
      <c r="N74">
        <f t="shared" si="11"/>
        <v>287.45849610000005</v>
      </c>
      <c r="O74" t="str">
        <f t="shared" si="12"/>
        <v/>
      </c>
      <c r="P74">
        <f t="shared" si="13"/>
        <v>287.45849610000005</v>
      </c>
      <c r="Q74" t="str">
        <f t="shared" si="14"/>
        <v/>
      </c>
      <c r="R74">
        <f t="shared" si="15"/>
        <v>1</v>
      </c>
      <c r="S74">
        <f t="shared" si="16"/>
        <v>3.861861575901278</v>
      </c>
    </row>
    <row r="75" spans="1:19" x14ac:dyDescent="0.3">
      <c r="A75" t="s">
        <v>149</v>
      </c>
      <c r="B75">
        <v>6953.8115233999997</v>
      </c>
      <c r="C75">
        <v>7152.9599608999997</v>
      </c>
      <c r="D75">
        <v>7127.3950194999998</v>
      </c>
      <c r="E75">
        <v>7322.4672852000003</v>
      </c>
      <c r="F75">
        <v>7252.6699219000002</v>
      </c>
      <c r="G75">
        <v>7257.3701172000001</v>
      </c>
      <c r="H75">
        <v>7153.9501952999999</v>
      </c>
      <c r="I75">
        <v>7152.9599608999997</v>
      </c>
      <c r="J75">
        <v>7168.5561522999997</v>
      </c>
      <c r="L75" t="str">
        <f t="shared" si="10"/>
        <v>04JUN2023:02:00:00</v>
      </c>
      <c r="M75">
        <v>2</v>
      </c>
      <c r="N75">
        <f t="shared" si="11"/>
        <v>199.1484375</v>
      </c>
      <c r="O75" t="str">
        <f t="shared" si="12"/>
        <v/>
      </c>
      <c r="P75">
        <f t="shared" si="13"/>
        <v>199.1484375</v>
      </c>
      <c r="Q75" t="str">
        <f t="shared" si="14"/>
        <v/>
      </c>
      <c r="R75">
        <f t="shared" si="15"/>
        <v>1</v>
      </c>
      <c r="S75">
        <f t="shared" si="16"/>
        <v>2.8638745359987592</v>
      </c>
    </row>
    <row r="76" spans="1:19" x14ac:dyDescent="0.3">
      <c r="A76" t="s">
        <v>150</v>
      </c>
      <c r="B76">
        <v>6627.5761719000002</v>
      </c>
      <c r="C76">
        <v>6595.5400391000003</v>
      </c>
      <c r="D76">
        <v>6756.8217772999997</v>
      </c>
      <c r="E76">
        <v>6898.8559569999998</v>
      </c>
      <c r="F76">
        <v>6794.9399414</v>
      </c>
      <c r="G76">
        <v>6804.4599608999997</v>
      </c>
      <c r="H76">
        <v>6595.1801758000001</v>
      </c>
      <c r="I76">
        <v>6595.5400391000003</v>
      </c>
      <c r="J76">
        <v>6668.5205077999999</v>
      </c>
      <c r="L76" t="str">
        <f t="shared" si="10"/>
        <v>04JUN2023:03:00:00</v>
      </c>
      <c r="M76">
        <v>3</v>
      </c>
      <c r="N76">
        <f t="shared" si="11"/>
        <v>-32.036132799999905</v>
      </c>
      <c r="O76">
        <f t="shared" si="12"/>
        <v>-32.036132799999905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0.4833763048371838</v>
      </c>
    </row>
    <row r="77" spans="1:19" x14ac:dyDescent="0.3">
      <c r="A77" t="s">
        <v>151</v>
      </c>
      <c r="B77">
        <v>6350.6113280999998</v>
      </c>
      <c r="C77">
        <v>6279.5498047000001</v>
      </c>
      <c r="D77">
        <v>6461.0039063000004</v>
      </c>
      <c r="E77">
        <v>6558.5424805000002</v>
      </c>
      <c r="F77">
        <v>6492.2900391000003</v>
      </c>
      <c r="G77">
        <v>6509.5297852000003</v>
      </c>
      <c r="H77">
        <v>6279.3701172000001</v>
      </c>
      <c r="I77">
        <v>6279.5498047000001</v>
      </c>
      <c r="J77">
        <v>6360.0585938000004</v>
      </c>
      <c r="L77" t="str">
        <f t="shared" si="10"/>
        <v>04JUN2023:04:00:00</v>
      </c>
      <c r="M77">
        <v>4</v>
      </c>
      <c r="N77">
        <f t="shared" si="11"/>
        <v>-71.061523399999714</v>
      </c>
      <c r="O77">
        <f t="shared" si="12"/>
        <v>-71.061523399999714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1.1189713828898449</v>
      </c>
    </row>
    <row r="78" spans="1:19" x14ac:dyDescent="0.3">
      <c r="A78" t="s">
        <v>152</v>
      </c>
      <c r="B78">
        <v>6169.9653319999998</v>
      </c>
      <c r="C78">
        <v>6083.8598633000001</v>
      </c>
      <c r="D78">
        <v>6311.3232422000001</v>
      </c>
      <c r="E78">
        <v>6448.9262694999998</v>
      </c>
      <c r="F78">
        <v>6303.3598633000001</v>
      </c>
      <c r="G78">
        <v>6326.6899414</v>
      </c>
      <c r="H78">
        <v>6082.9799805000002</v>
      </c>
      <c r="I78">
        <v>6083.8598633000001</v>
      </c>
      <c r="J78">
        <v>6175.3217772999997</v>
      </c>
      <c r="L78" t="str">
        <f t="shared" si="10"/>
        <v>04JUN2023:05:00:00</v>
      </c>
      <c r="M78">
        <v>5</v>
      </c>
      <c r="N78">
        <f t="shared" si="11"/>
        <v>-86.105468699999619</v>
      </c>
      <c r="O78">
        <f t="shared" si="12"/>
        <v>-86.105468699999619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1.3955583875556146</v>
      </c>
    </row>
    <row r="79" spans="1:19" x14ac:dyDescent="0.3">
      <c r="A79" t="s">
        <v>153</v>
      </c>
      <c r="B79">
        <v>6108.1889647999997</v>
      </c>
      <c r="C79">
        <v>5976.6601563000004</v>
      </c>
      <c r="D79">
        <v>6149.6767577999999</v>
      </c>
      <c r="E79">
        <v>6258.9057616999999</v>
      </c>
      <c r="F79">
        <v>6209.5297852000003</v>
      </c>
      <c r="G79">
        <v>6233.5297852000003</v>
      </c>
      <c r="H79">
        <v>5975.4702147999997</v>
      </c>
      <c r="I79">
        <v>5976.6601563000004</v>
      </c>
      <c r="J79">
        <v>6059.8808594000002</v>
      </c>
      <c r="L79" t="str">
        <f t="shared" si="10"/>
        <v>04JUN2023:06:00:00</v>
      </c>
      <c r="M79">
        <v>6</v>
      </c>
      <c r="N79">
        <f t="shared" si="11"/>
        <v>-131.52880849999929</v>
      </c>
      <c r="O79">
        <f t="shared" si="12"/>
        <v>-131.52880849999929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2.1533192449999117</v>
      </c>
    </row>
    <row r="80" spans="1:19" x14ac:dyDescent="0.3">
      <c r="A80" t="s">
        <v>154</v>
      </c>
      <c r="B80">
        <v>6133.6166991999999</v>
      </c>
      <c r="C80">
        <v>5922.3598633000001</v>
      </c>
      <c r="D80">
        <v>6076.7456055000002</v>
      </c>
      <c r="E80">
        <v>6164.2153319999998</v>
      </c>
      <c r="F80">
        <v>6168.9702147999997</v>
      </c>
      <c r="G80">
        <v>6178.1699219000002</v>
      </c>
      <c r="H80">
        <v>5921.3999022999997</v>
      </c>
      <c r="I80">
        <v>5922.3598633000001</v>
      </c>
      <c r="J80">
        <v>6003.1909180000002</v>
      </c>
      <c r="L80" t="str">
        <f t="shared" si="10"/>
        <v>04JUN2023:07:00:00</v>
      </c>
      <c r="M80">
        <v>7</v>
      </c>
      <c r="N80">
        <f t="shared" si="11"/>
        <v>-211.25683589999971</v>
      </c>
      <c r="O80">
        <f t="shared" si="12"/>
        <v>-211.25683589999971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3.44424580570145</v>
      </c>
    </row>
    <row r="81" spans="1:19" x14ac:dyDescent="0.3">
      <c r="A81" t="s">
        <v>155</v>
      </c>
      <c r="B81">
        <v>6240.3588866999999</v>
      </c>
      <c r="C81">
        <v>5960.8398438000004</v>
      </c>
      <c r="D81">
        <v>6165.4814452999999</v>
      </c>
      <c r="E81">
        <v>6242.7719727000003</v>
      </c>
      <c r="F81">
        <v>6256.1000977000003</v>
      </c>
      <c r="G81">
        <v>6262.0400391000003</v>
      </c>
      <c r="H81">
        <v>5960.25</v>
      </c>
      <c r="I81">
        <v>5960.8398438000004</v>
      </c>
      <c r="J81">
        <v>6061.2373047000001</v>
      </c>
      <c r="L81" t="str">
        <f t="shared" si="10"/>
        <v>04JUN2023:08:00:00</v>
      </c>
      <c r="M81">
        <v>8</v>
      </c>
      <c r="N81">
        <f t="shared" si="11"/>
        <v>-279.51904289999948</v>
      </c>
      <c r="O81">
        <f t="shared" si="12"/>
        <v>-279.51904289999948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4.4792142242930124</v>
      </c>
    </row>
    <row r="82" spans="1:19" x14ac:dyDescent="0.3">
      <c r="A82" t="s">
        <v>156</v>
      </c>
      <c r="B82">
        <v>6519.8041991999999</v>
      </c>
      <c r="C82">
        <v>6319.8398438000004</v>
      </c>
      <c r="D82">
        <v>6615.1962891000003</v>
      </c>
      <c r="E82">
        <v>6739.4550780999998</v>
      </c>
      <c r="F82">
        <v>6705.7202147999997</v>
      </c>
      <c r="G82">
        <v>6728.6801758000001</v>
      </c>
      <c r="H82">
        <v>6320.2797852000003</v>
      </c>
      <c r="I82">
        <v>6319.8398438000004</v>
      </c>
      <c r="J82">
        <v>6458.515625</v>
      </c>
      <c r="L82" t="str">
        <f t="shared" si="10"/>
        <v>04JUN2023:09:00:00</v>
      </c>
      <c r="M82">
        <v>9</v>
      </c>
      <c r="N82">
        <f t="shared" si="11"/>
        <v>-199.96435539999948</v>
      </c>
      <c r="O82">
        <f t="shared" si="12"/>
        <v>-199.96435539999948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3.0670300716168093</v>
      </c>
    </row>
    <row r="83" spans="1:19" x14ac:dyDescent="0.3">
      <c r="A83" t="s">
        <v>157</v>
      </c>
      <c r="B83">
        <v>6921.9692383000001</v>
      </c>
      <c r="C83">
        <v>6846.3100586</v>
      </c>
      <c r="D83">
        <v>7209.9306641000003</v>
      </c>
      <c r="E83">
        <v>7431.1630858999997</v>
      </c>
      <c r="F83">
        <v>7300.6601563000004</v>
      </c>
      <c r="G83">
        <v>7324.7797852000003</v>
      </c>
      <c r="H83">
        <v>6846.6899414</v>
      </c>
      <c r="I83">
        <v>6846.3100586</v>
      </c>
      <c r="J83">
        <v>7012.4301758000001</v>
      </c>
      <c r="L83" t="str">
        <f t="shared" si="10"/>
        <v>04JUN2023:10:00:00</v>
      </c>
      <c r="M83">
        <v>10</v>
      </c>
      <c r="N83">
        <f t="shared" si="11"/>
        <v>-75.659179700000095</v>
      </c>
      <c r="O83">
        <f t="shared" si="12"/>
        <v>-75.659179700000095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1.0930297014521493</v>
      </c>
    </row>
    <row r="84" spans="1:19" x14ac:dyDescent="0.3">
      <c r="A84" t="s">
        <v>158</v>
      </c>
      <c r="B84">
        <v>7386.9863280999998</v>
      </c>
      <c r="C84">
        <v>7351.2402344000002</v>
      </c>
      <c r="D84">
        <v>7755.9184569999998</v>
      </c>
      <c r="E84">
        <v>7872.3901366999999</v>
      </c>
      <c r="F84">
        <v>7896.6000977000003</v>
      </c>
      <c r="G84">
        <v>7928.0400391000003</v>
      </c>
      <c r="H84">
        <v>7352.2998047000001</v>
      </c>
      <c r="I84">
        <v>7351.2402344000002</v>
      </c>
      <c r="J84">
        <v>7544.7099608999997</v>
      </c>
      <c r="L84" t="str">
        <f t="shared" si="10"/>
        <v>04JUN2023:11:00:00</v>
      </c>
      <c r="M84">
        <v>11</v>
      </c>
      <c r="N84">
        <f t="shared" si="11"/>
        <v>-35.746093699999619</v>
      </c>
      <c r="O84">
        <f t="shared" si="12"/>
        <v>-35.746093699999619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0.48390632001066453</v>
      </c>
    </row>
    <row r="85" spans="1:19" x14ac:dyDescent="0.3">
      <c r="A85" t="s">
        <v>159</v>
      </c>
      <c r="B85">
        <v>7781.6220702999999</v>
      </c>
      <c r="C85">
        <v>7918.0400391000003</v>
      </c>
      <c r="D85">
        <v>8320.75</v>
      </c>
      <c r="E85">
        <v>8475.2900391000003</v>
      </c>
      <c r="F85">
        <v>8510.6796875</v>
      </c>
      <c r="G85">
        <v>8502.2597655999998</v>
      </c>
      <c r="H85">
        <v>7919.8901366999999</v>
      </c>
      <c r="I85">
        <v>7918.0400391000003</v>
      </c>
      <c r="J85">
        <v>8116.8232422000001</v>
      </c>
      <c r="L85" t="str">
        <f t="shared" si="10"/>
        <v>04JUN2023:12:00:00</v>
      </c>
      <c r="M85">
        <v>12</v>
      </c>
      <c r="N85">
        <f t="shared" si="11"/>
        <v>136.41796880000038</v>
      </c>
      <c r="O85" t="str">
        <f t="shared" si="12"/>
        <v/>
      </c>
      <c r="P85">
        <f t="shared" si="13"/>
        <v>136.41796880000038</v>
      </c>
      <c r="Q85" t="str">
        <f t="shared" si="14"/>
        <v/>
      </c>
      <c r="R85">
        <f t="shared" si="15"/>
        <v>1</v>
      </c>
      <c r="S85">
        <f t="shared" si="16"/>
        <v>1.7530788255660061</v>
      </c>
    </row>
    <row r="86" spans="1:19" x14ac:dyDescent="0.3">
      <c r="A86" t="s">
        <v>160</v>
      </c>
      <c r="B86">
        <v>7992.4672852000003</v>
      </c>
      <c r="C86">
        <v>8498.0097655999998</v>
      </c>
      <c r="D86">
        <v>8658.9179688000004</v>
      </c>
      <c r="E86">
        <v>8699.8691405999998</v>
      </c>
      <c r="F86">
        <v>9103.0595702999999</v>
      </c>
      <c r="G86">
        <v>9048.5195313000004</v>
      </c>
      <c r="H86">
        <v>8499.3896483999997</v>
      </c>
      <c r="I86">
        <v>8498.0097655999998</v>
      </c>
      <c r="J86">
        <v>8646.1621094000002</v>
      </c>
      <c r="L86" t="str">
        <f t="shared" si="10"/>
        <v>04JUN2023:13:00:00</v>
      </c>
      <c r="M86">
        <v>13</v>
      </c>
      <c r="N86">
        <f t="shared" si="11"/>
        <v>505.54248039999948</v>
      </c>
      <c r="O86" t="str">
        <f t="shared" si="12"/>
        <v/>
      </c>
      <c r="P86">
        <f t="shared" si="13"/>
        <v>505.54248039999948</v>
      </c>
      <c r="Q86" t="str">
        <f t="shared" si="14"/>
        <v/>
      </c>
      <c r="R86">
        <f t="shared" si="15"/>
        <v>1</v>
      </c>
      <c r="S86">
        <f t="shared" si="16"/>
        <v>6.3252367805888232</v>
      </c>
    </row>
    <row r="87" spans="1:19" x14ac:dyDescent="0.3">
      <c r="A87" t="s">
        <v>161</v>
      </c>
      <c r="B87">
        <v>8156.6953125</v>
      </c>
      <c r="C87">
        <v>9064.25</v>
      </c>
      <c r="D87">
        <v>9058.2421875</v>
      </c>
      <c r="E87">
        <v>9107.0644530999998</v>
      </c>
      <c r="F87">
        <v>9596.6103516000003</v>
      </c>
      <c r="G87">
        <v>9494.7998047000001</v>
      </c>
      <c r="H87">
        <v>9064.1904297000001</v>
      </c>
      <c r="I87">
        <v>9064.25</v>
      </c>
      <c r="J87">
        <v>9159.3222655999998</v>
      </c>
      <c r="L87" t="str">
        <f t="shared" si="10"/>
        <v>04JUN2023:14:00:00</v>
      </c>
      <c r="M87">
        <v>14</v>
      </c>
      <c r="N87">
        <f t="shared" si="11"/>
        <v>907.5546875</v>
      </c>
      <c r="O87" t="str">
        <f t="shared" si="12"/>
        <v/>
      </c>
      <c r="P87">
        <f t="shared" si="13"/>
        <v>907.5546875</v>
      </c>
      <c r="Q87" t="str">
        <f t="shared" si="14"/>
        <v/>
      </c>
      <c r="R87">
        <f t="shared" si="15"/>
        <v>1</v>
      </c>
      <c r="S87">
        <f t="shared" si="16"/>
        <v>11.126499798382655</v>
      </c>
    </row>
    <row r="88" spans="1:19" x14ac:dyDescent="0.3">
      <c r="A88" t="s">
        <v>162</v>
      </c>
      <c r="B88">
        <v>8401.5429688000004</v>
      </c>
      <c r="C88">
        <v>9476.0703125</v>
      </c>
      <c r="D88">
        <v>9308.8183594000002</v>
      </c>
      <c r="E88">
        <v>9333.8486327999999</v>
      </c>
      <c r="F88">
        <v>9948.3896483999997</v>
      </c>
      <c r="G88">
        <v>9841.7099608999997</v>
      </c>
      <c r="H88">
        <v>9473.2402344000002</v>
      </c>
      <c r="I88">
        <v>9476.0703125</v>
      </c>
      <c r="J88">
        <v>9525.5664063000004</v>
      </c>
      <c r="L88" t="str">
        <f t="shared" si="10"/>
        <v>04JUN2023:15:00:00</v>
      </c>
      <c r="M88">
        <v>15</v>
      </c>
      <c r="N88">
        <f t="shared" si="11"/>
        <v>1074.5273436999996</v>
      </c>
      <c r="O88" t="str">
        <f t="shared" si="12"/>
        <v/>
      </c>
      <c r="P88">
        <f t="shared" si="13"/>
        <v>1074.5273436999996</v>
      </c>
      <c r="Q88" t="str">
        <f t="shared" si="14"/>
        <v/>
      </c>
      <c r="R88">
        <f t="shared" si="15"/>
        <v>1</v>
      </c>
      <c r="S88">
        <f t="shared" si="16"/>
        <v>12.789642898814755</v>
      </c>
    </row>
    <row r="89" spans="1:19" x14ac:dyDescent="0.3">
      <c r="A89" t="s">
        <v>163</v>
      </c>
      <c r="B89">
        <v>8649.8320313000004</v>
      </c>
      <c r="C89">
        <v>9705.4296875</v>
      </c>
      <c r="D89">
        <v>9551.3886719000002</v>
      </c>
      <c r="E89">
        <v>9510.5878905999998</v>
      </c>
      <c r="F89">
        <v>10092.5</v>
      </c>
      <c r="G89">
        <v>10029.599609000001</v>
      </c>
      <c r="H89">
        <v>9700.8896483999997</v>
      </c>
      <c r="I89">
        <v>9705.4296875</v>
      </c>
      <c r="J89">
        <v>9744.3837891000003</v>
      </c>
      <c r="L89" t="str">
        <f t="shared" si="10"/>
        <v>04JUN2023:16:00:00</v>
      </c>
      <c r="M89">
        <v>16</v>
      </c>
      <c r="N89">
        <f t="shared" si="11"/>
        <v>1055.5976561999996</v>
      </c>
      <c r="O89" t="str">
        <f t="shared" si="12"/>
        <v/>
      </c>
      <c r="P89">
        <f t="shared" si="13"/>
        <v>1055.5976561999996</v>
      </c>
      <c r="Q89" t="str">
        <f t="shared" si="14"/>
        <v/>
      </c>
      <c r="R89">
        <f t="shared" si="15"/>
        <v>1</v>
      </c>
      <c r="S89">
        <f t="shared" si="16"/>
        <v>12.203678087392314</v>
      </c>
    </row>
    <row r="90" spans="1:19" x14ac:dyDescent="0.3">
      <c r="A90" t="s">
        <v>164</v>
      </c>
      <c r="B90">
        <v>8730</v>
      </c>
      <c r="C90">
        <v>9831.6103516000003</v>
      </c>
      <c r="D90">
        <v>9595.8378905999998</v>
      </c>
      <c r="E90">
        <v>9575.0566405999998</v>
      </c>
      <c r="F90">
        <v>10116.799805000001</v>
      </c>
      <c r="G90">
        <v>10109.799805000001</v>
      </c>
      <c r="H90">
        <v>9826.3203125</v>
      </c>
      <c r="I90">
        <v>9831.6103516000003</v>
      </c>
      <c r="J90">
        <v>9839.2070313000004</v>
      </c>
      <c r="L90" t="str">
        <f t="shared" si="10"/>
        <v>04JUN2023:17:00:00</v>
      </c>
      <c r="M90">
        <v>17</v>
      </c>
      <c r="N90">
        <f t="shared" si="11"/>
        <v>1101.6103516000003</v>
      </c>
      <c r="O90" t="str">
        <f t="shared" si="12"/>
        <v/>
      </c>
      <c r="P90">
        <f t="shared" si="13"/>
        <v>1101.6103516000003</v>
      </c>
      <c r="Q90" t="str">
        <f t="shared" si="14"/>
        <v/>
      </c>
      <c r="R90">
        <f t="shared" si="15"/>
        <v>1</v>
      </c>
      <c r="S90">
        <f t="shared" si="16"/>
        <v>12.618675276059568</v>
      </c>
    </row>
    <row r="91" spans="1:19" x14ac:dyDescent="0.3">
      <c r="A91" t="s">
        <v>165</v>
      </c>
      <c r="B91">
        <v>8740.4746094000002</v>
      </c>
      <c r="C91">
        <v>9755.6201172000001</v>
      </c>
      <c r="D91">
        <v>9634.5673827999999</v>
      </c>
      <c r="E91">
        <v>9762.5283202999999</v>
      </c>
      <c r="F91">
        <v>10012.5</v>
      </c>
      <c r="G91">
        <v>10058.400390999999</v>
      </c>
      <c r="H91">
        <v>9749.9501952999999</v>
      </c>
      <c r="I91">
        <v>9755.6201172000001</v>
      </c>
      <c r="J91">
        <v>9785.6748047000001</v>
      </c>
      <c r="L91" t="str">
        <f t="shared" si="10"/>
        <v>04JUN2023:18:00:00</v>
      </c>
      <c r="M91">
        <v>18</v>
      </c>
      <c r="N91">
        <f t="shared" si="11"/>
        <v>1015.1455077999999</v>
      </c>
      <c r="O91" t="str">
        <f t="shared" si="12"/>
        <v/>
      </c>
      <c r="P91">
        <f t="shared" si="13"/>
        <v>1015.1455077999999</v>
      </c>
      <c r="Q91" t="str">
        <f t="shared" si="14"/>
        <v/>
      </c>
      <c r="R91">
        <f t="shared" si="15"/>
        <v>1</v>
      </c>
      <c r="S91">
        <f t="shared" si="16"/>
        <v>11.614306466930927</v>
      </c>
    </row>
    <row r="92" spans="1:19" x14ac:dyDescent="0.3">
      <c r="A92" t="s">
        <v>166</v>
      </c>
      <c r="B92">
        <v>8699.1005858999997</v>
      </c>
      <c r="C92">
        <v>9596.5703125</v>
      </c>
      <c r="D92">
        <v>9652.3779297000001</v>
      </c>
      <c r="E92">
        <v>9715.1162108999997</v>
      </c>
      <c r="F92">
        <v>9804.0400391000003</v>
      </c>
      <c r="G92">
        <v>9874.0498047000001</v>
      </c>
      <c r="H92">
        <v>9591.2197266000003</v>
      </c>
      <c r="I92">
        <v>9596.5703125</v>
      </c>
      <c r="J92">
        <v>9654.6210938000004</v>
      </c>
      <c r="L92" t="str">
        <f t="shared" si="10"/>
        <v>04JUN2023:19:00:00</v>
      </c>
      <c r="M92">
        <v>19</v>
      </c>
      <c r="N92">
        <f t="shared" si="11"/>
        <v>897.46972660000029</v>
      </c>
      <c r="O92" t="str">
        <f t="shared" si="12"/>
        <v/>
      </c>
      <c r="P92">
        <f t="shared" si="13"/>
        <v>897.46972660000029</v>
      </c>
      <c r="Q92" t="str">
        <f t="shared" si="14"/>
        <v/>
      </c>
      <c r="R92">
        <f t="shared" si="15"/>
        <v>1</v>
      </c>
      <c r="S92">
        <f t="shared" si="16"/>
        <v>10.316810545387538</v>
      </c>
    </row>
    <row r="93" spans="1:19" x14ac:dyDescent="0.3">
      <c r="A93" t="s">
        <v>167</v>
      </c>
      <c r="B93">
        <v>8543.7978516000003</v>
      </c>
      <c r="C93">
        <v>9311.5097655999998</v>
      </c>
      <c r="D93">
        <v>9224.4716797000001</v>
      </c>
      <c r="E93">
        <v>9239.0986327999999</v>
      </c>
      <c r="F93">
        <v>9518.0595702999999</v>
      </c>
      <c r="G93">
        <v>9591.5498047000001</v>
      </c>
      <c r="H93">
        <v>9306.4101563000004</v>
      </c>
      <c r="I93">
        <v>9311.5097655999998</v>
      </c>
      <c r="J93">
        <v>9341.2314452999999</v>
      </c>
      <c r="L93" t="str">
        <f t="shared" si="10"/>
        <v>04JUN2023:20:00:00</v>
      </c>
      <c r="M93">
        <v>20</v>
      </c>
      <c r="N93">
        <f t="shared" si="11"/>
        <v>767.71191399999952</v>
      </c>
      <c r="O93" t="str">
        <f t="shared" si="12"/>
        <v/>
      </c>
      <c r="P93">
        <f t="shared" si="13"/>
        <v>767.71191399999952</v>
      </c>
      <c r="Q93" t="str">
        <f t="shared" si="14"/>
        <v/>
      </c>
      <c r="R93">
        <f t="shared" si="15"/>
        <v>1</v>
      </c>
      <c r="S93">
        <f t="shared" si="16"/>
        <v>8.9856048485069184</v>
      </c>
    </row>
    <row r="94" spans="1:19" x14ac:dyDescent="0.3">
      <c r="A94" t="s">
        <v>168</v>
      </c>
      <c r="B94">
        <v>8446.7851563000004</v>
      </c>
      <c r="C94">
        <v>8985.9501952999999</v>
      </c>
      <c r="D94">
        <v>9001.8662108999997</v>
      </c>
      <c r="E94">
        <v>9030.9375</v>
      </c>
      <c r="F94">
        <v>9252.8603516000003</v>
      </c>
      <c r="G94">
        <v>9332.2001952999999</v>
      </c>
      <c r="H94">
        <v>8981.9404297000001</v>
      </c>
      <c r="I94">
        <v>8985.9501952999999</v>
      </c>
      <c r="J94">
        <v>9049.2470702999999</v>
      </c>
      <c r="L94" t="str">
        <f t="shared" si="10"/>
        <v>04JUN2023:21:00:00</v>
      </c>
      <c r="M94">
        <v>21</v>
      </c>
      <c r="N94">
        <f t="shared" si="11"/>
        <v>539.16503899999952</v>
      </c>
      <c r="O94" t="str">
        <f t="shared" si="12"/>
        <v/>
      </c>
      <c r="P94">
        <f t="shared" si="13"/>
        <v>539.16503899999952</v>
      </c>
      <c r="Q94" t="str">
        <f t="shared" si="14"/>
        <v/>
      </c>
      <c r="R94">
        <f t="shared" si="15"/>
        <v>1</v>
      </c>
      <c r="S94">
        <f t="shared" si="16"/>
        <v>6.3830798229532988</v>
      </c>
    </row>
    <row r="95" spans="1:19" x14ac:dyDescent="0.3">
      <c r="A95" t="s">
        <v>169</v>
      </c>
      <c r="B95">
        <v>8339.7275391000003</v>
      </c>
      <c r="C95">
        <v>8698.2001952999999</v>
      </c>
      <c r="D95">
        <v>8840.4492188000004</v>
      </c>
      <c r="E95">
        <v>8849.5244141000003</v>
      </c>
      <c r="F95">
        <v>9013.4599608999997</v>
      </c>
      <c r="G95">
        <v>9092.7695313000004</v>
      </c>
      <c r="H95">
        <v>8694.8300780999998</v>
      </c>
      <c r="I95">
        <v>8698.2001952999999</v>
      </c>
      <c r="J95">
        <v>8796.6220702999999</v>
      </c>
      <c r="L95" t="str">
        <f t="shared" si="10"/>
        <v>04JUN2023:22:00:00</v>
      </c>
      <c r="M95">
        <v>22</v>
      </c>
      <c r="N95">
        <f t="shared" si="11"/>
        <v>358.47265619999962</v>
      </c>
      <c r="O95" t="str">
        <f t="shared" si="12"/>
        <v/>
      </c>
      <c r="P95">
        <f t="shared" si="13"/>
        <v>358.47265619999962</v>
      </c>
      <c r="Q95" t="str">
        <f t="shared" si="14"/>
        <v/>
      </c>
      <c r="R95">
        <f t="shared" si="15"/>
        <v>1</v>
      </c>
      <c r="S95">
        <f t="shared" si="16"/>
        <v>4.2983737120827445</v>
      </c>
    </row>
    <row r="96" spans="1:19" x14ac:dyDescent="0.3">
      <c r="A96" t="s">
        <v>170</v>
      </c>
      <c r="B96">
        <v>7934.9765625</v>
      </c>
      <c r="C96">
        <v>8138.7797852000003</v>
      </c>
      <c r="D96">
        <v>8309.2480469000002</v>
      </c>
      <c r="E96">
        <v>8278.4746094000002</v>
      </c>
      <c r="F96">
        <v>8488.5</v>
      </c>
      <c r="G96">
        <v>8583.1103516000003</v>
      </c>
      <c r="H96">
        <v>8135.4101563000004</v>
      </c>
      <c r="I96">
        <v>8138.7797852000003</v>
      </c>
      <c r="J96">
        <v>8251.2675780999998</v>
      </c>
      <c r="L96" t="str">
        <f t="shared" si="10"/>
        <v>04JUN2023:23:00:00</v>
      </c>
      <c r="M96">
        <v>23</v>
      </c>
      <c r="N96">
        <f t="shared" si="11"/>
        <v>203.80322270000033</v>
      </c>
      <c r="O96" t="str">
        <f t="shared" si="12"/>
        <v/>
      </c>
      <c r="P96">
        <f t="shared" si="13"/>
        <v>203.80322270000033</v>
      </c>
      <c r="Q96" t="str">
        <f t="shared" si="14"/>
        <v/>
      </c>
      <c r="R96">
        <f t="shared" si="15"/>
        <v>1</v>
      </c>
      <c r="S96">
        <f t="shared" si="16"/>
        <v>2.5684161899501556</v>
      </c>
    </row>
    <row r="97" spans="1:19" x14ac:dyDescent="0.3">
      <c r="A97" t="s">
        <v>171</v>
      </c>
      <c r="B97">
        <v>7377.9223633000001</v>
      </c>
      <c r="C97">
        <v>7484.7299805000002</v>
      </c>
      <c r="D97">
        <v>7715.4580077999999</v>
      </c>
      <c r="E97">
        <v>7681.1972655999998</v>
      </c>
      <c r="F97">
        <v>7804.25</v>
      </c>
      <c r="G97">
        <v>7907.3300780999998</v>
      </c>
      <c r="H97">
        <v>7480.9301758000001</v>
      </c>
      <c r="I97">
        <v>7484.7299805000002</v>
      </c>
      <c r="J97">
        <v>7603.9472655999998</v>
      </c>
      <c r="L97" t="str">
        <f t="shared" si="10"/>
        <v>05JUN2023:00:00:00</v>
      </c>
      <c r="M97">
        <v>24</v>
      </c>
      <c r="N97">
        <f t="shared" si="11"/>
        <v>106.8076172000001</v>
      </c>
      <c r="O97" t="str">
        <f t="shared" si="12"/>
        <v/>
      </c>
      <c r="P97">
        <f t="shared" si="13"/>
        <v>106.8076172000001</v>
      </c>
      <c r="Q97" t="str">
        <f t="shared" si="14"/>
        <v/>
      </c>
      <c r="R97">
        <f t="shared" si="15"/>
        <v>1</v>
      </c>
      <c r="S97">
        <f t="shared" si="16"/>
        <v>1.4476652361007922</v>
      </c>
    </row>
    <row r="98" spans="1:19" x14ac:dyDescent="0.3">
      <c r="A98" t="s">
        <v>172</v>
      </c>
      <c r="B98">
        <v>6879.8671875</v>
      </c>
      <c r="C98">
        <v>6892.6499022999997</v>
      </c>
      <c r="D98">
        <v>6698.9501952999999</v>
      </c>
      <c r="E98">
        <v>6609.5043944999998</v>
      </c>
      <c r="F98">
        <v>7131.7099608999997</v>
      </c>
      <c r="G98">
        <v>7014.0297852000003</v>
      </c>
      <c r="H98">
        <v>6886.5400391000003</v>
      </c>
      <c r="I98">
        <v>6892.6499022999997</v>
      </c>
      <c r="J98">
        <v>6888.1210938000004</v>
      </c>
      <c r="L98" t="str">
        <f t="shared" si="10"/>
        <v>05JUN2023:01:00:00</v>
      </c>
      <c r="M98">
        <v>1</v>
      </c>
      <c r="N98">
        <f t="shared" si="11"/>
        <v>12.782714799999667</v>
      </c>
      <c r="O98" t="str">
        <f t="shared" si="12"/>
        <v/>
      </c>
      <c r="P98">
        <f t="shared" si="13"/>
        <v>12.782714799999667</v>
      </c>
      <c r="Q98" t="str">
        <f t="shared" si="14"/>
        <v/>
      </c>
      <c r="R98">
        <f t="shared" si="15"/>
        <v>1</v>
      </c>
      <c r="S98">
        <f t="shared" si="16"/>
        <v>0.18579885994346701</v>
      </c>
    </row>
    <row r="99" spans="1:19" x14ac:dyDescent="0.3">
      <c r="A99" t="s">
        <v>173</v>
      </c>
      <c r="B99">
        <v>6510.8212891000003</v>
      </c>
      <c r="C99">
        <v>6422.6801758000001</v>
      </c>
      <c r="D99">
        <v>6416.578125</v>
      </c>
      <c r="E99">
        <v>6530.5815430000002</v>
      </c>
      <c r="F99">
        <v>6595.8901366999999</v>
      </c>
      <c r="G99">
        <v>6512.4399414</v>
      </c>
      <c r="H99">
        <v>6413.7597655999998</v>
      </c>
      <c r="I99">
        <v>6422.6801758000001</v>
      </c>
      <c r="J99">
        <v>6445.0810547000001</v>
      </c>
      <c r="L99" t="str">
        <f t="shared" si="10"/>
        <v>05JUN2023:02:00:00</v>
      </c>
      <c r="M99">
        <v>2</v>
      </c>
      <c r="N99">
        <f t="shared" si="11"/>
        <v>-88.141113300000143</v>
      </c>
      <c r="O99">
        <f t="shared" si="12"/>
        <v>-88.141113300000143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1.3537633638871389</v>
      </c>
    </row>
    <row r="100" spans="1:19" x14ac:dyDescent="0.3">
      <c r="A100" t="s">
        <v>174</v>
      </c>
      <c r="B100">
        <v>6297.2319336</v>
      </c>
      <c r="C100">
        <v>6077.8500977000003</v>
      </c>
      <c r="D100">
        <v>6075.2661133000001</v>
      </c>
      <c r="E100">
        <v>5992.5600586</v>
      </c>
      <c r="F100">
        <v>6227.7700194999998</v>
      </c>
      <c r="G100">
        <v>6152.1601563000004</v>
      </c>
      <c r="H100">
        <v>6067.7597655999998</v>
      </c>
      <c r="I100">
        <v>6077.8500977000003</v>
      </c>
      <c r="J100">
        <v>6096.7294922000001</v>
      </c>
      <c r="L100" t="str">
        <f t="shared" si="10"/>
        <v>05JUN2023:03:00:00</v>
      </c>
      <c r="M100">
        <v>3</v>
      </c>
      <c r="N100">
        <f t="shared" si="11"/>
        <v>-219.38183589999971</v>
      </c>
      <c r="O100">
        <f t="shared" si="12"/>
        <v>-219.38183589999971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3.4837820523879537</v>
      </c>
    </row>
    <row r="101" spans="1:19" x14ac:dyDescent="0.3">
      <c r="A101" t="s">
        <v>175</v>
      </c>
      <c r="B101">
        <v>6201.7456055000002</v>
      </c>
      <c r="C101">
        <v>5861.8701172000001</v>
      </c>
      <c r="D101">
        <v>5878.5766602000003</v>
      </c>
      <c r="E101">
        <v>5736.7065430000002</v>
      </c>
      <c r="F101">
        <v>6032.3701172000001</v>
      </c>
      <c r="G101">
        <v>5940.1899414</v>
      </c>
      <c r="H101">
        <v>5851.5</v>
      </c>
      <c r="I101">
        <v>5861.8701172000001</v>
      </c>
      <c r="J101">
        <v>5886.9824219000002</v>
      </c>
      <c r="L101" t="str">
        <f t="shared" si="10"/>
        <v>05JUN2023:04:00:00</v>
      </c>
      <c r="M101">
        <v>4</v>
      </c>
      <c r="N101">
        <f t="shared" si="11"/>
        <v>-339.87548830000014</v>
      </c>
      <c r="O101">
        <f t="shared" si="12"/>
        <v>-339.87548830000014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5.4803197344725421</v>
      </c>
    </row>
    <row r="102" spans="1:19" x14ac:dyDescent="0.3">
      <c r="A102" t="s">
        <v>176</v>
      </c>
      <c r="B102">
        <v>6221.6171875</v>
      </c>
      <c r="C102">
        <v>5816.1801758000001</v>
      </c>
      <c r="D102">
        <v>5983.0712891000003</v>
      </c>
      <c r="E102">
        <v>6024.2495116999999</v>
      </c>
      <c r="F102">
        <v>6021.8598633000001</v>
      </c>
      <c r="G102">
        <v>5911.1201172000001</v>
      </c>
      <c r="H102">
        <v>5806.5698241999999</v>
      </c>
      <c r="I102">
        <v>5816.1801758000001</v>
      </c>
      <c r="J102">
        <v>5876.7373047000001</v>
      </c>
      <c r="L102" t="str">
        <f t="shared" si="10"/>
        <v>05JUN2023:05:00:00</v>
      </c>
      <c r="M102">
        <v>5</v>
      </c>
      <c r="N102">
        <f t="shared" si="11"/>
        <v>-405.43701169999986</v>
      </c>
      <c r="O102">
        <f t="shared" si="12"/>
        <v>-405.43701169999986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6.5165856316999546</v>
      </c>
    </row>
    <row r="103" spans="1:19" x14ac:dyDescent="0.3">
      <c r="A103" t="s">
        <v>177</v>
      </c>
      <c r="B103">
        <v>6426.0307616999999</v>
      </c>
      <c r="C103">
        <v>5963.5400391000003</v>
      </c>
      <c r="D103">
        <v>6143.1074219000002</v>
      </c>
      <c r="E103">
        <v>6170.4648438000004</v>
      </c>
      <c r="F103">
        <v>6211.7402344000002</v>
      </c>
      <c r="G103">
        <v>6066.4902344000002</v>
      </c>
      <c r="H103">
        <v>5957.3100586</v>
      </c>
      <c r="I103">
        <v>5963.5400391000003</v>
      </c>
      <c r="J103">
        <v>6032.6997069999998</v>
      </c>
      <c r="L103" t="str">
        <f t="shared" si="10"/>
        <v>05JUN2023:06:00:00</v>
      </c>
      <c r="M103">
        <v>6</v>
      </c>
      <c r="N103">
        <f t="shared" si="11"/>
        <v>-462.49072259999957</v>
      </c>
      <c r="O103">
        <f t="shared" si="12"/>
        <v>-462.49072259999957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7.1971445477121891</v>
      </c>
    </row>
    <row r="104" spans="1:19" x14ac:dyDescent="0.3">
      <c r="A104" t="s">
        <v>178</v>
      </c>
      <c r="B104">
        <v>6742.1909180000002</v>
      </c>
      <c r="C104">
        <v>6280.7402344000002</v>
      </c>
      <c r="D104">
        <v>6474.8168944999998</v>
      </c>
      <c r="E104">
        <v>6589.6391602000003</v>
      </c>
      <c r="F104">
        <v>6574.3300780999998</v>
      </c>
      <c r="G104">
        <v>6404.6201172000001</v>
      </c>
      <c r="H104">
        <v>6280.3100586</v>
      </c>
      <c r="I104">
        <v>6280.7402344000002</v>
      </c>
      <c r="J104">
        <v>6361.1738280999998</v>
      </c>
      <c r="L104" t="str">
        <f t="shared" si="10"/>
        <v>05JUN2023:07:00:00</v>
      </c>
      <c r="M104">
        <v>7</v>
      </c>
      <c r="N104">
        <f t="shared" si="11"/>
        <v>-461.45068360000005</v>
      </c>
      <c r="O104">
        <f t="shared" si="12"/>
        <v>-461.45068360000005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6.8442245141418292</v>
      </c>
    </row>
    <row r="105" spans="1:19" x14ac:dyDescent="0.3">
      <c r="A105" t="s">
        <v>179</v>
      </c>
      <c r="B105">
        <v>6978.5639647999997</v>
      </c>
      <c r="C105">
        <v>6510.1098633000001</v>
      </c>
      <c r="D105">
        <v>6849.0214844000002</v>
      </c>
      <c r="E105">
        <v>6823.8432616999999</v>
      </c>
      <c r="F105">
        <v>6823.6801758000001</v>
      </c>
      <c r="G105">
        <v>6615.6801758000001</v>
      </c>
      <c r="H105">
        <v>6511.7402344000002</v>
      </c>
      <c r="I105">
        <v>6510.1098633000001</v>
      </c>
      <c r="J105">
        <v>6620.2958983999997</v>
      </c>
      <c r="L105" t="str">
        <f t="shared" si="10"/>
        <v>05JUN2023:08:00:00</v>
      </c>
      <c r="M105">
        <v>8</v>
      </c>
      <c r="N105">
        <f t="shared" si="11"/>
        <v>-468.45410149999952</v>
      </c>
      <c r="O105">
        <f t="shared" si="12"/>
        <v>-468.45410149999952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6.7127578662729226</v>
      </c>
    </row>
    <row r="106" spans="1:19" x14ac:dyDescent="0.3">
      <c r="A106" t="s">
        <v>180</v>
      </c>
      <c r="B106">
        <v>7275.5356444999998</v>
      </c>
      <c r="C106">
        <v>6838.4101563000004</v>
      </c>
      <c r="D106">
        <v>7154.6308594000002</v>
      </c>
      <c r="E106">
        <v>7156.5449219000002</v>
      </c>
      <c r="F106">
        <v>7151.5800780999998</v>
      </c>
      <c r="G106">
        <v>6906.5097655999998</v>
      </c>
      <c r="H106">
        <v>6838.8100586</v>
      </c>
      <c r="I106">
        <v>6838.4101563000004</v>
      </c>
      <c r="J106">
        <v>6939.9013672000001</v>
      </c>
      <c r="L106" t="str">
        <f t="shared" si="10"/>
        <v>05JUN2023:09:00:00</v>
      </c>
      <c r="M106">
        <v>9</v>
      </c>
      <c r="N106">
        <f t="shared" si="11"/>
        <v>-437.12548819999938</v>
      </c>
      <c r="O106">
        <f t="shared" si="12"/>
        <v>-437.12548819999938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6.008155406818025</v>
      </c>
    </row>
    <row r="107" spans="1:19" x14ac:dyDescent="0.3">
      <c r="A107" t="s">
        <v>181</v>
      </c>
      <c r="B107">
        <v>7631.0771483999997</v>
      </c>
      <c r="C107">
        <v>7273.1298827999999</v>
      </c>
      <c r="D107">
        <v>7514.2490233999997</v>
      </c>
      <c r="E107">
        <v>7510.9389647999997</v>
      </c>
      <c r="F107">
        <v>7529.3701172000001</v>
      </c>
      <c r="G107">
        <v>7280.4501952999999</v>
      </c>
      <c r="H107">
        <v>7272.2700194999998</v>
      </c>
      <c r="I107">
        <v>7273.1298827999999</v>
      </c>
      <c r="J107">
        <v>7347.4521483999997</v>
      </c>
      <c r="L107" t="str">
        <f t="shared" si="10"/>
        <v>05JUN2023:10:00:00</v>
      </c>
      <c r="M107">
        <v>10</v>
      </c>
      <c r="N107">
        <f t="shared" si="11"/>
        <v>-357.94726559999981</v>
      </c>
      <c r="O107">
        <f t="shared" si="12"/>
        <v>-357.94726559999981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4.6906519045617339</v>
      </c>
    </row>
    <row r="108" spans="1:19" x14ac:dyDescent="0.3">
      <c r="A108" t="s">
        <v>182</v>
      </c>
      <c r="B108">
        <v>8125.1064452999999</v>
      </c>
      <c r="C108">
        <v>7725.9101563000004</v>
      </c>
      <c r="D108">
        <v>7924.2636719000002</v>
      </c>
      <c r="E108">
        <v>7895.4125977000003</v>
      </c>
      <c r="F108">
        <v>7924.4902344000002</v>
      </c>
      <c r="G108">
        <v>7679.1401366999999</v>
      </c>
      <c r="H108">
        <v>7727.2099608999997</v>
      </c>
      <c r="I108">
        <v>7725.9101563000004</v>
      </c>
      <c r="J108">
        <v>7781.1523438000004</v>
      </c>
      <c r="L108" t="str">
        <f t="shared" si="10"/>
        <v>05JUN2023:11:00:00</v>
      </c>
      <c r="M108">
        <v>11</v>
      </c>
      <c r="N108">
        <f t="shared" si="11"/>
        <v>-399.19628899999952</v>
      </c>
      <c r="O108">
        <f t="shared" si="12"/>
        <v>-399.19628899999952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4.9131207287864669</v>
      </c>
    </row>
    <row r="109" spans="1:19" x14ac:dyDescent="0.3">
      <c r="A109" t="s">
        <v>183</v>
      </c>
      <c r="B109">
        <v>8652.4902344000002</v>
      </c>
      <c r="C109">
        <v>8263.5</v>
      </c>
      <c r="D109">
        <v>8418.4638672000001</v>
      </c>
      <c r="E109">
        <v>8414.1640625</v>
      </c>
      <c r="F109">
        <v>8367.6396483999997</v>
      </c>
      <c r="G109">
        <v>8145.8398438000004</v>
      </c>
      <c r="H109">
        <v>8268.4199219000002</v>
      </c>
      <c r="I109">
        <v>8263.5</v>
      </c>
      <c r="J109">
        <v>8294.6171875</v>
      </c>
      <c r="L109" t="str">
        <f t="shared" si="10"/>
        <v>05JUN2023:12:00:00</v>
      </c>
      <c r="M109">
        <v>12</v>
      </c>
      <c r="N109">
        <f t="shared" si="11"/>
        <v>-388.99023440000019</v>
      </c>
      <c r="O109">
        <f t="shared" si="12"/>
        <v>-388.99023440000019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4.4957026689666568</v>
      </c>
    </row>
    <row r="110" spans="1:19" x14ac:dyDescent="0.3">
      <c r="A110" t="s">
        <v>184</v>
      </c>
      <c r="B110">
        <v>9225.2363280999998</v>
      </c>
      <c r="C110">
        <v>8792</v>
      </c>
      <c r="D110">
        <v>8763.0585938000004</v>
      </c>
      <c r="E110">
        <v>8784.2050780999998</v>
      </c>
      <c r="F110">
        <v>8792.0996094000002</v>
      </c>
      <c r="G110">
        <v>8606.0595702999999</v>
      </c>
      <c r="H110">
        <v>8801.7695313000004</v>
      </c>
      <c r="I110">
        <v>8792</v>
      </c>
      <c r="J110">
        <v>8770.5585938000004</v>
      </c>
      <c r="L110" t="str">
        <f t="shared" si="10"/>
        <v>05JUN2023:13:00:00</v>
      </c>
      <c r="M110">
        <v>13</v>
      </c>
      <c r="N110">
        <f t="shared" si="11"/>
        <v>-433.23632809999981</v>
      </c>
      <c r="O110">
        <f t="shared" si="12"/>
        <v>-433.23632809999981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4.6962084513798876</v>
      </c>
    </row>
    <row r="111" spans="1:19" x14ac:dyDescent="0.3">
      <c r="A111" t="s">
        <v>185</v>
      </c>
      <c r="B111">
        <v>9723.0166016000003</v>
      </c>
      <c r="C111">
        <v>9256.9404297000001</v>
      </c>
      <c r="D111">
        <v>9200.0566405999998</v>
      </c>
      <c r="E111">
        <v>9225.7734375</v>
      </c>
      <c r="F111">
        <v>9176.2998047000001</v>
      </c>
      <c r="G111">
        <v>9044.7597655999998</v>
      </c>
      <c r="H111">
        <v>9273.0898438000004</v>
      </c>
      <c r="I111">
        <v>9256.9404297000001</v>
      </c>
      <c r="J111">
        <v>9221.1269530999998</v>
      </c>
      <c r="L111" t="str">
        <f t="shared" si="10"/>
        <v>05JUN2023:14:00:00</v>
      </c>
      <c r="M111">
        <v>14</v>
      </c>
      <c r="N111">
        <f t="shared" si="11"/>
        <v>-466.07617190000019</v>
      </c>
      <c r="O111">
        <f t="shared" si="12"/>
        <v>-466.07617190000019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4.7935346713622149</v>
      </c>
    </row>
    <row r="112" spans="1:19" x14ac:dyDescent="0.3">
      <c r="A112" t="s">
        <v>186</v>
      </c>
      <c r="B112">
        <v>9944.4599608999997</v>
      </c>
      <c r="C112">
        <v>9618.5595702999999</v>
      </c>
      <c r="D112">
        <v>9501.3203125</v>
      </c>
      <c r="E112">
        <v>9498.1240233999997</v>
      </c>
      <c r="F112">
        <v>9502.2402344000002</v>
      </c>
      <c r="G112">
        <v>9448.5800780999998</v>
      </c>
      <c r="H112">
        <v>9642.7197266000003</v>
      </c>
      <c r="I112">
        <v>9618.5595702999999</v>
      </c>
      <c r="J112">
        <v>9573.7304688000004</v>
      </c>
      <c r="L112" t="str">
        <f t="shared" si="10"/>
        <v>05JUN2023:15:00:00</v>
      </c>
      <c r="M112">
        <v>15</v>
      </c>
      <c r="N112">
        <f t="shared" si="11"/>
        <v>-325.90039059999981</v>
      </c>
      <c r="O112">
        <f t="shared" si="12"/>
        <v>-325.90039059999981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3.277205518262301</v>
      </c>
    </row>
    <row r="113" spans="1:19" x14ac:dyDescent="0.3">
      <c r="A113" t="s">
        <v>187</v>
      </c>
      <c r="B113">
        <v>9933.0722655999998</v>
      </c>
      <c r="C113">
        <v>9750.7197266000003</v>
      </c>
      <c r="D113">
        <v>9700.2138672000001</v>
      </c>
      <c r="E113">
        <v>9742.4072266000003</v>
      </c>
      <c r="F113">
        <v>9740.0595702999999</v>
      </c>
      <c r="G113">
        <v>9763.2197266000003</v>
      </c>
      <c r="H113">
        <v>9781.4296875</v>
      </c>
      <c r="I113">
        <v>9750.7197266000003</v>
      </c>
      <c r="J113">
        <v>9750.015625</v>
      </c>
      <c r="L113" t="str">
        <f t="shared" si="10"/>
        <v>05JUN2023:16:00:00</v>
      </c>
      <c r="M113">
        <v>16</v>
      </c>
      <c r="N113">
        <f t="shared" si="11"/>
        <v>-182.35253899999952</v>
      </c>
      <c r="O113">
        <f t="shared" si="12"/>
        <v>-182.35253899999952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1.835812064224267</v>
      </c>
    </row>
    <row r="114" spans="1:19" x14ac:dyDescent="0.3">
      <c r="A114" t="s">
        <v>188</v>
      </c>
      <c r="B114">
        <v>9937.3291016000003</v>
      </c>
      <c r="C114">
        <v>9733.9404297000001</v>
      </c>
      <c r="D114">
        <v>9797.3271483999997</v>
      </c>
      <c r="E114">
        <v>9886.9248047000001</v>
      </c>
      <c r="F114">
        <v>9929.3701172000001</v>
      </c>
      <c r="G114">
        <v>10010.099609000001</v>
      </c>
      <c r="H114">
        <v>9767.3603516000003</v>
      </c>
      <c r="I114">
        <v>9733.9404297000001</v>
      </c>
      <c r="J114">
        <v>9803.8027344000002</v>
      </c>
      <c r="L114" t="str">
        <f t="shared" si="10"/>
        <v>05JUN2023:17:00:00</v>
      </c>
      <c r="M114">
        <v>17</v>
      </c>
      <c r="N114">
        <f t="shared" si="11"/>
        <v>-203.38867190000019</v>
      </c>
      <c r="O114">
        <f t="shared" si="12"/>
        <v>-203.38867190000019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2.0467136573674787</v>
      </c>
    </row>
    <row r="115" spans="1:19" x14ac:dyDescent="0.3">
      <c r="A115" t="s">
        <v>189</v>
      </c>
      <c r="B115">
        <v>9974.5371094000002</v>
      </c>
      <c r="C115">
        <v>9542.4199219000002</v>
      </c>
      <c r="D115">
        <v>9887.0771483999997</v>
      </c>
      <c r="E115">
        <v>10162.964844</v>
      </c>
      <c r="F115">
        <v>9983.2597655999998</v>
      </c>
      <c r="G115">
        <v>10043.900390999999</v>
      </c>
      <c r="H115">
        <v>9575.1201172000001</v>
      </c>
      <c r="I115">
        <v>9542.4199219000002</v>
      </c>
      <c r="J115">
        <v>9715.3945313000004</v>
      </c>
      <c r="L115" t="str">
        <f t="shared" si="10"/>
        <v>05JUN2023:18:00:00</v>
      </c>
      <c r="M115">
        <v>18</v>
      </c>
      <c r="N115">
        <f t="shared" si="11"/>
        <v>-432.1171875</v>
      </c>
      <c r="O115">
        <f t="shared" si="12"/>
        <v>-432.1171875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4.3322029158904316</v>
      </c>
    </row>
    <row r="116" spans="1:19" x14ac:dyDescent="0.3">
      <c r="A116" t="s">
        <v>190</v>
      </c>
      <c r="B116">
        <v>9946.7490233999997</v>
      </c>
      <c r="C116">
        <v>9274.4697266000003</v>
      </c>
      <c r="D116">
        <v>9794.7724608999997</v>
      </c>
      <c r="E116">
        <v>9896.6484375</v>
      </c>
      <c r="F116">
        <v>9847.8603516000003</v>
      </c>
      <c r="G116">
        <v>9932.1904297000001</v>
      </c>
      <c r="H116">
        <v>9304.3496094000002</v>
      </c>
      <c r="I116">
        <v>9274.4697266000003</v>
      </c>
      <c r="J116">
        <v>9510.6054688000004</v>
      </c>
      <c r="L116" t="str">
        <f t="shared" si="10"/>
        <v>05JUN2023:19:00:00</v>
      </c>
      <c r="M116">
        <v>19</v>
      </c>
      <c r="N116">
        <f t="shared" si="11"/>
        <v>-672.27929679999943</v>
      </c>
      <c r="O116">
        <f t="shared" si="12"/>
        <v>-672.27929679999943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6.7587841536812077</v>
      </c>
    </row>
    <row r="117" spans="1:19" x14ac:dyDescent="0.3">
      <c r="A117" t="s">
        <v>191</v>
      </c>
      <c r="B117">
        <v>9616.2578125</v>
      </c>
      <c r="C117">
        <v>8969.0703125</v>
      </c>
      <c r="D117">
        <v>9422.8095702999999</v>
      </c>
      <c r="E117">
        <v>9540.5546875</v>
      </c>
      <c r="F117">
        <v>9578.0996094000002</v>
      </c>
      <c r="G117">
        <v>9645.9296875</v>
      </c>
      <c r="H117">
        <v>8995.7197266000003</v>
      </c>
      <c r="I117">
        <v>8969.0703125</v>
      </c>
      <c r="J117">
        <v>9196.4023438000004</v>
      </c>
      <c r="L117" t="str">
        <f t="shared" si="10"/>
        <v>05JUN2023:20:00:00</v>
      </c>
      <c r="M117">
        <v>20</v>
      </c>
      <c r="N117">
        <f t="shared" si="11"/>
        <v>-647.1875</v>
      </c>
      <c r="O117">
        <f t="shared" si="12"/>
        <v>-647.1875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6.7301388192684746</v>
      </c>
    </row>
    <row r="118" spans="1:19" x14ac:dyDescent="0.3">
      <c r="A118" t="s">
        <v>192</v>
      </c>
      <c r="B118">
        <v>9181.7792969000002</v>
      </c>
      <c r="C118">
        <v>8752.6699219000002</v>
      </c>
      <c r="D118">
        <v>9125.1298827999999</v>
      </c>
      <c r="E118">
        <v>9203.0908202999999</v>
      </c>
      <c r="F118">
        <v>9308.0595702999999</v>
      </c>
      <c r="G118">
        <v>9311.5302733999997</v>
      </c>
      <c r="H118">
        <v>8775.8398438000004</v>
      </c>
      <c r="I118">
        <v>8752.6699219000002</v>
      </c>
      <c r="J118">
        <v>8945.5380858999997</v>
      </c>
      <c r="L118" t="str">
        <f t="shared" si="10"/>
        <v>05JUN2023:21:00:00</v>
      </c>
      <c r="M118">
        <v>21</v>
      </c>
      <c r="N118">
        <f t="shared" si="11"/>
        <v>-429.109375</v>
      </c>
      <c r="O118">
        <f t="shared" si="12"/>
        <v>-429.109375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4.67348823277508</v>
      </c>
    </row>
    <row r="119" spans="1:19" x14ac:dyDescent="0.3">
      <c r="A119" t="s">
        <v>193</v>
      </c>
      <c r="B119">
        <v>8929.9199219000002</v>
      </c>
      <c r="C119">
        <v>8409.9003905999998</v>
      </c>
      <c r="D119">
        <v>8886.5742188000004</v>
      </c>
      <c r="E119">
        <v>8834.4599608999997</v>
      </c>
      <c r="F119">
        <v>9064.1601563000004</v>
      </c>
      <c r="G119">
        <v>8991.7197266000003</v>
      </c>
      <c r="H119">
        <v>8429.8203125</v>
      </c>
      <c r="I119">
        <v>8409.9003905999998</v>
      </c>
      <c r="J119">
        <v>8634.8193358999997</v>
      </c>
      <c r="L119" t="str">
        <f t="shared" si="10"/>
        <v>05JUN2023:22:00:00</v>
      </c>
      <c r="M119">
        <v>22</v>
      </c>
      <c r="N119">
        <f t="shared" si="11"/>
        <v>-520.01953130000038</v>
      </c>
      <c r="O119">
        <f t="shared" si="12"/>
        <v>-520.01953130000038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5.8233392443384524</v>
      </c>
    </row>
    <row r="120" spans="1:19" x14ac:dyDescent="0.3">
      <c r="A120" t="s">
        <v>194</v>
      </c>
      <c r="B120">
        <v>8329.9521483999997</v>
      </c>
      <c r="C120">
        <v>7860.2099608999997</v>
      </c>
      <c r="D120">
        <v>8303.6201172000001</v>
      </c>
      <c r="E120">
        <v>8091.2353516000003</v>
      </c>
      <c r="F120">
        <v>8450.0195313000004</v>
      </c>
      <c r="G120">
        <v>8331.2900391000003</v>
      </c>
      <c r="H120">
        <v>7873.7900391000003</v>
      </c>
      <c r="I120">
        <v>7860.2099608999997</v>
      </c>
      <c r="J120">
        <v>8059.0551758000001</v>
      </c>
      <c r="L120" t="str">
        <f t="shared" si="10"/>
        <v>05JUN2023:23:00:00</v>
      </c>
      <c r="M120">
        <v>23</v>
      </c>
      <c r="N120">
        <f t="shared" si="11"/>
        <v>-469.7421875</v>
      </c>
      <c r="O120">
        <f t="shared" si="12"/>
        <v>-469.7421875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5.6391943090600725</v>
      </c>
    </row>
    <row r="121" spans="1:19" x14ac:dyDescent="0.3">
      <c r="A121" t="s">
        <v>195</v>
      </c>
      <c r="B121">
        <v>7629.0478516000003</v>
      </c>
      <c r="C121">
        <v>7242.8701172000001</v>
      </c>
      <c r="D121">
        <v>7654.5708008000001</v>
      </c>
      <c r="E121">
        <v>7467.0571289</v>
      </c>
      <c r="F121">
        <v>7759.4399414</v>
      </c>
      <c r="G121">
        <v>7619</v>
      </c>
      <c r="H121">
        <v>7248.9301758000001</v>
      </c>
      <c r="I121">
        <v>7242.8701172000001</v>
      </c>
      <c r="J121">
        <v>7416.2988280999998</v>
      </c>
      <c r="L121" t="str">
        <f t="shared" si="10"/>
        <v>06JUN2023:00:00:00</v>
      </c>
      <c r="M121">
        <v>24</v>
      </c>
      <c r="N121">
        <f t="shared" si="11"/>
        <v>-386.17773440000019</v>
      </c>
      <c r="O121">
        <f t="shared" si="12"/>
        <v>-386.17773440000019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5.0619388148025468</v>
      </c>
    </row>
    <row r="122" spans="1:19" x14ac:dyDescent="0.3">
      <c r="A122" t="s">
        <v>196</v>
      </c>
      <c r="B122">
        <v>7023.0810547000001</v>
      </c>
      <c r="C122">
        <v>7307.5600586</v>
      </c>
      <c r="D122">
        <v>7102.1821289</v>
      </c>
      <c r="E122">
        <v>7060.640625</v>
      </c>
      <c r="F122">
        <v>6971.2998047000001</v>
      </c>
      <c r="G122">
        <v>7141.0800780999998</v>
      </c>
      <c r="H122">
        <v>7292.75</v>
      </c>
      <c r="I122">
        <v>7307.5600586</v>
      </c>
      <c r="J122">
        <v>7211.7675780999998</v>
      </c>
      <c r="L122" t="str">
        <f t="shared" si="10"/>
        <v>06JUN2023:01:00:00</v>
      </c>
      <c r="M122">
        <v>1</v>
      </c>
      <c r="N122">
        <f t="shared" si="11"/>
        <v>284.47900389999995</v>
      </c>
      <c r="O122" t="str">
        <f t="shared" si="12"/>
        <v/>
      </c>
      <c r="P122">
        <f t="shared" si="13"/>
        <v>284.47900389999995</v>
      </c>
      <c r="Q122" t="str">
        <f t="shared" si="14"/>
        <v/>
      </c>
      <c r="R122">
        <f t="shared" si="15"/>
        <v>1</v>
      </c>
      <c r="S122">
        <f t="shared" si="16"/>
        <v>4.0506296550517575</v>
      </c>
    </row>
    <row r="123" spans="1:19" x14ac:dyDescent="0.3">
      <c r="A123" t="s">
        <v>197</v>
      </c>
      <c r="B123">
        <v>6601.7275391000003</v>
      </c>
      <c r="C123">
        <v>6798.1601563000004</v>
      </c>
      <c r="D123">
        <v>6801.3974608999997</v>
      </c>
      <c r="E123">
        <v>6949.2963866999999</v>
      </c>
      <c r="F123">
        <v>6493.8999022999997</v>
      </c>
      <c r="G123">
        <v>6636.1499022999997</v>
      </c>
      <c r="H123">
        <v>6784.3701172000001</v>
      </c>
      <c r="I123">
        <v>6798.1601563000004</v>
      </c>
      <c r="J123">
        <v>6748.0439452999999</v>
      </c>
      <c r="L123" t="str">
        <f t="shared" si="10"/>
        <v>06JUN2023:02:00:00</v>
      </c>
      <c r="M123">
        <v>2</v>
      </c>
      <c r="N123">
        <f t="shared" si="11"/>
        <v>196.4326172000001</v>
      </c>
      <c r="O123" t="str">
        <f t="shared" si="12"/>
        <v/>
      </c>
      <c r="P123">
        <f t="shared" si="13"/>
        <v>196.4326172000001</v>
      </c>
      <c r="Q123" t="str">
        <f t="shared" si="14"/>
        <v/>
      </c>
      <c r="R123">
        <f t="shared" si="15"/>
        <v>1</v>
      </c>
      <c r="S123">
        <f t="shared" si="16"/>
        <v>2.9754729506267892</v>
      </c>
    </row>
    <row r="124" spans="1:19" x14ac:dyDescent="0.3">
      <c r="A124" t="s">
        <v>198</v>
      </c>
      <c r="B124">
        <v>6313.4418944999998</v>
      </c>
      <c r="C124">
        <v>6409.5498047000001</v>
      </c>
      <c r="D124">
        <v>6452.4604491999999</v>
      </c>
      <c r="E124">
        <v>6419.5952147999997</v>
      </c>
      <c r="F124">
        <v>6162.4301758000001</v>
      </c>
      <c r="G124">
        <v>6270.5498047000001</v>
      </c>
      <c r="H124">
        <v>6396.6801758000001</v>
      </c>
      <c r="I124">
        <v>6409.5498047000001</v>
      </c>
      <c r="J124">
        <v>6375.6591797000001</v>
      </c>
      <c r="L124" t="str">
        <f t="shared" si="10"/>
        <v>06JUN2023:03:00:00</v>
      </c>
      <c r="M124">
        <v>3</v>
      </c>
      <c r="N124">
        <f t="shared" si="11"/>
        <v>96.107910200000333</v>
      </c>
      <c r="O124" t="str">
        <f t="shared" si="12"/>
        <v/>
      </c>
      <c r="P124">
        <f t="shared" si="13"/>
        <v>96.107910200000333</v>
      </c>
      <c r="Q124" t="str">
        <f t="shared" si="14"/>
        <v/>
      </c>
      <c r="R124">
        <f t="shared" si="15"/>
        <v>1</v>
      </c>
      <c r="S124">
        <f t="shared" si="16"/>
        <v>1.5222744076210701</v>
      </c>
    </row>
    <row r="125" spans="1:19" x14ac:dyDescent="0.3">
      <c r="A125" t="s">
        <v>199</v>
      </c>
      <c r="B125">
        <v>6159.9731444999998</v>
      </c>
      <c r="C125">
        <v>6172.9199219000002</v>
      </c>
      <c r="D125">
        <v>6170.8842772999997</v>
      </c>
      <c r="E125">
        <v>6038.0317383000001</v>
      </c>
      <c r="F125">
        <v>5979.7202147999997</v>
      </c>
      <c r="G125">
        <v>6078.9101563000004</v>
      </c>
      <c r="H125">
        <v>6160.6601563000004</v>
      </c>
      <c r="I125">
        <v>6172.9199219000002</v>
      </c>
      <c r="J125">
        <v>6140.1142577999999</v>
      </c>
      <c r="L125" t="str">
        <f t="shared" si="10"/>
        <v>06JUN2023:04:00:00</v>
      </c>
      <c r="M125">
        <v>4</v>
      </c>
      <c r="N125">
        <f t="shared" si="11"/>
        <v>12.946777400000428</v>
      </c>
      <c r="O125" t="str">
        <f t="shared" si="12"/>
        <v/>
      </c>
      <c r="P125">
        <f t="shared" si="13"/>
        <v>12.946777400000428</v>
      </c>
      <c r="Q125" t="str">
        <f t="shared" si="14"/>
        <v/>
      </c>
      <c r="R125">
        <f t="shared" si="15"/>
        <v>1</v>
      </c>
      <c r="S125">
        <f t="shared" si="16"/>
        <v>0.2101758740873749</v>
      </c>
    </row>
    <row r="126" spans="1:19" x14ac:dyDescent="0.3">
      <c r="A126" t="s">
        <v>200</v>
      </c>
      <c r="B126">
        <v>6161.0283202999999</v>
      </c>
      <c r="C126">
        <v>6097.1899414</v>
      </c>
      <c r="D126">
        <v>6221.3745116999999</v>
      </c>
      <c r="E126">
        <v>6209.0927733999997</v>
      </c>
      <c r="F126">
        <v>5966.7597655999998</v>
      </c>
      <c r="G126">
        <v>6047.3398438000004</v>
      </c>
      <c r="H126">
        <v>6084.3100586</v>
      </c>
      <c r="I126">
        <v>6097.1899414</v>
      </c>
      <c r="J126">
        <v>6100.1352539</v>
      </c>
      <c r="L126" t="str">
        <f t="shared" si="10"/>
        <v>06JUN2023:05:00:00</v>
      </c>
      <c r="M126">
        <v>5</v>
      </c>
      <c r="N126">
        <f t="shared" si="11"/>
        <v>-63.838378899999952</v>
      </c>
      <c r="O126">
        <f t="shared" si="12"/>
        <v>-63.838378899999952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1.0361643475920828</v>
      </c>
    </row>
    <row r="127" spans="1:19" x14ac:dyDescent="0.3">
      <c r="A127" t="s">
        <v>201</v>
      </c>
      <c r="B127">
        <v>6313.7221680000002</v>
      </c>
      <c r="C127">
        <v>6220.75</v>
      </c>
      <c r="D127">
        <v>6374.3984375</v>
      </c>
      <c r="E127">
        <v>6320.9936522999997</v>
      </c>
      <c r="F127">
        <v>6153.4301758000001</v>
      </c>
      <c r="G127">
        <v>6215.7001952999999</v>
      </c>
      <c r="H127">
        <v>6206.9199219000002</v>
      </c>
      <c r="I127">
        <v>6220.75</v>
      </c>
      <c r="J127">
        <v>6240.09375</v>
      </c>
      <c r="L127" t="str">
        <f t="shared" si="10"/>
        <v>06JUN2023:06:00:00</v>
      </c>
      <c r="M127">
        <v>6</v>
      </c>
      <c r="N127">
        <f t="shared" si="11"/>
        <v>-92.972168000000238</v>
      </c>
      <c r="O127">
        <f t="shared" si="12"/>
        <v>-92.972168000000238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1.4725413238994496</v>
      </c>
    </row>
    <row r="128" spans="1:19" x14ac:dyDescent="0.3">
      <c r="A128" t="s">
        <v>202</v>
      </c>
      <c r="B128">
        <v>6643.8603516000003</v>
      </c>
      <c r="C128">
        <v>6541.5600586</v>
      </c>
      <c r="D128">
        <v>6714.8862305000002</v>
      </c>
      <c r="E128">
        <v>6657.3457030999998</v>
      </c>
      <c r="F128">
        <v>6532.9301758000001</v>
      </c>
      <c r="G128">
        <v>6577.0400391000003</v>
      </c>
      <c r="H128">
        <v>6526.8901366999999</v>
      </c>
      <c r="I128">
        <v>6541.5600586</v>
      </c>
      <c r="J128">
        <v>6574.5097655999998</v>
      </c>
      <c r="L128" t="str">
        <f t="shared" si="10"/>
        <v>06JUN2023:07:00:00</v>
      </c>
      <c r="M128">
        <v>7</v>
      </c>
      <c r="N128">
        <f t="shared" si="11"/>
        <v>-102.30029300000024</v>
      </c>
      <c r="O128">
        <f t="shared" si="12"/>
        <v>-102.30029300000024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1.5397718733712378</v>
      </c>
    </row>
    <row r="129" spans="1:19" x14ac:dyDescent="0.3">
      <c r="A129" t="s">
        <v>203</v>
      </c>
      <c r="B129">
        <v>6935.09375</v>
      </c>
      <c r="C129">
        <v>6771.6201172000001</v>
      </c>
      <c r="D129">
        <v>6965.3666991999999</v>
      </c>
      <c r="E129">
        <v>6960.5190430000002</v>
      </c>
      <c r="F129">
        <v>6803.5498047000001</v>
      </c>
      <c r="G129">
        <v>6843.0698241999999</v>
      </c>
      <c r="H129">
        <v>6757.2797852000003</v>
      </c>
      <c r="I129">
        <v>6771.6201172000001</v>
      </c>
      <c r="J129">
        <v>6816.4052733999997</v>
      </c>
      <c r="L129" t="str">
        <f t="shared" si="10"/>
        <v>06JUN2023:08:00:00</v>
      </c>
      <c r="M129">
        <v>8</v>
      </c>
      <c r="N129">
        <f t="shared" si="11"/>
        <v>-163.4736327999999</v>
      </c>
      <c r="O129">
        <f t="shared" si="12"/>
        <v>-163.4736327999999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2.3571942744104923</v>
      </c>
    </row>
    <row r="130" spans="1:19" x14ac:dyDescent="0.3">
      <c r="A130" t="s">
        <v>204</v>
      </c>
      <c r="B130">
        <v>7297.7695313000004</v>
      </c>
      <c r="C130">
        <v>7109.3500977000003</v>
      </c>
      <c r="D130">
        <v>7275.6484375</v>
      </c>
      <c r="E130">
        <v>7283.0605469000002</v>
      </c>
      <c r="F130">
        <v>7120.75</v>
      </c>
      <c r="G130">
        <v>7181.1201172000001</v>
      </c>
      <c r="H130">
        <v>7096.5898438000004</v>
      </c>
      <c r="I130">
        <v>7109.3500977000003</v>
      </c>
      <c r="J130">
        <v>7147.0991211</v>
      </c>
      <c r="L130" t="str">
        <f t="shared" si="10"/>
        <v>06JUN2023:09:00:00</v>
      </c>
      <c r="M130">
        <v>9</v>
      </c>
      <c r="N130">
        <f t="shared" si="11"/>
        <v>-188.41943360000005</v>
      </c>
      <c r="O130">
        <f t="shared" si="12"/>
        <v>-188.41943360000005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2.5818770076510713</v>
      </c>
    </row>
    <row r="131" spans="1:19" x14ac:dyDescent="0.3">
      <c r="A131" t="s">
        <v>205</v>
      </c>
      <c r="B131">
        <v>7754.1333008000001</v>
      </c>
      <c r="C131">
        <v>7571.0097655999998</v>
      </c>
      <c r="D131">
        <v>7653.5195313000004</v>
      </c>
      <c r="E131">
        <v>7618.7788086</v>
      </c>
      <c r="F131">
        <v>7488</v>
      </c>
      <c r="G131">
        <v>7591.1499022999997</v>
      </c>
      <c r="H131">
        <v>7557.9702147999997</v>
      </c>
      <c r="I131">
        <v>7571.0097655999998</v>
      </c>
      <c r="J131">
        <v>7577.3125</v>
      </c>
      <c r="L131" t="str">
        <f t="shared" ref="L131:L194" si="17">A131</f>
        <v>06JUN2023:10:00:00</v>
      </c>
      <c r="M131">
        <v>10</v>
      </c>
      <c r="N131">
        <f t="shared" ref="N131:N194" si="18">C131-B131</f>
        <v>-183.12353520000033</v>
      </c>
      <c r="O131">
        <f t="shared" ref="O131:O194" si="19">IF(N131&lt;0,N131,"")</f>
        <v>-183.12353520000033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2.361624801847388</v>
      </c>
    </row>
    <row r="132" spans="1:19" x14ac:dyDescent="0.3">
      <c r="A132" t="s">
        <v>206</v>
      </c>
      <c r="B132">
        <v>8266.2949219000002</v>
      </c>
      <c r="C132">
        <v>8133.4702147999997</v>
      </c>
      <c r="D132">
        <v>8179.2465819999998</v>
      </c>
      <c r="E132">
        <v>8145.1000977000003</v>
      </c>
      <c r="F132">
        <v>7905.9199219000002</v>
      </c>
      <c r="G132">
        <v>8073.9902344000002</v>
      </c>
      <c r="H132">
        <v>8120.6899414</v>
      </c>
      <c r="I132">
        <v>8133.4702147999997</v>
      </c>
      <c r="J132">
        <v>8110.0888672000001</v>
      </c>
      <c r="L132" t="str">
        <f t="shared" si="17"/>
        <v>06JUN2023:11:00:00</v>
      </c>
      <c r="M132">
        <v>11</v>
      </c>
      <c r="N132">
        <f t="shared" si="18"/>
        <v>-132.82470710000052</v>
      </c>
      <c r="O132">
        <f t="shared" si="19"/>
        <v>-132.82470710000052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1.6068227465258509</v>
      </c>
    </row>
    <row r="133" spans="1:19" x14ac:dyDescent="0.3">
      <c r="A133" t="s">
        <v>207</v>
      </c>
      <c r="B133">
        <v>8828.171875</v>
      </c>
      <c r="C133">
        <v>8766.4902344000002</v>
      </c>
      <c r="D133">
        <v>8740.1289063000004</v>
      </c>
      <c r="E133">
        <v>8782.9521483999997</v>
      </c>
      <c r="F133">
        <v>8367.7998047000001</v>
      </c>
      <c r="G133">
        <v>8588.0097655999998</v>
      </c>
      <c r="H133">
        <v>8753.3203125</v>
      </c>
      <c r="I133">
        <v>8766.4902344000002</v>
      </c>
      <c r="J133">
        <v>8699.5498047000001</v>
      </c>
      <c r="L133" t="str">
        <f t="shared" si="17"/>
        <v>06JUN2023:12:00:00</v>
      </c>
      <c r="M133">
        <v>12</v>
      </c>
      <c r="N133">
        <f t="shared" si="18"/>
        <v>-61.68164059999981</v>
      </c>
      <c r="O133">
        <f t="shared" si="19"/>
        <v>-61.68164059999981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0.69869098011868747</v>
      </c>
    </row>
    <row r="134" spans="1:19" x14ac:dyDescent="0.3">
      <c r="A134" t="s">
        <v>208</v>
      </c>
      <c r="B134">
        <v>9454.8691405999998</v>
      </c>
      <c r="C134">
        <v>9373.5996094000002</v>
      </c>
      <c r="D134">
        <v>9122.1035155999998</v>
      </c>
      <c r="E134">
        <v>9142.5</v>
      </c>
      <c r="F134">
        <v>8848.6796875</v>
      </c>
      <c r="G134">
        <v>9065.7001952999999</v>
      </c>
      <c r="H134">
        <v>9356.0996094000002</v>
      </c>
      <c r="I134">
        <v>9373.5996094000002</v>
      </c>
      <c r="J134">
        <v>9234.7695313000004</v>
      </c>
      <c r="L134" t="str">
        <f t="shared" si="17"/>
        <v>06JUN2023:13:00:00</v>
      </c>
      <c r="M134">
        <v>13</v>
      </c>
      <c r="N134">
        <f t="shared" si="18"/>
        <v>-81.269531199999619</v>
      </c>
      <c r="O134">
        <f t="shared" si="19"/>
        <v>-81.269531199999619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0.85955215235101934</v>
      </c>
    </row>
    <row r="135" spans="1:19" x14ac:dyDescent="0.3">
      <c r="A135" t="s">
        <v>209</v>
      </c>
      <c r="B135">
        <v>9902.9648438000004</v>
      </c>
      <c r="C135">
        <v>9870.9902344000002</v>
      </c>
      <c r="D135">
        <v>9645.5654297000001</v>
      </c>
      <c r="E135">
        <v>9654.828125</v>
      </c>
      <c r="F135">
        <v>9289.9296875</v>
      </c>
      <c r="G135">
        <v>9477.0898438000004</v>
      </c>
      <c r="H135">
        <v>9846.1796875</v>
      </c>
      <c r="I135">
        <v>9870.9902344000002</v>
      </c>
      <c r="J135">
        <v>9720.9658202999999</v>
      </c>
      <c r="L135" t="str">
        <f t="shared" si="17"/>
        <v>06JUN2023:14:00:00</v>
      </c>
      <c r="M135">
        <v>14</v>
      </c>
      <c r="N135">
        <f t="shared" si="18"/>
        <v>-31.97460940000019</v>
      </c>
      <c r="O135">
        <f t="shared" si="19"/>
        <v>-31.97460940000019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0.32287915694276847</v>
      </c>
    </row>
    <row r="136" spans="1:19" x14ac:dyDescent="0.3">
      <c r="A136" t="s">
        <v>210</v>
      </c>
      <c r="B136">
        <v>10085.348633</v>
      </c>
      <c r="C136">
        <v>10299.599609000001</v>
      </c>
      <c r="D136">
        <v>10023.251953000001</v>
      </c>
      <c r="E136">
        <v>9972.8466797000001</v>
      </c>
      <c r="F136">
        <v>9647.5</v>
      </c>
      <c r="G136">
        <v>9837.0703125</v>
      </c>
      <c r="H136">
        <v>10271.599609000001</v>
      </c>
      <c r="I136">
        <v>10299.599609000001</v>
      </c>
      <c r="J136">
        <v>10124.467773</v>
      </c>
      <c r="L136" t="str">
        <f t="shared" si="17"/>
        <v>06JUN2023:15:00:00</v>
      </c>
      <c r="M136">
        <v>15</v>
      </c>
      <c r="N136">
        <f t="shared" si="18"/>
        <v>214.25097600000117</v>
      </c>
      <c r="O136" t="str">
        <f t="shared" si="19"/>
        <v/>
      </c>
      <c r="P136">
        <f t="shared" si="20"/>
        <v>214.25097600000117</v>
      </c>
      <c r="Q136" t="str">
        <f t="shared" si="21"/>
        <v/>
      </c>
      <c r="R136">
        <f t="shared" si="22"/>
        <v>1</v>
      </c>
      <c r="S136">
        <f t="shared" si="23"/>
        <v>2.1243784800751087</v>
      </c>
    </row>
    <row r="137" spans="1:19" x14ac:dyDescent="0.3">
      <c r="A137" t="s">
        <v>211</v>
      </c>
      <c r="B137">
        <v>9930.3857422000001</v>
      </c>
      <c r="C137">
        <v>10576.5</v>
      </c>
      <c r="D137">
        <v>10321.511719</v>
      </c>
      <c r="E137">
        <v>10243.767578000001</v>
      </c>
      <c r="F137">
        <v>9909.4902344000002</v>
      </c>
      <c r="G137">
        <v>10107.299805000001</v>
      </c>
      <c r="H137">
        <v>10544.900390999999</v>
      </c>
      <c r="I137">
        <v>10576.5</v>
      </c>
      <c r="J137">
        <v>10402.402344</v>
      </c>
      <c r="L137" t="str">
        <f t="shared" si="17"/>
        <v>06JUN2023:16:00:00</v>
      </c>
      <c r="M137">
        <v>16</v>
      </c>
      <c r="N137">
        <f t="shared" si="18"/>
        <v>646.1142577999999</v>
      </c>
      <c r="O137" t="str">
        <f t="shared" si="19"/>
        <v/>
      </c>
      <c r="P137">
        <f t="shared" si="20"/>
        <v>646.1142577999999</v>
      </c>
      <c r="Q137" t="str">
        <f t="shared" si="21"/>
        <v/>
      </c>
      <c r="R137">
        <f t="shared" si="22"/>
        <v>1</v>
      </c>
      <c r="S137">
        <f t="shared" si="23"/>
        <v>6.5064366538581035</v>
      </c>
    </row>
    <row r="138" spans="1:19" x14ac:dyDescent="0.3">
      <c r="A138" t="s">
        <v>212</v>
      </c>
      <c r="B138">
        <v>9904.1660155999998</v>
      </c>
      <c r="C138">
        <v>10760.799805000001</v>
      </c>
      <c r="D138">
        <v>10502.558594</v>
      </c>
      <c r="E138">
        <v>10477.415039</v>
      </c>
      <c r="F138">
        <v>10122.700194999999</v>
      </c>
      <c r="G138">
        <v>10332.700194999999</v>
      </c>
      <c r="H138">
        <v>10727.099609000001</v>
      </c>
      <c r="I138">
        <v>10760.799805000001</v>
      </c>
      <c r="J138">
        <v>10592.421875</v>
      </c>
      <c r="L138" t="str">
        <f t="shared" si="17"/>
        <v>06JUN2023:17:00:00</v>
      </c>
      <c r="M138">
        <v>17</v>
      </c>
      <c r="N138">
        <f t="shared" si="18"/>
        <v>856.63378940000075</v>
      </c>
      <c r="O138" t="str">
        <f t="shared" si="19"/>
        <v/>
      </c>
      <c r="P138">
        <f t="shared" si="20"/>
        <v>856.63378940000075</v>
      </c>
      <c r="Q138" t="str">
        <f t="shared" si="21"/>
        <v/>
      </c>
      <c r="R138">
        <f t="shared" si="22"/>
        <v>1</v>
      </c>
      <c r="S138">
        <f t="shared" si="23"/>
        <v>8.6492268814024449</v>
      </c>
    </row>
    <row r="139" spans="1:19" x14ac:dyDescent="0.3">
      <c r="A139" t="s">
        <v>213</v>
      </c>
      <c r="B139">
        <v>9940.3779297000001</v>
      </c>
      <c r="C139">
        <v>10746.299805000001</v>
      </c>
      <c r="D139">
        <v>10629.425781</v>
      </c>
      <c r="E139">
        <v>10731.479492</v>
      </c>
      <c r="F139">
        <v>10198.200194999999</v>
      </c>
      <c r="G139">
        <v>10441.700194999999</v>
      </c>
      <c r="H139">
        <v>10712.599609000001</v>
      </c>
      <c r="I139">
        <v>10746.299805000001</v>
      </c>
      <c r="J139">
        <v>10627.544921999999</v>
      </c>
      <c r="L139" t="str">
        <f t="shared" si="17"/>
        <v>06JUN2023:18:00:00</v>
      </c>
      <c r="M139">
        <v>18</v>
      </c>
      <c r="N139">
        <f t="shared" si="18"/>
        <v>805.92187530000047</v>
      </c>
      <c r="O139" t="str">
        <f t="shared" si="19"/>
        <v/>
      </c>
      <c r="P139">
        <f t="shared" si="20"/>
        <v>805.92187530000047</v>
      </c>
      <c r="Q139" t="str">
        <f t="shared" si="21"/>
        <v/>
      </c>
      <c r="R139">
        <f t="shared" si="22"/>
        <v>1</v>
      </c>
      <c r="S139">
        <f t="shared" si="23"/>
        <v>8.1075576904581848</v>
      </c>
    </row>
    <row r="140" spans="1:19" x14ac:dyDescent="0.3">
      <c r="A140" t="s">
        <v>214</v>
      </c>
      <c r="B140">
        <v>10021.556640999999</v>
      </c>
      <c r="C140">
        <v>10524</v>
      </c>
      <c r="D140">
        <v>10628.912109000001</v>
      </c>
      <c r="E140">
        <v>10666.431640999999</v>
      </c>
      <c r="F140">
        <v>10089.299805000001</v>
      </c>
      <c r="G140">
        <v>10357.299805000001</v>
      </c>
      <c r="H140">
        <v>10492.299805000001</v>
      </c>
      <c r="I140">
        <v>10524</v>
      </c>
      <c r="J140">
        <v>10475.333008</v>
      </c>
      <c r="L140" t="str">
        <f t="shared" si="17"/>
        <v>06JUN2023:19:00:00</v>
      </c>
      <c r="M140">
        <v>19</v>
      </c>
      <c r="N140">
        <f t="shared" si="18"/>
        <v>502.44335900000078</v>
      </c>
      <c r="O140" t="str">
        <f t="shared" si="19"/>
        <v/>
      </c>
      <c r="P140">
        <f t="shared" si="20"/>
        <v>502.44335900000078</v>
      </c>
      <c r="Q140" t="str">
        <f t="shared" si="21"/>
        <v/>
      </c>
      <c r="R140">
        <f t="shared" si="22"/>
        <v>1</v>
      </c>
      <c r="S140">
        <f t="shared" si="23"/>
        <v>5.0136258966437826</v>
      </c>
    </row>
    <row r="141" spans="1:19" x14ac:dyDescent="0.3">
      <c r="A141" t="s">
        <v>215</v>
      </c>
      <c r="B141">
        <v>9933.5644530999998</v>
      </c>
      <c r="C141">
        <v>10136.200194999999</v>
      </c>
      <c r="D141">
        <v>10346.223633</v>
      </c>
      <c r="E141">
        <v>10344.813477</v>
      </c>
      <c r="F141">
        <v>9837.5097655999998</v>
      </c>
      <c r="G141">
        <v>10112.099609000001</v>
      </c>
      <c r="H141">
        <v>10106.799805000001</v>
      </c>
      <c r="I141">
        <v>10136.200194999999</v>
      </c>
      <c r="J141">
        <v>10137.106444999999</v>
      </c>
      <c r="L141" t="str">
        <f t="shared" si="17"/>
        <v>06JUN2023:20:00:00</v>
      </c>
      <c r="M141">
        <v>20</v>
      </c>
      <c r="N141">
        <f t="shared" si="18"/>
        <v>202.63574189999963</v>
      </c>
      <c r="O141" t="str">
        <f t="shared" si="19"/>
        <v/>
      </c>
      <c r="P141">
        <f t="shared" si="20"/>
        <v>202.63574189999963</v>
      </c>
      <c r="Q141" t="str">
        <f t="shared" si="21"/>
        <v/>
      </c>
      <c r="R141">
        <f t="shared" si="22"/>
        <v>1</v>
      </c>
      <c r="S141">
        <f t="shared" si="23"/>
        <v>2.0399096704583464</v>
      </c>
    </row>
    <row r="142" spans="1:19" x14ac:dyDescent="0.3">
      <c r="A142" t="s">
        <v>216</v>
      </c>
      <c r="B142">
        <v>9672.6982422000001</v>
      </c>
      <c r="C142">
        <v>9770.6796875</v>
      </c>
      <c r="D142">
        <v>10111.886719</v>
      </c>
      <c r="E142">
        <v>10098.213867</v>
      </c>
      <c r="F142">
        <v>9562.2304688000004</v>
      </c>
      <c r="G142">
        <v>9793.7802733999997</v>
      </c>
      <c r="H142">
        <v>9744.6904297000001</v>
      </c>
      <c r="I142">
        <v>9770.6796875</v>
      </c>
      <c r="J142">
        <v>9812.5898438000004</v>
      </c>
      <c r="L142" t="str">
        <f t="shared" si="17"/>
        <v>06JUN2023:21:00:00</v>
      </c>
      <c r="M142">
        <v>21</v>
      </c>
      <c r="N142">
        <f t="shared" si="18"/>
        <v>97.981445299999905</v>
      </c>
      <c r="O142" t="str">
        <f t="shared" si="19"/>
        <v/>
      </c>
      <c r="P142">
        <f t="shared" si="20"/>
        <v>97.981445299999905</v>
      </c>
      <c r="Q142" t="str">
        <f t="shared" si="21"/>
        <v/>
      </c>
      <c r="R142">
        <f t="shared" si="22"/>
        <v>1</v>
      </c>
      <c r="S142">
        <f t="shared" si="23"/>
        <v>1.0129691100310245</v>
      </c>
    </row>
    <row r="143" spans="1:19" x14ac:dyDescent="0.3">
      <c r="A143" t="s">
        <v>217</v>
      </c>
      <c r="B143">
        <v>9389.3730469000002</v>
      </c>
      <c r="C143">
        <v>9401.3300780999998</v>
      </c>
      <c r="D143">
        <v>9750.5537108999997</v>
      </c>
      <c r="E143">
        <v>9628.5917969000002</v>
      </c>
      <c r="F143">
        <v>9308.2998047000001</v>
      </c>
      <c r="G143">
        <v>9502.0800780999998</v>
      </c>
      <c r="H143">
        <v>9377.8603516000003</v>
      </c>
      <c r="I143">
        <v>9401.3300780999998</v>
      </c>
      <c r="J143">
        <v>9464.90625</v>
      </c>
      <c r="L143" t="str">
        <f t="shared" si="17"/>
        <v>06JUN2023:22:00:00</v>
      </c>
      <c r="M143">
        <v>22</v>
      </c>
      <c r="N143">
        <f t="shared" si="18"/>
        <v>11.957031199999619</v>
      </c>
      <c r="O143" t="str">
        <f t="shared" si="19"/>
        <v/>
      </c>
      <c r="P143">
        <f t="shared" si="20"/>
        <v>11.957031199999619</v>
      </c>
      <c r="Q143" t="str">
        <f t="shared" si="21"/>
        <v/>
      </c>
      <c r="R143">
        <f t="shared" si="22"/>
        <v>1</v>
      </c>
      <c r="S143">
        <f t="shared" si="23"/>
        <v>0.12734642814034702</v>
      </c>
    </row>
    <row r="144" spans="1:19" x14ac:dyDescent="0.3">
      <c r="A144" t="s">
        <v>218</v>
      </c>
      <c r="B144">
        <v>8719.3154297000001</v>
      </c>
      <c r="C144">
        <v>8759.6699219000002</v>
      </c>
      <c r="D144">
        <v>9046.8271483999997</v>
      </c>
      <c r="E144">
        <v>8891.3505858999997</v>
      </c>
      <c r="F144">
        <v>8725.1298827999999</v>
      </c>
      <c r="G144">
        <v>8846.4902344000002</v>
      </c>
      <c r="H144">
        <v>8739.5097655999998</v>
      </c>
      <c r="I144">
        <v>8759.6699219000002</v>
      </c>
      <c r="J144">
        <v>8816.28125</v>
      </c>
      <c r="L144" t="str">
        <f t="shared" si="17"/>
        <v>06JUN2023:23:00:00</v>
      </c>
      <c r="M144">
        <v>23</v>
      </c>
      <c r="N144">
        <f t="shared" si="18"/>
        <v>40.354492200000095</v>
      </c>
      <c r="O144" t="str">
        <f t="shared" si="19"/>
        <v/>
      </c>
      <c r="P144">
        <f t="shared" si="20"/>
        <v>40.354492200000095</v>
      </c>
      <c r="Q144" t="str">
        <f t="shared" si="21"/>
        <v/>
      </c>
      <c r="R144">
        <f t="shared" si="22"/>
        <v>1</v>
      </c>
      <c r="S144">
        <f t="shared" si="23"/>
        <v>0.46281720767370549</v>
      </c>
    </row>
    <row r="145" spans="1:19" x14ac:dyDescent="0.3">
      <c r="A145" t="s">
        <v>219</v>
      </c>
      <c r="B145">
        <v>8038.3095702999999</v>
      </c>
      <c r="C145">
        <v>8070.5400391000003</v>
      </c>
      <c r="D145">
        <v>8264.8173827999999</v>
      </c>
      <c r="E145">
        <v>8152.375</v>
      </c>
      <c r="F145">
        <v>7991.3398438000004</v>
      </c>
      <c r="G145">
        <v>8118.5297852000003</v>
      </c>
      <c r="H145">
        <v>8052.9702147999997</v>
      </c>
      <c r="I145">
        <v>8070.5400391000003</v>
      </c>
      <c r="J145">
        <v>8101.0039063000004</v>
      </c>
      <c r="L145" t="str">
        <f t="shared" si="17"/>
        <v>07JUN2023:00:00:00</v>
      </c>
      <c r="M145">
        <v>24</v>
      </c>
      <c r="N145">
        <f t="shared" si="18"/>
        <v>32.230468800000381</v>
      </c>
      <c r="O145" t="str">
        <f t="shared" si="19"/>
        <v/>
      </c>
      <c r="P145">
        <f t="shared" si="20"/>
        <v>32.230468800000381</v>
      </c>
      <c r="Q145" t="str">
        <f t="shared" si="21"/>
        <v/>
      </c>
      <c r="R145">
        <f t="shared" si="22"/>
        <v>1</v>
      </c>
      <c r="S145">
        <f t="shared" si="23"/>
        <v>0.40096078059851953</v>
      </c>
    </row>
    <row r="146" spans="1:19" x14ac:dyDescent="0.3">
      <c r="A146" t="s">
        <v>220</v>
      </c>
      <c r="B146">
        <v>7324.1352539</v>
      </c>
      <c r="C146">
        <v>7400.8300780999998</v>
      </c>
      <c r="D146">
        <v>7662.4814452999999</v>
      </c>
      <c r="E146">
        <v>7484.0122069999998</v>
      </c>
      <c r="F146">
        <v>7248.2099608999997</v>
      </c>
      <c r="G146">
        <v>7449.7099608999997</v>
      </c>
      <c r="H146">
        <v>7391.2797852000003</v>
      </c>
      <c r="I146">
        <v>7400.8300780999998</v>
      </c>
      <c r="J146">
        <v>7439.9213866999999</v>
      </c>
      <c r="L146" t="str">
        <f t="shared" si="17"/>
        <v>07JUN2023:01:00:00</v>
      </c>
      <c r="M146">
        <v>1</v>
      </c>
      <c r="N146">
        <f t="shared" si="18"/>
        <v>76.694824199999857</v>
      </c>
      <c r="O146" t="str">
        <f t="shared" si="19"/>
        <v/>
      </c>
      <c r="P146">
        <f t="shared" si="20"/>
        <v>76.694824199999857</v>
      </c>
      <c r="Q146" t="str">
        <f t="shared" si="21"/>
        <v/>
      </c>
      <c r="R146">
        <f t="shared" si="22"/>
        <v>1</v>
      </c>
      <c r="S146">
        <f t="shared" si="23"/>
        <v>1.0471519372769764</v>
      </c>
    </row>
    <row r="147" spans="1:19" x14ac:dyDescent="0.3">
      <c r="A147" t="s">
        <v>221</v>
      </c>
      <c r="B147">
        <v>6877.2465819999998</v>
      </c>
      <c r="C147">
        <v>6910.8999022999997</v>
      </c>
      <c r="D147">
        <v>7204.7119141000003</v>
      </c>
      <c r="E147">
        <v>7135.2587891000003</v>
      </c>
      <c r="F147">
        <v>6764.0800780999998</v>
      </c>
      <c r="G147">
        <v>6897.7700194999998</v>
      </c>
      <c r="H147">
        <v>6901.6201172000001</v>
      </c>
      <c r="I147">
        <v>6910.8999022999997</v>
      </c>
      <c r="J147">
        <v>6950.8833008000001</v>
      </c>
      <c r="L147" t="str">
        <f t="shared" si="17"/>
        <v>07JUN2023:02:00:00</v>
      </c>
      <c r="M147">
        <v>2</v>
      </c>
      <c r="N147">
        <f t="shared" si="18"/>
        <v>33.653320299999905</v>
      </c>
      <c r="O147" t="str">
        <f t="shared" si="19"/>
        <v/>
      </c>
      <c r="P147">
        <f t="shared" si="20"/>
        <v>33.653320299999905</v>
      </c>
      <c r="Q147" t="str">
        <f t="shared" si="21"/>
        <v/>
      </c>
      <c r="R147">
        <f t="shared" si="22"/>
        <v>1</v>
      </c>
      <c r="S147">
        <f t="shared" si="23"/>
        <v>0.48934293541374002</v>
      </c>
    </row>
    <row r="148" spans="1:19" x14ac:dyDescent="0.3">
      <c r="A148" t="s">
        <v>222</v>
      </c>
      <c r="B148">
        <v>6567.4448241999999</v>
      </c>
      <c r="C148">
        <v>6559.6801758000001</v>
      </c>
      <c r="D148">
        <v>6835.2480469000002</v>
      </c>
      <c r="E148">
        <v>6755.8945313000004</v>
      </c>
      <c r="F148">
        <v>6388.6401366999999</v>
      </c>
      <c r="G148">
        <v>6504.5600586</v>
      </c>
      <c r="H148">
        <v>6550.8798827999999</v>
      </c>
      <c r="I148">
        <v>6559.6801758000001</v>
      </c>
      <c r="J148">
        <v>6589.5380858999997</v>
      </c>
      <c r="L148" t="str">
        <f t="shared" si="17"/>
        <v>07JUN2023:03:00:00</v>
      </c>
      <c r="M148">
        <v>3</v>
      </c>
      <c r="N148">
        <f t="shared" si="18"/>
        <v>-7.7646483999997145</v>
      </c>
      <c r="O148">
        <f t="shared" si="19"/>
        <v>-7.7646483999997145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0.11822936633419756</v>
      </c>
    </row>
    <row r="149" spans="1:19" x14ac:dyDescent="0.3">
      <c r="A149" t="s">
        <v>223</v>
      </c>
      <c r="B149">
        <v>6400.3706055000002</v>
      </c>
      <c r="C149">
        <v>6301.9902344000002</v>
      </c>
      <c r="D149">
        <v>6577.9047852000003</v>
      </c>
      <c r="E149">
        <v>6479.8867188000004</v>
      </c>
      <c r="F149">
        <v>6189.5600586</v>
      </c>
      <c r="G149">
        <v>6296.4902344000002</v>
      </c>
      <c r="H149">
        <v>6293.5498047000001</v>
      </c>
      <c r="I149">
        <v>6301.9902344000002</v>
      </c>
      <c r="J149">
        <v>6342.8481444999998</v>
      </c>
      <c r="L149" t="str">
        <f t="shared" si="17"/>
        <v>07JUN2023:04:00:00</v>
      </c>
      <c r="M149">
        <v>4</v>
      </c>
      <c r="N149">
        <f t="shared" si="18"/>
        <v>-98.380371100000048</v>
      </c>
      <c r="O149">
        <f t="shared" si="19"/>
        <v>-98.380371100000048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1.5371042891713069</v>
      </c>
    </row>
    <row r="150" spans="1:19" x14ac:dyDescent="0.3">
      <c r="A150" t="s">
        <v>224</v>
      </c>
      <c r="B150">
        <v>6411.0512694999998</v>
      </c>
      <c r="C150">
        <v>6207.6298827999999</v>
      </c>
      <c r="D150">
        <v>6547.2929688000004</v>
      </c>
      <c r="E150">
        <v>6435.6752930000002</v>
      </c>
      <c r="F150">
        <v>6163.3999022999997</v>
      </c>
      <c r="G150">
        <v>6252.9501952999999</v>
      </c>
      <c r="H150">
        <v>6198.5800780999998</v>
      </c>
      <c r="I150">
        <v>6207.6298827999999</v>
      </c>
      <c r="J150">
        <v>6272.9570313000004</v>
      </c>
      <c r="L150" t="str">
        <f t="shared" si="17"/>
        <v>07JUN2023:05:00:00</v>
      </c>
      <c r="M150">
        <v>5</v>
      </c>
      <c r="N150">
        <f t="shared" si="18"/>
        <v>-203.42138669999986</v>
      </c>
      <c r="O150">
        <f t="shared" si="19"/>
        <v>-203.42138669999986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3.172980189189234</v>
      </c>
    </row>
    <row r="151" spans="1:19" x14ac:dyDescent="0.3">
      <c r="A151" t="s">
        <v>225</v>
      </c>
      <c r="B151">
        <v>6579.2109375</v>
      </c>
      <c r="C151">
        <v>6297.3500977000003</v>
      </c>
      <c r="D151">
        <v>6652.2299805000002</v>
      </c>
      <c r="E151">
        <v>6538.5244141000003</v>
      </c>
      <c r="F151">
        <v>6327.4199219000002</v>
      </c>
      <c r="G151">
        <v>6412.6801758000001</v>
      </c>
      <c r="H151">
        <v>6287.4902344000002</v>
      </c>
      <c r="I151">
        <v>6297.3500977000003</v>
      </c>
      <c r="J151">
        <v>6379.9082030999998</v>
      </c>
      <c r="L151" t="str">
        <f t="shared" si="17"/>
        <v>07JUN2023:06:00:00</v>
      </c>
      <c r="M151">
        <v>6</v>
      </c>
      <c r="N151">
        <f t="shared" si="18"/>
        <v>-281.86083979999967</v>
      </c>
      <c r="O151">
        <f t="shared" si="19"/>
        <v>-281.86083979999967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4.284113132677617</v>
      </c>
    </row>
    <row r="152" spans="1:19" x14ac:dyDescent="0.3">
      <c r="A152" t="s">
        <v>226</v>
      </c>
      <c r="B152">
        <v>6851.6499022999997</v>
      </c>
      <c r="C152">
        <v>6570.4199219000002</v>
      </c>
      <c r="D152">
        <v>7004.3715819999998</v>
      </c>
      <c r="E152">
        <v>6881.6601563000004</v>
      </c>
      <c r="F152">
        <v>6657.2099608999997</v>
      </c>
      <c r="G152">
        <v>6734.5297852000003</v>
      </c>
      <c r="H152">
        <v>6559.5200194999998</v>
      </c>
      <c r="I152">
        <v>6570.4199219000002</v>
      </c>
      <c r="J152">
        <v>6679.0302733999997</v>
      </c>
      <c r="L152" t="str">
        <f t="shared" si="17"/>
        <v>07JUN2023:07:00:00</v>
      </c>
      <c r="M152">
        <v>7</v>
      </c>
      <c r="N152">
        <f t="shared" si="18"/>
        <v>-281.22998039999948</v>
      </c>
      <c r="O152">
        <f t="shared" si="19"/>
        <v>-281.22998039999948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4.1045585283859101</v>
      </c>
    </row>
    <row r="153" spans="1:19" x14ac:dyDescent="0.3">
      <c r="A153" t="s">
        <v>227</v>
      </c>
      <c r="B153">
        <v>7138.8706055000002</v>
      </c>
      <c r="C153">
        <v>6804.4501952999999</v>
      </c>
      <c r="D153">
        <v>7205.0195313000004</v>
      </c>
      <c r="E153">
        <v>7148.8974608999997</v>
      </c>
      <c r="F153">
        <v>6892.8999022999997</v>
      </c>
      <c r="G153">
        <v>7023.1899414</v>
      </c>
      <c r="H153">
        <v>6793.1899414</v>
      </c>
      <c r="I153">
        <v>6804.4501952999999</v>
      </c>
      <c r="J153">
        <v>6911.9052733999997</v>
      </c>
      <c r="L153" t="str">
        <f t="shared" si="17"/>
        <v>07JUN2023:08:00:00</v>
      </c>
      <c r="M153">
        <v>8</v>
      </c>
      <c r="N153">
        <f t="shared" si="18"/>
        <v>-334.42041020000033</v>
      </c>
      <c r="O153">
        <f t="shared" si="19"/>
        <v>-334.42041020000033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4.6845002337253856</v>
      </c>
    </row>
    <row r="154" spans="1:19" x14ac:dyDescent="0.3">
      <c r="A154" t="s">
        <v>228</v>
      </c>
      <c r="B154">
        <v>7444.8828125</v>
      </c>
      <c r="C154">
        <v>7174.6499022999997</v>
      </c>
      <c r="D154">
        <v>7524.5136719000002</v>
      </c>
      <c r="E154">
        <v>7445.6733397999997</v>
      </c>
      <c r="F154">
        <v>7271.7402344000002</v>
      </c>
      <c r="G154">
        <v>7379.6401366999999</v>
      </c>
      <c r="H154">
        <v>7164.1899414</v>
      </c>
      <c r="I154">
        <v>7174.6499022999997</v>
      </c>
      <c r="J154">
        <v>7271.6928711</v>
      </c>
      <c r="L154" t="str">
        <f t="shared" si="17"/>
        <v>07JUN2023:09:00:00</v>
      </c>
      <c r="M154">
        <v>9</v>
      </c>
      <c r="N154">
        <f t="shared" si="18"/>
        <v>-270.23291020000033</v>
      </c>
      <c r="O154">
        <f t="shared" si="19"/>
        <v>-270.23291020000033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3.6297805755421395</v>
      </c>
    </row>
    <row r="155" spans="1:19" x14ac:dyDescent="0.3">
      <c r="A155" t="s">
        <v>229</v>
      </c>
      <c r="B155">
        <v>7932.2534180000002</v>
      </c>
      <c r="C155">
        <v>7698.1401366999999</v>
      </c>
      <c r="D155">
        <v>8069.3447266000003</v>
      </c>
      <c r="E155">
        <v>8034.3188477000003</v>
      </c>
      <c r="F155">
        <v>7687.75</v>
      </c>
      <c r="G155">
        <v>7817.3999022999997</v>
      </c>
      <c r="H155">
        <v>7686.5800780999998</v>
      </c>
      <c r="I155">
        <v>7698.1401366999999</v>
      </c>
      <c r="J155">
        <v>7779.8007813000004</v>
      </c>
      <c r="L155" t="str">
        <f t="shared" si="17"/>
        <v>07JUN2023:10:00:00</v>
      </c>
      <c r="M155">
        <v>10</v>
      </c>
      <c r="N155">
        <f t="shared" si="18"/>
        <v>-234.11328130000038</v>
      </c>
      <c r="O155">
        <f t="shared" si="19"/>
        <v>-234.11328130000038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2.9514095045015414</v>
      </c>
    </row>
    <row r="156" spans="1:19" x14ac:dyDescent="0.3">
      <c r="A156" t="s">
        <v>230</v>
      </c>
      <c r="B156">
        <v>8527.8125</v>
      </c>
      <c r="C156">
        <v>8326.0097655999998</v>
      </c>
      <c r="D156">
        <v>8708.0761719000002</v>
      </c>
      <c r="E156">
        <v>8581.3007813000004</v>
      </c>
      <c r="F156">
        <v>8171.2900391000003</v>
      </c>
      <c r="G156">
        <v>8355.1396483999997</v>
      </c>
      <c r="H156">
        <v>8313.8398438000004</v>
      </c>
      <c r="I156">
        <v>8326.0097655999998</v>
      </c>
      <c r="J156">
        <v>8386.2128905999998</v>
      </c>
      <c r="L156" t="str">
        <f t="shared" si="17"/>
        <v>07JUN2023:11:00:00</v>
      </c>
      <c r="M156">
        <v>11</v>
      </c>
      <c r="N156">
        <f t="shared" si="18"/>
        <v>-201.80273440000019</v>
      </c>
      <c r="O156">
        <f t="shared" si="19"/>
        <v>-201.80273440000019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2.3664067942394391</v>
      </c>
    </row>
    <row r="157" spans="1:19" x14ac:dyDescent="0.3">
      <c r="A157" t="s">
        <v>231</v>
      </c>
      <c r="B157">
        <v>9148.2558594000002</v>
      </c>
      <c r="C157">
        <v>9015.7402344000002</v>
      </c>
      <c r="D157">
        <v>9354.0996094000002</v>
      </c>
      <c r="E157">
        <v>9236.5712891000003</v>
      </c>
      <c r="F157">
        <v>8716.0595702999999</v>
      </c>
      <c r="G157">
        <v>8927.9404297000001</v>
      </c>
      <c r="H157">
        <v>9002.3798827999999</v>
      </c>
      <c r="I157">
        <v>9015.7402344000002</v>
      </c>
      <c r="J157">
        <v>9040.65625</v>
      </c>
      <c r="L157" t="str">
        <f t="shared" si="17"/>
        <v>07JUN2023:12:00:00</v>
      </c>
      <c r="M157">
        <v>12</v>
      </c>
      <c r="N157">
        <f t="shared" si="18"/>
        <v>-132.515625</v>
      </c>
      <c r="O157">
        <f t="shared" si="19"/>
        <v>-132.515625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1.4485343112024767</v>
      </c>
    </row>
    <row r="158" spans="1:19" x14ac:dyDescent="0.3">
      <c r="A158" t="s">
        <v>232</v>
      </c>
      <c r="B158">
        <v>9708.7919922000001</v>
      </c>
      <c r="C158">
        <v>9642.3398438000004</v>
      </c>
      <c r="D158">
        <v>9871.0771483999997</v>
      </c>
      <c r="E158">
        <v>9677.0429688000004</v>
      </c>
      <c r="F158">
        <v>9222.9404297000001</v>
      </c>
      <c r="G158">
        <v>9478.4101563000004</v>
      </c>
      <c r="H158">
        <v>9624.1103516000003</v>
      </c>
      <c r="I158">
        <v>9642.3398438000004</v>
      </c>
      <c r="J158">
        <v>9624.2861327999999</v>
      </c>
      <c r="L158" t="str">
        <f t="shared" si="17"/>
        <v>07JUN2023:13:00:00</v>
      </c>
      <c r="M158">
        <v>13</v>
      </c>
      <c r="N158">
        <f t="shared" si="18"/>
        <v>-66.452148399999714</v>
      </c>
      <c r="O158">
        <f t="shared" si="19"/>
        <v>-66.452148399999714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0.68445331255821595</v>
      </c>
    </row>
    <row r="159" spans="1:19" x14ac:dyDescent="0.3">
      <c r="A159" t="s">
        <v>233</v>
      </c>
      <c r="B159">
        <v>10197.266602</v>
      </c>
      <c r="C159">
        <v>10155.299805000001</v>
      </c>
      <c r="D159">
        <v>10403.709961</v>
      </c>
      <c r="E159">
        <v>10235.445313</v>
      </c>
      <c r="F159">
        <v>9695.5996094000002</v>
      </c>
      <c r="G159">
        <v>9977.7001952999999</v>
      </c>
      <c r="H159">
        <v>10129.400390999999</v>
      </c>
      <c r="I159">
        <v>10155.299805000001</v>
      </c>
      <c r="J159">
        <v>10133.482421999999</v>
      </c>
      <c r="L159" t="str">
        <f t="shared" si="17"/>
        <v>07JUN2023:14:00:00</v>
      </c>
      <c r="M159">
        <v>14</v>
      </c>
      <c r="N159">
        <f t="shared" si="18"/>
        <v>-41.966796999999133</v>
      </c>
      <c r="O159">
        <f t="shared" si="19"/>
        <v>-41.966796999999133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0.41154947338307452</v>
      </c>
    </row>
    <row r="160" spans="1:19" x14ac:dyDescent="0.3">
      <c r="A160" t="s">
        <v>234</v>
      </c>
      <c r="B160">
        <v>10555.102539</v>
      </c>
      <c r="C160">
        <v>10635.099609000001</v>
      </c>
      <c r="D160">
        <v>10754.904296999999</v>
      </c>
      <c r="E160">
        <v>10521.496094</v>
      </c>
      <c r="F160">
        <v>10087.5</v>
      </c>
      <c r="G160">
        <v>10394.5</v>
      </c>
      <c r="H160">
        <v>10605.900390999999</v>
      </c>
      <c r="I160">
        <v>10635.099609000001</v>
      </c>
      <c r="J160">
        <v>10571.481444999999</v>
      </c>
      <c r="L160" t="str">
        <f t="shared" si="17"/>
        <v>07JUN2023:15:00:00</v>
      </c>
      <c r="M160">
        <v>15</v>
      </c>
      <c r="N160">
        <f t="shared" si="18"/>
        <v>79.997070000001258</v>
      </c>
      <c r="O160" t="str">
        <f t="shared" si="19"/>
        <v/>
      </c>
      <c r="P160">
        <f t="shared" si="20"/>
        <v>79.997070000001258</v>
      </c>
      <c r="Q160" t="str">
        <f t="shared" si="21"/>
        <v/>
      </c>
      <c r="R160">
        <f t="shared" si="22"/>
        <v>1</v>
      </c>
      <c r="S160">
        <f t="shared" si="23"/>
        <v>0.75789950599172728</v>
      </c>
    </row>
    <row r="161" spans="1:19" x14ac:dyDescent="0.3">
      <c r="A161" t="s">
        <v>235</v>
      </c>
      <c r="B161">
        <v>10689.616211</v>
      </c>
      <c r="C161">
        <v>10965.099609000001</v>
      </c>
      <c r="D161">
        <v>11180.706055000001</v>
      </c>
      <c r="E161">
        <v>10762.956055000001</v>
      </c>
      <c r="F161">
        <v>10377.700194999999</v>
      </c>
      <c r="G161">
        <v>10695</v>
      </c>
      <c r="H161">
        <v>10932.299805000001</v>
      </c>
      <c r="I161">
        <v>10965.099609000001</v>
      </c>
      <c r="J161">
        <v>10912.631836</v>
      </c>
      <c r="L161" t="str">
        <f t="shared" si="17"/>
        <v>07JUN2023:16:00:00</v>
      </c>
      <c r="M161">
        <v>16</v>
      </c>
      <c r="N161">
        <f t="shared" si="18"/>
        <v>275.48339800000031</v>
      </c>
      <c r="O161" t="str">
        <f t="shared" si="19"/>
        <v/>
      </c>
      <c r="P161">
        <f t="shared" si="20"/>
        <v>275.48339800000031</v>
      </c>
      <c r="Q161" t="str">
        <f t="shared" si="21"/>
        <v/>
      </c>
      <c r="R161">
        <f t="shared" si="22"/>
        <v>1</v>
      </c>
      <c r="S161">
        <f t="shared" si="23"/>
        <v>2.5771121484840398</v>
      </c>
    </row>
    <row r="162" spans="1:19" x14ac:dyDescent="0.3">
      <c r="A162" t="s">
        <v>236</v>
      </c>
      <c r="B162">
        <v>10834.598633</v>
      </c>
      <c r="C162">
        <v>11153.599609000001</v>
      </c>
      <c r="D162">
        <v>11386.919921999999</v>
      </c>
      <c r="E162">
        <v>11121.108398</v>
      </c>
      <c r="F162">
        <v>10617.400390999999</v>
      </c>
      <c r="G162">
        <v>10931.200194999999</v>
      </c>
      <c r="H162">
        <v>11118</v>
      </c>
      <c r="I162">
        <v>11153.599609000001</v>
      </c>
      <c r="J162">
        <v>11113.724609000001</v>
      </c>
      <c r="L162" t="str">
        <f t="shared" si="17"/>
        <v>07JUN2023:17:00:00</v>
      </c>
      <c r="M162">
        <v>17</v>
      </c>
      <c r="N162">
        <f t="shared" si="18"/>
        <v>319.00097600000117</v>
      </c>
      <c r="O162" t="str">
        <f t="shared" si="19"/>
        <v/>
      </c>
      <c r="P162">
        <f t="shared" si="20"/>
        <v>319.00097600000117</v>
      </c>
      <c r="Q162" t="str">
        <f t="shared" si="21"/>
        <v/>
      </c>
      <c r="R162">
        <f t="shared" si="22"/>
        <v>1</v>
      </c>
      <c r="S162">
        <f t="shared" si="23"/>
        <v>2.9442805110323942</v>
      </c>
    </row>
    <row r="163" spans="1:19" x14ac:dyDescent="0.3">
      <c r="A163" t="s">
        <v>237</v>
      </c>
      <c r="B163">
        <v>11023.739258</v>
      </c>
      <c r="C163">
        <v>11128.200194999999</v>
      </c>
      <c r="D163">
        <v>11556.669921999999</v>
      </c>
      <c r="E163">
        <v>11388.794921999999</v>
      </c>
      <c r="F163">
        <v>10712.5</v>
      </c>
      <c r="G163">
        <v>11057.099609000001</v>
      </c>
      <c r="H163">
        <v>11092.700194999999</v>
      </c>
      <c r="I163">
        <v>11128.200194999999</v>
      </c>
      <c r="J163">
        <v>11154.564453000001</v>
      </c>
      <c r="L163" t="str">
        <f t="shared" si="17"/>
        <v>07JUN2023:18:00:00</v>
      </c>
      <c r="M163">
        <v>18</v>
      </c>
      <c r="N163">
        <f t="shared" si="18"/>
        <v>104.46093699999983</v>
      </c>
      <c r="O163" t="str">
        <f t="shared" si="19"/>
        <v/>
      </c>
      <c r="P163">
        <f t="shared" si="20"/>
        <v>104.46093699999983</v>
      </c>
      <c r="Q163" t="str">
        <f t="shared" si="21"/>
        <v/>
      </c>
      <c r="R163">
        <f t="shared" si="22"/>
        <v>1</v>
      </c>
      <c r="S163">
        <f t="shared" si="23"/>
        <v>0.94759985296451799</v>
      </c>
    </row>
    <row r="164" spans="1:19" x14ac:dyDescent="0.3">
      <c r="A164" t="s">
        <v>238</v>
      </c>
      <c r="B164">
        <v>11032.196289</v>
      </c>
      <c r="C164">
        <v>10938.200194999999</v>
      </c>
      <c r="D164">
        <v>11506.009765999999</v>
      </c>
      <c r="E164">
        <v>11193.776367</v>
      </c>
      <c r="F164">
        <v>10621.099609000001</v>
      </c>
      <c r="G164">
        <v>10987.099609000001</v>
      </c>
      <c r="H164">
        <v>10904.599609000001</v>
      </c>
      <c r="I164">
        <v>10938.200194999999</v>
      </c>
      <c r="J164">
        <v>11014.862305000001</v>
      </c>
      <c r="L164" t="str">
        <f t="shared" si="17"/>
        <v>07JUN2023:19:00:00</v>
      </c>
      <c r="M164">
        <v>19</v>
      </c>
      <c r="N164">
        <f t="shared" si="18"/>
        <v>-93.996094000000085</v>
      </c>
      <c r="O164">
        <f t="shared" si="19"/>
        <v>-93.996094000000085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0.85201614925689695</v>
      </c>
    </row>
    <row r="165" spans="1:19" x14ac:dyDescent="0.3">
      <c r="A165" t="s">
        <v>239</v>
      </c>
      <c r="B165">
        <v>10794.703125</v>
      </c>
      <c r="C165">
        <v>10558.200194999999</v>
      </c>
      <c r="D165">
        <v>11306.764648</v>
      </c>
      <c r="E165">
        <v>11196.5</v>
      </c>
      <c r="F165">
        <v>10341.799805000001</v>
      </c>
      <c r="G165">
        <v>10678</v>
      </c>
      <c r="H165">
        <v>10526.400390999999</v>
      </c>
      <c r="I165">
        <v>10558.200194999999</v>
      </c>
      <c r="J165">
        <v>10688.712890999999</v>
      </c>
      <c r="L165" t="str">
        <f t="shared" si="17"/>
        <v>07JUN2023:20:00:00</v>
      </c>
      <c r="M165">
        <v>20</v>
      </c>
      <c r="N165">
        <f t="shared" si="18"/>
        <v>-236.50293000000056</v>
      </c>
      <c r="O165">
        <f t="shared" si="19"/>
        <v>-236.50293000000056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2.19091648247622</v>
      </c>
    </row>
    <row r="166" spans="1:19" x14ac:dyDescent="0.3">
      <c r="A166" t="s">
        <v>240</v>
      </c>
      <c r="B166">
        <v>10407.826171999999</v>
      </c>
      <c r="C166">
        <v>10231.799805000001</v>
      </c>
      <c r="D166">
        <v>11094.582031</v>
      </c>
      <c r="E166">
        <v>11059.774414</v>
      </c>
      <c r="F166">
        <v>10077.900390999999</v>
      </c>
      <c r="G166">
        <v>10351</v>
      </c>
      <c r="H166">
        <v>10203</v>
      </c>
      <c r="I166">
        <v>10231.799805000001</v>
      </c>
      <c r="J166">
        <v>10392.247069999999</v>
      </c>
      <c r="L166" t="str">
        <f t="shared" si="17"/>
        <v>07JUN2023:21:00:00</v>
      </c>
      <c r="M166">
        <v>21</v>
      </c>
      <c r="N166">
        <f t="shared" si="18"/>
        <v>-176.02636699999857</v>
      </c>
      <c r="O166">
        <f t="shared" si="19"/>
        <v>-176.02636699999857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1.6912884985873358</v>
      </c>
    </row>
    <row r="167" spans="1:19" x14ac:dyDescent="0.3">
      <c r="A167" t="s">
        <v>241</v>
      </c>
      <c r="B167">
        <v>10031.049805000001</v>
      </c>
      <c r="C167">
        <v>9810.6796875</v>
      </c>
      <c r="D167">
        <v>10689.055664</v>
      </c>
      <c r="E167">
        <v>10526.940430000001</v>
      </c>
      <c r="F167">
        <v>9787.4501952999999</v>
      </c>
      <c r="G167">
        <v>10008.099609000001</v>
      </c>
      <c r="H167">
        <v>9784.7001952999999</v>
      </c>
      <c r="I167">
        <v>9810.6796875</v>
      </c>
      <c r="J167">
        <v>9995.9804688000004</v>
      </c>
      <c r="L167" t="str">
        <f t="shared" si="17"/>
        <v>07JUN2023:22:00:00</v>
      </c>
      <c r="M167">
        <v>22</v>
      </c>
      <c r="N167">
        <f t="shared" si="18"/>
        <v>-220.37011750000056</v>
      </c>
      <c r="O167">
        <f t="shared" si="19"/>
        <v>-220.37011750000056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2.196879905731866</v>
      </c>
    </row>
    <row r="168" spans="1:19" x14ac:dyDescent="0.3">
      <c r="A168" t="s">
        <v>242</v>
      </c>
      <c r="B168">
        <v>9301.1962891000003</v>
      </c>
      <c r="C168">
        <v>9135.9404297000001</v>
      </c>
      <c r="D168">
        <v>9878.6943358999997</v>
      </c>
      <c r="E168">
        <v>9740.1162108999997</v>
      </c>
      <c r="F168">
        <v>9137.8398438000004</v>
      </c>
      <c r="G168">
        <v>9329.9697266000003</v>
      </c>
      <c r="H168">
        <v>9114.1796875</v>
      </c>
      <c r="I168">
        <v>9135.9404297000001</v>
      </c>
      <c r="J168">
        <v>9297.5566405999998</v>
      </c>
      <c r="L168" t="str">
        <f t="shared" si="17"/>
        <v>07JUN2023:23:00:00</v>
      </c>
      <c r="M168">
        <v>23</v>
      </c>
      <c r="N168">
        <f t="shared" si="18"/>
        <v>-165.25585940000019</v>
      </c>
      <c r="O168">
        <f t="shared" si="19"/>
        <v>-165.25585940000019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1.7767161799785072</v>
      </c>
    </row>
    <row r="169" spans="1:19" x14ac:dyDescent="0.3">
      <c r="A169" t="s">
        <v>243</v>
      </c>
      <c r="B169">
        <v>8506.1171875</v>
      </c>
      <c r="C169">
        <v>8403.1503905999998</v>
      </c>
      <c r="D169">
        <v>8865.8095702999999</v>
      </c>
      <c r="E169">
        <v>8674.5322266000003</v>
      </c>
      <c r="F169">
        <v>8383.8398438000004</v>
      </c>
      <c r="G169">
        <v>8561.8496094000002</v>
      </c>
      <c r="H169">
        <v>8384.7099608999997</v>
      </c>
      <c r="I169">
        <v>8403.1503905999998</v>
      </c>
      <c r="J169">
        <v>8504.0898438000004</v>
      </c>
      <c r="L169" t="str">
        <f t="shared" si="17"/>
        <v>08JUN2023:00:00:00</v>
      </c>
      <c r="M169">
        <v>24</v>
      </c>
      <c r="N169">
        <f t="shared" si="18"/>
        <v>-102.96679690000019</v>
      </c>
      <c r="O169">
        <f t="shared" si="19"/>
        <v>-102.96679690000019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1.2105029196084089</v>
      </c>
    </row>
    <row r="170" spans="1:19" x14ac:dyDescent="0.3">
      <c r="A170" t="s">
        <v>244</v>
      </c>
      <c r="B170">
        <v>7794.9389647999997</v>
      </c>
      <c r="C170">
        <v>7804.9199219000002</v>
      </c>
      <c r="D170">
        <v>7919.0258789</v>
      </c>
      <c r="E170">
        <v>8033.3784180000002</v>
      </c>
      <c r="F170">
        <v>7853.3300780999998</v>
      </c>
      <c r="G170">
        <v>7896.0297852000003</v>
      </c>
      <c r="H170">
        <v>7899.75</v>
      </c>
      <c r="I170">
        <v>7804.9199219000002</v>
      </c>
      <c r="J170">
        <v>7870.1420897999997</v>
      </c>
      <c r="L170" t="str">
        <f t="shared" si="17"/>
        <v>08JUN2023:01:00:00</v>
      </c>
      <c r="M170">
        <v>1</v>
      </c>
      <c r="N170">
        <f t="shared" si="18"/>
        <v>9.9809571000005235</v>
      </c>
      <c r="O170" t="str">
        <f t="shared" si="19"/>
        <v/>
      </c>
      <c r="P170">
        <f t="shared" si="20"/>
        <v>9.9809571000005235</v>
      </c>
      <c r="Q170" t="str">
        <f t="shared" si="21"/>
        <v/>
      </c>
      <c r="R170">
        <f t="shared" si="22"/>
        <v>1</v>
      </c>
      <c r="S170">
        <f t="shared" si="23"/>
        <v>0.12804406994168957</v>
      </c>
    </row>
    <row r="171" spans="1:19" x14ac:dyDescent="0.3">
      <c r="A171" t="s">
        <v>245</v>
      </c>
      <c r="B171">
        <v>7281.3999022999997</v>
      </c>
      <c r="C171">
        <v>7227.0097655999998</v>
      </c>
      <c r="D171">
        <v>7466.2290039</v>
      </c>
      <c r="E171">
        <v>7584.4238280999998</v>
      </c>
      <c r="F171">
        <v>7284.3398438000004</v>
      </c>
      <c r="G171">
        <v>7302.7597655999998</v>
      </c>
      <c r="H171">
        <v>7315.7001952999999</v>
      </c>
      <c r="I171">
        <v>7227.0097655999998</v>
      </c>
      <c r="J171">
        <v>7314.7690430000002</v>
      </c>
      <c r="L171" t="str">
        <f t="shared" si="17"/>
        <v>08JUN2023:02:00:00</v>
      </c>
      <c r="M171">
        <v>2</v>
      </c>
      <c r="N171">
        <f t="shared" si="18"/>
        <v>-54.390136699999857</v>
      </c>
      <c r="O171">
        <f t="shared" si="19"/>
        <v>-54.390136699999857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0.74697362361349595</v>
      </c>
    </row>
    <row r="172" spans="1:19" x14ac:dyDescent="0.3">
      <c r="A172" t="s">
        <v>246</v>
      </c>
      <c r="B172">
        <v>6911.8891602000003</v>
      </c>
      <c r="C172">
        <v>6817.8798827999999</v>
      </c>
      <c r="D172">
        <v>7043.0224608999997</v>
      </c>
      <c r="E172">
        <v>7084.2983397999997</v>
      </c>
      <c r="F172">
        <v>6862.5898438000004</v>
      </c>
      <c r="G172">
        <v>6861.8300780999998</v>
      </c>
      <c r="H172">
        <v>6888.4101563000004</v>
      </c>
      <c r="I172">
        <v>6817.8798827999999</v>
      </c>
      <c r="J172">
        <v>6892.9335938000004</v>
      </c>
      <c r="L172" t="str">
        <f t="shared" si="17"/>
        <v>08JUN2023:03:00:00</v>
      </c>
      <c r="M172">
        <v>3</v>
      </c>
      <c r="N172">
        <f t="shared" si="18"/>
        <v>-94.009277400000428</v>
      </c>
      <c r="O172">
        <f t="shared" si="19"/>
        <v>-94.009277400000428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1.3601097358638807</v>
      </c>
    </row>
    <row r="173" spans="1:19" x14ac:dyDescent="0.3">
      <c r="A173" t="s">
        <v>247</v>
      </c>
      <c r="B173">
        <v>6707.5390625</v>
      </c>
      <c r="C173">
        <v>6557.9799805000002</v>
      </c>
      <c r="D173">
        <v>6778.2539063000004</v>
      </c>
      <c r="E173">
        <v>6814.5571289</v>
      </c>
      <c r="F173">
        <v>6622.7402344000002</v>
      </c>
      <c r="G173">
        <v>6617.5898438000004</v>
      </c>
      <c r="H173">
        <v>6630.9599608999997</v>
      </c>
      <c r="I173">
        <v>6557.9799805000002</v>
      </c>
      <c r="J173">
        <v>6636.3657227000003</v>
      </c>
      <c r="L173" t="str">
        <f t="shared" si="17"/>
        <v>08JUN2023:04:00:00</v>
      </c>
      <c r="M173">
        <v>4</v>
      </c>
      <c r="N173">
        <f t="shared" si="18"/>
        <v>-149.55908199999976</v>
      </c>
      <c r="O173">
        <f t="shared" si="19"/>
        <v>-149.55908199999976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2.2297161538147923</v>
      </c>
    </row>
    <row r="174" spans="1:19" x14ac:dyDescent="0.3">
      <c r="A174" t="s">
        <v>248</v>
      </c>
      <c r="B174">
        <v>6691.2124022999997</v>
      </c>
      <c r="C174">
        <v>6472.5600586</v>
      </c>
      <c r="D174">
        <v>6753.6542969000002</v>
      </c>
      <c r="E174">
        <v>6772.5908202999999</v>
      </c>
      <c r="F174">
        <v>6541.6601563000004</v>
      </c>
      <c r="G174">
        <v>6544.9399414</v>
      </c>
      <c r="H174">
        <v>6539.1201172000001</v>
      </c>
      <c r="I174">
        <v>6472.5600586</v>
      </c>
      <c r="J174">
        <v>6562.8950194999998</v>
      </c>
      <c r="L174" t="str">
        <f t="shared" si="17"/>
        <v>08JUN2023:05:00:00</v>
      </c>
      <c r="M174">
        <v>5</v>
      </c>
      <c r="N174">
        <f t="shared" si="18"/>
        <v>-218.65234369999962</v>
      </c>
      <c r="O174">
        <f t="shared" si="19"/>
        <v>-218.65234369999962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3.267753742577971</v>
      </c>
    </row>
    <row r="175" spans="1:19" x14ac:dyDescent="0.3">
      <c r="A175" t="s">
        <v>249</v>
      </c>
      <c r="B175">
        <v>6867.0400391000003</v>
      </c>
      <c r="C175">
        <v>6605.0097655999998</v>
      </c>
      <c r="D175">
        <v>6850.1425780999998</v>
      </c>
      <c r="E175">
        <v>6868.8681641000003</v>
      </c>
      <c r="F175">
        <v>6675.3598633000001</v>
      </c>
      <c r="G175">
        <v>6683.6899414</v>
      </c>
      <c r="H175">
        <v>6657.5297852000003</v>
      </c>
      <c r="I175">
        <v>6605.0097655999998</v>
      </c>
      <c r="J175">
        <v>6684.6953125</v>
      </c>
      <c r="L175" t="str">
        <f t="shared" si="17"/>
        <v>08JUN2023:06:00:00</v>
      </c>
      <c r="M175">
        <v>6</v>
      </c>
      <c r="N175">
        <f t="shared" si="18"/>
        <v>-262.03027350000048</v>
      </c>
      <c r="O175">
        <f t="shared" si="19"/>
        <v>-262.03027350000048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3.8157673758713422</v>
      </c>
    </row>
    <row r="176" spans="1:19" x14ac:dyDescent="0.3">
      <c r="A176" t="s">
        <v>250</v>
      </c>
      <c r="B176">
        <v>7209.3125</v>
      </c>
      <c r="C176">
        <v>6913.4702147999997</v>
      </c>
      <c r="D176">
        <v>7152.1982422000001</v>
      </c>
      <c r="E176">
        <v>7163.953125</v>
      </c>
      <c r="F176">
        <v>6983.0400391000003</v>
      </c>
      <c r="G176">
        <v>6991.2597655999998</v>
      </c>
      <c r="H176">
        <v>6950.1801758000001</v>
      </c>
      <c r="I176">
        <v>6913.4702147999997</v>
      </c>
      <c r="J176">
        <v>6986.9648438000004</v>
      </c>
      <c r="L176" t="str">
        <f t="shared" si="17"/>
        <v>08JUN2023:07:00:00</v>
      </c>
      <c r="M176">
        <v>7</v>
      </c>
      <c r="N176">
        <f t="shared" si="18"/>
        <v>-295.84228520000033</v>
      </c>
      <c r="O176">
        <f t="shared" si="19"/>
        <v>-295.84228520000033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4.1036130033203628</v>
      </c>
    </row>
    <row r="177" spans="1:19" x14ac:dyDescent="0.3">
      <c r="A177" t="s">
        <v>251</v>
      </c>
      <c r="B177">
        <v>7428.4643555000002</v>
      </c>
      <c r="C177">
        <v>7171.5600586</v>
      </c>
      <c r="D177">
        <v>7409.1137694999998</v>
      </c>
      <c r="E177">
        <v>7513.8696289</v>
      </c>
      <c r="F177">
        <v>7236.3598633000001</v>
      </c>
      <c r="G177">
        <v>7223.1499022999997</v>
      </c>
      <c r="H177">
        <v>7193.6201172000001</v>
      </c>
      <c r="I177">
        <v>7171.5600586</v>
      </c>
      <c r="J177">
        <v>7237.328125</v>
      </c>
      <c r="L177" t="str">
        <f t="shared" si="17"/>
        <v>08JUN2023:08:00:00</v>
      </c>
      <c r="M177">
        <v>8</v>
      </c>
      <c r="N177">
        <f t="shared" si="18"/>
        <v>-256.90429690000019</v>
      </c>
      <c r="O177">
        <f t="shared" si="19"/>
        <v>-256.90429690000019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3.4583769216014271</v>
      </c>
    </row>
    <row r="178" spans="1:19" x14ac:dyDescent="0.3">
      <c r="A178" t="s">
        <v>252</v>
      </c>
      <c r="B178">
        <v>7789.5693358999997</v>
      </c>
      <c r="C178">
        <v>7621.7402344000002</v>
      </c>
      <c r="D178">
        <v>7751.7153319999998</v>
      </c>
      <c r="E178">
        <v>7752.6108397999997</v>
      </c>
      <c r="F178">
        <v>7620.2001952999999</v>
      </c>
      <c r="G178">
        <v>7623.4399414</v>
      </c>
      <c r="H178">
        <v>7627.1899414</v>
      </c>
      <c r="I178">
        <v>7621.7402344000002</v>
      </c>
      <c r="J178">
        <v>7649.3867188000004</v>
      </c>
      <c r="L178" t="str">
        <f t="shared" si="17"/>
        <v>08JUN2023:09:00:00</v>
      </c>
      <c r="M178">
        <v>9</v>
      </c>
      <c r="N178">
        <f t="shared" si="18"/>
        <v>-167.82910149999952</v>
      </c>
      <c r="O178">
        <f t="shared" si="19"/>
        <v>-167.82910149999952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2.1545363326637457</v>
      </c>
    </row>
    <row r="179" spans="1:19" x14ac:dyDescent="0.3">
      <c r="A179" t="s">
        <v>253</v>
      </c>
      <c r="B179">
        <v>8327.625</v>
      </c>
      <c r="C179">
        <v>8221.7695313000004</v>
      </c>
      <c r="D179">
        <v>8366.8457030999998</v>
      </c>
      <c r="E179">
        <v>8365.4375</v>
      </c>
      <c r="F179">
        <v>8124.6601563000004</v>
      </c>
      <c r="G179">
        <v>8141.8398438000004</v>
      </c>
      <c r="H179">
        <v>8193.9199219000002</v>
      </c>
      <c r="I179">
        <v>8221.7695313000004</v>
      </c>
      <c r="J179">
        <v>8224.7265625</v>
      </c>
      <c r="L179" t="str">
        <f t="shared" si="17"/>
        <v>08JUN2023:10:00:00</v>
      </c>
      <c r="M179">
        <v>10</v>
      </c>
      <c r="N179">
        <f t="shared" si="18"/>
        <v>-105.85546869999962</v>
      </c>
      <c r="O179">
        <f t="shared" si="19"/>
        <v>-105.85546869999962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1.2711363528016646</v>
      </c>
    </row>
    <row r="180" spans="1:19" x14ac:dyDescent="0.3">
      <c r="A180" t="s">
        <v>254</v>
      </c>
      <c r="B180">
        <v>9035.359375</v>
      </c>
      <c r="C180">
        <v>8932.5703125</v>
      </c>
      <c r="D180">
        <v>9028.1884766000003</v>
      </c>
      <c r="E180">
        <v>8920.3818358999997</v>
      </c>
      <c r="F180">
        <v>8699.2900391000003</v>
      </c>
      <c r="G180">
        <v>8766.5498047000001</v>
      </c>
      <c r="H180">
        <v>8873.8398438000004</v>
      </c>
      <c r="I180">
        <v>8932.5703125</v>
      </c>
      <c r="J180">
        <v>8894.1455077999999</v>
      </c>
      <c r="L180" t="str">
        <f t="shared" si="17"/>
        <v>08JUN2023:11:00:00</v>
      </c>
      <c r="M180">
        <v>11</v>
      </c>
      <c r="N180">
        <f t="shared" si="18"/>
        <v>-102.7890625</v>
      </c>
      <c r="O180">
        <f t="shared" si="19"/>
        <v>-102.7890625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1.1376311470732174</v>
      </c>
    </row>
    <row r="181" spans="1:19" x14ac:dyDescent="0.3">
      <c r="A181" t="s">
        <v>255</v>
      </c>
      <c r="B181">
        <v>9732.0224608999997</v>
      </c>
      <c r="C181">
        <v>9688.0595702999999</v>
      </c>
      <c r="D181">
        <v>9701.4335938000004</v>
      </c>
      <c r="E181">
        <v>9569.6640625</v>
      </c>
      <c r="F181">
        <v>9338.5097655999998</v>
      </c>
      <c r="G181">
        <v>9446.8896483999997</v>
      </c>
      <c r="H181">
        <v>9595.5097655999998</v>
      </c>
      <c r="I181">
        <v>9688.0595702999999</v>
      </c>
      <c r="J181">
        <v>9603.8974608999997</v>
      </c>
      <c r="L181" t="str">
        <f t="shared" si="17"/>
        <v>08JUN2023:12:00:00</v>
      </c>
      <c r="M181">
        <v>12</v>
      </c>
      <c r="N181">
        <f t="shared" si="18"/>
        <v>-43.96289059999981</v>
      </c>
      <c r="O181">
        <f t="shared" si="19"/>
        <v>-43.96289059999981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0.4517343725482339</v>
      </c>
    </row>
    <row r="182" spans="1:19" x14ac:dyDescent="0.3">
      <c r="A182" t="s">
        <v>256</v>
      </c>
      <c r="B182">
        <v>10322.079102</v>
      </c>
      <c r="C182">
        <v>10429.599609000001</v>
      </c>
      <c r="D182">
        <v>10428.964844</v>
      </c>
      <c r="E182">
        <v>10326.061523</v>
      </c>
      <c r="F182">
        <v>9993.7998047000001</v>
      </c>
      <c r="G182">
        <v>10125.700194999999</v>
      </c>
      <c r="H182">
        <v>10289.700194999999</v>
      </c>
      <c r="I182">
        <v>10429.599609000001</v>
      </c>
      <c r="J182">
        <v>10313.533203000001</v>
      </c>
      <c r="L182" t="str">
        <f t="shared" si="17"/>
        <v>08JUN2023:13:00:00</v>
      </c>
      <c r="M182">
        <v>13</v>
      </c>
      <c r="N182">
        <f t="shared" si="18"/>
        <v>107.52050700000109</v>
      </c>
      <c r="O182" t="str">
        <f t="shared" si="19"/>
        <v/>
      </c>
      <c r="P182">
        <f t="shared" si="20"/>
        <v>107.52050700000109</v>
      </c>
      <c r="Q182" t="str">
        <f t="shared" si="21"/>
        <v/>
      </c>
      <c r="R182">
        <f t="shared" si="22"/>
        <v>1</v>
      </c>
      <c r="S182">
        <f t="shared" si="23"/>
        <v>1.0416555224728707</v>
      </c>
    </row>
    <row r="183" spans="1:19" x14ac:dyDescent="0.3">
      <c r="A183" t="s">
        <v>257</v>
      </c>
      <c r="B183">
        <v>10575.947265999999</v>
      </c>
      <c r="C183">
        <v>11062.200194999999</v>
      </c>
      <c r="D183">
        <v>10987.159180000001</v>
      </c>
      <c r="E183">
        <v>10873.363281</v>
      </c>
      <c r="F183">
        <v>10621.5</v>
      </c>
      <c r="G183">
        <v>10735.799805000001</v>
      </c>
      <c r="H183">
        <v>10856.5</v>
      </c>
      <c r="I183">
        <v>11062.200194999999</v>
      </c>
      <c r="J183">
        <v>10908.772461</v>
      </c>
      <c r="L183" t="str">
        <f t="shared" si="17"/>
        <v>08JUN2023:14:00:00</v>
      </c>
      <c r="M183">
        <v>14</v>
      </c>
      <c r="N183">
        <f t="shared" si="18"/>
        <v>486.25292900000022</v>
      </c>
      <c r="O183" t="str">
        <f t="shared" si="19"/>
        <v/>
      </c>
      <c r="P183">
        <f t="shared" si="20"/>
        <v>486.25292900000022</v>
      </c>
      <c r="Q183" t="str">
        <f t="shared" si="21"/>
        <v/>
      </c>
      <c r="R183">
        <f t="shared" si="22"/>
        <v>1</v>
      </c>
      <c r="S183">
        <f t="shared" si="23"/>
        <v>4.5977245987527438</v>
      </c>
    </row>
    <row r="184" spans="1:19" x14ac:dyDescent="0.3">
      <c r="A184" t="s">
        <v>258</v>
      </c>
      <c r="B184">
        <v>10331.019531</v>
      </c>
      <c r="C184">
        <v>11600.400390999999</v>
      </c>
      <c r="D184">
        <v>11372.594727</v>
      </c>
      <c r="E184">
        <v>11279.25</v>
      </c>
      <c r="F184">
        <v>11089.700194999999</v>
      </c>
      <c r="G184">
        <v>11226.599609000001</v>
      </c>
      <c r="H184">
        <v>11347.099609000001</v>
      </c>
      <c r="I184">
        <v>11600.400390999999</v>
      </c>
      <c r="J184">
        <v>11390.399414</v>
      </c>
      <c r="L184" t="str">
        <f t="shared" si="17"/>
        <v>08JUN2023:15:00:00</v>
      </c>
      <c r="M184">
        <v>15</v>
      </c>
      <c r="N184">
        <f t="shared" si="18"/>
        <v>1269.3808599999993</v>
      </c>
      <c r="O184" t="str">
        <f t="shared" si="19"/>
        <v/>
      </c>
      <c r="P184">
        <f t="shared" si="20"/>
        <v>1269.3808599999993</v>
      </c>
      <c r="Q184" t="str">
        <f t="shared" si="21"/>
        <v/>
      </c>
      <c r="R184">
        <f t="shared" si="22"/>
        <v>1</v>
      </c>
      <c r="S184">
        <f t="shared" si="23"/>
        <v>12.287082181879571</v>
      </c>
    </row>
    <row r="185" spans="1:19" x14ac:dyDescent="0.3">
      <c r="A185" t="s">
        <v>259</v>
      </c>
      <c r="B185">
        <v>10283.581055000001</v>
      </c>
      <c r="C185">
        <v>11948.5</v>
      </c>
      <c r="D185">
        <v>11874.252930000001</v>
      </c>
      <c r="E185">
        <v>11731.884765999999</v>
      </c>
      <c r="F185">
        <v>11369.099609000001</v>
      </c>
      <c r="G185">
        <v>11535.299805000001</v>
      </c>
      <c r="H185">
        <v>11666.900390999999</v>
      </c>
      <c r="I185">
        <v>11948.5</v>
      </c>
      <c r="J185">
        <v>11749.911133</v>
      </c>
      <c r="L185" t="str">
        <f t="shared" si="17"/>
        <v>08JUN2023:16:00:00</v>
      </c>
      <c r="M185">
        <v>16</v>
      </c>
      <c r="N185">
        <f t="shared" si="18"/>
        <v>1664.9189449999994</v>
      </c>
      <c r="O185" t="str">
        <f t="shared" si="19"/>
        <v/>
      </c>
      <c r="P185">
        <f t="shared" si="20"/>
        <v>1664.9189449999994</v>
      </c>
      <c r="Q185" t="str">
        <f t="shared" si="21"/>
        <v/>
      </c>
      <c r="R185">
        <f t="shared" si="22"/>
        <v>1</v>
      </c>
      <c r="S185">
        <f t="shared" si="23"/>
        <v>16.190069744143219</v>
      </c>
    </row>
    <row r="186" spans="1:19" x14ac:dyDescent="0.3">
      <c r="A186" t="s">
        <v>260</v>
      </c>
      <c r="B186">
        <v>10613.688477</v>
      </c>
      <c r="C186">
        <v>12182.400390999999</v>
      </c>
      <c r="D186">
        <v>12121.675781</v>
      </c>
      <c r="E186">
        <v>11862.044921999999</v>
      </c>
      <c r="F186">
        <v>11530.200194999999</v>
      </c>
      <c r="G186">
        <v>11746.799805000001</v>
      </c>
      <c r="H186">
        <v>11876.700194999999</v>
      </c>
      <c r="I186">
        <v>12182.400390999999</v>
      </c>
      <c r="J186">
        <v>11969.765625</v>
      </c>
      <c r="L186" t="str">
        <f t="shared" si="17"/>
        <v>08JUN2023:17:00:00</v>
      </c>
      <c r="M186">
        <v>17</v>
      </c>
      <c r="N186">
        <f t="shared" si="18"/>
        <v>1568.7119139999995</v>
      </c>
      <c r="O186" t="str">
        <f t="shared" si="19"/>
        <v/>
      </c>
      <c r="P186">
        <f t="shared" si="20"/>
        <v>1568.7119139999995</v>
      </c>
      <c r="Q186" t="str">
        <f t="shared" si="21"/>
        <v/>
      </c>
      <c r="R186">
        <f t="shared" si="22"/>
        <v>1</v>
      </c>
      <c r="S186">
        <f t="shared" si="23"/>
        <v>14.780082507597792</v>
      </c>
    </row>
    <row r="187" spans="1:19" x14ac:dyDescent="0.3">
      <c r="A187" t="s">
        <v>261</v>
      </c>
      <c r="B187">
        <v>10983.400390999999</v>
      </c>
      <c r="C187">
        <v>12244.400390999999</v>
      </c>
      <c r="D187">
        <v>12336.366211</v>
      </c>
      <c r="E187">
        <v>12074.277344</v>
      </c>
      <c r="F187">
        <v>11541.5</v>
      </c>
      <c r="G187">
        <v>11788.799805000001</v>
      </c>
      <c r="H187">
        <v>11924.400390999999</v>
      </c>
      <c r="I187">
        <v>12244.400390999999</v>
      </c>
      <c r="J187">
        <v>12050.943359000001</v>
      </c>
      <c r="L187" t="str">
        <f t="shared" si="17"/>
        <v>08JUN2023:18:00:00</v>
      </c>
      <c r="M187">
        <v>18</v>
      </c>
      <c r="N187">
        <f t="shared" si="18"/>
        <v>1261</v>
      </c>
      <c r="O187" t="str">
        <f t="shared" si="19"/>
        <v/>
      </c>
      <c r="P187">
        <f t="shared" si="20"/>
        <v>1261</v>
      </c>
      <c r="Q187" t="str">
        <f t="shared" si="21"/>
        <v/>
      </c>
      <c r="R187">
        <f t="shared" si="22"/>
        <v>1</v>
      </c>
      <c r="S187">
        <f t="shared" si="23"/>
        <v>11.480961770575956</v>
      </c>
    </row>
    <row r="188" spans="1:19" x14ac:dyDescent="0.3">
      <c r="A188" t="s">
        <v>262</v>
      </c>
      <c r="B188">
        <v>11116.473633</v>
      </c>
      <c r="C188">
        <v>12034.599609000001</v>
      </c>
      <c r="D188">
        <v>12267.125</v>
      </c>
      <c r="E188">
        <v>11937.799805000001</v>
      </c>
      <c r="F188">
        <v>11329.599609000001</v>
      </c>
      <c r="G188">
        <v>11576.900390999999</v>
      </c>
      <c r="H188">
        <v>11750.400390999999</v>
      </c>
      <c r="I188">
        <v>12034.599609000001</v>
      </c>
      <c r="J188">
        <v>11879.575194999999</v>
      </c>
      <c r="L188" t="str">
        <f t="shared" si="17"/>
        <v>08JUN2023:19:00:00</v>
      </c>
      <c r="M188">
        <v>19</v>
      </c>
      <c r="N188">
        <f t="shared" si="18"/>
        <v>918.12597600000117</v>
      </c>
      <c r="O188" t="str">
        <f t="shared" si="19"/>
        <v/>
      </c>
      <c r="P188">
        <f t="shared" si="20"/>
        <v>918.12597600000117</v>
      </c>
      <c r="Q188" t="str">
        <f t="shared" si="21"/>
        <v/>
      </c>
      <c r="R188">
        <f t="shared" si="22"/>
        <v>1</v>
      </c>
      <c r="S188">
        <f t="shared" si="23"/>
        <v>8.2591476965724322</v>
      </c>
    </row>
    <row r="189" spans="1:19" x14ac:dyDescent="0.3">
      <c r="A189" t="s">
        <v>263</v>
      </c>
      <c r="B189">
        <v>10914.920898</v>
      </c>
      <c r="C189">
        <v>11536.299805000001</v>
      </c>
      <c r="D189">
        <v>11932.932617</v>
      </c>
      <c r="E189">
        <v>11720.655273</v>
      </c>
      <c r="F189">
        <v>10950.700194999999</v>
      </c>
      <c r="G189">
        <v>11147.799805000001</v>
      </c>
      <c r="H189">
        <v>11357.099609000001</v>
      </c>
      <c r="I189">
        <v>11536.299805000001</v>
      </c>
      <c r="J189">
        <v>11464.457031</v>
      </c>
      <c r="L189" t="str">
        <f t="shared" si="17"/>
        <v>08JUN2023:20:00:00</v>
      </c>
      <c r="M189">
        <v>20</v>
      </c>
      <c r="N189">
        <f t="shared" si="18"/>
        <v>621.37890700000025</v>
      </c>
      <c r="O189" t="str">
        <f t="shared" si="19"/>
        <v/>
      </c>
      <c r="P189">
        <f t="shared" si="20"/>
        <v>621.37890700000025</v>
      </c>
      <c r="Q189" t="str">
        <f t="shared" si="21"/>
        <v/>
      </c>
      <c r="R189">
        <f t="shared" si="22"/>
        <v>1</v>
      </c>
      <c r="S189">
        <f t="shared" si="23"/>
        <v>5.6929309227871618</v>
      </c>
    </row>
    <row r="190" spans="1:19" x14ac:dyDescent="0.3">
      <c r="A190" t="s">
        <v>264</v>
      </c>
      <c r="B190">
        <v>10559.328125</v>
      </c>
      <c r="C190">
        <v>10988</v>
      </c>
      <c r="D190">
        <v>11487.424805000001</v>
      </c>
      <c r="E190">
        <v>11325.369140999999</v>
      </c>
      <c r="F190">
        <v>10555.700194999999</v>
      </c>
      <c r="G190">
        <v>10697.5</v>
      </c>
      <c r="H190">
        <v>10908.400390999999</v>
      </c>
      <c r="I190">
        <v>10988</v>
      </c>
      <c r="J190">
        <v>10991.725586</v>
      </c>
      <c r="L190" t="str">
        <f t="shared" si="17"/>
        <v>08JUN2023:21:00:00</v>
      </c>
      <c r="M190">
        <v>21</v>
      </c>
      <c r="N190">
        <f t="shared" si="18"/>
        <v>428.671875</v>
      </c>
      <c r="O190" t="str">
        <f t="shared" si="19"/>
        <v/>
      </c>
      <c r="P190">
        <f t="shared" si="20"/>
        <v>428.671875</v>
      </c>
      <c r="Q190" t="str">
        <f t="shared" si="21"/>
        <v/>
      </c>
      <c r="R190">
        <f t="shared" si="22"/>
        <v>1</v>
      </c>
      <c r="S190">
        <f t="shared" si="23"/>
        <v>4.0596510490576314</v>
      </c>
    </row>
    <row r="191" spans="1:19" x14ac:dyDescent="0.3">
      <c r="A191" t="s">
        <v>265</v>
      </c>
      <c r="B191">
        <v>10142.611328000001</v>
      </c>
      <c r="C191">
        <v>10519</v>
      </c>
      <c r="D191">
        <v>11013.903319999999</v>
      </c>
      <c r="E191">
        <v>10845.069336</v>
      </c>
      <c r="F191">
        <v>10197.099609000001</v>
      </c>
      <c r="G191">
        <v>10309</v>
      </c>
      <c r="H191">
        <v>10507</v>
      </c>
      <c r="I191">
        <v>10519</v>
      </c>
      <c r="J191">
        <v>10561.191406</v>
      </c>
      <c r="L191" t="str">
        <f t="shared" si="17"/>
        <v>08JUN2023:22:00:00</v>
      </c>
      <c r="M191">
        <v>22</v>
      </c>
      <c r="N191">
        <f t="shared" si="18"/>
        <v>376.38867199999913</v>
      </c>
      <c r="O191" t="str">
        <f t="shared" si="19"/>
        <v/>
      </c>
      <c r="P191">
        <f t="shared" si="20"/>
        <v>376.38867199999913</v>
      </c>
      <c r="Q191" t="str">
        <f t="shared" si="21"/>
        <v/>
      </c>
      <c r="R191">
        <f t="shared" si="22"/>
        <v>1</v>
      </c>
      <c r="S191">
        <f t="shared" si="23"/>
        <v>3.7109641671955731</v>
      </c>
    </row>
    <row r="192" spans="1:19" x14ac:dyDescent="0.3">
      <c r="A192" t="s">
        <v>266</v>
      </c>
      <c r="B192">
        <v>9418.5029297000001</v>
      </c>
      <c r="C192">
        <v>9772.9296875</v>
      </c>
      <c r="D192">
        <v>10138.727539</v>
      </c>
      <c r="E192">
        <v>9940.5126952999999</v>
      </c>
      <c r="F192">
        <v>9543.9404297000001</v>
      </c>
      <c r="G192">
        <v>9652.1298827999999</v>
      </c>
      <c r="H192">
        <v>9821.5800780999998</v>
      </c>
      <c r="I192">
        <v>9772.9296875</v>
      </c>
      <c r="J192">
        <v>9825.7050780999998</v>
      </c>
      <c r="L192" t="str">
        <f t="shared" si="17"/>
        <v>08JUN2023:23:00:00</v>
      </c>
      <c r="M192">
        <v>23</v>
      </c>
      <c r="N192">
        <f t="shared" si="18"/>
        <v>354.4267577999999</v>
      </c>
      <c r="O192" t="str">
        <f t="shared" si="19"/>
        <v/>
      </c>
      <c r="P192">
        <f t="shared" si="20"/>
        <v>354.4267577999999</v>
      </c>
      <c r="Q192" t="str">
        <f t="shared" si="21"/>
        <v/>
      </c>
      <c r="R192">
        <f t="shared" si="22"/>
        <v>1</v>
      </c>
      <c r="S192">
        <f t="shared" si="23"/>
        <v>3.7630901688458591</v>
      </c>
    </row>
    <row r="193" spans="1:19" x14ac:dyDescent="0.3">
      <c r="A193" t="s">
        <v>267</v>
      </c>
      <c r="B193">
        <v>8649.4599608999997</v>
      </c>
      <c r="C193">
        <v>8964.2197266000003</v>
      </c>
      <c r="D193">
        <v>9075.890625</v>
      </c>
      <c r="E193">
        <v>8916.6845702999999</v>
      </c>
      <c r="F193">
        <v>8818.6699219000002</v>
      </c>
      <c r="G193">
        <v>8902.6503905999998</v>
      </c>
      <c r="H193">
        <v>9041.1201172000001</v>
      </c>
      <c r="I193">
        <v>8964.2197266000003</v>
      </c>
      <c r="J193">
        <v>8988.9121094000002</v>
      </c>
      <c r="L193" t="str">
        <f t="shared" si="17"/>
        <v>09JUN2023:00:00:00</v>
      </c>
      <c r="M193">
        <v>24</v>
      </c>
      <c r="N193">
        <f t="shared" si="18"/>
        <v>314.75976570000057</v>
      </c>
      <c r="O193" t="str">
        <f t="shared" si="19"/>
        <v/>
      </c>
      <c r="P193">
        <f t="shared" si="20"/>
        <v>314.75976570000057</v>
      </c>
      <c r="Q193" t="str">
        <f t="shared" si="21"/>
        <v/>
      </c>
      <c r="R193">
        <f t="shared" si="22"/>
        <v>1</v>
      </c>
      <c r="S193">
        <f t="shared" si="23"/>
        <v>3.6390684172523642</v>
      </c>
    </row>
    <row r="194" spans="1:19" x14ac:dyDescent="0.3">
      <c r="A194" t="s">
        <v>268</v>
      </c>
      <c r="B194">
        <v>7920.6230469000002</v>
      </c>
      <c r="C194">
        <v>8299.0800780999998</v>
      </c>
      <c r="D194">
        <v>7983.4394530999998</v>
      </c>
      <c r="E194">
        <v>7884.7460938000004</v>
      </c>
      <c r="F194">
        <v>8092.3701172000001</v>
      </c>
      <c r="G194">
        <v>8169.5600586</v>
      </c>
      <c r="H194">
        <v>8299.0800780999998</v>
      </c>
      <c r="I194">
        <v>8303.9501952999999</v>
      </c>
      <c r="J194">
        <v>8203.7900391000003</v>
      </c>
      <c r="L194" t="str">
        <f t="shared" si="17"/>
        <v>09JUN2023:01:00:00</v>
      </c>
      <c r="M194">
        <v>1</v>
      </c>
      <c r="N194">
        <f t="shared" si="18"/>
        <v>378.45703119999962</v>
      </c>
      <c r="O194" t="str">
        <f t="shared" si="19"/>
        <v/>
      </c>
      <c r="P194">
        <f t="shared" si="20"/>
        <v>378.45703119999962</v>
      </c>
      <c r="Q194" t="str">
        <f t="shared" si="21"/>
        <v/>
      </c>
      <c r="R194">
        <f t="shared" si="22"/>
        <v>1</v>
      </c>
      <c r="S194">
        <f t="shared" si="23"/>
        <v>4.7781219855945727</v>
      </c>
    </row>
    <row r="195" spans="1:19" x14ac:dyDescent="0.3">
      <c r="A195" t="s">
        <v>269</v>
      </c>
      <c r="B195">
        <v>7423.2265625</v>
      </c>
      <c r="C195">
        <v>7703.2900391000003</v>
      </c>
      <c r="D195">
        <v>7464.8564452999999</v>
      </c>
      <c r="E195">
        <v>7368.0122069999998</v>
      </c>
      <c r="F195">
        <v>7534.6298827999999</v>
      </c>
      <c r="G195">
        <v>7566.9599608999997</v>
      </c>
      <c r="H195">
        <v>7703.2900391000003</v>
      </c>
      <c r="I195">
        <v>7706.6298827999999</v>
      </c>
      <c r="J195">
        <v>7626.1064452999999</v>
      </c>
      <c r="L195" t="str">
        <f t="shared" ref="L195:L258" si="24">A195</f>
        <v>09JUN2023:02:00:00</v>
      </c>
      <c r="M195">
        <v>2</v>
      </c>
      <c r="N195">
        <f t="shared" ref="N195:N258" si="25">C195-B195</f>
        <v>280.06347660000029</v>
      </c>
      <c r="O195" t="str">
        <f t="shared" ref="O195:O258" si="26">IF(N195&lt;0,N195,"")</f>
        <v/>
      </c>
      <c r="P195">
        <f t="shared" ref="P195:P258" si="27">IF(N195&gt;0,N195,"")</f>
        <v>280.06347660000029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3.7727997959108537</v>
      </c>
    </row>
    <row r="196" spans="1:19" x14ac:dyDescent="0.3">
      <c r="A196" t="s">
        <v>270</v>
      </c>
      <c r="B196">
        <v>7026.8886719000002</v>
      </c>
      <c r="C196">
        <v>7275.6000977000003</v>
      </c>
      <c r="D196">
        <v>7082.90625</v>
      </c>
      <c r="E196">
        <v>7042.8793944999998</v>
      </c>
      <c r="F196">
        <v>7102.9599608999997</v>
      </c>
      <c r="G196">
        <v>7130.2597655999998</v>
      </c>
      <c r="H196">
        <v>7275.6000977000003</v>
      </c>
      <c r="I196">
        <v>7278.1699219000002</v>
      </c>
      <c r="J196">
        <v>7206.0346680000002</v>
      </c>
      <c r="L196" t="str">
        <f t="shared" si="24"/>
        <v>09JUN2023:03:00:00</v>
      </c>
      <c r="M196">
        <v>3</v>
      </c>
      <c r="N196">
        <f t="shared" si="25"/>
        <v>248.71142580000014</v>
      </c>
      <c r="O196" t="str">
        <f t="shared" si="26"/>
        <v/>
      </c>
      <c r="P196">
        <f t="shared" si="27"/>
        <v>248.71142580000014</v>
      </c>
      <c r="Q196" t="str">
        <f t="shared" si="28"/>
        <v/>
      </c>
      <c r="R196">
        <f t="shared" si="29"/>
        <v>1</v>
      </c>
      <c r="S196">
        <f t="shared" si="30"/>
        <v>3.5394245933421207</v>
      </c>
    </row>
    <row r="197" spans="1:19" x14ac:dyDescent="0.3">
      <c r="A197" t="s">
        <v>271</v>
      </c>
      <c r="B197">
        <v>6787.1669922000001</v>
      </c>
      <c r="C197">
        <v>6982.4599608999997</v>
      </c>
      <c r="D197">
        <v>6823.3613280999998</v>
      </c>
      <c r="E197">
        <v>6781.8916016000003</v>
      </c>
      <c r="F197">
        <v>6810.5</v>
      </c>
      <c r="G197">
        <v>6845.4799805000002</v>
      </c>
      <c r="H197">
        <v>6982.4599608999997</v>
      </c>
      <c r="I197">
        <v>6984.1899414</v>
      </c>
      <c r="J197">
        <v>6920.265625</v>
      </c>
      <c r="L197" t="str">
        <f t="shared" si="24"/>
        <v>09JUN2023:04:00:00</v>
      </c>
      <c r="M197">
        <v>4</v>
      </c>
      <c r="N197">
        <f t="shared" si="25"/>
        <v>195.29296869999962</v>
      </c>
      <c r="O197" t="str">
        <f t="shared" si="26"/>
        <v/>
      </c>
      <c r="P197">
        <f t="shared" si="27"/>
        <v>195.29296869999962</v>
      </c>
      <c r="Q197" t="str">
        <f t="shared" si="28"/>
        <v/>
      </c>
      <c r="R197">
        <f t="shared" si="29"/>
        <v>1</v>
      </c>
      <c r="S197">
        <f t="shared" si="30"/>
        <v>2.8773856444733967</v>
      </c>
    </row>
    <row r="198" spans="1:19" x14ac:dyDescent="0.3">
      <c r="A198" t="s">
        <v>272</v>
      </c>
      <c r="B198">
        <v>6707.3735352000003</v>
      </c>
      <c r="C198">
        <v>6881.1899414</v>
      </c>
      <c r="D198">
        <v>6785.6777344000002</v>
      </c>
      <c r="E198">
        <v>6714.6206055000002</v>
      </c>
      <c r="F198">
        <v>6685.25</v>
      </c>
      <c r="G198">
        <v>6732.6098633000001</v>
      </c>
      <c r="H198">
        <v>6881.1899414</v>
      </c>
      <c r="I198">
        <v>6883.1401366999999</v>
      </c>
      <c r="J198">
        <v>6828.2207030999998</v>
      </c>
      <c r="L198" t="str">
        <f t="shared" si="24"/>
        <v>09JUN2023:05:00:00</v>
      </c>
      <c r="M198">
        <v>5</v>
      </c>
      <c r="N198">
        <f t="shared" si="25"/>
        <v>173.81640619999962</v>
      </c>
      <c r="O198" t="str">
        <f t="shared" si="26"/>
        <v/>
      </c>
      <c r="P198">
        <f t="shared" si="27"/>
        <v>173.81640619999962</v>
      </c>
      <c r="Q198" t="str">
        <f t="shared" si="28"/>
        <v/>
      </c>
      <c r="R198">
        <f t="shared" si="29"/>
        <v>1</v>
      </c>
      <c r="S198">
        <f t="shared" si="30"/>
        <v>2.5914227869943249</v>
      </c>
    </row>
    <row r="199" spans="1:19" x14ac:dyDescent="0.3">
      <c r="A199" t="s">
        <v>273</v>
      </c>
      <c r="B199">
        <v>6808.0415039</v>
      </c>
      <c r="C199">
        <v>6983.2299805000002</v>
      </c>
      <c r="D199">
        <v>6901.3291016000003</v>
      </c>
      <c r="E199">
        <v>6831.2895508000001</v>
      </c>
      <c r="F199">
        <v>6762.0498047000001</v>
      </c>
      <c r="G199">
        <v>6826.3398438000004</v>
      </c>
      <c r="H199">
        <v>6983.2299805000002</v>
      </c>
      <c r="I199">
        <v>6986.25</v>
      </c>
      <c r="J199">
        <v>6929.9492188000004</v>
      </c>
      <c r="L199" t="str">
        <f t="shared" si="24"/>
        <v>09JUN2023:06:00:00</v>
      </c>
      <c r="M199">
        <v>6</v>
      </c>
      <c r="N199">
        <f t="shared" si="25"/>
        <v>175.18847660000029</v>
      </c>
      <c r="O199" t="str">
        <f t="shared" si="26"/>
        <v/>
      </c>
      <c r="P199">
        <f t="shared" si="27"/>
        <v>175.18847660000029</v>
      </c>
      <c r="Q199" t="str">
        <f t="shared" si="28"/>
        <v/>
      </c>
      <c r="R199">
        <f t="shared" si="29"/>
        <v>1</v>
      </c>
      <c r="S199">
        <f t="shared" si="30"/>
        <v>2.5732580581308619</v>
      </c>
    </row>
    <row r="200" spans="1:19" x14ac:dyDescent="0.3">
      <c r="A200" t="s">
        <v>274</v>
      </c>
      <c r="B200">
        <v>7056.6020508000001</v>
      </c>
      <c r="C200">
        <v>7237.7299805000002</v>
      </c>
      <c r="D200">
        <v>7224.0869141000003</v>
      </c>
      <c r="E200">
        <v>7160.4125977000003</v>
      </c>
      <c r="F200">
        <v>7009.1699219000002</v>
      </c>
      <c r="G200">
        <v>7081.6499022999997</v>
      </c>
      <c r="H200">
        <v>7237.7299805000002</v>
      </c>
      <c r="I200">
        <v>7241.3798827999999</v>
      </c>
      <c r="J200">
        <v>7197.6328125</v>
      </c>
      <c r="L200" t="str">
        <f t="shared" si="24"/>
        <v>09JUN2023:07:00:00</v>
      </c>
      <c r="M200">
        <v>7</v>
      </c>
      <c r="N200">
        <f t="shared" si="25"/>
        <v>181.1279297000001</v>
      </c>
      <c r="O200" t="str">
        <f t="shared" si="26"/>
        <v/>
      </c>
      <c r="P200">
        <f t="shared" si="27"/>
        <v>181.1279297000001</v>
      </c>
      <c r="Q200" t="str">
        <f t="shared" si="28"/>
        <v/>
      </c>
      <c r="R200">
        <f t="shared" si="29"/>
        <v>1</v>
      </c>
      <c r="S200">
        <f t="shared" si="30"/>
        <v>2.5667867961955682</v>
      </c>
    </row>
    <row r="201" spans="1:19" x14ac:dyDescent="0.3">
      <c r="A201" t="s">
        <v>275</v>
      </c>
      <c r="B201">
        <v>7367.6166991999999</v>
      </c>
      <c r="C201">
        <v>7455.5898438000004</v>
      </c>
      <c r="D201">
        <v>7514.4160155999998</v>
      </c>
      <c r="E201">
        <v>7450.1538086</v>
      </c>
      <c r="F201">
        <v>7257.1899414</v>
      </c>
      <c r="G201">
        <v>7320.7299805000002</v>
      </c>
      <c r="H201">
        <v>7455.5898438000004</v>
      </c>
      <c r="I201">
        <v>7459.0200194999998</v>
      </c>
      <c r="J201">
        <v>7435.0581055000002</v>
      </c>
      <c r="L201" t="str">
        <f t="shared" si="24"/>
        <v>09JUN2023:08:00:00</v>
      </c>
      <c r="M201">
        <v>8</v>
      </c>
      <c r="N201">
        <f t="shared" si="25"/>
        <v>87.973144600000523</v>
      </c>
      <c r="O201" t="str">
        <f t="shared" si="26"/>
        <v/>
      </c>
      <c r="P201">
        <f t="shared" si="27"/>
        <v>87.973144600000523</v>
      </c>
      <c r="Q201" t="str">
        <f t="shared" si="28"/>
        <v/>
      </c>
      <c r="R201">
        <f t="shared" si="29"/>
        <v>1</v>
      </c>
      <c r="S201">
        <f t="shared" si="30"/>
        <v>1.1940515935031328</v>
      </c>
    </row>
    <row r="202" spans="1:19" x14ac:dyDescent="0.3">
      <c r="A202" t="s">
        <v>276</v>
      </c>
      <c r="B202">
        <v>7899.0742188000004</v>
      </c>
      <c r="C202">
        <v>7946.6601563000004</v>
      </c>
      <c r="D202">
        <v>7886.640625</v>
      </c>
      <c r="E202">
        <v>7798.3696289</v>
      </c>
      <c r="F202">
        <v>7754.4501952999999</v>
      </c>
      <c r="G202">
        <v>7795.25</v>
      </c>
      <c r="H202">
        <v>7946.6601563000004</v>
      </c>
      <c r="I202">
        <v>7949.3798827999999</v>
      </c>
      <c r="J202">
        <v>7901.1103516000003</v>
      </c>
      <c r="L202" t="str">
        <f t="shared" si="24"/>
        <v>09JUN2023:09:00:00</v>
      </c>
      <c r="M202">
        <v>9</v>
      </c>
      <c r="N202">
        <f t="shared" si="25"/>
        <v>47.5859375</v>
      </c>
      <c r="O202" t="str">
        <f t="shared" si="26"/>
        <v/>
      </c>
      <c r="P202">
        <f t="shared" si="27"/>
        <v>47.5859375</v>
      </c>
      <c r="Q202" t="str">
        <f t="shared" si="28"/>
        <v/>
      </c>
      <c r="R202">
        <f t="shared" si="29"/>
        <v>1</v>
      </c>
      <c r="S202">
        <f t="shared" si="30"/>
        <v>0.60242423582682947</v>
      </c>
    </row>
    <row r="203" spans="1:19" x14ac:dyDescent="0.3">
      <c r="A203" t="s">
        <v>277</v>
      </c>
      <c r="B203">
        <v>8560.4599608999997</v>
      </c>
      <c r="C203">
        <v>8623.25</v>
      </c>
      <c r="D203">
        <v>8435.5673827999999</v>
      </c>
      <c r="E203">
        <v>8298.9052733999997</v>
      </c>
      <c r="F203">
        <v>8419.7802733999997</v>
      </c>
      <c r="G203">
        <v>8425.0097655999998</v>
      </c>
      <c r="H203">
        <v>8623.25</v>
      </c>
      <c r="I203">
        <v>8626.3398438000004</v>
      </c>
      <c r="J203">
        <v>8546.4697266000003</v>
      </c>
      <c r="L203" t="str">
        <f t="shared" si="24"/>
        <v>09JUN2023:10:00:00</v>
      </c>
      <c r="M203">
        <v>10</v>
      </c>
      <c r="N203">
        <f t="shared" si="25"/>
        <v>62.790039100000286</v>
      </c>
      <c r="O203" t="str">
        <f t="shared" si="26"/>
        <v/>
      </c>
      <c r="P203">
        <f t="shared" si="27"/>
        <v>62.790039100000286</v>
      </c>
      <c r="Q203" t="str">
        <f t="shared" si="28"/>
        <v/>
      </c>
      <c r="R203">
        <f t="shared" si="29"/>
        <v>1</v>
      </c>
      <c r="S203">
        <f t="shared" si="30"/>
        <v>0.73348908103997357</v>
      </c>
    </row>
    <row r="204" spans="1:19" x14ac:dyDescent="0.3">
      <c r="A204" t="s">
        <v>278</v>
      </c>
      <c r="B204">
        <v>9341.3886719000002</v>
      </c>
      <c r="C204">
        <v>9419.0996094000002</v>
      </c>
      <c r="D204">
        <v>9101.1054688000004</v>
      </c>
      <c r="E204">
        <v>8940.6025391000003</v>
      </c>
      <c r="F204">
        <v>9183.6503905999998</v>
      </c>
      <c r="G204">
        <v>9163.2998047000001</v>
      </c>
      <c r="H204">
        <v>9419.0996094000002</v>
      </c>
      <c r="I204">
        <v>9422.5400391000003</v>
      </c>
      <c r="J204">
        <v>9307.4082030999998</v>
      </c>
      <c r="L204" t="str">
        <f t="shared" si="24"/>
        <v>09JUN2023:11:00:00</v>
      </c>
      <c r="M204">
        <v>11</v>
      </c>
      <c r="N204">
        <f t="shared" si="25"/>
        <v>77.7109375</v>
      </c>
      <c r="O204" t="str">
        <f t="shared" si="26"/>
        <v/>
      </c>
      <c r="P204">
        <f t="shared" si="27"/>
        <v>77.7109375</v>
      </c>
      <c r="Q204" t="str">
        <f t="shared" si="28"/>
        <v/>
      </c>
      <c r="R204">
        <f t="shared" si="29"/>
        <v>1</v>
      </c>
      <c r="S204">
        <f t="shared" si="30"/>
        <v>0.83189919860377581</v>
      </c>
    </row>
    <row r="205" spans="1:19" x14ac:dyDescent="0.3">
      <c r="A205" t="s">
        <v>279</v>
      </c>
      <c r="B205">
        <v>10185.708008</v>
      </c>
      <c r="C205">
        <v>10305.400390999999</v>
      </c>
      <c r="D205">
        <v>9941.0917969000002</v>
      </c>
      <c r="E205">
        <v>9809.9384766000003</v>
      </c>
      <c r="F205">
        <v>9983.8896483999997</v>
      </c>
      <c r="G205">
        <v>9957.2197266000003</v>
      </c>
      <c r="H205">
        <v>10305.400390999999</v>
      </c>
      <c r="I205">
        <v>10309.200194999999</v>
      </c>
      <c r="J205">
        <v>10166.709961</v>
      </c>
      <c r="L205" t="str">
        <f t="shared" si="24"/>
        <v>09JUN2023:12:00:00</v>
      </c>
      <c r="M205">
        <v>12</v>
      </c>
      <c r="N205">
        <f t="shared" si="25"/>
        <v>119.69238299999961</v>
      </c>
      <c r="O205" t="str">
        <f t="shared" si="26"/>
        <v/>
      </c>
      <c r="P205">
        <f t="shared" si="27"/>
        <v>119.69238299999961</v>
      </c>
      <c r="Q205" t="str">
        <f t="shared" si="28"/>
        <v/>
      </c>
      <c r="R205">
        <f t="shared" si="29"/>
        <v>1</v>
      </c>
      <c r="S205">
        <f t="shared" si="30"/>
        <v>1.1751012586065839</v>
      </c>
    </row>
    <row r="206" spans="1:19" x14ac:dyDescent="0.3">
      <c r="A206" t="s">
        <v>280</v>
      </c>
      <c r="B206">
        <v>11021.266602</v>
      </c>
      <c r="C206">
        <v>11184.900390999999</v>
      </c>
      <c r="D206">
        <v>10774.817383</v>
      </c>
      <c r="E206">
        <v>10555.057617</v>
      </c>
      <c r="F206">
        <v>10725.599609000001</v>
      </c>
      <c r="G206">
        <v>10740.299805000001</v>
      </c>
      <c r="H206">
        <v>11184.900390999999</v>
      </c>
      <c r="I206">
        <v>11190.700194999999</v>
      </c>
      <c r="J206">
        <v>11014.234375</v>
      </c>
      <c r="L206" t="str">
        <f t="shared" si="24"/>
        <v>09JUN2023:13:00:00</v>
      </c>
      <c r="M206">
        <v>13</v>
      </c>
      <c r="N206">
        <f t="shared" si="25"/>
        <v>163.63378899999952</v>
      </c>
      <c r="O206" t="str">
        <f t="shared" si="26"/>
        <v/>
      </c>
      <c r="P206">
        <f t="shared" si="27"/>
        <v>163.63378899999952</v>
      </c>
      <c r="Q206" t="str">
        <f t="shared" si="28"/>
        <v/>
      </c>
      <c r="R206">
        <f t="shared" si="29"/>
        <v>1</v>
      </c>
      <c r="S206">
        <f t="shared" si="30"/>
        <v>1.4847094704188113</v>
      </c>
    </row>
    <row r="207" spans="1:19" x14ac:dyDescent="0.3">
      <c r="A207" t="s">
        <v>281</v>
      </c>
      <c r="B207">
        <v>11715.087890999999</v>
      </c>
      <c r="C207">
        <v>11973.5</v>
      </c>
      <c r="D207">
        <v>11531.850586</v>
      </c>
      <c r="E207">
        <v>11241.661133</v>
      </c>
      <c r="F207">
        <v>11465</v>
      </c>
      <c r="G207">
        <v>11469.200194999999</v>
      </c>
      <c r="H207">
        <v>11973.5</v>
      </c>
      <c r="I207">
        <v>11982.799805000001</v>
      </c>
      <c r="J207">
        <v>11786.679688</v>
      </c>
      <c r="L207" t="str">
        <f t="shared" si="24"/>
        <v>09JUN2023:14:00:00</v>
      </c>
      <c r="M207">
        <v>14</v>
      </c>
      <c r="N207">
        <f t="shared" si="25"/>
        <v>258.41210900000078</v>
      </c>
      <c r="O207" t="str">
        <f t="shared" si="26"/>
        <v/>
      </c>
      <c r="P207">
        <f t="shared" si="27"/>
        <v>258.41210900000078</v>
      </c>
      <c r="Q207" t="str">
        <f t="shared" si="28"/>
        <v/>
      </c>
      <c r="R207">
        <f t="shared" si="29"/>
        <v>1</v>
      </c>
      <c r="S207">
        <f t="shared" si="30"/>
        <v>2.2058059777641392</v>
      </c>
    </row>
    <row r="208" spans="1:19" x14ac:dyDescent="0.3">
      <c r="A208" t="s">
        <v>282</v>
      </c>
      <c r="B208">
        <v>12261.760742</v>
      </c>
      <c r="C208">
        <v>12576.700194999999</v>
      </c>
      <c r="D208">
        <v>12098.541015999999</v>
      </c>
      <c r="E208">
        <v>11869.528319999999</v>
      </c>
      <c r="F208">
        <v>12074.700194999999</v>
      </c>
      <c r="G208">
        <v>12071.700194999999</v>
      </c>
      <c r="H208">
        <v>12576.700194999999</v>
      </c>
      <c r="I208">
        <v>12588.5</v>
      </c>
      <c r="J208">
        <v>12383.908203000001</v>
      </c>
      <c r="L208" t="str">
        <f t="shared" si="24"/>
        <v>09JUN2023:15:00:00</v>
      </c>
      <c r="M208">
        <v>15</v>
      </c>
      <c r="N208">
        <f t="shared" si="25"/>
        <v>314.93945299999905</v>
      </c>
      <c r="O208" t="str">
        <f t="shared" si="26"/>
        <v/>
      </c>
      <c r="P208">
        <f t="shared" si="27"/>
        <v>314.93945299999905</v>
      </c>
      <c r="Q208" t="str">
        <f t="shared" si="28"/>
        <v/>
      </c>
      <c r="R208">
        <f t="shared" si="29"/>
        <v>1</v>
      </c>
      <c r="S208">
        <f t="shared" si="30"/>
        <v>2.5684684249403293</v>
      </c>
    </row>
    <row r="209" spans="1:19" x14ac:dyDescent="0.3">
      <c r="A209" t="s">
        <v>283</v>
      </c>
      <c r="B209">
        <v>12631.776367</v>
      </c>
      <c r="C209">
        <v>12862.599609000001</v>
      </c>
      <c r="D209">
        <v>12657.059569999999</v>
      </c>
      <c r="E209">
        <v>12296.799805000001</v>
      </c>
      <c r="F209">
        <v>12443.099609000001</v>
      </c>
      <c r="G209">
        <v>12445.200194999999</v>
      </c>
      <c r="H209">
        <v>12862.599609000001</v>
      </c>
      <c r="I209">
        <v>12876.099609000001</v>
      </c>
      <c r="J209">
        <v>12741.851563</v>
      </c>
      <c r="L209" t="str">
        <f t="shared" si="24"/>
        <v>09JUN2023:16:00:00</v>
      </c>
      <c r="M209">
        <v>16</v>
      </c>
      <c r="N209">
        <f t="shared" si="25"/>
        <v>230.82324200000039</v>
      </c>
      <c r="O209" t="str">
        <f t="shared" si="26"/>
        <v/>
      </c>
      <c r="P209">
        <f t="shared" si="27"/>
        <v>230.82324200000039</v>
      </c>
      <c r="Q209" t="str">
        <f t="shared" si="28"/>
        <v/>
      </c>
      <c r="R209">
        <f t="shared" si="29"/>
        <v>1</v>
      </c>
      <c r="S209">
        <f t="shared" si="30"/>
        <v>1.8273221065171537</v>
      </c>
    </row>
    <row r="210" spans="1:19" x14ac:dyDescent="0.3">
      <c r="A210" t="s">
        <v>284</v>
      </c>
      <c r="B210">
        <v>12886.311523</v>
      </c>
      <c r="C210">
        <v>12901</v>
      </c>
      <c r="D210">
        <v>12919.825194999999</v>
      </c>
      <c r="E210">
        <v>12525.017578000001</v>
      </c>
      <c r="F210">
        <v>12586.799805000001</v>
      </c>
      <c r="G210">
        <v>12657</v>
      </c>
      <c r="H210">
        <v>12901</v>
      </c>
      <c r="I210">
        <v>12915.700194999999</v>
      </c>
      <c r="J210">
        <v>12853.355469</v>
      </c>
      <c r="L210" t="str">
        <f t="shared" si="24"/>
        <v>09JUN2023:17:00:00</v>
      </c>
      <c r="M210">
        <v>17</v>
      </c>
      <c r="N210">
        <f t="shared" si="25"/>
        <v>14.688476999999693</v>
      </c>
      <c r="O210" t="str">
        <f t="shared" si="26"/>
        <v/>
      </c>
      <c r="P210">
        <f t="shared" si="27"/>
        <v>14.688476999999693</v>
      </c>
      <c r="Q210" t="str">
        <f t="shared" si="28"/>
        <v/>
      </c>
      <c r="R210">
        <f t="shared" si="29"/>
        <v>1</v>
      </c>
      <c r="S210">
        <f t="shared" si="30"/>
        <v>0.11398511493209765</v>
      </c>
    </row>
    <row r="211" spans="1:19" x14ac:dyDescent="0.3">
      <c r="A211" t="s">
        <v>285</v>
      </c>
      <c r="B211">
        <v>12941.154296999999</v>
      </c>
      <c r="C211">
        <v>12781.900390999999</v>
      </c>
      <c r="D211">
        <v>13177.580078000001</v>
      </c>
      <c r="E211">
        <v>12748.521484000001</v>
      </c>
      <c r="F211">
        <v>12570.200194999999</v>
      </c>
      <c r="G211">
        <v>12714.099609000001</v>
      </c>
      <c r="H211">
        <v>12781.900390999999</v>
      </c>
      <c r="I211">
        <v>12797.200194999999</v>
      </c>
      <c r="J211">
        <v>12837.676758</v>
      </c>
      <c r="L211" t="str">
        <f t="shared" si="24"/>
        <v>09JUN2023:18:00:00</v>
      </c>
      <c r="M211">
        <v>18</v>
      </c>
      <c r="N211">
        <f t="shared" si="25"/>
        <v>-159.25390599999992</v>
      </c>
      <c r="O211">
        <f t="shared" si="26"/>
        <v>-159.25390599999992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1.2306004730730855</v>
      </c>
    </row>
    <row r="212" spans="1:19" x14ac:dyDescent="0.3">
      <c r="A212" t="s">
        <v>286</v>
      </c>
      <c r="B212">
        <v>12761.150390999999</v>
      </c>
      <c r="C212">
        <v>12531.799805000001</v>
      </c>
      <c r="D212">
        <v>12947.681640999999</v>
      </c>
      <c r="E212">
        <v>12485.841796999999</v>
      </c>
      <c r="F212">
        <v>12321</v>
      </c>
      <c r="G212">
        <v>12510.200194999999</v>
      </c>
      <c r="H212">
        <v>12531.799805000001</v>
      </c>
      <c r="I212">
        <v>12545</v>
      </c>
      <c r="J212">
        <v>12595.696289</v>
      </c>
      <c r="L212" t="str">
        <f t="shared" si="24"/>
        <v>09JUN2023:19:00:00</v>
      </c>
      <c r="M212">
        <v>19</v>
      </c>
      <c r="N212">
        <f t="shared" si="25"/>
        <v>-229.35058599999866</v>
      </c>
      <c r="O212">
        <f t="shared" si="26"/>
        <v>-229.35058599999866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1.7972563520742748</v>
      </c>
    </row>
    <row r="213" spans="1:19" x14ac:dyDescent="0.3">
      <c r="A213" t="s">
        <v>287</v>
      </c>
      <c r="B213">
        <v>12388.241211</v>
      </c>
      <c r="C213">
        <v>12128.200194999999</v>
      </c>
      <c r="D213">
        <v>12489.650390999999</v>
      </c>
      <c r="E213">
        <v>12140.113281</v>
      </c>
      <c r="F213">
        <v>11862.799805000001</v>
      </c>
      <c r="G213">
        <v>12022</v>
      </c>
      <c r="H213">
        <v>12128.200194999999</v>
      </c>
      <c r="I213">
        <v>12141.200194999999</v>
      </c>
      <c r="J213">
        <v>12167.230469</v>
      </c>
      <c r="L213" t="str">
        <f t="shared" si="24"/>
        <v>09JUN2023:20:00:00</v>
      </c>
      <c r="M213">
        <v>20</v>
      </c>
      <c r="N213">
        <f t="shared" si="25"/>
        <v>-260.04101600000104</v>
      </c>
      <c r="O213">
        <f t="shared" si="26"/>
        <v>-260.04101600000104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2.0990955178455883</v>
      </c>
    </row>
    <row r="214" spans="1:19" x14ac:dyDescent="0.3">
      <c r="A214" t="s">
        <v>288</v>
      </c>
      <c r="B214">
        <v>11846.301758</v>
      </c>
      <c r="C214">
        <v>11623.099609000001</v>
      </c>
      <c r="D214">
        <v>12016.609375</v>
      </c>
      <c r="E214">
        <v>11698.869140999999</v>
      </c>
      <c r="F214">
        <v>11359.200194999999</v>
      </c>
      <c r="G214">
        <v>11456</v>
      </c>
      <c r="H214">
        <v>11623.099609000001</v>
      </c>
      <c r="I214">
        <v>11634.400390999999</v>
      </c>
      <c r="J214">
        <v>11662.092773</v>
      </c>
      <c r="L214" t="str">
        <f t="shared" si="24"/>
        <v>09JUN2023:21:00:00</v>
      </c>
      <c r="M214">
        <v>21</v>
      </c>
      <c r="N214">
        <f t="shared" si="25"/>
        <v>-223.20214899999883</v>
      </c>
      <c r="O214">
        <f t="shared" si="26"/>
        <v>-223.20214899999883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1.8841504594399414</v>
      </c>
    </row>
    <row r="215" spans="1:19" x14ac:dyDescent="0.3">
      <c r="A215" t="s">
        <v>289</v>
      </c>
      <c r="B215">
        <v>11379.765625</v>
      </c>
      <c r="C215">
        <v>11183.200194999999</v>
      </c>
      <c r="D215">
        <v>11563.483398</v>
      </c>
      <c r="E215">
        <v>11339.308594</v>
      </c>
      <c r="F215">
        <v>10956</v>
      </c>
      <c r="G215">
        <v>11008.700194999999</v>
      </c>
      <c r="H215">
        <v>11183.200194999999</v>
      </c>
      <c r="I215">
        <v>11193.599609000001</v>
      </c>
      <c r="J215">
        <v>11222.207031</v>
      </c>
      <c r="L215" t="str">
        <f t="shared" si="24"/>
        <v>09JUN2023:22:00:00</v>
      </c>
      <c r="M215">
        <v>22</v>
      </c>
      <c r="N215">
        <f t="shared" si="25"/>
        <v>-196.56543000000056</v>
      </c>
      <c r="O215">
        <f t="shared" si="26"/>
        <v>-196.56543000000056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1.7273240634075058</v>
      </c>
    </row>
    <row r="216" spans="1:19" x14ac:dyDescent="0.3">
      <c r="A216" t="s">
        <v>290</v>
      </c>
      <c r="B216">
        <v>10802.494140999999</v>
      </c>
      <c r="C216">
        <v>10523.700194999999</v>
      </c>
      <c r="D216">
        <v>10775.260742</v>
      </c>
      <c r="E216">
        <v>10588.802734000001</v>
      </c>
      <c r="F216">
        <v>10312.799805000001</v>
      </c>
      <c r="G216">
        <v>10371.599609000001</v>
      </c>
      <c r="H216">
        <v>10523.700194999999</v>
      </c>
      <c r="I216">
        <v>10531.900390999999</v>
      </c>
      <c r="J216">
        <v>10540.172852</v>
      </c>
      <c r="L216" t="str">
        <f t="shared" si="24"/>
        <v>09JUN2023:23:00:00</v>
      </c>
      <c r="M216">
        <v>23</v>
      </c>
      <c r="N216">
        <f t="shared" si="25"/>
        <v>-278.79394599999978</v>
      </c>
      <c r="O216">
        <f t="shared" si="26"/>
        <v>-278.79394599999978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2.5808294118101833</v>
      </c>
    </row>
    <row r="217" spans="1:19" x14ac:dyDescent="0.3">
      <c r="A217" t="s">
        <v>291</v>
      </c>
      <c r="B217">
        <v>10059.830078000001</v>
      </c>
      <c r="C217">
        <v>9798.4404297000001</v>
      </c>
      <c r="D217">
        <v>9973.2587891000003</v>
      </c>
      <c r="E217">
        <v>9813.5947266000003</v>
      </c>
      <c r="F217">
        <v>9599.0703125</v>
      </c>
      <c r="G217">
        <v>9659.0400391000003</v>
      </c>
      <c r="H217">
        <v>9798.4404297000001</v>
      </c>
      <c r="I217">
        <v>9804.6201172000001</v>
      </c>
      <c r="J217">
        <v>9801.3808594000002</v>
      </c>
      <c r="L217" t="str">
        <f t="shared" si="24"/>
        <v>10JUN2023:00:00:00</v>
      </c>
      <c r="M217">
        <v>24</v>
      </c>
      <c r="N217">
        <f t="shared" si="25"/>
        <v>-261.38964830000077</v>
      </c>
      <c r="O217">
        <f t="shared" si="26"/>
        <v>-261.38964830000077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2.5983505315028919</v>
      </c>
    </row>
    <row r="218" spans="1:19" x14ac:dyDescent="0.3">
      <c r="A218" t="s">
        <v>292</v>
      </c>
      <c r="B218">
        <v>9297.6933594000002</v>
      </c>
      <c r="C218">
        <v>9082.1103516000003</v>
      </c>
      <c r="D218">
        <v>8903.5498047000001</v>
      </c>
      <c r="E218">
        <v>8719.875</v>
      </c>
      <c r="F218">
        <v>8961.8203125</v>
      </c>
      <c r="G218">
        <v>9035.6201172000001</v>
      </c>
      <c r="H218">
        <v>9084.3095702999999</v>
      </c>
      <c r="I218">
        <v>9082.1103516000003</v>
      </c>
      <c r="J218">
        <v>9030.3808594000002</v>
      </c>
      <c r="L218" t="str">
        <f t="shared" si="24"/>
        <v>10JUN2023:01:00:00</v>
      </c>
      <c r="M218">
        <v>1</v>
      </c>
      <c r="N218">
        <f t="shared" si="25"/>
        <v>-215.5830077999999</v>
      </c>
      <c r="O218">
        <f t="shared" si="26"/>
        <v>-215.5830077999999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2.3186719486940786</v>
      </c>
    </row>
    <row r="219" spans="1:19" x14ac:dyDescent="0.3">
      <c r="A219" t="s">
        <v>293</v>
      </c>
      <c r="B219">
        <v>8673.1171875</v>
      </c>
      <c r="C219">
        <v>8469.1601563000004</v>
      </c>
      <c r="D219">
        <v>8266.2021483999997</v>
      </c>
      <c r="E219">
        <v>8266.5595702999999</v>
      </c>
      <c r="F219">
        <v>8329.7402344000002</v>
      </c>
      <c r="G219">
        <v>8428.8398438000004</v>
      </c>
      <c r="H219">
        <v>8469.9804688000004</v>
      </c>
      <c r="I219">
        <v>8469.1601563000004</v>
      </c>
      <c r="J219">
        <v>8410.8408202999999</v>
      </c>
      <c r="L219" t="str">
        <f t="shared" si="24"/>
        <v>10JUN2023:02:00:00</v>
      </c>
      <c r="M219">
        <v>2</v>
      </c>
      <c r="N219">
        <f t="shared" si="25"/>
        <v>-203.95703119999962</v>
      </c>
      <c r="O219">
        <f t="shared" si="26"/>
        <v>-203.95703119999962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2.3516000855372923</v>
      </c>
    </row>
    <row r="220" spans="1:19" x14ac:dyDescent="0.3">
      <c r="A220" t="s">
        <v>294</v>
      </c>
      <c r="B220">
        <v>8206.3085938000004</v>
      </c>
      <c r="C220">
        <v>7936.1699219000002</v>
      </c>
      <c r="D220">
        <v>7708.2373047000001</v>
      </c>
      <c r="E220">
        <v>7802.6337891000003</v>
      </c>
      <c r="F220">
        <v>7836.4399414</v>
      </c>
      <c r="G220">
        <v>7929.2299805000002</v>
      </c>
      <c r="H220">
        <v>7936.1098633000001</v>
      </c>
      <c r="I220">
        <v>7936.1699219000002</v>
      </c>
      <c r="J220">
        <v>7879.8989258000001</v>
      </c>
      <c r="L220" t="str">
        <f t="shared" si="24"/>
        <v>10JUN2023:03:00:00</v>
      </c>
      <c r="M220">
        <v>3</v>
      </c>
      <c r="N220">
        <f t="shared" si="25"/>
        <v>-270.13867190000019</v>
      </c>
      <c r="O220">
        <f t="shared" si="26"/>
        <v>-270.13867190000019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3.2918414998930743</v>
      </c>
    </row>
    <row r="221" spans="1:19" x14ac:dyDescent="0.3">
      <c r="A221" t="s">
        <v>295</v>
      </c>
      <c r="B221">
        <v>7831.1494141000003</v>
      </c>
      <c r="C221">
        <v>7584.3100586</v>
      </c>
      <c r="D221">
        <v>7343.1484375</v>
      </c>
      <c r="E221">
        <v>7397.9829102000003</v>
      </c>
      <c r="F221">
        <v>7481.5</v>
      </c>
      <c r="G221">
        <v>7585.1201172000001</v>
      </c>
      <c r="H221">
        <v>7584.8198241999999</v>
      </c>
      <c r="I221">
        <v>7584.3100586</v>
      </c>
      <c r="J221">
        <v>7526.03125</v>
      </c>
      <c r="L221" t="str">
        <f t="shared" si="24"/>
        <v>10JUN2023:04:00:00</v>
      </c>
      <c r="M221">
        <v>4</v>
      </c>
      <c r="N221">
        <f t="shared" si="25"/>
        <v>-246.83935550000024</v>
      </c>
      <c r="O221">
        <f t="shared" si="26"/>
        <v>-246.83935550000024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3.1520194858696664</v>
      </c>
    </row>
    <row r="222" spans="1:19" x14ac:dyDescent="0.3">
      <c r="A222" t="s">
        <v>296</v>
      </c>
      <c r="B222">
        <v>7482.3100586</v>
      </c>
      <c r="C222">
        <v>7366.4101563000004</v>
      </c>
      <c r="D222">
        <v>7217.9477539</v>
      </c>
      <c r="E222">
        <v>7229.5703125</v>
      </c>
      <c r="F222">
        <v>7252.3500977000003</v>
      </c>
      <c r="G222">
        <v>7366.6298827999999</v>
      </c>
      <c r="H222">
        <v>7366.8100586</v>
      </c>
      <c r="I222">
        <v>7366.4101563000004</v>
      </c>
      <c r="J222">
        <v>7325.4541016000003</v>
      </c>
      <c r="L222" t="str">
        <f t="shared" si="24"/>
        <v>10JUN2023:05:00:00</v>
      </c>
      <c r="M222">
        <v>5</v>
      </c>
      <c r="N222">
        <f t="shared" si="25"/>
        <v>-115.89990229999967</v>
      </c>
      <c r="O222">
        <f t="shared" si="26"/>
        <v>-115.89990229999967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1.5489855591694828</v>
      </c>
    </row>
    <row r="223" spans="1:19" x14ac:dyDescent="0.3">
      <c r="A223" t="s">
        <v>297</v>
      </c>
      <c r="B223">
        <v>7322.625</v>
      </c>
      <c r="C223">
        <v>7268.6000977000003</v>
      </c>
      <c r="D223">
        <v>7138.1689452999999</v>
      </c>
      <c r="E223">
        <v>7128.7221680000002</v>
      </c>
      <c r="F223">
        <v>7147.4799805000002</v>
      </c>
      <c r="G223">
        <v>7275.5698241999999</v>
      </c>
      <c r="H223">
        <v>7268.3500977000003</v>
      </c>
      <c r="I223">
        <v>7268.6000977000003</v>
      </c>
      <c r="J223">
        <v>7231.0244141000003</v>
      </c>
      <c r="L223" t="str">
        <f t="shared" si="24"/>
        <v>10JUN2023:06:00:00</v>
      </c>
      <c r="M223">
        <v>6</v>
      </c>
      <c r="N223">
        <f t="shared" si="25"/>
        <v>-54.024902299999667</v>
      </c>
      <c r="O223">
        <f t="shared" si="26"/>
        <v>-54.024902299999667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0.73778054044826369</v>
      </c>
    </row>
    <row r="224" spans="1:19" x14ac:dyDescent="0.3">
      <c r="A224" t="s">
        <v>298</v>
      </c>
      <c r="B224">
        <v>7233.1113280999998</v>
      </c>
      <c r="C224">
        <v>7205.6499022999997</v>
      </c>
      <c r="D224">
        <v>7023.1049805000002</v>
      </c>
      <c r="E224">
        <v>7043.2124022999997</v>
      </c>
      <c r="F224">
        <v>7107.6201172000001</v>
      </c>
      <c r="G224">
        <v>7236.6499022999997</v>
      </c>
      <c r="H224">
        <v>7204.9799805000002</v>
      </c>
      <c r="I224">
        <v>7205.6499022999997</v>
      </c>
      <c r="J224">
        <v>7162.2373047000001</v>
      </c>
      <c r="L224" t="str">
        <f t="shared" si="24"/>
        <v>10JUN2023:07:00:00</v>
      </c>
      <c r="M224">
        <v>7</v>
      </c>
      <c r="N224">
        <f t="shared" si="25"/>
        <v>-27.461425800000143</v>
      </c>
      <c r="O224">
        <f t="shared" si="26"/>
        <v>-27.461425800000143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0.37966270052162648</v>
      </c>
    </row>
    <row r="225" spans="1:19" x14ac:dyDescent="0.3">
      <c r="A225" t="s">
        <v>299</v>
      </c>
      <c r="B225">
        <v>7291.3686522999997</v>
      </c>
      <c r="C225">
        <v>7336.3198241999999</v>
      </c>
      <c r="D225">
        <v>7209.7768555000002</v>
      </c>
      <c r="E225">
        <v>7217.3022461</v>
      </c>
      <c r="F225">
        <v>7224.2900391000003</v>
      </c>
      <c r="G225">
        <v>7364.5800780999998</v>
      </c>
      <c r="H225">
        <v>7335.2597655999998</v>
      </c>
      <c r="I225">
        <v>7336.3198241999999</v>
      </c>
      <c r="J225">
        <v>7302.3168944999998</v>
      </c>
      <c r="L225" t="str">
        <f t="shared" si="24"/>
        <v>10JUN2023:08:00:00</v>
      </c>
      <c r="M225">
        <v>8</v>
      </c>
      <c r="N225">
        <f t="shared" si="25"/>
        <v>44.95117190000019</v>
      </c>
      <c r="O225" t="str">
        <f t="shared" si="26"/>
        <v/>
      </c>
      <c r="P225">
        <f t="shared" si="27"/>
        <v>44.95117190000019</v>
      </c>
      <c r="Q225" t="str">
        <f t="shared" si="28"/>
        <v/>
      </c>
      <c r="R225">
        <f t="shared" si="29"/>
        <v>1</v>
      </c>
      <c r="S225">
        <f t="shared" si="30"/>
        <v>0.61649841125260796</v>
      </c>
    </row>
    <row r="226" spans="1:19" x14ac:dyDescent="0.3">
      <c r="A226" t="s">
        <v>300</v>
      </c>
      <c r="B226">
        <v>7823.1708983999997</v>
      </c>
      <c r="C226">
        <v>7909.6098633000001</v>
      </c>
      <c r="D226">
        <v>7703.8066405999998</v>
      </c>
      <c r="E226">
        <v>7703.2954102000003</v>
      </c>
      <c r="F226">
        <v>7755.4902344000002</v>
      </c>
      <c r="G226">
        <v>7864.6298827999999</v>
      </c>
      <c r="H226">
        <v>7907.7900391000003</v>
      </c>
      <c r="I226">
        <v>7909.6098633000001</v>
      </c>
      <c r="J226">
        <v>7847.9931641000003</v>
      </c>
      <c r="L226" t="str">
        <f t="shared" si="24"/>
        <v>10JUN2023:09:00:00</v>
      </c>
      <c r="M226">
        <v>9</v>
      </c>
      <c r="N226">
        <f t="shared" si="25"/>
        <v>86.438964900000428</v>
      </c>
      <c r="O226" t="str">
        <f t="shared" si="26"/>
        <v/>
      </c>
      <c r="P226">
        <f t="shared" si="27"/>
        <v>86.438964900000428</v>
      </c>
      <c r="Q226" t="str">
        <f t="shared" si="28"/>
        <v/>
      </c>
      <c r="R226">
        <f t="shared" si="29"/>
        <v>1</v>
      </c>
      <c r="S226">
        <f t="shared" si="30"/>
        <v>1.1049095823495174</v>
      </c>
    </row>
    <row r="227" spans="1:19" x14ac:dyDescent="0.3">
      <c r="A227" t="s">
        <v>301</v>
      </c>
      <c r="B227">
        <v>8538.0742188000004</v>
      </c>
      <c r="C227">
        <v>8628.9697266000003</v>
      </c>
      <c r="D227">
        <v>8304.6240233999997</v>
      </c>
      <c r="E227">
        <v>8253.5947266000003</v>
      </c>
      <c r="F227">
        <v>8445.1201172000001</v>
      </c>
      <c r="G227">
        <v>8529.1201172000001</v>
      </c>
      <c r="H227">
        <v>8625.5195313000004</v>
      </c>
      <c r="I227">
        <v>8628.9697266000003</v>
      </c>
      <c r="J227">
        <v>8534.6953125</v>
      </c>
      <c r="L227" t="str">
        <f t="shared" si="24"/>
        <v>10JUN2023:10:00:00</v>
      </c>
      <c r="M227">
        <v>10</v>
      </c>
      <c r="N227">
        <f t="shared" si="25"/>
        <v>90.895507799999905</v>
      </c>
      <c r="O227" t="str">
        <f t="shared" si="26"/>
        <v/>
      </c>
      <c r="P227">
        <f t="shared" si="27"/>
        <v>90.895507799999905</v>
      </c>
      <c r="Q227" t="str">
        <f t="shared" si="28"/>
        <v/>
      </c>
      <c r="R227">
        <f t="shared" si="29"/>
        <v>1</v>
      </c>
      <c r="S227">
        <f t="shared" si="30"/>
        <v>1.0645902749340939</v>
      </c>
    </row>
    <row r="228" spans="1:19" x14ac:dyDescent="0.3">
      <c r="A228" t="s">
        <v>302</v>
      </c>
      <c r="B228">
        <v>9229.4550780999998</v>
      </c>
      <c r="C228">
        <v>9398.0302733999997</v>
      </c>
      <c r="D228">
        <v>8987.5175780999998</v>
      </c>
      <c r="E228">
        <v>8926.6171875</v>
      </c>
      <c r="F228">
        <v>9159.1396483999997</v>
      </c>
      <c r="G228">
        <v>9226.4599608999997</v>
      </c>
      <c r="H228">
        <v>9393.7197266000003</v>
      </c>
      <c r="I228">
        <v>9398.0302733999997</v>
      </c>
      <c r="J228">
        <v>9273.5888672000001</v>
      </c>
      <c r="L228" t="str">
        <f t="shared" si="24"/>
        <v>10JUN2023:11:00:00</v>
      </c>
      <c r="M228">
        <v>11</v>
      </c>
      <c r="N228">
        <f t="shared" si="25"/>
        <v>168.5751952999999</v>
      </c>
      <c r="O228" t="str">
        <f t="shared" si="26"/>
        <v/>
      </c>
      <c r="P228">
        <f t="shared" si="27"/>
        <v>168.5751952999999</v>
      </c>
      <c r="Q228" t="str">
        <f t="shared" si="28"/>
        <v/>
      </c>
      <c r="R228">
        <f t="shared" si="29"/>
        <v>1</v>
      </c>
      <c r="S228">
        <f t="shared" si="30"/>
        <v>1.8264913136638101</v>
      </c>
    </row>
    <row r="229" spans="1:19" x14ac:dyDescent="0.3">
      <c r="A229" t="s">
        <v>303</v>
      </c>
      <c r="B229">
        <v>9951.9453125</v>
      </c>
      <c r="C229">
        <v>10116.200194999999</v>
      </c>
      <c r="D229">
        <v>9684.8994141000003</v>
      </c>
      <c r="E229">
        <v>9606.7265625</v>
      </c>
      <c r="F229">
        <v>9821.7099608999997</v>
      </c>
      <c r="G229">
        <v>9907.5898438000004</v>
      </c>
      <c r="H229">
        <v>10110.700194999999</v>
      </c>
      <c r="I229">
        <v>10116.200194999999</v>
      </c>
      <c r="J229">
        <v>9977.9804688000004</v>
      </c>
      <c r="L229" t="str">
        <f t="shared" si="24"/>
        <v>10JUN2023:12:00:00</v>
      </c>
      <c r="M229">
        <v>12</v>
      </c>
      <c r="N229">
        <f t="shared" si="25"/>
        <v>164.25488249999944</v>
      </c>
      <c r="O229" t="str">
        <f t="shared" si="26"/>
        <v/>
      </c>
      <c r="P229">
        <f t="shared" si="27"/>
        <v>164.25488249999944</v>
      </c>
      <c r="Q229" t="str">
        <f t="shared" si="28"/>
        <v/>
      </c>
      <c r="R229">
        <f t="shared" si="29"/>
        <v>1</v>
      </c>
      <c r="S229">
        <f t="shared" si="30"/>
        <v>1.6504801558112403</v>
      </c>
    </row>
    <row r="230" spans="1:19" x14ac:dyDescent="0.3">
      <c r="A230" t="s">
        <v>304</v>
      </c>
      <c r="B230">
        <v>10563.154296999999</v>
      </c>
      <c r="C230">
        <v>10752.400390999999</v>
      </c>
      <c r="D230">
        <v>10415.304688</v>
      </c>
      <c r="E230">
        <v>10275.921875</v>
      </c>
      <c r="F230">
        <v>10454.900390999999</v>
      </c>
      <c r="G230">
        <v>10523.200194999999</v>
      </c>
      <c r="H230">
        <v>10745.299805000001</v>
      </c>
      <c r="I230">
        <v>10752.400390999999</v>
      </c>
      <c r="J230">
        <v>10630.181640999999</v>
      </c>
      <c r="L230" t="str">
        <f t="shared" si="24"/>
        <v>10JUN2023:13:00:00</v>
      </c>
      <c r="M230">
        <v>13</v>
      </c>
      <c r="N230">
        <f t="shared" si="25"/>
        <v>189.24609400000008</v>
      </c>
      <c r="O230" t="str">
        <f t="shared" si="26"/>
        <v/>
      </c>
      <c r="P230">
        <f t="shared" si="27"/>
        <v>189.24609400000008</v>
      </c>
      <c r="Q230" t="str">
        <f t="shared" si="28"/>
        <v/>
      </c>
      <c r="R230">
        <f t="shared" si="29"/>
        <v>1</v>
      </c>
      <c r="S230">
        <f t="shared" si="30"/>
        <v>1.7915680172706288</v>
      </c>
    </row>
    <row r="231" spans="1:19" x14ac:dyDescent="0.3">
      <c r="A231" t="s">
        <v>305</v>
      </c>
      <c r="B231">
        <v>10897.288086</v>
      </c>
      <c r="C231">
        <v>11337.799805000001</v>
      </c>
      <c r="D231">
        <v>10928.647461</v>
      </c>
      <c r="E231">
        <v>10646.762694999999</v>
      </c>
      <c r="F231">
        <v>11071.599609000001</v>
      </c>
      <c r="G231">
        <v>11062.599609000001</v>
      </c>
      <c r="H231">
        <v>11329.799805000001</v>
      </c>
      <c r="I231">
        <v>11337.799805000001</v>
      </c>
      <c r="J231">
        <v>11199.429688</v>
      </c>
      <c r="L231" t="str">
        <f t="shared" si="24"/>
        <v>10JUN2023:14:00:00</v>
      </c>
      <c r="M231">
        <v>14</v>
      </c>
      <c r="N231">
        <f t="shared" si="25"/>
        <v>440.51171900000008</v>
      </c>
      <c r="O231" t="str">
        <f t="shared" si="26"/>
        <v/>
      </c>
      <c r="P231">
        <f t="shared" si="27"/>
        <v>440.51171900000008</v>
      </c>
      <c r="Q231" t="str">
        <f t="shared" si="28"/>
        <v/>
      </c>
      <c r="R231">
        <f t="shared" si="29"/>
        <v>1</v>
      </c>
      <c r="S231">
        <f t="shared" si="30"/>
        <v>4.0423976637447598</v>
      </c>
    </row>
    <row r="232" spans="1:19" x14ac:dyDescent="0.3">
      <c r="A232" t="s">
        <v>306</v>
      </c>
      <c r="B232">
        <v>11250.758789</v>
      </c>
      <c r="C232">
        <v>11786</v>
      </c>
      <c r="D232">
        <v>11412.883789</v>
      </c>
      <c r="E232">
        <v>10946.161133</v>
      </c>
      <c r="F232">
        <v>11564.700194999999</v>
      </c>
      <c r="G232">
        <v>11512.599609000001</v>
      </c>
      <c r="H232">
        <v>11776.900390999999</v>
      </c>
      <c r="I232">
        <v>11786</v>
      </c>
      <c r="J232">
        <v>11659.176758</v>
      </c>
      <c r="L232" t="str">
        <f t="shared" si="24"/>
        <v>10JUN2023:15:00:00</v>
      </c>
      <c r="M232">
        <v>15</v>
      </c>
      <c r="N232">
        <f t="shared" si="25"/>
        <v>535.24121100000048</v>
      </c>
      <c r="O232" t="str">
        <f t="shared" si="26"/>
        <v/>
      </c>
      <c r="P232">
        <f t="shared" si="27"/>
        <v>535.24121100000048</v>
      </c>
      <c r="Q232" t="str">
        <f t="shared" si="28"/>
        <v/>
      </c>
      <c r="R232">
        <f t="shared" si="29"/>
        <v>1</v>
      </c>
      <c r="S232">
        <f t="shared" si="30"/>
        <v>4.7573787780723924</v>
      </c>
    </row>
    <row r="233" spans="1:19" x14ac:dyDescent="0.3">
      <c r="A233" t="s">
        <v>307</v>
      </c>
      <c r="B233">
        <v>11722.175781</v>
      </c>
      <c r="C233">
        <v>11972.099609000001</v>
      </c>
      <c r="D233">
        <v>11921.058594</v>
      </c>
      <c r="E233">
        <v>11627.515625</v>
      </c>
      <c r="F233">
        <v>11884.5</v>
      </c>
      <c r="G233">
        <v>11820.799805000001</v>
      </c>
      <c r="H233">
        <v>11963.099609000001</v>
      </c>
      <c r="I233">
        <v>11972.099609000001</v>
      </c>
      <c r="J233">
        <v>11935.301758</v>
      </c>
      <c r="L233" t="str">
        <f t="shared" si="24"/>
        <v>10JUN2023:16:00:00</v>
      </c>
      <c r="M233">
        <v>16</v>
      </c>
      <c r="N233">
        <f t="shared" si="25"/>
        <v>249.92382800000087</v>
      </c>
      <c r="O233" t="str">
        <f t="shared" si="26"/>
        <v/>
      </c>
      <c r="P233">
        <f t="shared" si="27"/>
        <v>249.92382800000087</v>
      </c>
      <c r="Q233" t="str">
        <f t="shared" si="28"/>
        <v/>
      </c>
      <c r="R233">
        <f t="shared" si="29"/>
        <v>1</v>
      </c>
      <c r="S233">
        <f t="shared" si="30"/>
        <v>2.1320600600879258</v>
      </c>
    </row>
    <row r="234" spans="1:19" x14ac:dyDescent="0.3">
      <c r="A234" t="s">
        <v>308</v>
      </c>
      <c r="B234">
        <v>12122.948242</v>
      </c>
      <c r="C234">
        <v>11960.200194999999</v>
      </c>
      <c r="D234">
        <v>12315.821289</v>
      </c>
      <c r="E234">
        <v>11955.896484000001</v>
      </c>
      <c r="F234">
        <v>12054</v>
      </c>
      <c r="G234">
        <v>12022.299805000001</v>
      </c>
      <c r="H234">
        <v>11951.599609000001</v>
      </c>
      <c r="I234">
        <v>11960.200194999999</v>
      </c>
      <c r="J234">
        <v>12044.334961</v>
      </c>
      <c r="L234" t="str">
        <f t="shared" si="24"/>
        <v>10JUN2023:17:00:00</v>
      </c>
      <c r="M234">
        <v>17</v>
      </c>
      <c r="N234">
        <f t="shared" si="25"/>
        <v>-162.74804700000095</v>
      </c>
      <c r="O234">
        <f t="shared" si="26"/>
        <v>-162.74804700000095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1.342479104514855</v>
      </c>
    </row>
    <row r="235" spans="1:19" x14ac:dyDescent="0.3">
      <c r="A235" t="s">
        <v>309</v>
      </c>
      <c r="B235">
        <v>12350.993164</v>
      </c>
      <c r="C235">
        <v>11882.599609000001</v>
      </c>
      <c r="D235">
        <v>12487.424805000001</v>
      </c>
      <c r="E235">
        <v>12012.870117</v>
      </c>
      <c r="F235">
        <v>12075.5</v>
      </c>
      <c r="G235">
        <v>12100.599609000001</v>
      </c>
      <c r="H235">
        <v>11873.900390999999</v>
      </c>
      <c r="I235">
        <v>11882.599609000001</v>
      </c>
      <c r="J235">
        <v>12042.045898</v>
      </c>
      <c r="L235" t="str">
        <f t="shared" si="24"/>
        <v>10JUN2023:18:00:00</v>
      </c>
      <c r="M235">
        <v>18</v>
      </c>
      <c r="N235">
        <f t="shared" si="25"/>
        <v>-468.39355499999874</v>
      </c>
      <c r="O235">
        <f t="shared" si="26"/>
        <v>-468.39355499999874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3.7923553902146647</v>
      </c>
    </row>
    <row r="236" spans="1:19" x14ac:dyDescent="0.3">
      <c r="A236" t="s">
        <v>310</v>
      </c>
      <c r="B236">
        <v>12340.463867</v>
      </c>
      <c r="C236">
        <v>11853.799805000001</v>
      </c>
      <c r="D236">
        <v>12376.463867</v>
      </c>
      <c r="E236">
        <v>11966.393555000001</v>
      </c>
      <c r="F236">
        <v>11949.700194999999</v>
      </c>
      <c r="G236">
        <v>11961.099609000001</v>
      </c>
      <c r="H236">
        <v>11844.900390999999</v>
      </c>
      <c r="I236">
        <v>11853.799805000001</v>
      </c>
      <c r="J236">
        <v>11975.982421999999</v>
      </c>
      <c r="L236" t="str">
        <f t="shared" si="24"/>
        <v>10JUN2023:19:00:00</v>
      </c>
      <c r="M236">
        <v>19</v>
      </c>
      <c r="N236">
        <f t="shared" si="25"/>
        <v>-486.66406199999983</v>
      </c>
      <c r="O236">
        <f t="shared" si="26"/>
        <v>-486.66406199999983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3.9436448033481351</v>
      </c>
    </row>
    <row r="237" spans="1:19" x14ac:dyDescent="0.3">
      <c r="A237" t="s">
        <v>311</v>
      </c>
      <c r="B237">
        <v>11952.930664</v>
      </c>
      <c r="C237">
        <v>11553.200194999999</v>
      </c>
      <c r="D237">
        <v>11930.460938</v>
      </c>
      <c r="E237">
        <v>11508.112305000001</v>
      </c>
      <c r="F237">
        <v>11605.200194999999</v>
      </c>
      <c r="G237">
        <v>11606.299805000001</v>
      </c>
      <c r="H237">
        <v>11544.299805000001</v>
      </c>
      <c r="I237">
        <v>11553.200194999999</v>
      </c>
      <c r="J237">
        <v>11636.492188</v>
      </c>
      <c r="L237" t="str">
        <f t="shared" si="24"/>
        <v>10JUN2023:20:00:00</v>
      </c>
      <c r="M237">
        <v>20</v>
      </c>
      <c r="N237">
        <f t="shared" si="25"/>
        <v>-399.73046900000008</v>
      </c>
      <c r="O237">
        <f t="shared" si="26"/>
        <v>-399.73046900000008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3.3442046995546773</v>
      </c>
    </row>
    <row r="238" spans="1:19" x14ac:dyDescent="0.3">
      <c r="A238" t="s">
        <v>312</v>
      </c>
      <c r="B238">
        <v>11382.791992</v>
      </c>
      <c r="C238">
        <v>11084.799805000001</v>
      </c>
      <c r="D238">
        <v>11460.545898</v>
      </c>
      <c r="E238">
        <v>11139.082031</v>
      </c>
      <c r="F238">
        <v>11093.099609000001</v>
      </c>
      <c r="G238">
        <v>11089.799805000001</v>
      </c>
      <c r="H238">
        <v>11077.099609000001</v>
      </c>
      <c r="I238">
        <v>11084.799805000001</v>
      </c>
      <c r="J238">
        <v>11158.969727</v>
      </c>
      <c r="L238" t="str">
        <f t="shared" si="24"/>
        <v>10JUN2023:21:00:00</v>
      </c>
      <c r="M238">
        <v>21</v>
      </c>
      <c r="N238">
        <f t="shared" si="25"/>
        <v>-297.99218699999983</v>
      </c>
      <c r="O238">
        <f t="shared" si="26"/>
        <v>-297.99218699999983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2.6179182331490662</v>
      </c>
    </row>
    <row r="239" spans="1:19" x14ac:dyDescent="0.3">
      <c r="A239" t="s">
        <v>313</v>
      </c>
      <c r="B239">
        <v>11058.638671999999</v>
      </c>
      <c r="C239">
        <v>10680.099609000001</v>
      </c>
      <c r="D239">
        <v>10988.205078000001</v>
      </c>
      <c r="E239">
        <v>10724.486328000001</v>
      </c>
      <c r="F239">
        <v>10687.299805000001</v>
      </c>
      <c r="G239">
        <v>10684.299805000001</v>
      </c>
      <c r="H239">
        <v>10673.400390999999</v>
      </c>
      <c r="I239">
        <v>10680.099609000001</v>
      </c>
      <c r="J239">
        <v>10740.851563</v>
      </c>
      <c r="L239" t="str">
        <f t="shared" si="24"/>
        <v>10JUN2023:22:00:00</v>
      </c>
      <c r="M239">
        <v>22</v>
      </c>
      <c r="N239">
        <f t="shared" si="25"/>
        <v>-378.53906299999835</v>
      </c>
      <c r="O239">
        <f t="shared" si="26"/>
        <v>-378.53906299999835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3.4230168308007305</v>
      </c>
    </row>
    <row r="240" spans="1:19" x14ac:dyDescent="0.3">
      <c r="A240" t="s">
        <v>314</v>
      </c>
      <c r="B240">
        <v>10436.700194999999</v>
      </c>
      <c r="C240">
        <v>10125.299805000001</v>
      </c>
      <c r="D240">
        <v>10329.331055000001</v>
      </c>
      <c r="E240">
        <v>10126.429688</v>
      </c>
      <c r="F240">
        <v>10113.5</v>
      </c>
      <c r="G240">
        <v>10116.799805000001</v>
      </c>
      <c r="H240">
        <v>10120.299805000001</v>
      </c>
      <c r="I240">
        <v>10125.299805000001</v>
      </c>
      <c r="J240">
        <v>10162.576171999999</v>
      </c>
      <c r="L240" t="str">
        <f t="shared" si="24"/>
        <v>10JUN2023:23:00:00</v>
      </c>
      <c r="M240">
        <v>23</v>
      </c>
      <c r="N240">
        <f t="shared" si="25"/>
        <v>-311.40038999999888</v>
      </c>
      <c r="O240">
        <f t="shared" si="26"/>
        <v>-311.40038999999888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2.9837054258699909</v>
      </c>
    </row>
    <row r="241" spans="1:19" x14ac:dyDescent="0.3">
      <c r="A241" t="s">
        <v>315</v>
      </c>
      <c r="B241">
        <v>9750.0703125</v>
      </c>
      <c r="C241">
        <v>9489.2695313000004</v>
      </c>
      <c r="D241">
        <v>9364.5654297000001</v>
      </c>
      <c r="E241">
        <v>9380.1679688000004</v>
      </c>
      <c r="F241">
        <v>9435.1601563000004</v>
      </c>
      <c r="G241">
        <v>9465.4697266000003</v>
      </c>
      <c r="H241">
        <v>9485.6201172000001</v>
      </c>
      <c r="I241">
        <v>9489.2695313000004</v>
      </c>
      <c r="J241">
        <v>9455.4433594000002</v>
      </c>
      <c r="L241" t="str">
        <f t="shared" si="24"/>
        <v>11JUN2023:00:00:00</v>
      </c>
      <c r="M241">
        <v>24</v>
      </c>
      <c r="N241">
        <f t="shared" si="25"/>
        <v>-260.80078119999962</v>
      </c>
      <c r="O241">
        <f t="shared" si="26"/>
        <v>-260.80078119999962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2.6748605173199835</v>
      </c>
    </row>
    <row r="242" spans="1:19" x14ac:dyDescent="0.3">
      <c r="A242" t="s">
        <v>316</v>
      </c>
      <c r="B242">
        <v>9032.7988280999998</v>
      </c>
      <c r="C242">
        <v>8884.3398438000004</v>
      </c>
      <c r="D242">
        <v>8740.1767577999999</v>
      </c>
      <c r="E242">
        <v>8748.9980469000002</v>
      </c>
      <c r="F242">
        <v>8896.3603516000003</v>
      </c>
      <c r="G242">
        <v>8970.4902344000002</v>
      </c>
      <c r="H242">
        <v>8880.1503905999998</v>
      </c>
      <c r="I242">
        <v>8884.3398438000004</v>
      </c>
      <c r="J242">
        <v>8864.0673827999999</v>
      </c>
      <c r="L242" t="str">
        <f t="shared" si="24"/>
        <v>11JUN2023:01:00:00</v>
      </c>
      <c r="M242">
        <v>1</v>
      </c>
      <c r="N242">
        <f t="shared" si="25"/>
        <v>-148.45898429999943</v>
      </c>
      <c r="O242">
        <f t="shared" si="26"/>
        <v>-148.45898429999943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1.6435546404306116</v>
      </c>
    </row>
    <row r="243" spans="1:19" x14ac:dyDescent="0.3">
      <c r="A243" t="s">
        <v>317</v>
      </c>
      <c r="B243">
        <v>8400.8427733999997</v>
      </c>
      <c r="C243">
        <v>8301.8701172000001</v>
      </c>
      <c r="D243">
        <v>8113.5332030999998</v>
      </c>
      <c r="E243">
        <v>8198.6621094000002</v>
      </c>
      <c r="F243">
        <v>8283.9501952999999</v>
      </c>
      <c r="G243">
        <v>8387.1601563000004</v>
      </c>
      <c r="H243">
        <v>8296.9199219000002</v>
      </c>
      <c r="I243">
        <v>8301.8701172000001</v>
      </c>
      <c r="J243">
        <v>8269.4550780999998</v>
      </c>
      <c r="L243" t="str">
        <f t="shared" si="24"/>
        <v>11JUN2023:02:00:00</v>
      </c>
      <c r="M243">
        <v>2</v>
      </c>
      <c r="N243">
        <f t="shared" si="25"/>
        <v>-98.972656199999619</v>
      </c>
      <c r="O243">
        <f t="shared" si="26"/>
        <v>-98.972656199999619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1.1781277053938159</v>
      </c>
    </row>
    <row r="244" spans="1:19" x14ac:dyDescent="0.3">
      <c r="A244" t="s">
        <v>318</v>
      </c>
      <c r="B244">
        <v>7973.5322266000003</v>
      </c>
      <c r="C244">
        <v>7885.6899414</v>
      </c>
      <c r="D244">
        <v>7595.2104491999999</v>
      </c>
      <c r="E244">
        <v>7630.8266602000003</v>
      </c>
      <c r="F244">
        <v>7777.0200194999998</v>
      </c>
      <c r="G244">
        <v>7950.4199219000002</v>
      </c>
      <c r="H244">
        <v>7880.0800780999998</v>
      </c>
      <c r="I244">
        <v>7885.6899414</v>
      </c>
      <c r="J244">
        <v>7821.5175780999998</v>
      </c>
      <c r="L244" t="str">
        <f t="shared" si="24"/>
        <v>11JUN2023:03:00:00</v>
      </c>
      <c r="M244">
        <v>3</v>
      </c>
      <c r="N244">
        <f t="shared" si="25"/>
        <v>-87.842285200000333</v>
      </c>
      <c r="O244">
        <f t="shared" si="26"/>
        <v>-87.842285200000333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1.1016734203061875</v>
      </c>
    </row>
    <row r="245" spans="1:19" x14ac:dyDescent="0.3">
      <c r="A245" t="s">
        <v>319</v>
      </c>
      <c r="B245">
        <v>7645.2514647999997</v>
      </c>
      <c r="C245">
        <v>7486.9702147999997</v>
      </c>
      <c r="D245">
        <v>7294.3764647999997</v>
      </c>
      <c r="E245">
        <v>7346.9736327999999</v>
      </c>
      <c r="F245">
        <v>7434.2402344000002</v>
      </c>
      <c r="G245">
        <v>7577.8798827999999</v>
      </c>
      <c r="H245">
        <v>7481.8300780999998</v>
      </c>
      <c r="I245">
        <v>7486.9702147999997</v>
      </c>
      <c r="J245">
        <v>7450.7275391000003</v>
      </c>
      <c r="L245" t="str">
        <f t="shared" si="24"/>
        <v>11JUN2023:04:00:00</v>
      </c>
      <c r="M245">
        <v>4</v>
      </c>
      <c r="N245">
        <f t="shared" si="25"/>
        <v>-158.28125</v>
      </c>
      <c r="O245">
        <f t="shared" si="26"/>
        <v>-158.28125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2.0703210447524585</v>
      </c>
    </row>
    <row r="246" spans="1:19" x14ac:dyDescent="0.3">
      <c r="A246" t="s">
        <v>320</v>
      </c>
      <c r="B246">
        <v>7449.4145508000001</v>
      </c>
      <c r="C246">
        <v>7189.0600586</v>
      </c>
      <c r="D246">
        <v>7090.3227539</v>
      </c>
      <c r="E246">
        <v>7108.6655272999997</v>
      </c>
      <c r="F246">
        <v>7169.7700194999998</v>
      </c>
      <c r="G246">
        <v>7313.3300780999998</v>
      </c>
      <c r="H246">
        <v>7184.0800780999998</v>
      </c>
      <c r="I246">
        <v>7189.0600586</v>
      </c>
      <c r="J246">
        <v>7178.3164063000004</v>
      </c>
      <c r="L246" t="str">
        <f t="shared" si="24"/>
        <v>11JUN2023:05:00:00</v>
      </c>
      <c r="M246">
        <v>5</v>
      </c>
      <c r="N246">
        <f t="shared" si="25"/>
        <v>-260.3544922000001</v>
      </c>
      <c r="O246">
        <f t="shared" si="26"/>
        <v>-260.3544922000001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3.4949658181130534</v>
      </c>
    </row>
    <row r="247" spans="1:19" x14ac:dyDescent="0.3">
      <c r="A247" t="s">
        <v>321</v>
      </c>
      <c r="B247">
        <v>7287.1826172000001</v>
      </c>
      <c r="C247">
        <v>7016.0498047000001</v>
      </c>
      <c r="D247">
        <v>6876.3759766000003</v>
      </c>
      <c r="E247">
        <v>6846.7480469000002</v>
      </c>
      <c r="F247">
        <v>7010.9599608999997</v>
      </c>
      <c r="G247">
        <v>7165.0200194999998</v>
      </c>
      <c r="H247">
        <v>7010.6499022999997</v>
      </c>
      <c r="I247">
        <v>7016.0498047000001</v>
      </c>
      <c r="J247">
        <v>7000.8833008000001</v>
      </c>
      <c r="L247" t="str">
        <f t="shared" si="24"/>
        <v>11JUN2023:06:00:00</v>
      </c>
      <c r="M247">
        <v>6</v>
      </c>
      <c r="N247">
        <f t="shared" si="25"/>
        <v>-271.1328125</v>
      </c>
      <c r="O247">
        <f t="shared" si="26"/>
        <v>-271.1328125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3.7206809097941758</v>
      </c>
    </row>
    <row r="248" spans="1:19" x14ac:dyDescent="0.3">
      <c r="A248" t="s">
        <v>322</v>
      </c>
      <c r="B248">
        <v>7280.2060547000001</v>
      </c>
      <c r="C248">
        <v>6901.5498047000001</v>
      </c>
      <c r="D248">
        <v>6782.5844727000003</v>
      </c>
      <c r="E248">
        <v>6807.7431641000003</v>
      </c>
      <c r="F248">
        <v>6917.5898438000004</v>
      </c>
      <c r="G248">
        <v>7057.5097655999998</v>
      </c>
      <c r="H248">
        <v>6896.6000977000003</v>
      </c>
      <c r="I248">
        <v>6901.5498047000001</v>
      </c>
      <c r="J248">
        <v>6893.4716797000001</v>
      </c>
      <c r="L248" t="str">
        <f t="shared" si="24"/>
        <v>11JUN2023:07:00:00</v>
      </c>
      <c r="M248">
        <v>7</v>
      </c>
      <c r="N248">
        <f t="shared" si="25"/>
        <v>-378.65625</v>
      </c>
      <c r="O248">
        <f t="shared" si="26"/>
        <v>-378.65625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5.2011749002014138</v>
      </c>
    </row>
    <row r="249" spans="1:19" x14ac:dyDescent="0.3">
      <c r="A249" t="s">
        <v>323</v>
      </c>
      <c r="B249">
        <v>7384.2841797000001</v>
      </c>
      <c r="C249">
        <v>6977.0200194999998</v>
      </c>
      <c r="D249">
        <v>6915.7211914</v>
      </c>
      <c r="E249">
        <v>6962.90625</v>
      </c>
      <c r="F249">
        <v>6973.6401366999999</v>
      </c>
      <c r="G249">
        <v>7117.0698241999999</v>
      </c>
      <c r="H249">
        <v>6972.3999022999997</v>
      </c>
      <c r="I249">
        <v>6977.0200194999998</v>
      </c>
      <c r="J249">
        <v>6977.0419922000001</v>
      </c>
      <c r="L249" t="str">
        <f t="shared" si="24"/>
        <v>11JUN2023:08:00:00</v>
      </c>
      <c r="M249">
        <v>8</v>
      </c>
      <c r="N249">
        <f t="shared" si="25"/>
        <v>-407.26416020000033</v>
      </c>
      <c r="O249">
        <f t="shared" si="26"/>
        <v>-407.26416020000033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5.5152828668160243</v>
      </c>
    </row>
    <row r="250" spans="1:19" x14ac:dyDescent="0.3">
      <c r="A250" t="s">
        <v>324</v>
      </c>
      <c r="B250">
        <v>7818.7724608999997</v>
      </c>
      <c r="C250">
        <v>7533.5800780999998</v>
      </c>
      <c r="D250">
        <v>7405.0214844000002</v>
      </c>
      <c r="E250">
        <v>7472.6894530999998</v>
      </c>
      <c r="F250">
        <v>7436.4599608999997</v>
      </c>
      <c r="G250">
        <v>7597.0800780999998</v>
      </c>
      <c r="H250">
        <v>7529.2998047000001</v>
      </c>
      <c r="I250">
        <v>7533.5800780999998</v>
      </c>
      <c r="J250">
        <v>7503.2226563000004</v>
      </c>
      <c r="L250" t="str">
        <f t="shared" si="24"/>
        <v>11JUN2023:09:00:00</v>
      </c>
      <c r="M250">
        <v>9</v>
      </c>
      <c r="N250">
        <f t="shared" si="25"/>
        <v>-285.1923827999999</v>
      </c>
      <c r="O250">
        <f t="shared" si="26"/>
        <v>-285.1923827999999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3.647533986008491</v>
      </c>
    </row>
    <row r="251" spans="1:19" x14ac:dyDescent="0.3">
      <c r="A251" t="s">
        <v>325</v>
      </c>
      <c r="B251">
        <v>8455.4970702999999</v>
      </c>
      <c r="C251">
        <v>8340.9902344000002</v>
      </c>
      <c r="D251">
        <v>7970.7993164</v>
      </c>
      <c r="E251">
        <v>8007.5859375</v>
      </c>
      <c r="F251">
        <v>8115.3598633000001</v>
      </c>
      <c r="G251">
        <v>8294.7001952999999</v>
      </c>
      <c r="H251">
        <v>8336.7597655999998</v>
      </c>
      <c r="I251">
        <v>8340.9902344000002</v>
      </c>
      <c r="J251">
        <v>8238.4912108999997</v>
      </c>
      <c r="L251" t="str">
        <f t="shared" si="24"/>
        <v>11JUN2023:10:00:00</v>
      </c>
      <c r="M251">
        <v>10</v>
      </c>
      <c r="N251">
        <f t="shared" si="25"/>
        <v>-114.50683589999971</v>
      </c>
      <c r="O251">
        <f t="shared" si="26"/>
        <v>-114.50683589999971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1.3542295023932525</v>
      </c>
    </row>
    <row r="252" spans="1:19" x14ac:dyDescent="0.3">
      <c r="A252" t="s">
        <v>326</v>
      </c>
      <c r="B252">
        <v>9111.9580077999999</v>
      </c>
      <c r="C252">
        <v>9216.2197266000003</v>
      </c>
      <c r="D252">
        <v>8618.4990233999997</v>
      </c>
      <c r="E252">
        <v>8690.1777344000002</v>
      </c>
      <c r="F252">
        <v>8821.1201172000001</v>
      </c>
      <c r="G252">
        <v>9040.3496094000002</v>
      </c>
      <c r="H252">
        <v>9212.5498047000001</v>
      </c>
      <c r="I252">
        <v>9216.2197266000003</v>
      </c>
      <c r="J252">
        <v>9038.4775391000003</v>
      </c>
      <c r="L252" t="str">
        <f t="shared" si="24"/>
        <v>11JUN2023:11:00:00</v>
      </c>
      <c r="M252">
        <v>11</v>
      </c>
      <c r="N252">
        <f t="shared" si="25"/>
        <v>104.26171880000038</v>
      </c>
      <c r="O252" t="str">
        <f t="shared" si="26"/>
        <v/>
      </c>
      <c r="P252">
        <f t="shared" si="27"/>
        <v>104.26171880000038</v>
      </c>
      <c r="Q252" t="str">
        <f t="shared" si="28"/>
        <v/>
      </c>
      <c r="R252">
        <f t="shared" si="29"/>
        <v>1</v>
      </c>
      <c r="S252">
        <f t="shared" si="30"/>
        <v>1.1442295795343929</v>
      </c>
    </row>
    <row r="253" spans="1:19" x14ac:dyDescent="0.3">
      <c r="A253" t="s">
        <v>327</v>
      </c>
      <c r="B253">
        <v>9752.8857422000001</v>
      </c>
      <c r="C253">
        <v>10104.900390999999</v>
      </c>
      <c r="D253">
        <v>9285.6855469000002</v>
      </c>
      <c r="E253">
        <v>9411.4482422000001</v>
      </c>
      <c r="F253">
        <v>9562.3095702999999</v>
      </c>
      <c r="G253">
        <v>9790.4501952999999</v>
      </c>
      <c r="H253">
        <v>10101.200194999999</v>
      </c>
      <c r="I253">
        <v>10104.900390999999</v>
      </c>
      <c r="J253">
        <v>9854.2441405999998</v>
      </c>
      <c r="L253" t="str">
        <f t="shared" si="24"/>
        <v>11JUN2023:12:00:00</v>
      </c>
      <c r="M253">
        <v>12</v>
      </c>
      <c r="N253">
        <f t="shared" si="25"/>
        <v>352.01464879999912</v>
      </c>
      <c r="O253" t="str">
        <f t="shared" si="26"/>
        <v/>
      </c>
      <c r="P253">
        <f t="shared" si="27"/>
        <v>352.01464879999912</v>
      </c>
      <c r="Q253" t="str">
        <f t="shared" si="28"/>
        <v/>
      </c>
      <c r="R253">
        <f t="shared" si="29"/>
        <v>1</v>
      </c>
      <c r="S253">
        <f t="shared" si="30"/>
        <v>3.6093383856314269</v>
      </c>
    </row>
    <row r="254" spans="1:19" x14ac:dyDescent="0.3">
      <c r="A254" t="s">
        <v>328</v>
      </c>
      <c r="B254">
        <v>10367.375977</v>
      </c>
      <c r="C254">
        <v>10952.700194999999</v>
      </c>
      <c r="D254">
        <v>9900.0087891000003</v>
      </c>
      <c r="E254">
        <v>10056.298828000001</v>
      </c>
      <c r="F254">
        <v>10332.700194999999</v>
      </c>
      <c r="G254">
        <v>10539.700194999999</v>
      </c>
      <c r="H254">
        <v>10948.200194999999</v>
      </c>
      <c r="I254">
        <v>10952.700194999999</v>
      </c>
      <c r="J254">
        <v>10637.512694999999</v>
      </c>
      <c r="L254" t="str">
        <f t="shared" si="24"/>
        <v>11JUN2023:13:00:00</v>
      </c>
      <c r="M254">
        <v>13</v>
      </c>
      <c r="N254">
        <f t="shared" si="25"/>
        <v>585.32421799999975</v>
      </c>
      <c r="O254" t="str">
        <f t="shared" si="26"/>
        <v/>
      </c>
      <c r="P254">
        <f t="shared" si="27"/>
        <v>585.32421799999975</v>
      </c>
      <c r="Q254" t="str">
        <f t="shared" si="28"/>
        <v/>
      </c>
      <c r="R254">
        <f t="shared" si="29"/>
        <v>1</v>
      </c>
      <c r="S254">
        <f t="shared" si="30"/>
        <v>5.6458280214640642</v>
      </c>
    </row>
    <row r="255" spans="1:19" x14ac:dyDescent="0.3">
      <c r="A255" t="s">
        <v>329</v>
      </c>
      <c r="B255">
        <v>10980.141602</v>
      </c>
      <c r="C255">
        <v>11689.400390999999</v>
      </c>
      <c r="D255">
        <v>10424.760742</v>
      </c>
      <c r="E255">
        <v>10545.136719</v>
      </c>
      <c r="F255">
        <v>11013</v>
      </c>
      <c r="G255">
        <v>11201.299805000001</v>
      </c>
      <c r="H255">
        <v>11683.200194999999</v>
      </c>
      <c r="I255">
        <v>11689.400390999999</v>
      </c>
      <c r="J255">
        <v>11318.163086</v>
      </c>
      <c r="L255" t="str">
        <f t="shared" si="24"/>
        <v>11JUN2023:14:00:00</v>
      </c>
      <c r="M255">
        <v>14</v>
      </c>
      <c r="N255">
        <f t="shared" si="25"/>
        <v>709.25878899999952</v>
      </c>
      <c r="O255" t="str">
        <f t="shared" si="26"/>
        <v/>
      </c>
      <c r="P255">
        <f t="shared" si="27"/>
        <v>709.25878899999952</v>
      </c>
      <c r="Q255" t="str">
        <f t="shared" si="28"/>
        <v/>
      </c>
      <c r="R255">
        <f t="shared" si="29"/>
        <v>1</v>
      </c>
      <c r="S255">
        <f t="shared" si="30"/>
        <v>6.459468508774151</v>
      </c>
    </row>
    <row r="256" spans="1:19" x14ac:dyDescent="0.3">
      <c r="A256" t="s">
        <v>330</v>
      </c>
      <c r="B256">
        <v>11578.249023</v>
      </c>
      <c r="C256">
        <v>12337.900390999999</v>
      </c>
      <c r="D256">
        <v>11064.411133</v>
      </c>
      <c r="E256">
        <v>11156.817383</v>
      </c>
      <c r="F256">
        <v>11630.599609000001</v>
      </c>
      <c r="G256">
        <v>11803.700194999999</v>
      </c>
      <c r="H256">
        <v>12330.900390999999</v>
      </c>
      <c r="I256">
        <v>12337.900390999999</v>
      </c>
      <c r="J256">
        <v>11956.953125</v>
      </c>
      <c r="L256" t="str">
        <f t="shared" si="24"/>
        <v>11JUN2023:15:00:00</v>
      </c>
      <c r="M256">
        <v>15</v>
      </c>
      <c r="N256">
        <f t="shared" si="25"/>
        <v>759.65136799999891</v>
      </c>
      <c r="O256" t="str">
        <f t="shared" si="26"/>
        <v/>
      </c>
      <c r="P256">
        <f t="shared" si="27"/>
        <v>759.65136799999891</v>
      </c>
      <c r="Q256" t="str">
        <f t="shared" si="28"/>
        <v/>
      </c>
      <c r="R256">
        <f t="shared" si="29"/>
        <v>1</v>
      </c>
      <c r="S256">
        <f t="shared" si="30"/>
        <v>6.5610211569207406</v>
      </c>
    </row>
    <row r="257" spans="1:19" x14ac:dyDescent="0.3">
      <c r="A257" t="s">
        <v>331</v>
      </c>
      <c r="B257">
        <v>12095.167969</v>
      </c>
      <c r="C257">
        <v>12750.799805000001</v>
      </c>
      <c r="D257">
        <v>11760.301758</v>
      </c>
      <c r="E257">
        <v>11771.192383</v>
      </c>
      <c r="F257">
        <v>12118.299805000001</v>
      </c>
      <c r="G257">
        <v>12258</v>
      </c>
      <c r="H257">
        <v>12743.5</v>
      </c>
      <c r="I257">
        <v>12750.799805000001</v>
      </c>
      <c r="J257">
        <v>12437.980469</v>
      </c>
      <c r="L257" t="str">
        <f t="shared" si="24"/>
        <v>11JUN2023:16:00:00</v>
      </c>
      <c r="M257">
        <v>16</v>
      </c>
      <c r="N257">
        <f t="shared" si="25"/>
        <v>655.63183600000048</v>
      </c>
      <c r="O257" t="str">
        <f t="shared" si="26"/>
        <v/>
      </c>
      <c r="P257">
        <f t="shared" si="27"/>
        <v>655.63183600000048</v>
      </c>
      <c r="Q257" t="str">
        <f t="shared" si="28"/>
        <v/>
      </c>
      <c r="R257">
        <f t="shared" si="29"/>
        <v>1</v>
      </c>
      <c r="S257">
        <f t="shared" si="30"/>
        <v>5.4206095994730248</v>
      </c>
    </row>
    <row r="258" spans="1:19" x14ac:dyDescent="0.3">
      <c r="A258" t="s">
        <v>332</v>
      </c>
      <c r="B258">
        <v>12525.902344</v>
      </c>
      <c r="C258">
        <v>12985.700194999999</v>
      </c>
      <c r="D258">
        <v>12309.170898</v>
      </c>
      <c r="E258">
        <v>12167.693359000001</v>
      </c>
      <c r="F258">
        <v>12497.599609000001</v>
      </c>
      <c r="G258">
        <v>12601.200194999999</v>
      </c>
      <c r="H258">
        <v>12978.299805000001</v>
      </c>
      <c r="I258">
        <v>12985.700194999999</v>
      </c>
      <c r="J258">
        <v>12760.914063</v>
      </c>
      <c r="L258" t="str">
        <f t="shared" si="24"/>
        <v>11JUN2023:17:00:00</v>
      </c>
      <c r="M258">
        <v>17</v>
      </c>
      <c r="N258">
        <f t="shared" si="25"/>
        <v>459.79785099999935</v>
      </c>
      <c r="O258" t="str">
        <f t="shared" si="26"/>
        <v/>
      </c>
      <c r="P258">
        <f t="shared" si="27"/>
        <v>459.79785099999935</v>
      </c>
      <c r="Q258" t="str">
        <f t="shared" si="28"/>
        <v/>
      </c>
      <c r="R258">
        <f t="shared" si="29"/>
        <v>1</v>
      </c>
      <c r="S258">
        <f t="shared" si="30"/>
        <v>3.6707762712220564</v>
      </c>
    </row>
    <row r="259" spans="1:19" x14ac:dyDescent="0.3">
      <c r="A259" t="s">
        <v>333</v>
      </c>
      <c r="B259">
        <v>12866.134765999999</v>
      </c>
      <c r="C259">
        <v>12987.799805000001</v>
      </c>
      <c r="D259">
        <v>12799.96875</v>
      </c>
      <c r="E259">
        <v>12634.077148</v>
      </c>
      <c r="F259">
        <v>12674.5</v>
      </c>
      <c r="G259">
        <v>12786.200194999999</v>
      </c>
      <c r="H259">
        <v>12980.799805000001</v>
      </c>
      <c r="I259">
        <v>12987.799805000001</v>
      </c>
      <c r="J259">
        <v>12896.643555000001</v>
      </c>
      <c r="L259" t="str">
        <f t="shared" ref="L259:L323" si="31">A259</f>
        <v>11JUN2023:18:00:00</v>
      </c>
      <c r="M259">
        <v>18</v>
      </c>
      <c r="N259">
        <f t="shared" ref="N259:N323" si="32">C259-B259</f>
        <v>121.66503900000134</v>
      </c>
      <c r="O259" t="str">
        <f t="shared" ref="O259:O322" si="33">IF(N259&lt;0,N259,"")</f>
        <v/>
      </c>
      <c r="P259">
        <f t="shared" ref="P259:P322" si="34">IF(N259&gt;0,N259,"")</f>
        <v>121.66503900000134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0.94562229614999005</v>
      </c>
    </row>
    <row r="260" spans="1:19" x14ac:dyDescent="0.3">
      <c r="A260" t="s">
        <v>334</v>
      </c>
      <c r="B260">
        <v>12891.917969</v>
      </c>
      <c r="C260">
        <v>12972.700194999999</v>
      </c>
      <c r="D260">
        <v>13139.594727</v>
      </c>
      <c r="E260">
        <v>12884.738281</v>
      </c>
      <c r="F260">
        <v>12642</v>
      </c>
      <c r="G260">
        <v>12749.400390999999</v>
      </c>
      <c r="H260">
        <v>12967</v>
      </c>
      <c r="I260">
        <v>12972.700194999999</v>
      </c>
      <c r="J260">
        <v>12948.969727</v>
      </c>
      <c r="L260" t="str">
        <f t="shared" si="31"/>
        <v>11JUN2023:19:00:00</v>
      </c>
      <c r="M260">
        <v>19</v>
      </c>
      <c r="N260">
        <f t="shared" si="32"/>
        <v>80.782225999999355</v>
      </c>
      <c r="O260" t="str">
        <f t="shared" si="33"/>
        <v/>
      </c>
      <c r="P260">
        <f t="shared" si="34"/>
        <v>80.782225999999355</v>
      </c>
      <c r="Q260" t="str">
        <f t="shared" si="35"/>
        <v/>
      </c>
      <c r="R260">
        <f t="shared" si="36"/>
        <v>1</v>
      </c>
      <c r="S260">
        <f t="shared" si="37"/>
        <v>0.6266113870275074</v>
      </c>
    </row>
    <row r="261" spans="1:19" x14ac:dyDescent="0.3">
      <c r="A261" t="s">
        <v>335</v>
      </c>
      <c r="B261">
        <v>12451.366211</v>
      </c>
      <c r="C261">
        <v>12785.5</v>
      </c>
      <c r="D261">
        <v>12894.958984000001</v>
      </c>
      <c r="E261">
        <v>12615.375977</v>
      </c>
      <c r="F261">
        <v>12330</v>
      </c>
      <c r="G261">
        <v>12456.099609000001</v>
      </c>
      <c r="H261">
        <v>12780.299805000001</v>
      </c>
      <c r="I261">
        <v>12785.5</v>
      </c>
      <c r="J261">
        <v>12727.342773</v>
      </c>
      <c r="L261" t="str">
        <f t="shared" si="31"/>
        <v>11JUN2023:20:00:00</v>
      </c>
      <c r="M261">
        <v>20</v>
      </c>
      <c r="N261">
        <f t="shared" si="32"/>
        <v>334.13378899999952</v>
      </c>
      <c r="O261" t="str">
        <f t="shared" si="33"/>
        <v/>
      </c>
      <c r="P261">
        <f t="shared" si="34"/>
        <v>334.13378899999952</v>
      </c>
      <c r="Q261" t="str">
        <f t="shared" si="35"/>
        <v/>
      </c>
      <c r="R261">
        <f t="shared" si="36"/>
        <v>1</v>
      </c>
      <c r="S261">
        <f t="shared" si="37"/>
        <v>2.6835110568414033</v>
      </c>
    </row>
    <row r="262" spans="1:19" x14ac:dyDescent="0.3">
      <c r="A262" t="s">
        <v>336</v>
      </c>
      <c r="B262">
        <v>11979.924805000001</v>
      </c>
      <c r="C262">
        <v>12386.099609000001</v>
      </c>
      <c r="D262">
        <v>12525.131836</v>
      </c>
      <c r="E262">
        <v>12366.407227</v>
      </c>
      <c r="F262">
        <v>11807</v>
      </c>
      <c r="G262">
        <v>11933.099609000001</v>
      </c>
      <c r="H262">
        <v>12380.900390999999</v>
      </c>
      <c r="I262">
        <v>12386.099609000001</v>
      </c>
      <c r="J262">
        <v>12309.136719</v>
      </c>
      <c r="L262" t="str">
        <f t="shared" si="31"/>
        <v>11JUN2023:21:00:00</v>
      </c>
      <c r="M262">
        <v>21</v>
      </c>
      <c r="N262">
        <f t="shared" si="32"/>
        <v>406.17480400000022</v>
      </c>
      <c r="O262" t="str">
        <f t="shared" si="33"/>
        <v/>
      </c>
      <c r="P262">
        <f t="shared" si="34"/>
        <v>406.17480400000022</v>
      </c>
      <c r="Q262" t="str">
        <f t="shared" si="35"/>
        <v/>
      </c>
      <c r="R262">
        <f t="shared" si="36"/>
        <v>1</v>
      </c>
      <c r="S262">
        <f t="shared" si="37"/>
        <v>3.3904620488976454</v>
      </c>
    </row>
    <row r="263" spans="1:19" x14ac:dyDescent="0.3">
      <c r="A263" t="s">
        <v>337</v>
      </c>
      <c r="B263">
        <v>11543.451171999999</v>
      </c>
      <c r="C263">
        <v>11911.400390999999</v>
      </c>
      <c r="D263">
        <v>12070.698242</v>
      </c>
      <c r="E263">
        <v>11846.754883</v>
      </c>
      <c r="F263">
        <v>11341.799805000001</v>
      </c>
      <c r="G263">
        <v>11463.400390999999</v>
      </c>
      <c r="H263">
        <v>11907.099609000001</v>
      </c>
      <c r="I263">
        <v>11911.400390999999</v>
      </c>
      <c r="J263">
        <v>11840.209961</v>
      </c>
      <c r="L263" t="str">
        <f t="shared" si="31"/>
        <v>11JUN2023:22:00:00</v>
      </c>
      <c r="M263">
        <v>22</v>
      </c>
      <c r="N263">
        <f t="shared" si="32"/>
        <v>367.94921900000008</v>
      </c>
      <c r="O263" t="str">
        <f t="shared" si="33"/>
        <v/>
      </c>
      <c r="P263">
        <f t="shared" si="34"/>
        <v>367.94921900000008</v>
      </c>
      <c r="Q263" t="str">
        <f t="shared" si="35"/>
        <v/>
      </c>
      <c r="R263">
        <f t="shared" si="36"/>
        <v>1</v>
      </c>
      <c r="S263">
        <f t="shared" si="37"/>
        <v>3.187514838651583</v>
      </c>
    </row>
    <row r="264" spans="1:19" x14ac:dyDescent="0.3">
      <c r="A264" t="s">
        <v>338</v>
      </c>
      <c r="B264">
        <v>10823.383789</v>
      </c>
      <c r="C264">
        <v>11117.099609000001</v>
      </c>
      <c r="D264">
        <v>11098.59375</v>
      </c>
      <c r="E264">
        <v>11030.615234000001</v>
      </c>
      <c r="F264">
        <v>10585.799805000001</v>
      </c>
      <c r="G264">
        <v>10713.599609000001</v>
      </c>
      <c r="H264">
        <v>11113.599609000001</v>
      </c>
      <c r="I264">
        <v>11117.099609000001</v>
      </c>
      <c r="J264">
        <v>11018.869140999999</v>
      </c>
      <c r="L264" t="str">
        <f t="shared" si="31"/>
        <v>11JUN2023:23:00:00</v>
      </c>
      <c r="M264">
        <v>23</v>
      </c>
      <c r="N264">
        <f t="shared" si="32"/>
        <v>293.71582000000126</v>
      </c>
      <c r="O264" t="str">
        <f t="shared" si="33"/>
        <v/>
      </c>
      <c r="P264">
        <f t="shared" si="34"/>
        <v>293.71582000000126</v>
      </c>
      <c r="Q264" t="str">
        <f t="shared" si="35"/>
        <v/>
      </c>
      <c r="R264">
        <f t="shared" si="36"/>
        <v>1</v>
      </c>
      <c r="S264">
        <f t="shared" si="37"/>
        <v>2.7137152828167284</v>
      </c>
    </row>
    <row r="265" spans="1:19" x14ac:dyDescent="0.3">
      <c r="A265" t="s">
        <v>339</v>
      </c>
      <c r="B265">
        <v>9990.6738280999998</v>
      </c>
      <c r="C265">
        <v>10222.599609000001</v>
      </c>
      <c r="D265">
        <v>9964.578125</v>
      </c>
      <c r="E265">
        <v>9855.7568358999997</v>
      </c>
      <c r="F265">
        <v>9751.9101563000004</v>
      </c>
      <c r="G265">
        <v>9868.1796875</v>
      </c>
      <c r="H265">
        <v>10219.900390999999</v>
      </c>
      <c r="I265">
        <v>10222.599609000001</v>
      </c>
      <c r="J265">
        <v>10087.674805000001</v>
      </c>
      <c r="L265" t="str">
        <f t="shared" si="31"/>
        <v>12JUN2023:00:00:00</v>
      </c>
      <c r="M265">
        <v>24</v>
      </c>
      <c r="N265">
        <f t="shared" si="32"/>
        <v>231.92578090000097</v>
      </c>
      <c r="O265" t="str">
        <f t="shared" si="33"/>
        <v/>
      </c>
      <c r="P265">
        <f t="shared" si="34"/>
        <v>231.92578090000097</v>
      </c>
      <c r="Q265" t="str">
        <f t="shared" si="35"/>
        <v/>
      </c>
      <c r="R265">
        <f t="shared" si="36"/>
        <v>1</v>
      </c>
      <c r="S265">
        <f t="shared" si="37"/>
        <v>2.321422807815837</v>
      </c>
    </row>
    <row r="266" spans="1:19" x14ac:dyDescent="0.3">
      <c r="A266" t="s">
        <v>340</v>
      </c>
      <c r="B266">
        <v>9240.0166016000003</v>
      </c>
      <c r="C266">
        <v>9247.0498047000001</v>
      </c>
      <c r="D266">
        <v>9057.4726563000004</v>
      </c>
      <c r="E266">
        <v>9028.6992188000004</v>
      </c>
      <c r="F266">
        <v>9247.0498047000001</v>
      </c>
      <c r="G266">
        <v>9123.1201172000001</v>
      </c>
      <c r="H266">
        <v>9020.1699219000002</v>
      </c>
      <c r="I266">
        <v>9021.9404297000001</v>
      </c>
      <c r="J266">
        <v>9061.1445313000004</v>
      </c>
      <c r="L266" t="str">
        <f t="shared" si="31"/>
        <v>12JUN2023:01:00:00</v>
      </c>
      <c r="M266">
        <v>1</v>
      </c>
      <c r="N266">
        <f t="shared" si="32"/>
        <v>7.0332030999998096</v>
      </c>
      <c r="O266" t="str">
        <f t="shared" si="33"/>
        <v/>
      </c>
      <c r="P266">
        <f t="shared" si="34"/>
        <v>7.0332030999998096</v>
      </c>
      <c r="Q266" t="str">
        <f t="shared" si="35"/>
        <v/>
      </c>
      <c r="R266">
        <f t="shared" si="36"/>
        <v>1</v>
      </c>
      <c r="S266">
        <f t="shared" si="37"/>
        <v>7.6116779906888282E-2</v>
      </c>
    </row>
    <row r="267" spans="1:19" x14ac:dyDescent="0.3">
      <c r="A267" t="s">
        <v>341</v>
      </c>
      <c r="B267">
        <v>8583.4628905999998</v>
      </c>
      <c r="C267">
        <v>8632.6103516000003</v>
      </c>
      <c r="D267">
        <v>8383.890625</v>
      </c>
      <c r="E267">
        <v>8311.7050780999998</v>
      </c>
      <c r="F267">
        <v>8632.6103516000003</v>
      </c>
      <c r="G267">
        <v>8478.3203125</v>
      </c>
      <c r="H267">
        <v>8342.8095702999999</v>
      </c>
      <c r="I267">
        <v>8345.4101563000004</v>
      </c>
      <c r="J267">
        <v>8394.3378905999998</v>
      </c>
      <c r="L267" t="str">
        <f t="shared" si="31"/>
        <v>12JUN2023:02:00:00</v>
      </c>
      <c r="M267">
        <v>2</v>
      </c>
      <c r="N267">
        <f t="shared" si="32"/>
        <v>49.147461000000476</v>
      </c>
      <c r="O267" t="str">
        <f t="shared" si="33"/>
        <v/>
      </c>
      <c r="P267">
        <f t="shared" si="34"/>
        <v>49.147461000000476</v>
      </c>
      <c r="Q267" t="str">
        <f t="shared" si="35"/>
        <v/>
      </c>
      <c r="R267">
        <f t="shared" si="36"/>
        <v>1</v>
      </c>
      <c r="S267">
        <f t="shared" si="37"/>
        <v>0.57258313604201971</v>
      </c>
    </row>
    <row r="268" spans="1:19" x14ac:dyDescent="0.3">
      <c r="A268" t="s">
        <v>342</v>
      </c>
      <c r="B268">
        <v>8175.9902344000002</v>
      </c>
      <c r="C268">
        <v>8187.5898438000004</v>
      </c>
      <c r="D268">
        <v>7848.2885741999999</v>
      </c>
      <c r="E268">
        <v>7816.1821289</v>
      </c>
      <c r="F268">
        <v>8187.5898438000004</v>
      </c>
      <c r="G268">
        <v>8003.4101563000004</v>
      </c>
      <c r="H268">
        <v>7837.8100586</v>
      </c>
      <c r="I268">
        <v>7841.6699219000002</v>
      </c>
      <c r="J268">
        <v>7892.6015625</v>
      </c>
      <c r="L268" t="str">
        <f t="shared" si="31"/>
        <v>12JUN2023:03:00:00</v>
      </c>
      <c r="M268">
        <v>4</v>
      </c>
      <c r="N268">
        <f t="shared" si="32"/>
        <v>11.59960940000019</v>
      </c>
      <c r="O268" t="str">
        <f t="shared" si="33"/>
        <v/>
      </c>
      <c r="P268">
        <f t="shared" si="34"/>
        <v>11.59960940000019</v>
      </c>
      <c r="Q268" t="str">
        <f t="shared" si="35"/>
        <v/>
      </c>
      <c r="R268">
        <f t="shared" si="36"/>
        <v>1</v>
      </c>
      <c r="S268">
        <f t="shared" si="37"/>
        <v>0.14187406133627109</v>
      </c>
    </row>
    <row r="269" spans="1:19" x14ac:dyDescent="0.3">
      <c r="A269" t="s">
        <v>343</v>
      </c>
      <c r="B269">
        <v>7908.9741211</v>
      </c>
      <c r="C269">
        <v>7890.8398438000004</v>
      </c>
      <c r="D269">
        <v>7554.7534180000002</v>
      </c>
      <c r="E269">
        <v>7505.3427733999997</v>
      </c>
      <c r="F269">
        <v>7890.8398438000004</v>
      </c>
      <c r="G269">
        <v>7714.6699219000002</v>
      </c>
      <c r="H269">
        <v>7508.8901366999999</v>
      </c>
      <c r="I269">
        <v>7512.6499022999997</v>
      </c>
      <c r="J269">
        <v>7577.9638672000001</v>
      </c>
      <c r="L269" t="str">
        <f t="shared" si="31"/>
        <v>12JUN2023:04:00:00</v>
      </c>
      <c r="M269">
        <v>5</v>
      </c>
      <c r="N269">
        <f t="shared" si="32"/>
        <v>-18.134277299999667</v>
      </c>
      <c r="O269">
        <f t="shared" si="33"/>
        <v>-18.134277299999667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0.22928735158735739</v>
      </c>
    </row>
    <row r="270" spans="1:19" x14ac:dyDescent="0.3">
      <c r="A270" t="s">
        <v>344</v>
      </c>
      <c r="B270">
        <v>7881.2421875</v>
      </c>
      <c r="C270">
        <v>7778.3798827999999</v>
      </c>
      <c r="D270">
        <v>7399.3413086</v>
      </c>
      <c r="E270">
        <v>7324.6835938000004</v>
      </c>
      <c r="F270">
        <v>7778.3798827999999</v>
      </c>
      <c r="G270">
        <v>7607.5400391000003</v>
      </c>
      <c r="H270">
        <v>7368.2099608999997</v>
      </c>
      <c r="I270">
        <v>7372.1298827999999</v>
      </c>
      <c r="J270">
        <v>7440.5629883000001</v>
      </c>
      <c r="L270" t="str">
        <f t="shared" si="31"/>
        <v>12JUN2023:05:00:00</v>
      </c>
      <c r="M270">
        <v>6</v>
      </c>
      <c r="N270">
        <f t="shared" si="32"/>
        <v>-102.8623047000001</v>
      </c>
      <c r="O270">
        <f t="shared" si="33"/>
        <v>-102.8623047000001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1.3051534549102459</v>
      </c>
    </row>
    <row r="271" spans="1:19" x14ac:dyDescent="0.3">
      <c r="A271" t="s">
        <v>345</v>
      </c>
      <c r="B271">
        <v>8006.8310547000001</v>
      </c>
      <c r="C271">
        <v>7891</v>
      </c>
      <c r="D271">
        <v>7534.3930664</v>
      </c>
      <c r="E271">
        <v>7422.1650391000003</v>
      </c>
      <c r="F271">
        <v>7891</v>
      </c>
      <c r="G271">
        <v>7720.5400391000003</v>
      </c>
      <c r="H271">
        <v>7455.0698241999999</v>
      </c>
      <c r="I271">
        <v>7459.2900391000003</v>
      </c>
      <c r="J271">
        <v>7542.3408202999999</v>
      </c>
      <c r="L271" t="str">
        <f t="shared" si="31"/>
        <v>12JUN2023:06:00:00</v>
      </c>
      <c r="M271">
        <v>7</v>
      </c>
      <c r="N271">
        <f t="shared" si="32"/>
        <v>-115.8310547000001</v>
      </c>
      <c r="O271">
        <f t="shared" si="33"/>
        <v>-115.8310547000001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1.4466529131023367</v>
      </c>
    </row>
    <row r="272" spans="1:19" x14ac:dyDescent="0.3">
      <c r="A272" t="s">
        <v>346</v>
      </c>
      <c r="B272">
        <v>8271.4101563000004</v>
      </c>
      <c r="C272">
        <v>8100.0898438000004</v>
      </c>
      <c r="D272">
        <v>7844.3203125</v>
      </c>
      <c r="E272">
        <v>7820.5283202999999</v>
      </c>
      <c r="F272">
        <v>8100.0898438000004</v>
      </c>
      <c r="G272">
        <v>7949.5898438000004</v>
      </c>
      <c r="H272">
        <v>7665.5898438000004</v>
      </c>
      <c r="I272">
        <v>7670.2797852000003</v>
      </c>
      <c r="J272">
        <v>7774.5927733999997</v>
      </c>
      <c r="L272" t="str">
        <f t="shared" si="31"/>
        <v>12JUN2023:07:00:00</v>
      </c>
      <c r="M272">
        <v>8</v>
      </c>
      <c r="N272">
        <f t="shared" si="32"/>
        <v>-171.3203125</v>
      </c>
      <c r="O272">
        <f t="shared" si="33"/>
        <v>-171.3203125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2.0712346415261753</v>
      </c>
    </row>
    <row r="273" spans="1:19" x14ac:dyDescent="0.3">
      <c r="A273" t="s">
        <v>347</v>
      </c>
      <c r="B273">
        <v>8489.7900391000003</v>
      </c>
      <c r="C273">
        <v>8287.8798827999999</v>
      </c>
      <c r="D273">
        <v>8225.6542969000002</v>
      </c>
      <c r="E273">
        <v>8180.6469727000003</v>
      </c>
      <c r="F273">
        <v>8287.8798827999999</v>
      </c>
      <c r="G273">
        <v>8141.0800780999998</v>
      </c>
      <c r="H273">
        <v>7844.8999022999997</v>
      </c>
      <c r="I273">
        <v>7849.5498047000001</v>
      </c>
      <c r="J273">
        <v>7996.3623047000001</v>
      </c>
      <c r="L273" t="str">
        <f t="shared" si="31"/>
        <v>12JUN2023:08:00:00</v>
      </c>
      <c r="M273">
        <v>9</v>
      </c>
      <c r="N273">
        <f t="shared" si="32"/>
        <v>-201.91015630000038</v>
      </c>
      <c r="O273">
        <f t="shared" si="33"/>
        <v>-201.91015630000038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2.3782703149323678</v>
      </c>
    </row>
    <row r="274" spans="1:19" x14ac:dyDescent="0.3">
      <c r="A274" t="s">
        <v>348</v>
      </c>
      <c r="B274">
        <v>8749.8535155999998</v>
      </c>
      <c r="C274">
        <v>8674.5703125</v>
      </c>
      <c r="D274">
        <v>8512.8095702999999</v>
      </c>
      <c r="E274">
        <v>8460.5683594000002</v>
      </c>
      <c r="F274">
        <v>8674.5703125</v>
      </c>
      <c r="G274">
        <v>8530.9199219000002</v>
      </c>
      <c r="H274">
        <v>8343.3398438000004</v>
      </c>
      <c r="I274">
        <v>8347.4296875</v>
      </c>
      <c r="J274">
        <v>8430.3417969000002</v>
      </c>
      <c r="L274" t="str">
        <f t="shared" si="31"/>
        <v>12JUN2023:09:00:00</v>
      </c>
      <c r="M274">
        <v>10</v>
      </c>
      <c r="N274">
        <f t="shared" si="32"/>
        <v>-75.28320309999981</v>
      </c>
      <c r="O274">
        <f t="shared" si="33"/>
        <v>-75.28320309999981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0.8603938679176556</v>
      </c>
    </row>
    <row r="275" spans="1:19" x14ac:dyDescent="0.3">
      <c r="A275" t="s">
        <v>349</v>
      </c>
      <c r="B275">
        <v>9191.5175780999998</v>
      </c>
      <c r="C275">
        <v>9217.7197266000003</v>
      </c>
      <c r="D275">
        <v>8974.59375</v>
      </c>
      <c r="E275">
        <v>8968.4013672000001</v>
      </c>
      <c r="F275">
        <v>9217.7197266000003</v>
      </c>
      <c r="G275">
        <v>9076.5800780999998</v>
      </c>
      <c r="H275">
        <v>9000.5800780999998</v>
      </c>
      <c r="I275">
        <v>9003.7402344000002</v>
      </c>
      <c r="J275">
        <v>9025.6445313000004</v>
      </c>
      <c r="L275" t="str">
        <f t="shared" si="31"/>
        <v>12JUN2023:10:00:00</v>
      </c>
      <c r="M275">
        <v>11</v>
      </c>
      <c r="N275">
        <f t="shared" si="32"/>
        <v>26.202148500000476</v>
      </c>
      <c r="O275" t="str">
        <f t="shared" si="33"/>
        <v/>
      </c>
      <c r="P275">
        <f t="shared" si="34"/>
        <v>26.202148500000476</v>
      </c>
      <c r="Q275" t="str">
        <f t="shared" si="35"/>
        <v/>
      </c>
      <c r="R275">
        <f t="shared" si="36"/>
        <v>1</v>
      </c>
      <c r="S275">
        <f t="shared" si="37"/>
        <v>0.28506879606508662</v>
      </c>
    </row>
    <row r="276" spans="1:19" x14ac:dyDescent="0.3">
      <c r="A276" t="s">
        <v>350</v>
      </c>
      <c r="B276">
        <v>9694.0136719000002</v>
      </c>
      <c r="C276">
        <v>9828.1396483999997</v>
      </c>
      <c r="D276">
        <v>9504.7197266000003</v>
      </c>
      <c r="E276">
        <v>9511.1972655999998</v>
      </c>
      <c r="F276">
        <v>9828.1396483999997</v>
      </c>
      <c r="G276">
        <v>9715.8496094000002</v>
      </c>
      <c r="H276">
        <v>9767.3496094000002</v>
      </c>
      <c r="I276">
        <v>9770.3496094000002</v>
      </c>
      <c r="J276">
        <v>9716.6523438000004</v>
      </c>
      <c r="L276" t="str">
        <f t="shared" si="31"/>
        <v>12JUN2023:11:00:00</v>
      </c>
      <c r="M276">
        <v>12</v>
      </c>
      <c r="N276">
        <f t="shared" si="32"/>
        <v>134.12597649999952</v>
      </c>
      <c r="O276" t="str">
        <f t="shared" si="33"/>
        <v/>
      </c>
      <c r="P276">
        <f t="shared" si="34"/>
        <v>134.12597649999952</v>
      </c>
      <c r="Q276" t="str">
        <f t="shared" si="35"/>
        <v/>
      </c>
      <c r="R276">
        <f t="shared" si="36"/>
        <v>1</v>
      </c>
      <c r="S276">
        <f t="shared" si="37"/>
        <v>1.3835959081509239</v>
      </c>
    </row>
    <row r="277" spans="1:19" x14ac:dyDescent="0.3">
      <c r="A277" t="s">
        <v>351</v>
      </c>
      <c r="B277">
        <v>10282.759765999999</v>
      </c>
      <c r="C277">
        <v>10548.599609000001</v>
      </c>
      <c r="D277">
        <v>10170.390625</v>
      </c>
      <c r="E277">
        <v>10210.819336</v>
      </c>
      <c r="F277">
        <v>10548.599609000001</v>
      </c>
      <c r="G277">
        <v>10427.400390999999</v>
      </c>
      <c r="H277">
        <v>10635.799805000001</v>
      </c>
      <c r="I277">
        <v>10638.599609000001</v>
      </c>
      <c r="J277">
        <v>10513.998046999999</v>
      </c>
      <c r="L277" t="str">
        <f t="shared" si="31"/>
        <v>12JUN2023:12:00:00</v>
      </c>
      <c r="M277">
        <v>13</v>
      </c>
      <c r="N277">
        <f t="shared" si="32"/>
        <v>265.83984300000157</v>
      </c>
      <c r="O277" t="str">
        <f t="shared" si="33"/>
        <v/>
      </c>
      <c r="P277">
        <f t="shared" si="34"/>
        <v>265.83984300000157</v>
      </c>
      <c r="Q277" t="str">
        <f t="shared" si="35"/>
        <v/>
      </c>
      <c r="R277">
        <f t="shared" si="36"/>
        <v>1</v>
      </c>
      <c r="S277">
        <f t="shared" si="37"/>
        <v>2.5852966426289803</v>
      </c>
    </row>
    <row r="278" spans="1:19" x14ac:dyDescent="0.3">
      <c r="A278" t="s">
        <v>352</v>
      </c>
      <c r="B278">
        <v>10962.373046999999</v>
      </c>
      <c r="C278">
        <v>11262.200194999999</v>
      </c>
      <c r="D278">
        <v>10804.956055000001</v>
      </c>
      <c r="E278">
        <v>10869.456055000001</v>
      </c>
      <c r="F278">
        <v>11262.200194999999</v>
      </c>
      <c r="G278">
        <v>11149</v>
      </c>
      <c r="H278">
        <v>11492.5</v>
      </c>
      <c r="I278">
        <v>11495.900390999999</v>
      </c>
      <c r="J278">
        <v>11298.631836</v>
      </c>
      <c r="L278" t="str">
        <f t="shared" si="31"/>
        <v>12JUN2023:13:00:00</v>
      </c>
      <c r="M278">
        <v>14</v>
      </c>
      <c r="N278">
        <f t="shared" si="32"/>
        <v>299.82714800000031</v>
      </c>
      <c r="O278" t="str">
        <f t="shared" si="33"/>
        <v/>
      </c>
      <c r="P278">
        <f t="shared" si="34"/>
        <v>299.82714800000031</v>
      </c>
      <c r="Q278" t="str">
        <f t="shared" si="35"/>
        <v/>
      </c>
      <c r="R278">
        <f t="shared" si="36"/>
        <v>1</v>
      </c>
      <c r="S278">
        <f t="shared" si="37"/>
        <v>2.7350569690934945</v>
      </c>
    </row>
    <row r="279" spans="1:19" x14ac:dyDescent="0.3">
      <c r="A279" t="s">
        <v>353</v>
      </c>
      <c r="B279">
        <v>11757.094727</v>
      </c>
      <c r="C279">
        <v>11843.299805000001</v>
      </c>
      <c r="D279">
        <v>11435.952148</v>
      </c>
      <c r="E279">
        <v>11479.415039</v>
      </c>
      <c r="F279">
        <v>11843.299805000001</v>
      </c>
      <c r="G279">
        <v>11798.099609000001</v>
      </c>
      <c r="H279">
        <v>12258.400390999999</v>
      </c>
      <c r="I279">
        <v>12263.400390999999</v>
      </c>
      <c r="J279">
        <v>12007.871094</v>
      </c>
      <c r="L279" t="str">
        <f t="shared" si="31"/>
        <v>12JUN2023:14:00:00</v>
      </c>
      <c r="M279">
        <v>15</v>
      </c>
      <c r="N279">
        <f t="shared" si="32"/>
        <v>86.205078000000867</v>
      </c>
      <c r="O279" t="str">
        <f t="shared" si="33"/>
        <v/>
      </c>
      <c r="P279">
        <f t="shared" si="34"/>
        <v>86.205078000000867</v>
      </c>
      <c r="Q279" t="str">
        <f t="shared" si="35"/>
        <v/>
      </c>
      <c r="R279">
        <f t="shared" si="36"/>
        <v>1</v>
      </c>
      <c r="S279">
        <f t="shared" si="37"/>
        <v>0.7332175167563475</v>
      </c>
    </row>
    <row r="280" spans="1:19" x14ac:dyDescent="0.3">
      <c r="A280" t="s">
        <v>354</v>
      </c>
      <c r="B280">
        <v>12250.789063</v>
      </c>
      <c r="C280">
        <v>12348.599609000001</v>
      </c>
      <c r="D280">
        <v>12054.633789</v>
      </c>
      <c r="E280">
        <v>12123.916992</v>
      </c>
      <c r="F280">
        <v>12348.599609000001</v>
      </c>
      <c r="G280">
        <v>12325.200194999999</v>
      </c>
      <c r="H280">
        <v>12817.799805000001</v>
      </c>
      <c r="I280">
        <v>12825.400390999999</v>
      </c>
      <c r="J280">
        <v>12571.266602</v>
      </c>
      <c r="L280" t="str">
        <f t="shared" si="31"/>
        <v>12JUN2023:15:00:00</v>
      </c>
      <c r="M280">
        <v>16</v>
      </c>
      <c r="N280">
        <f t="shared" si="32"/>
        <v>97.810546000000613</v>
      </c>
      <c r="O280" t="str">
        <f t="shared" si="33"/>
        <v/>
      </c>
      <c r="P280">
        <f t="shared" si="34"/>
        <v>97.810546000000613</v>
      </c>
      <c r="Q280" t="str">
        <f t="shared" si="35"/>
        <v/>
      </c>
      <c r="R280">
        <f t="shared" si="36"/>
        <v>1</v>
      </c>
      <c r="S280">
        <f t="shared" si="37"/>
        <v>0.79840200902168301</v>
      </c>
    </row>
    <row r="281" spans="1:19" x14ac:dyDescent="0.3">
      <c r="A281" t="s">
        <v>355</v>
      </c>
      <c r="B281">
        <v>12763.901367</v>
      </c>
      <c r="C281">
        <v>12681.299805000001</v>
      </c>
      <c r="D281">
        <v>12711.735352</v>
      </c>
      <c r="E281">
        <v>12587.797852</v>
      </c>
      <c r="F281">
        <v>12681.299805000001</v>
      </c>
      <c r="G281">
        <v>12661.099609000001</v>
      </c>
      <c r="H281">
        <v>13084.799805000001</v>
      </c>
      <c r="I281">
        <v>13094.599609000001</v>
      </c>
      <c r="J281">
        <v>12930.407227</v>
      </c>
      <c r="L281" t="str">
        <f t="shared" si="31"/>
        <v>12JUN2023:16:00:00</v>
      </c>
      <c r="M281">
        <v>17</v>
      </c>
      <c r="N281">
        <f t="shared" si="32"/>
        <v>-82.601561999999831</v>
      </c>
      <c r="O281">
        <f t="shared" si="33"/>
        <v>-82.601561999999831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0.64714979867800648</v>
      </c>
    </row>
    <row r="282" spans="1:19" x14ac:dyDescent="0.3">
      <c r="A282" t="s">
        <v>356</v>
      </c>
      <c r="B282">
        <v>13108.140625</v>
      </c>
      <c r="C282">
        <v>12901.700194999999</v>
      </c>
      <c r="D282">
        <v>13246.078125</v>
      </c>
      <c r="E282">
        <v>12944.188477</v>
      </c>
      <c r="F282">
        <v>12901.700194999999</v>
      </c>
      <c r="G282">
        <v>12931.900390999999</v>
      </c>
      <c r="H282">
        <v>13252</v>
      </c>
      <c r="I282">
        <v>13263.200194999999</v>
      </c>
      <c r="J282">
        <v>13187.135742</v>
      </c>
      <c r="L282" t="str">
        <f t="shared" si="31"/>
        <v>12JUN2023:17:00:00</v>
      </c>
      <c r="M282">
        <v>18</v>
      </c>
      <c r="N282">
        <f t="shared" si="32"/>
        <v>-206.44043000000056</v>
      </c>
      <c r="O282">
        <f t="shared" si="33"/>
        <v>-206.44043000000056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1.5749024663824169</v>
      </c>
    </row>
    <row r="283" spans="1:19" x14ac:dyDescent="0.3">
      <c r="A283" t="s">
        <v>357</v>
      </c>
      <c r="B283">
        <v>13250.541992</v>
      </c>
      <c r="C283">
        <v>13037.599609000001</v>
      </c>
      <c r="D283">
        <v>13539.457031</v>
      </c>
      <c r="E283">
        <v>13102.060546999999</v>
      </c>
      <c r="F283">
        <v>13037.599609000001</v>
      </c>
      <c r="G283">
        <v>13100.200194999999</v>
      </c>
      <c r="H283">
        <v>13318.599609000001</v>
      </c>
      <c r="I283">
        <v>13329.799805000001</v>
      </c>
      <c r="J283">
        <v>13316.192383</v>
      </c>
      <c r="L283" t="str">
        <f t="shared" si="31"/>
        <v>12JUN2023:18:00:00</v>
      </c>
      <c r="M283">
        <v>19</v>
      </c>
      <c r="N283">
        <f t="shared" si="32"/>
        <v>-212.94238299999961</v>
      </c>
      <c r="O283">
        <f t="shared" si="33"/>
        <v>-212.94238299999961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1.6070465881966436</v>
      </c>
    </row>
    <row r="284" spans="1:19" x14ac:dyDescent="0.3">
      <c r="A284" t="s">
        <v>358</v>
      </c>
      <c r="B284">
        <v>13137.527344</v>
      </c>
      <c r="C284">
        <v>13033.299805000001</v>
      </c>
      <c r="D284">
        <v>13578.411133</v>
      </c>
      <c r="E284">
        <v>13145.250977</v>
      </c>
      <c r="F284">
        <v>13033.299805000001</v>
      </c>
      <c r="G284">
        <v>13103.099609000001</v>
      </c>
      <c r="H284">
        <v>13184.5</v>
      </c>
      <c r="I284">
        <v>13195.799805000001</v>
      </c>
      <c r="J284">
        <v>13243.412109000001</v>
      </c>
      <c r="L284" t="str">
        <f t="shared" si="31"/>
        <v>12JUN2023:19:00:00</v>
      </c>
      <c r="M284">
        <v>20</v>
      </c>
      <c r="N284">
        <f t="shared" si="32"/>
        <v>-104.22753899999952</v>
      </c>
      <c r="O284">
        <f t="shared" si="33"/>
        <v>-104.22753899999952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0.79335735158413168</v>
      </c>
    </row>
    <row r="285" spans="1:19" x14ac:dyDescent="0.3">
      <c r="A285" t="s">
        <v>359</v>
      </c>
      <c r="B285">
        <v>12821.630859000001</v>
      </c>
      <c r="C285">
        <v>12691.799805000001</v>
      </c>
      <c r="D285">
        <v>13327.602539</v>
      </c>
      <c r="E285">
        <v>12940.420898</v>
      </c>
      <c r="F285">
        <v>12691.799805000001</v>
      </c>
      <c r="G285">
        <v>12731.5</v>
      </c>
      <c r="H285">
        <v>12680.200194999999</v>
      </c>
      <c r="I285">
        <v>12690.700194999999</v>
      </c>
      <c r="J285">
        <v>12819.121094</v>
      </c>
      <c r="L285" t="str">
        <f t="shared" si="31"/>
        <v>12JUN2023:20:00:00</v>
      </c>
      <c r="M285">
        <v>21</v>
      </c>
      <c r="N285">
        <f t="shared" si="32"/>
        <v>-129.83105400000022</v>
      </c>
      <c r="O285">
        <f t="shared" si="33"/>
        <v>-129.83105400000022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1.0125939159203508</v>
      </c>
    </row>
    <row r="286" spans="1:19" x14ac:dyDescent="0.3">
      <c r="A286" t="s">
        <v>360</v>
      </c>
      <c r="B286">
        <v>12318.666992</v>
      </c>
      <c r="C286">
        <v>12147.099609000001</v>
      </c>
      <c r="D286">
        <v>12724.930664</v>
      </c>
      <c r="E286">
        <v>12476.126953000001</v>
      </c>
      <c r="F286">
        <v>12147.099609000001</v>
      </c>
      <c r="G286">
        <v>12165.200194999999</v>
      </c>
      <c r="H286">
        <v>12043.099609000001</v>
      </c>
      <c r="I286">
        <v>12052.5</v>
      </c>
      <c r="J286">
        <v>12204.895508</v>
      </c>
      <c r="L286" t="str">
        <f t="shared" si="31"/>
        <v>12JUN2023:21:00:00</v>
      </c>
      <c r="M286">
        <v>22</v>
      </c>
      <c r="N286">
        <f t="shared" si="32"/>
        <v>-171.56738299999961</v>
      </c>
      <c r="O286">
        <f t="shared" si="33"/>
        <v>-171.56738299999961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1.3927430874738236</v>
      </c>
    </row>
    <row r="287" spans="1:19" x14ac:dyDescent="0.3">
      <c r="A287" t="s">
        <v>361</v>
      </c>
      <c r="B287">
        <v>11863.549805000001</v>
      </c>
      <c r="C287">
        <v>11649.200194999999</v>
      </c>
      <c r="D287">
        <v>12286.345703000001</v>
      </c>
      <c r="E287">
        <v>12130.691406</v>
      </c>
      <c r="F287">
        <v>11649.200194999999</v>
      </c>
      <c r="G287">
        <v>11649.700194999999</v>
      </c>
      <c r="H287">
        <v>11497.400390999999</v>
      </c>
      <c r="I287">
        <v>11505.799805000001</v>
      </c>
      <c r="J287">
        <v>11688.120117</v>
      </c>
      <c r="L287" t="str">
        <f t="shared" si="31"/>
        <v>12JUN2023:22:00:00</v>
      </c>
      <c r="M287">
        <v>23</v>
      </c>
      <c r="N287">
        <f t="shared" si="32"/>
        <v>-214.34961000000112</v>
      </c>
      <c r="O287">
        <f t="shared" si="33"/>
        <v>-214.34961000000112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1.8067915044252738</v>
      </c>
    </row>
    <row r="288" spans="1:19" x14ac:dyDescent="0.3">
      <c r="A288" t="s">
        <v>362</v>
      </c>
      <c r="B288">
        <v>11080.467773</v>
      </c>
      <c r="C288">
        <v>10871.900390999999</v>
      </c>
      <c r="D288">
        <v>11190.731444999999</v>
      </c>
      <c r="E288">
        <v>11082.546875</v>
      </c>
      <c r="F288">
        <v>10871.900390999999</v>
      </c>
      <c r="G288">
        <v>10841.400390999999</v>
      </c>
      <c r="H288">
        <v>10671.599609000001</v>
      </c>
      <c r="I288">
        <v>10678.5</v>
      </c>
      <c r="J288">
        <v>10814.506836</v>
      </c>
      <c r="L288" t="str">
        <f t="shared" si="31"/>
        <v>12JUN2023:23:00:00</v>
      </c>
      <c r="M288">
        <v>24</v>
      </c>
      <c r="N288">
        <f t="shared" si="32"/>
        <v>-208.56738200000109</v>
      </c>
      <c r="O288">
        <f t="shared" si="33"/>
        <v>-208.56738200000109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1.8822976274361038</v>
      </c>
    </row>
    <row r="289" spans="1:19" x14ac:dyDescent="0.3">
      <c r="A289" t="s">
        <v>363</v>
      </c>
      <c r="B289">
        <v>10186.979492</v>
      </c>
      <c r="C289">
        <v>10013.700194999999</v>
      </c>
      <c r="D289">
        <v>10070.600586</v>
      </c>
      <c r="E289">
        <v>9916.7021483999997</v>
      </c>
      <c r="F289">
        <v>10013.700194999999</v>
      </c>
      <c r="G289">
        <v>9983.9101563000004</v>
      </c>
      <c r="H289">
        <v>9802.1201172000001</v>
      </c>
      <c r="I289">
        <v>9808.0898438000004</v>
      </c>
      <c r="J289">
        <v>9896.9443358999997</v>
      </c>
      <c r="L289" t="str">
        <f t="shared" si="31"/>
        <v>13JUN2023:00:00:00</v>
      </c>
      <c r="M289">
        <v>1</v>
      </c>
      <c r="N289">
        <f t="shared" si="32"/>
        <v>-173.27929700000095</v>
      </c>
      <c r="O289">
        <f t="shared" si="33"/>
        <v>-173.27929700000095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1.7009879831021548</v>
      </c>
    </row>
    <row r="290" spans="1:19" x14ac:dyDescent="0.3">
      <c r="A290" t="s">
        <v>364</v>
      </c>
      <c r="B290">
        <v>9386.2539063000004</v>
      </c>
      <c r="C290">
        <v>9705.5</v>
      </c>
      <c r="D290">
        <v>9425.8408202999999</v>
      </c>
      <c r="E290">
        <v>9295.34375</v>
      </c>
      <c r="F290">
        <v>9197.9599608999997</v>
      </c>
      <c r="G290">
        <v>9285.2802733999997</v>
      </c>
      <c r="H290">
        <v>9705.5</v>
      </c>
      <c r="I290">
        <v>9216.75</v>
      </c>
      <c r="J290">
        <v>9410.1679688000004</v>
      </c>
      <c r="L290" t="str">
        <f t="shared" si="31"/>
        <v>13JUN2023:01:00:00</v>
      </c>
      <c r="M290">
        <v>2</v>
      </c>
      <c r="N290">
        <f t="shared" si="32"/>
        <v>319.24609369999962</v>
      </c>
      <c r="O290" t="str">
        <f t="shared" si="33"/>
        <v/>
      </c>
      <c r="P290">
        <f t="shared" si="34"/>
        <v>319.24609369999962</v>
      </c>
      <c r="Q290" t="str">
        <f t="shared" si="35"/>
        <v/>
      </c>
      <c r="R290">
        <f t="shared" si="36"/>
        <v>1</v>
      </c>
      <c r="S290">
        <f t="shared" si="37"/>
        <v>3.4012087983867927</v>
      </c>
    </row>
    <row r="291" spans="1:19" x14ac:dyDescent="0.3">
      <c r="A291" t="s">
        <v>365</v>
      </c>
      <c r="B291">
        <v>8830.8535155999998</v>
      </c>
      <c r="C291">
        <v>9061.9003905999998</v>
      </c>
      <c r="D291">
        <v>8671.0683594000002</v>
      </c>
      <c r="E291">
        <v>8506.6591797000001</v>
      </c>
      <c r="F291">
        <v>8596.7099608999997</v>
      </c>
      <c r="G291">
        <v>8680.9101563000004</v>
      </c>
      <c r="H291">
        <v>9061.9003905999998</v>
      </c>
      <c r="I291">
        <v>8568.7998047000001</v>
      </c>
      <c r="J291">
        <v>8751.1855469000002</v>
      </c>
      <c r="L291" t="str">
        <f t="shared" si="31"/>
        <v>13JUN2023:02:00:00</v>
      </c>
      <c r="M291">
        <v>3</v>
      </c>
      <c r="N291">
        <f t="shared" si="32"/>
        <v>231.046875</v>
      </c>
      <c r="O291" t="str">
        <f t="shared" si="33"/>
        <v/>
      </c>
      <c r="P291">
        <f t="shared" si="34"/>
        <v>231.046875</v>
      </c>
      <c r="Q291" t="str">
        <f t="shared" si="35"/>
        <v/>
      </c>
      <c r="R291">
        <f t="shared" si="36"/>
        <v>1</v>
      </c>
      <c r="S291">
        <f t="shared" si="37"/>
        <v>2.6163595012854408</v>
      </c>
    </row>
    <row r="292" spans="1:19" x14ac:dyDescent="0.3">
      <c r="A292" t="s">
        <v>366</v>
      </c>
      <c r="B292">
        <v>8469.0849608999997</v>
      </c>
      <c r="C292">
        <v>8621.9599608999997</v>
      </c>
      <c r="D292">
        <v>8158.9252930000002</v>
      </c>
      <c r="E292">
        <v>8074.0673827999999</v>
      </c>
      <c r="F292">
        <v>8160.7700194999998</v>
      </c>
      <c r="G292">
        <v>8236.6503905999998</v>
      </c>
      <c r="H292">
        <v>8621.9599608999997</v>
      </c>
      <c r="I292">
        <v>8090.8701172000001</v>
      </c>
      <c r="J292">
        <v>8285.3769530999998</v>
      </c>
      <c r="L292" t="str">
        <f t="shared" ref="L292" si="38">A292</f>
        <v>13JUN2023:03:00:00</v>
      </c>
      <c r="M292">
        <v>4</v>
      </c>
      <c r="N292">
        <f t="shared" ref="N292" si="39">C292-B292</f>
        <v>152.875</v>
      </c>
      <c r="O292" t="str">
        <f t="shared" si="33"/>
        <v/>
      </c>
      <c r="P292">
        <f t="shared" si="34"/>
        <v>152.875</v>
      </c>
      <c r="Q292" t="str">
        <f t="shared" si="35"/>
        <v/>
      </c>
      <c r="R292">
        <f t="shared" si="36"/>
        <v>1</v>
      </c>
      <c r="S292">
        <f t="shared" ref="S292" si="40">ABS((B292-C292)/B292)*100</f>
        <v>1.805094655512278</v>
      </c>
    </row>
    <row r="293" spans="1:19" x14ac:dyDescent="0.3">
      <c r="A293" t="s">
        <v>367</v>
      </c>
      <c r="B293">
        <v>8206.2695313000004</v>
      </c>
      <c r="C293">
        <v>8290.3203125</v>
      </c>
      <c r="D293">
        <v>7801.7739258000001</v>
      </c>
      <c r="E293">
        <v>7709.0190430000002</v>
      </c>
      <c r="F293">
        <v>7864.2700194999998</v>
      </c>
      <c r="G293">
        <v>7946.8701172000001</v>
      </c>
      <c r="H293">
        <v>8290.3203125</v>
      </c>
      <c r="I293">
        <v>7736.6499022999997</v>
      </c>
      <c r="J293">
        <v>7949.5600586</v>
      </c>
      <c r="L293" t="str">
        <f t="shared" si="31"/>
        <v>13JUN2023:04:00:00</v>
      </c>
      <c r="M293">
        <v>5</v>
      </c>
      <c r="N293">
        <f t="shared" si="32"/>
        <v>84.050781199999619</v>
      </c>
      <c r="O293" t="str">
        <f t="shared" si="33"/>
        <v/>
      </c>
      <c r="P293">
        <f t="shared" si="34"/>
        <v>84.050781199999619</v>
      </c>
      <c r="Q293" t="str">
        <f t="shared" si="35"/>
        <v/>
      </c>
      <c r="R293">
        <f t="shared" si="36"/>
        <v>1</v>
      </c>
      <c r="S293">
        <f t="shared" si="37"/>
        <v>1.024226426872975</v>
      </c>
    </row>
    <row r="294" spans="1:19" x14ac:dyDescent="0.3">
      <c r="A294" t="s">
        <v>368</v>
      </c>
      <c r="B294">
        <v>8095.3730469000002</v>
      </c>
      <c r="C294">
        <v>8161.3598633000001</v>
      </c>
      <c r="D294">
        <v>7642.6347655999998</v>
      </c>
      <c r="E294">
        <v>7532.2871094000002</v>
      </c>
      <c r="F294">
        <v>7741.7099608999997</v>
      </c>
      <c r="G294">
        <v>7828.8398438000004</v>
      </c>
      <c r="H294">
        <v>8161.3598633000001</v>
      </c>
      <c r="I294">
        <v>7562.3198241999999</v>
      </c>
      <c r="J294">
        <v>7802.6865233999997</v>
      </c>
      <c r="L294" t="str">
        <f t="shared" si="31"/>
        <v>13JUN2023:05:00:00</v>
      </c>
      <c r="M294">
        <v>6</v>
      </c>
      <c r="N294">
        <f t="shared" si="32"/>
        <v>65.986816399999952</v>
      </c>
      <c r="O294" t="str">
        <f t="shared" si="33"/>
        <v/>
      </c>
      <c r="P294">
        <f t="shared" si="34"/>
        <v>65.986816399999952</v>
      </c>
      <c r="Q294" t="str">
        <f t="shared" si="35"/>
        <v/>
      </c>
      <c r="R294">
        <f t="shared" si="36"/>
        <v>1</v>
      </c>
      <c r="S294">
        <f t="shared" si="37"/>
        <v>0.81511767299307591</v>
      </c>
    </row>
    <row r="295" spans="1:19" x14ac:dyDescent="0.3">
      <c r="A295" t="s">
        <v>369</v>
      </c>
      <c r="B295">
        <v>8195.4697266000003</v>
      </c>
      <c r="C295">
        <v>8247.2695313000004</v>
      </c>
      <c r="D295">
        <v>7765.3862305000002</v>
      </c>
      <c r="E295">
        <v>7631.7641602000003</v>
      </c>
      <c r="F295">
        <v>7824.6801758000001</v>
      </c>
      <c r="G295">
        <v>7919.9799805000002</v>
      </c>
      <c r="H295">
        <v>8247.2695313000004</v>
      </c>
      <c r="I295">
        <v>7603.5498047000001</v>
      </c>
      <c r="J295">
        <v>7882.7895508000001</v>
      </c>
      <c r="L295" t="str">
        <f t="shared" si="31"/>
        <v>13JUN2023:06:00:00</v>
      </c>
      <c r="M295">
        <v>7</v>
      </c>
      <c r="N295">
        <f t="shared" si="32"/>
        <v>51.799804700000095</v>
      </c>
      <c r="O295" t="str">
        <f t="shared" si="33"/>
        <v/>
      </c>
      <c r="P295">
        <f t="shared" si="34"/>
        <v>51.799804700000095</v>
      </c>
      <c r="Q295" t="str">
        <f t="shared" si="35"/>
        <v/>
      </c>
      <c r="R295">
        <f t="shared" si="36"/>
        <v>1</v>
      </c>
      <c r="S295">
        <f t="shared" si="37"/>
        <v>0.63205412780519088</v>
      </c>
    </row>
    <row r="296" spans="1:19" x14ac:dyDescent="0.3">
      <c r="A296" t="s">
        <v>370</v>
      </c>
      <c r="B296">
        <v>8448.3339844000002</v>
      </c>
      <c r="C296">
        <v>8479.9404297000001</v>
      </c>
      <c r="D296">
        <v>8070.9990233999997</v>
      </c>
      <c r="E296">
        <v>7963.9580077999999</v>
      </c>
      <c r="F296">
        <v>8047.8901366999999</v>
      </c>
      <c r="G296">
        <v>8135.8598633000001</v>
      </c>
      <c r="H296">
        <v>8479.9404297000001</v>
      </c>
      <c r="I296">
        <v>7788.0898438000004</v>
      </c>
      <c r="J296">
        <v>8112.9833983999997</v>
      </c>
      <c r="L296" t="str">
        <f t="shared" si="31"/>
        <v>13JUN2023:07:00:00</v>
      </c>
      <c r="M296">
        <v>8</v>
      </c>
      <c r="N296">
        <f t="shared" si="32"/>
        <v>31.606445299999905</v>
      </c>
      <c r="O296" t="str">
        <f t="shared" si="33"/>
        <v/>
      </c>
      <c r="P296">
        <f t="shared" si="34"/>
        <v>31.606445299999905</v>
      </c>
      <c r="Q296" t="str">
        <f t="shared" si="35"/>
        <v/>
      </c>
      <c r="R296">
        <f t="shared" si="36"/>
        <v>1</v>
      </c>
      <c r="S296">
        <f t="shared" si="37"/>
        <v>0.37411453380467402</v>
      </c>
    </row>
    <row r="297" spans="1:19" x14ac:dyDescent="0.3">
      <c r="A297" t="s">
        <v>371</v>
      </c>
      <c r="B297">
        <v>8668.9326172000001</v>
      </c>
      <c r="C297">
        <v>8619.2802733999997</v>
      </c>
      <c r="D297">
        <v>8327.4414063000004</v>
      </c>
      <c r="E297">
        <v>8276.8974608999997</v>
      </c>
      <c r="F297">
        <v>8215.6298827999999</v>
      </c>
      <c r="G297">
        <v>8307.6904297000001</v>
      </c>
      <c r="H297">
        <v>8619.2802733999997</v>
      </c>
      <c r="I297">
        <v>7966.5097655999998</v>
      </c>
      <c r="J297">
        <v>8293.5576172000001</v>
      </c>
      <c r="L297" t="str">
        <f t="shared" si="31"/>
        <v>13JUN2023:08:00:00</v>
      </c>
      <c r="M297">
        <v>9</v>
      </c>
      <c r="N297">
        <f t="shared" si="32"/>
        <v>-49.652343800000381</v>
      </c>
      <c r="O297">
        <f t="shared" si="33"/>
        <v>-49.652343800000381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0.57276190729047005</v>
      </c>
    </row>
    <row r="298" spans="1:19" x14ac:dyDescent="0.3">
      <c r="A298" t="s">
        <v>372</v>
      </c>
      <c r="B298">
        <v>8932.0869141000003</v>
      </c>
      <c r="C298">
        <v>8984.4599608999997</v>
      </c>
      <c r="D298">
        <v>8681.7509766000003</v>
      </c>
      <c r="E298">
        <v>8638.2939452999999</v>
      </c>
      <c r="F298">
        <v>8571.6396483999997</v>
      </c>
      <c r="G298">
        <v>8654.7998047000001</v>
      </c>
      <c r="H298">
        <v>8984.4599608999997</v>
      </c>
      <c r="I298">
        <v>8467.7001952999999</v>
      </c>
      <c r="J298">
        <v>8694.6425780999998</v>
      </c>
      <c r="L298" t="str">
        <f t="shared" si="31"/>
        <v>13JUN2023:09:00:00</v>
      </c>
      <c r="M298">
        <v>10</v>
      </c>
      <c r="N298">
        <f t="shared" si="32"/>
        <v>52.373046799999429</v>
      </c>
      <c r="O298" t="str">
        <f t="shared" si="33"/>
        <v/>
      </c>
      <c r="P298">
        <f t="shared" si="34"/>
        <v>52.373046799999429</v>
      </c>
      <c r="Q298" t="str">
        <f t="shared" si="35"/>
        <v/>
      </c>
      <c r="R298">
        <f t="shared" si="36"/>
        <v>1</v>
      </c>
      <c r="S298">
        <f t="shared" si="37"/>
        <v>0.58634725908594176</v>
      </c>
    </row>
    <row r="299" spans="1:19" x14ac:dyDescent="0.3">
      <c r="A299" t="s">
        <v>373</v>
      </c>
      <c r="B299">
        <v>9297.1708983999997</v>
      </c>
      <c r="C299">
        <v>9604.2304688000004</v>
      </c>
      <c r="D299">
        <v>9198.6289063000004</v>
      </c>
      <c r="E299">
        <v>9244.3291016000003</v>
      </c>
      <c r="F299">
        <v>9098.1396483999997</v>
      </c>
      <c r="G299">
        <v>9158.2900391000003</v>
      </c>
      <c r="H299">
        <v>9604.2304688000004</v>
      </c>
      <c r="I299">
        <v>9119.5</v>
      </c>
      <c r="J299">
        <v>9282.4882813000004</v>
      </c>
      <c r="L299" t="str">
        <f t="shared" si="31"/>
        <v>13JUN2023:10:00:00</v>
      </c>
      <c r="M299">
        <v>11</v>
      </c>
      <c r="N299">
        <f t="shared" si="32"/>
        <v>307.05957040000067</v>
      </c>
      <c r="O299" t="str">
        <f t="shared" si="33"/>
        <v/>
      </c>
      <c r="P299">
        <f t="shared" si="34"/>
        <v>307.05957040000067</v>
      </c>
      <c r="Q299" t="str">
        <f t="shared" si="35"/>
        <v/>
      </c>
      <c r="R299">
        <f t="shared" si="36"/>
        <v>1</v>
      </c>
      <c r="S299">
        <f t="shared" si="37"/>
        <v>3.3027205131062423</v>
      </c>
    </row>
    <row r="300" spans="1:19" x14ac:dyDescent="0.3">
      <c r="A300" t="s">
        <v>374</v>
      </c>
      <c r="B300">
        <v>9756.3369141000003</v>
      </c>
      <c r="C300">
        <v>10379.599609000001</v>
      </c>
      <c r="D300">
        <v>9681.1630858999997</v>
      </c>
      <c r="E300">
        <v>9777.4355469000002</v>
      </c>
      <c r="F300">
        <v>9693.4902344000002</v>
      </c>
      <c r="G300">
        <v>9762.1201172000001</v>
      </c>
      <c r="H300">
        <v>10379.599609000001</v>
      </c>
      <c r="I300">
        <v>9869.6201172000001</v>
      </c>
      <c r="J300">
        <v>9956.5605469000002</v>
      </c>
      <c r="L300" t="str">
        <f t="shared" si="31"/>
        <v>13JUN2023:11:00:00</v>
      </c>
      <c r="M300">
        <v>12</v>
      </c>
      <c r="N300">
        <f t="shared" si="32"/>
        <v>623.2626949000005</v>
      </c>
      <c r="O300" t="str">
        <f t="shared" si="33"/>
        <v/>
      </c>
      <c r="P300">
        <f t="shared" si="34"/>
        <v>623.2626949000005</v>
      </c>
      <c r="Q300" t="str">
        <f t="shared" si="35"/>
        <v/>
      </c>
      <c r="R300">
        <f t="shared" si="36"/>
        <v>1</v>
      </c>
      <c r="S300">
        <f t="shared" si="37"/>
        <v>6.3882858944657004</v>
      </c>
    </row>
    <row r="301" spans="1:19" x14ac:dyDescent="0.3">
      <c r="A301" t="s">
        <v>375</v>
      </c>
      <c r="B301">
        <v>10120.865234000001</v>
      </c>
      <c r="C301">
        <v>11266</v>
      </c>
      <c r="D301">
        <v>10308.485352</v>
      </c>
      <c r="E301">
        <v>10436.192383</v>
      </c>
      <c r="F301">
        <v>10384.299805000001</v>
      </c>
      <c r="G301">
        <v>10423.299805000001</v>
      </c>
      <c r="H301">
        <v>11266</v>
      </c>
      <c r="I301">
        <v>10716.900390999999</v>
      </c>
      <c r="J301">
        <v>10737.327148</v>
      </c>
      <c r="L301" t="str">
        <f t="shared" si="31"/>
        <v>13JUN2023:12:00:00</v>
      </c>
      <c r="M301">
        <v>13</v>
      </c>
      <c r="N301">
        <f t="shared" si="32"/>
        <v>1145.1347659999992</v>
      </c>
      <c r="O301" t="str">
        <f t="shared" si="33"/>
        <v/>
      </c>
      <c r="P301">
        <f t="shared" si="34"/>
        <v>1145.1347659999992</v>
      </c>
      <c r="Q301" t="str">
        <f t="shared" si="35"/>
        <v/>
      </c>
      <c r="R301">
        <f t="shared" si="36"/>
        <v>1</v>
      </c>
      <c r="S301">
        <f t="shared" si="37"/>
        <v>11.314593560173465</v>
      </c>
    </row>
    <row r="302" spans="1:19" x14ac:dyDescent="0.3">
      <c r="A302" t="s">
        <v>376</v>
      </c>
      <c r="B302">
        <v>10462.760742</v>
      </c>
      <c r="C302">
        <v>12141.599609000001</v>
      </c>
      <c r="D302">
        <v>11004.449219</v>
      </c>
      <c r="E302">
        <v>11220.960938</v>
      </c>
      <c r="F302">
        <v>11126</v>
      </c>
      <c r="G302">
        <v>11141</v>
      </c>
      <c r="H302">
        <v>12141.599609000001</v>
      </c>
      <c r="I302">
        <v>11584.700194999999</v>
      </c>
      <c r="J302">
        <v>11545.480469</v>
      </c>
      <c r="L302" t="str">
        <f t="shared" si="31"/>
        <v>13JUN2023:13:00:00</v>
      </c>
      <c r="M302">
        <v>14</v>
      </c>
      <c r="N302">
        <f t="shared" si="32"/>
        <v>1678.8388670000004</v>
      </c>
      <c r="O302" t="str">
        <f t="shared" si="33"/>
        <v/>
      </c>
      <c r="P302">
        <f t="shared" si="34"/>
        <v>1678.8388670000004</v>
      </c>
      <c r="Q302" t="str">
        <f t="shared" si="35"/>
        <v/>
      </c>
      <c r="R302">
        <f t="shared" si="36"/>
        <v>1</v>
      </c>
      <c r="S302">
        <f t="shared" si="37"/>
        <v>16.045849736969934</v>
      </c>
    </row>
    <row r="303" spans="1:19" x14ac:dyDescent="0.3">
      <c r="A303" t="s">
        <v>377</v>
      </c>
      <c r="B303">
        <v>10954.296875</v>
      </c>
      <c r="C303">
        <v>12925.299805000001</v>
      </c>
      <c r="D303">
        <v>11691.785156</v>
      </c>
      <c r="E303">
        <v>11924.966796999999</v>
      </c>
      <c r="F303">
        <v>11856.900390999999</v>
      </c>
      <c r="G303">
        <v>11808</v>
      </c>
      <c r="H303">
        <v>12925.299805000001</v>
      </c>
      <c r="I303">
        <v>12399.900390999999</v>
      </c>
      <c r="J303">
        <v>12302.408203000001</v>
      </c>
      <c r="L303" t="str">
        <f t="shared" si="31"/>
        <v>13JUN2023:14:00:00</v>
      </c>
      <c r="M303">
        <v>15</v>
      </c>
      <c r="N303">
        <f t="shared" si="32"/>
        <v>1971.0029300000006</v>
      </c>
      <c r="O303" t="str">
        <f t="shared" si="33"/>
        <v/>
      </c>
      <c r="P303">
        <f t="shared" si="34"/>
        <v>1971.0029300000006</v>
      </c>
      <c r="Q303" t="str">
        <f t="shared" si="35"/>
        <v/>
      </c>
      <c r="R303">
        <f t="shared" si="36"/>
        <v>1</v>
      </c>
      <c r="S303">
        <f t="shared" si="37"/>
        <v>17.992966161965558</v>
      </c>
    </row>
    <row r="304" spans="1:19" x14ac:dyDescent="0.3">
      <c r="A304" t="s">
        <v>378</v>
      </c>
      <c r="B304">
        <v>11521.956055000001</v>
      </c>
      <c r="C304">
        <v>13437.599609000001</v>
      </c>
      <c r="D304">
        <v>12189.602539</v>
      </c>
      <c r="E304">
        <v>12430.290039</v>
      </c>
      <c r="F304">
        <v>12441.599609000001</v>
      </c>
      <c r="G304">
        <v>12361</v>
      </c>
      <c r="H304">
        <v>13437.599609000001</v>
      </c>
      <c r="I304">
        <v>13010.299805000001</v>
      </c>
      <c r="J304">
        <v>12852.550781</v>
      </c>
      <c r="L304" t="str">
        <f t="shared" si="31"/>
        <v>13JUN2023:15:00:00</v>
      </c>
      <c r="M304">
        <v>16</v>
      </c>
      <c r="N304">
        <f t="shared" si="32"/>
        <v>1915.6435540000002</v>
      </c>
      <c r="O304" t="str">
        <f t="shared" si="33"/>
        <v/>
      </c>
      <c r="P304">
        <f t="shared" si="34"/>
        <v>1915.6435540000002</v>
      </c>
      <c r="Q304" t="str">
        <f t="shared" si="35"/>
        <v/>
      </c>
      <c r="R304">
        <f t="shared" si="36"/>
        <v>1</v>
      </c>
      <c r="S304">
        <f t="shared" si="37"/>
        <v>16.626027254883503</v>
      </c>
    </row>
    <row r="305" spans="1:19" x14ac:dyDescent="0.3">
      <c r="A305" t="s">
        <v>379</v>
      </c>
      <c r="B305">
        <v>12026</v>
      </c>
      <c r="C305">
        <v>13595.5</v>
      </c>
      <c r="D305">
        <v>12935.886719</v>
      </c>
      <c r="E305">
        <v>13135.423828000001</v>
      </c>
      <c r="F305">
        <v>12811.700194999999</v>
      </c>
      <c r="G305">
        <v>12715.5</v>
      </c>
      <c r="H305">
        <v>13595.5</v>
      </c>
      <c r="I305">
        <v>13310</v>
      </c>
      <c r="J305">
        <v>13211.547852</v>
      </c>
      <c r="L305" t="str">
        <f t="shared" si="31"/>
        <v>13JUN2023:16:00:00</v>
      </c>
      <c r="M305">
        <v>17</v>
      </c>
      <c r="N305">
        <f t="shared" si="32"/>
        <v>1569.5</v>
      </c>
      <c r="O305" t="str">
        <f t="shared" si="33"/>
        <v/>
      </c>
      <c r="P305">
        <f t="shared" si="34"/>
        <v>1569.5</v>
      </c>
      <c r="Q305" t="str">
        <f t="shared" si="35"/>
        <v/>
      </c>
      <c r="R305">
        <f t="shared" si="36"/>
        <v>1</v>
      </c>
      <c r="S305">
        <f t="shared" si="37"/>
        <v>13.050889738899052</v>
      </c>
    </row>
    <row r="306" spans="1:19" x14ac:dyDescent="0.3">
      <c r="A306" t="s">
        <v>380</v>
      </c>
      <c r="B306">
        <v>12436.165039</v>
      </c>
      <c r="C306">
        <v>13629.799805000001</v>
      </c>
      <c r="D306">
        <v>13458.480469</v>
      </c>
      <c r="E306">
        <v>13474.773438</v>
      </c>
      <c r="F306">
        <v>13066.200194999999</v>
      </c>
      <c r="G306">
        <v>12982.200194999999</v>
      </c>
      <c r="H306">
        <v>13629.799805000001</v>
      </c>
      <c r="I306">
        <v>13502</v>
      </c>
      <c r="J306">
        <v>13436.076171999999</v>
      </c>
      <c r="L306" t="str">
        <f t="shared" si="31"/>
        <v>13JUN2023:17:00:00</v>
      </c>
      <c r="M306">
        <v>18</v>
      </c>
      <c r="N306">
        <f t="shared" si="32"/>
        <v>1193.634766000001</v>
      </c>
      <c r="O306" t="str">
        <f t="shared" si="33"/>
        <v/>
      </c>
      <c r="P306">
        <f t="shared" si="34"/>
        <v>1193.634766000001</v>
      </c>
      <c r="Q306" t="str">
        <f t="shared" si="35"/>
        <v/>
      </c>
      <c r="R306">
        <f t="shared" si="36"/>
        <v>1</v>
      </c>
      <c r="S306">
        <f t="shared" si="37"/>
        <v>9.598093642668335</v>
      </c>
    </row>
    <row r="307" spans="1:19" x14ac:dyDescent="0.3">
      <c r="A307" t="s">
        <v>381</v>
      </c>
      <c r="B307">
        <v>12557.966796999999</v>
      </c>
      <c r="C307">
        <v>13512</v>
      </c>
      <c r="D307">
        <v>13851.340819999999</v>
      </c>
      <c r="E307">
        <v>13818.209961</v>
      </c>
      <c r="F307">
        <v>13232</v>
      </c>
      <c r="G307">
        <v>13162.799805000001</v>
      </c>
      <c r="H307">
        <v>13512</v>
      </c>
      <c r="I307">
        <v>13617.099609000001</v>
      </c>
      <c r="J307">
        <v>13548.477539</v>
      </c>
      <c r="L307" t="str">
        <f t="shared" si="31"/>
        <v>13JUN2023:18:00:00</v>
      </c>
      <c r="M307">
        <v>19</v>
      </c>
      <c r="N307">
        <f t="shared" si="32"/>
        <v>954.03320300000087</v>
      </c>
      <c r="O307" t="str">
        <f t="shared" si="33"/>
        <v/>
      </c>
      <c r="P307">
        <f t="shared" si="34"/>
        <v>954.03320300000087</v>
      </c>
      <c r="Q307" t="str">
        <f t="shared" si="35"/>
        <v/>
      </c>
      <c r="R307">
        <f t="shared" si="36"/>
        <v>1</v>
      </c>
      <c r="S307">
        <f t="shared" si="37"/>
        <v>7.59703555855803</v>
      </c>
    </row>
    <row r="308" spans="1:19" x14ac:dyDescent="0.3">
      <c r="A308" t="s">
        <v>382</v>
      </c>
      <c r="B308">
        <v>12526.476563</v>
      </c>
      <c r="C308">
        <v>13213.5</v>
      </c>
      <c r="D308">
        <v>13935.338867</v>
      </c>
      <c r="E308">
        <v>13929.961914</v>
      </c>
      <c r="F308">
        <v>13145.5</v>
      </c>
      <c r="G308">
        <v>13209.799805000001</v>
      </c>
      <c r="H308">
        <v>13213.5</v>
      </c>
      <c r="I308">
        <v>13598.299805000001</v>
      </c>
      <c r="J308">
        <v>13466.138671999999</v>
      </c>
      <c r="L308" t="str">
        <f t="shared" si="31"/>
        <v>13JUN2023:19:00:00</v>
      </c>
      <c r="M308">
        <v>20</v>
      </c>
      <c r="N308">
        <f t="shared" si="32"/>
        <v>687.02343699999983</v>
      </c>
      <c r="O308" t="str">
        <f t="shared" si="33"/>
        <v/>
      </c>
      <c r="P308">
        <f t="shared" si="34"/>
        <v>687.02343699999983</v>
      </c>
      <c r="Q308" t="str">
        <f t="shared" si="35"/>
        <v/>
      </c>
      <c r="R308">
        <f t="shared" si="36"/>
        <v>1</v>
      </c>
      <c r="S308">
        <f t="shared" si="37"/>
        <v>5.484570489911671</v>
      </c>
    </row>
    <row r="309" spans="1:19" x14ac:dyDescent="0.3">
      <c r="A309" t="s">
        <v>383</v>
      </c>
      <c r="B309">
        <v>12224.659180000001</v>
      </c>
      <c r="C309">
        <v>12677.5</v>
      </c>
      <c r="D309">
        <v>13683.339844</v>
      </c>
      <c r="E309">
        <v>13727.746094</v>
      </c>
      <c r="F309">
        <v>12850.799805000001</v>
      </c>
      <c r="G309">
        <v>12898.200194999999</v>
      </c>
      <c r="H309">
        <v>12677.5</v>
      </c>
      <c r="I309">
        <v>13169.900390999999</v>
      </c>
      <c r="J309">
        <v>13065.789063</v>
      </c>
      <c r="L309" t="str">
        <f t="shared" si="31"/>
        <v>13JUN2023:20:00:00</v>
      </c>
      <c r="M309">
        <v>21</v>
      </c>
      <c r="N309">
        <f t="shared" si="32"/>
        <v>452.84081999999944</v>
      </c>
      <c r="O309" t="str">
        <f t="shared" si="33"/>
        <v/>
      </c>
      <c r="P309">
        <f t="shared" si="34"/>
        <v>452.84081999999944</v>
      </c>
      <c r="Q309" t="str">
        <f t="shared" si="35"/>
        <v/>
      </c>
      <c r="R309">
        <f t="shared" si="36"/>
        <v>1</v>
      </c>
      <c r="S309">
        <f t="shared" si="37"/>
        <v>3.704322659079641</v>
      </c>
    </row>
    <row r="310" spans="1:19" x14ac:dyDescent="0.3">
      <c r="A310" t="s">
        <v>384</v>
      </c>
      <c r="B310">
        <v>11873.694336</v>
      </c>
      <c r="C310">
        <v>12124.200194999999</v>
      </c>
      <c r="D310">
        <v>13189.549805000001</v>
      </c>
      <c r="E310">
        <v>13215.514648</v>
      </c>
      <c r="F310">
        <v>12331.599609000001</v>
      </c>
      <c r="G310">
        <v>12344.700194999999</v>
      </c>
      <c r="H310">
        <v>12124.200194999999</v>
      </c>
      <c r="I310">
        <v>12524.700194999999</v>
      </c>
      <c r="J310">
        <v>12500.210938</v>
      </c>
      <c r="L310" t="str">
        <f t="shared" si="31"/>
        <v>13JUN2023:21:00:00</v>
      </c>
      <c r="M310">
        <v>22</v>
      </c>
      <c r="N310">
        <f t="shared" si="32"/>
        <v>250.50585899999896</v>
      </c>
      <c r="O310" t="str">
        <f t="shared" si="33"/>
        <v/>
      </c>
      <c r="P310">
        <f t="shared" si="34"/>
        <v>250.50585899999896</v>
      </c>
      <c r="Q310" t="str">
        <f t="shared" si="35"/>
        <v/>
      </c>
      <c r="R310">
        <f t="shared" si="36"/>
        <v>1</v>
      </c>
      <c r="S310">
        <f t="shared" si="37"/>
        <v>2.1097549920961596</v>
      </c>
    </row>
    <row r="311" spans="1:19" x14ac:dyDescent="0.3">
      <c r="A311" t="s">
        <v>385</v>
      </c>
      <c r="B311">
        <v>11551.969727</v>
      </c>
      <c r="C311">
        <v>11638.599609000001</v>
      </c>
      <c r="D311">
        <v>12728.099609000001</v>
      </c>
      <c r="E311">
        <v>12643.012694999999</v>
      </c>
      <c r="F311">
        <v>11838.400390999999</v>
      </c>
      <c r="G311">
        <v>11841.599609000001</v>
      </c>
      <c r="H311">
        <v>11638.599609000001</v>
      </c>
      <c r="I311">
        <v>11968.799805000001</v>
      </c>
      <c r="J311">
        <v>11995.839844</v>
      </c>
      <c r="L311" t="str">
        <f t="shared" si="31"/>
        <v>13JUN2023:22:00:00</v>
      </c>
      <c r="M311">
        <v>23</v>
      </c>
      <c r="N311">
        <f t="shared" si="32"/>
        <v>86.629882000001089</v>
      </c>
      <c r="O311" t="str">
        <f t="shared" si="33"/>
        <v/>
      </c>
      <c r="P311">
        <f t="shared" si="34"/>
        <v>86.629882000001089</v>
      </c>
      <c r="Q311" t="str">
        <f t="shared" si="35"/>
        <v/>
      </c>
      <c r="R311">
        <f t="shared" si="36"/>
        <v>1</v>
      </c>
      <c r="S311">
        <f t="shared" si="37"/>
        <v>0.74991437864941946</v>
      </c>
    </row>
    <row r="312" spans="1:19" x14ac:dyDescent="0.3">
      <c r="A312" t="s">
        <v>386</v>
      </c>
      <c r="B312">
        <v>10853.417969</v>
      </c>
      <c r="C312">
        <v>10902</v>
      </c>
      <c r="D312">
        <v>11662.065430000001</v>
      </c>
      <c r="E312">
        <v>11612.348633</v>
      </c>
      <c r="F312">
        <v>11044.799805000001</v>
      </c>
      <c r="G312">
        <v>11047.400390999999</v>
      </c>
      <c r="H312">
        <v>10902</v>
      </c>
      <c r="I312">
        <v>11131</v>
      </c>
      <c r="J312">
        <v>11151.533203000001</v>
      </c>
      <c r="L312" t="str">
        <f t="shared" si="31"/>
        <v>13JUN2023:23:00:00</v>
      </c>
      <c r="M312">
        <v>24</v>
      </c>
      <c r="N312">
        <f t="shared" si="32"/>
        <v>48.582030999999915</v>
      </c>
      <c r="O312" t="str">
        <f t="shared" si="33"/>
        <v/>
      </c>
      <c r="P312">
        <f t="shared" si="34"/>
        <v>48.582030999999915</v>
      </c>
      <c r="Q312" t="str">
        <f t="shared" si="35"/>
        <v/>
      </c>
      <c r="R312">
        <f t="shared" si="36"/>
        <v>1</v>
      </c>
      <c r="S312">
        <f t="shared" si="37"/>
        <v>0.44761964515475222</v>
      </c>
    </row>
    <row r="313" spans="1:19" x14ac:dyDescent="0.3">
      <c r="A313" t="s">
        <v>387</v>
      </c>
      <c r="B313">
        <v>10109.355469</v>
      </c>
      <c r="C313">
        <v>10144.299805000001</v>
      </c>
      <c r="D313">
        <v>10453.885742</v>
      </c>
      <c r="E313">
        <v>10277.228515999999</v>
      </c>
      <c r="F313">
        <v>10211.299805000001</v>
      </c>
      <c r="G313">
        <v>10216.299805000001</v>
      </c>
      <c r="H313">
        <v>10144.299805000001</v>
      </c>
      <c r="I313">
        <v>10262.900390999999</v>
      </c>
      <c r="J313">
        <v>10255.697265999999</v>
      </c>
      <c r="L313" t="str">
        <f t="shared" si="31"/>
        <v>14JUN2023:00:00:00</v>
      </c>
      <c r="M313">
        <v>1</v>
      </c>
      <c r="N313">
        <f t="shared" si="32"/>
        <v>34.944336000000476</v>
      </c>
      <c r="O313" t="str">
        <f t="shared" si="33"/>
        <v/>
      </c>
      <c r="P313">
        <f t="shared" si="34"/>
        <v>34.944336000000476</v>
      </c>
      <c r="Q313" t="str">
        <f t="shared" si="35"/>
        <v/>
      </c>
      <c r="R313">
        <f t="shared" si="36"/>
        <v>1</v>
      </c>
      <c r="S313">
        <f t="shared" si="37"/>
        <v>0.34566334230857854</v>
      </c>
    </row>
    <row r="314" spans="1:19" x14ac:dyDescent="0.3">
      <c r="A314" t="s">
        <v>388</v>
      </c>
      <c r="B314">
        <v>9360.2617188000004</v>
      </c>
      <c r="C314">
        <v>9152.9501952999999</v>
      </c>
      <c r="D314">
        <v>9359.4423827999999</v>
      </c>
      <c r="E314">
        <v>9424.9355469000002</v>
      </c>
      <c r="F314">
        <v>9415.4296875</v>
      </c>
      <c r="G314">
        <v>9335.6904297000001</v>
      </c>
      <c r="H314">
        <v>9152.9501952999999</v>
      </c>
      <c r="I314">
        <v>9151.5400391000003</v>
      </c>
      <c r="J314">
        <v>9238.3476563000004</v>
      </c>
      <c r="L314" t="str">
        <f t="shared" si="31"/>
        <v>14JUN2023:01:00:00</v>
      </c>
      <c r="M314">
        <v>2</v>
      </c>
      <c r="N314">
        <f t="shared" si="32"/>
        <v>-207.31152350000048</v>
      </c>
      <c r="O314">
        <f t="shared" si="33"/>
        <v>-207.31152350000048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2.2148047749948825</v>
      </c>
    </row>
    <row r="315" spans="1:19" x14ac:dyDescent="0.3">
      <c r="A315" t="s">
        <v>389</v>
      </c>
      <c r="B315">
        <v>8838.7363280999998</v>
      </c>
      <c r="C315">
        <v>8505.0996094000002</v>
      </c>
      <c r="D315">
        <v>8733.1025391000003</v>
      </c>
      <c r="E315">
        <v>8801.4267577999999</v>
      </c>
      <c r="F315">
        <v>8801.9003905999998</v>
      </c>
      <c r="G315">
        <v>8740.4902344000002</v>
      </c>
      <c r="H315">
        <v>8505.0996094000002</v>
      </c>
      <c r="I315">
        <v>8502.9599608999997</v>
      </c>
      <c r="J315">
        <v>8603.2773438000004</v>
      </c>
      <c r="L315" t="str">
        <f t="shared" si="31"/>
        <v>14JUN2023:02:00:00</v>
      </c>
      <c r="M315">
        <v>3</v>
      </c>
      <c r="N315">
        <f t="shared" si="32"/>
        <v>-333.63671869999962</v>
      </c>
      <c r="O315">
        <f t="shared" si="33"/>
        <v>-333.63671869999962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3.7747106182962598</v>
      </c>
    </row>
    <row r="316" spans="1:19" x14ac:dyDescent="0.3">
      <c r="A316" t="s">
        <v>390</v>
      </c>
      <c r="B316">
        <v>8536.2197266000003</v>
      </c>
      <c r="C316">
        <v>8037.3999022999997</v>
      </c>
      <c r="D316">
        <v>8294.3349608999997</v>
      </c>
      <c r="E316">
        <v>8385.859375</v>
      </c>
      <c r="F316">
        <v>8360.1796875</v>
      </c>
      <c r="G316">
        <v>8321.5</v>
      </c>
      <c r="H316">
        <v>8037.3999022999997</v>
      </c>
      <c r="I316">
        <v>8036.5800780999998</v>
      </c>
      <c r="J316">
        <v>8149.2290039</v>
      </c>
      <c r="L316" t="str">
        <f t="shared" si="31"/>
        <v>14JUN2023:03:00:00</v>
      </c>
      <c r="M316">
        <v>4</v>
      </c>
      <c r="N316">
        <f t="shared" si="32"/>
        <v>-498.81982430000062</v>
      </c>
      <c r="O316">
        <f t="shared" si="33"/>
        <v>-498.81982430000062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5.8435682336715331</v>
      </c>
    </row>
    <row r="317" spans="1:19" x14ac:dyDescent="0.3">
      <c r="A317" t="s">
        <v>391</v>
      </c>
      <c r="B317">
        <v>8406.7197266000003</v>
      </c>
      <c r="C317">
        <v>7700.4301758000001</v>
      </c>
      <c r="D317">
        <v>7986.9389647999997</v>
      </c>
      <c r="E317">
        <v>8021.2353516000003</v>
      </c>
      <c r="F317">
        <v>8053.2597655999998</v>
      </c>
      <c r="G317">
        <v>8030.1801758000001</v>
      </c>
      <c r="H317">
        <v>7700.4301758000001</v>
      </c>
      <c r="I317">
        <v>7699.0200194999998</v>
      </c>
      <c r="J317">
        <v>7825.5673827999999</v>
      </c>
      <c r="L317" t="str">
        <f t="shared" si="31"/>
        <v>14JUN2023:04:00:00</v>
      </c>
      <c r="M317">
        <v>5</v>
      </c>
      <c r="N317">
        <f t="shared" si="32"/>
        <v>-706.28955080000014</v>
      </c>
      <c r="O317">
        <f t="shared" si="33"/>
        <v>-706.28955080000014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8.4014880211267702</v>
      </c>
    </row>
    <row r="318" spans="1:19" x14ac:dyDescent="0.3">
      <c r="A318" t="s">
        <v>392</v>
      </c>
      <c r="B318">
        <v>8273.3574219000002</v>
      </c>
      <c r="C318">
        <v>7552.8999022999997</v>
      </c>
      <c r="D318">
        <v>7865.9155272999997</v>
      </c>
      <c r="E318">
        <v>7920.9931641000003</v>
      </c>
      <c r="F318">
        <v>7925.3100586</v>
      </c>
      <c r="G318">
        <v>7910.5600586</v>
      </c>
      <c r="H318">
        <v>7552.8999022999997</v>
      </c>
      <c r="I318">
        <v>7551.9702147999997</v>
      </c>
      <c r="J318">
        <v>7688.2314452999999</v>
      </c>
      <c r="L318" t="str">
        <f t="shared" si="31"/>
        <v>14JUN2023:05:00:00</v>
      </c>
      <c r="M318">
        <v>6</v>
      </c>
      <c r="N318">
        <f t="shared" si="32"/>
        <v>-720.45751960000052</v>
      </c>
      <c r="O318">
        <f t="shared" si="33"/>
        <v>-720.45751960000052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8.7081638428059769</v>
      </c>
    </row>
    <row r="319" spans="1:19" x14ac:dyDescent="0.3">
      <c r="A319" t="s">
        <v>393</v>
      </c>
      <c r="B319">
        <v>8449.0634766000003</v>
      </c>
      <c r="C319">
        <v>7623.4199219000002</v>
      </c>
      <c r="D319">
        <v>7974.5185547000001</v>
      </c>
      <c r="E319">
        <v>7945.3574219000002</v>
      </c>
      <c r="F319">
        <v>8010.1401366999999</v>
      </c>
      <c r="G319">
        <v>7999.2700194999998</v>
      </c>
      <c r="H319">
        <v>7623.4199219000002</v>
      </c>
      <c r="I319">
        <v>7624.4799805000002</v>
      </c>
      <c r="J319">
        <v>7770.2148438000004</v>
      </c>
      <c r="L319" t="str">
        <f t="shared" si="31"/>
        <v>14JUN2023:06:00:00</v>
      </c>
      <c r="M319">
        <v>7</v>
      </c>
      <c r="N319">
        <f t="shared" si="32"/>
        <v>-825.6435547000001</v>
      </c>
      <c r="O319">
        <f t="shared" si="33"/>
        <v>-825.6435547000001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9.7720126850348681</v>
      </c>
    </row>
    <row r="320" spans="1:19" x14ac:dyDescent="0.3">
      <c r="A320" t="s">
        <v>394</v>
      </c>
      <c r="B320">
        <v>8625.6728516000003</v>
      </c>
      <c r="C320">
        <v>7834.4599608999997</v>
      </c>
      <c r="D320">
        <v>8315.7402344000002</v>
      </c>
      <c r="E320">
        <v>8218.7158202999999</v>
      </c>
      <c r="F320">
        <v>8205.2304688000004</v>
      </c>
      <c r="G320">
        <v>8210.3896483999997</v>
      </c>
      <c r="H320">
        <v>7834.4599608999997</v>
      </c>
      <c r="I320">
        <v>7838.6601563000004</v>
      </c>
      <c r="J320">
        <v>8006.6464844000002</v>
      </c>
      <c r="L320" t="str">
        <f t="shared" si="31"/>
        <v>14JUN2023:07:00:00</v>
      </c>
      <c r="M320">
        <v>8</v>
      </c>
      <c r="N320">
        <f t="shared" si="32"/>
        <v>-791.21289070000057</v>
      </c>
      <c r="O320">
        <f t="shared" si="33"/>
        <v>-791.21289070000057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9.1727672068299722</v>
      </c>
    </row>
    <row r="321" spans="1:19" x14ac:dyDescent="0.3">
      <c r="A321" t="s">
        <v>395</v>
      </c>
      <c r="B321">
        <v>8786.8076172000001</v>
      </c>
      <c r="C321">
        <v>8055.7700194999998</v>
      </c>
      <c r="D321">
        <v>8505.1640625</v>
      </c>
      <c r="E321">
        <v>8494.0820313000004</v>
      </c>
      <c r="F321">
        <v>8400.4101563000004</v>
      </c>
      <c r="G321">
        <v>8410.3095702999999</v>
      </c>
      <c r="H321">
        <v>8055.7700194999998</v>
      </c>
      <c r="I321">
        <v>8061</v>
      </c>
      <c r="J321">
        <v>8217.1357422000001</v>
      </c>
      <c r="L321" t="str">
        <f t="shared" si="31"/>
        <v>14JUN2023:08:00:00</v>
      </c>
      <c r="M321">
        <v>9</v>
      </c>
      <c r="N321">
        <f t="shared" si="32"/>
        <v>-731.03759770000033</v>
      </c>
      <c r="O321">
        <f t="shared" si="33"/>
        <v>-731.03759770000033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8.3197178036424617</v>
      </c>
    </row>
    <row r="322" spans="1:19" x14ac:dyDescent="0.3">
      <c r="A322" t="s">
        <v>396</v>
      </c>
      <c r="B322">
        <v>9111.0546875</v>
      </c>
      <c r="C322">
        <v>8491.8701172000001</v>
      </c>
      <c r="D322">
        <v>8810.1171875</v>
      </c>
      <c r="E322">
        <v>8884.8613280999998</v>
      </c>
      <c r="F322">
        <v>8744.4199219000002</v>
      </c>
      <c r="G322">
        <v>8745.1699219000002</v>
      </c>
      <c r="H322">
        <v>8491.8701172000001</v>
      </c>
      <c r="I322">
        <v>8495.3300780999998</v>
      </c>
      <c r="J322">
        <v>8607.1425780999998</v>
      </c>
      <c r="L322" t="str">
        <f t="shared" si="31"/>
        <v>14JUN2023:09:00:00</v>
      </c>
      <c r="M322">
        <v>10</v>
      </c>
      <c r="N322">
        <f t="shared" si="32"/>
        <v>-619.1845702999999</v>
      </c>
      <c r="O322">
        <f t="shared" si="33"/>
        <v>-619.1845702999999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6.7959702969349554</v>
      </c>
    </row>
    <row r="323" spans="1:19" x14ac:dyDescent="0.3">
      <c r="A323" t="s">
        <v>397</v>
      </c>
      <c r="B323">
        <v>9465.0888672000001</v>
      </c>
      <c r="C323">
        <v>9122.1796875</v>
      </c>
      <c r="D323">
        <v>9289.9404297000001</v>
      </c>
      <c r="E323">
        <v>9416.6113280999998</v>
      </c>
      <c r="F323">
        <v>9278.7001952999999</v>
      </c>
      <c r="G323">
        <v>9249.5800780999998</v>
      </c>
      <c r="H323">
        <v>9122.1796875</v>
      </c>
      <c r="I323">
        <v>9124.4501952999999</v>
      </c>
      <c r="J323">
        <v>9184.8056641000003</v>
      </c>
      <c r="L323" t="str">
        <f t="shared" si="31"/>
        <v>14JUN2023:10:00:00</v>
      </c>
      <c r="M323">
        <v>11</v>
      </c>
      <c r="N323">
        <f t="shared" si="32"/>
        <v>-342.9091797000001</v>
      </c>
      <c r="O323">
        <f t="shared" ref="O323:O386" si="41">IF(N323&lt;0,N323,"")</f>
        <v>-342.9091797000001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3.6228838895354274</v>
      </c>
    </row>
    <row r="324" spans="1:19" x14ac:dyDescent="0.3">
      <c r="A324" t="s">
        <v>398</v>
      </c>
      <c r="B324">
        <v>9900.21875</v>
      </c>
      <c r="C324">
        <v>9869.2402344000002</v>
      </c>
      <c r="D324">
        <v>9909.5234375</v>
      </c>
      <c r="E324">
        <v>10141.337890999999</v>
      </c>
      <c r="F324">
        <v>9893.5800780999998</v>
      </c>
      <c r="G324">
        <v>9862.9599608999997</v>
      </c>
      <c r="H324">
        <v>9869.2402344000002</v>
      </c>
      <c r="I324">
        <v>9873.6201172000001</v>
      </c>
      <c r="J324">
        <v>9880.4169922000001</v>
      </c>
      <c r="L324" t="str">
        <f t="shared" ref="L324:L387" si="45">A324</f>
        <v>14JUN2023:11:00:00</v>
      </c>
      <c r="M324">
        <v>12</v>
      </c>
      <c r="N324">
        <f t="shared" ref="N324:N387" si="46">C324-B324</f>
        <v>-30.97851559999981</v>
      </c>
      <c r="O324">
        <f t="shared" si="41"/>
        <v>-30.97851559999981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0.31290738500096082</v>
      </c>
    </row>
    <row r="325" spans="1:19" x14ac:dyDescent="0.3">
      <c r="A325" t="s">
        <v>399</v>
      </c>
      <c r="B325">
        <v>10373.168944999999</v>
      </c>
      <c r="C325">
        <v>10698.799805000001</v>
      </c>
      <c r="D325">
        <v>10648.262694999999</v>
      </c>
      <c r="E325">
        <v>10910.385742</v>
      </c>
      <c r="F325">
        <v>10583.700194999999</v>
      </c>
      <c r="G325">
        <v>10530.099609000001</v>
      </c>
      <c r="H325">
        <v>10698.799805000001</v>
      </c>
      <c r="I325">
        <v>10706.299805000001</v>
      </c>
      <c r="J325">
        <v>10662.5625</v>
      </c>
      <c r="L325" t="str">
        <f t="shared" si="45"/>
        <v>14JUN2023:12:00:00</v>
      </c>
      <c r="M325">
        <v>13</v>
      </c>
      <c r="N325">
        <f t="shared" si="46"/>
        <v>325.63086000000112</v>
      </c>
      <c r="O325" t="str">
        <f t="shared" si="41"/>
        <v/>
      </c>
      <c r="P325">
        <f t="shared" si="42"/>
        <v>325.63086000000112</v>
      </c>
      <c r="Q325" t="str">
        <f t="shared" si="43"/>
        <v/>
      </c>
      <c r="R325">
        <f t="shared" si="44"/>
        <v>1</v>
      </c>
      <c r="S325">
        <f t="shared" si="47"/>
        <v>3.1391647212779601</v>
      </c>
    </row>
    <row r="326" spans="1:19" x14ac:dyDescent="0.3">
      <c r="A326" t="s">
        <v>400</v>
      </c>
      <c r="B326">
        <v>10918.771484000001</v>
      </c>
      <c r="C326">
        <v>11519.799805000001</v>
      </c>
      <c r="D326">
        <v>11377.375</v>
      </c>
      <c r="E326">
        <v>11560.620117</v>
      </c>
      <c r="F326">
        <v>11316</v>
      </c>
      <c r="G326">
        <v>11214.099609000001</v>
      </c>
      <c r="H326">
        <v>11519.799805000001</v>
      </c>
      <c r="I326">
        <v>11532.200194999999</v>
      </c>
      <c r="J326">
        <v>11444.085938</v>
      </c>
      <c r="L326" t="str">
        <f t="shared" si="45"/>
        <v>14JUN2023:13:00:00</v>
      </c>
      <c r="M326">
        <v>14</v>
      </c>
      <c r="N326">
        <f t="shared" si="46"/>
        <v>601.02832099999978</v>
      </c>
      <c r="O326" t="str">
        <f t="shared" si="41"/>
        <v/>
      </c>
      <c r="P326">
        <f t="shared" si="42"/>
        <v>601.02832099999978</v>
      </c>
      <c r="Q326" t="str">
        <f t="shared" si="43"/>
        <v/>
      </c>
      <c r="R326">
        <f t="shared" si="44"/>
        <v>1</v>
      </c>
      <c r="S326">
        <f t="shared" si="47"/>
        <v>5.5045416224776416</v>
      </c>
    </row>
    <row r="327" spans="1:19" x14ac:dyDescent="0.3">
      <c r="A327" t="s">
        <v>401</v>
      </c>
      <c r="B327">
        <v>11470.971680000001</v>
      </c>
      <c r="C327">
        <v>12289.5</v>
      </c>
      <c r="D327">
        <v>12184.398438</v>
      </c>
      <c r="E327">
        <v>12365.090819999999</v>
      </c>
      <c r="F327">
        <v>12034.5</v>
      </c>
      <c r="G327">
        <v>11892</v>
      </c>
      <c r="H327">
        <v>12289.5</v>
      </c>
      <c r="I327">
        <v>12309.599609000001</v>
      </c>
      <c r="J327">
        <v>12209.259765999999</v>
      </c>
      <c r="L327" t="str">
        <f t="shared" si="45"/>
        <v>14JUN2023:14:00:00</v>
      </c>
      <c r="M327">
        <v>15</v>
      </c>
      <c r="N327">
        <f t="shared" si="46"/>
        <v>818.52831999999944</v>
      </c>
      <c r="O327" t="str">
        <f t="shared" si="41"/>
        <v/>
      </c>
      <c r="P327">
        <f t="shared" si="42"/>
        <v>818.52831999999944</v>
      </c>
      <c r="Q327" t="str">
        <f t="shared" si="43"/>
        <v/>
      </c>
      <c r="R327">
        <f t="shared" si="44"/>
        <v>1</v>
      </c>
      <c r="S327">
        <f t="shared" si="47"/>
        <v>7.1356493838018036</v>
      </c>
    </row>
    <row r="328" spans="1:19" x14ac:dyDescent="0.3">
      <c r="A328" t="s">
        <v>402</v>
      </c>
      <c r="B328">
        <v>12023.165039</v>
      </c>
      <c r="C328">
        <v>12894.599609000001</v>
      </c>
      <c r="D328">
        <v>12769.326171999999</v>
      </c>
      <c r="E328">
        <v>12811.737305000001</v>
      </c>
      <c r="F328">
        <v>12620.099609000001</v>
      </c>
      <c r="G328">
        <v>12461.900390999999</v>
      </c>
      <c r="H328">
        <v>12894.599609000001</v>
      </c>
      <c r="I328">
        <v>12923.900390999999</v>
      </c>
      <c r="J328">
        <v>12807.615234000001</v>
      </c>
      <c r="L328" t="str">
        <f t="shared" si="45"/>
        <v>14JUN2023:15:00:00</v>
      </c>
      <c r="M328">
        <v>16</v>
      </c>
      <c r="N328">
        <f t="shared" si="46"/>
        <v>871.43457000000126</v>
      </c>
      <c r="O328" t="str">
        <f t="shared" si="41"/>
        <v/>
      </c>
      <c r="P328">
        <f t="shared" si="42"/>
        <v>871.43457000000126</v>
      </c>
      <c r="Q328" t="str">
        <f t="shared" si="43"/>
        <v/>
      </c>
      <c r="R328">
        <f t="shared" si="44"/>
        <v>1</v>
      </c>
      <c r="S328">
        <f t="shared" si="47"/>
        <v>7.2479631376039144</v>
      </c>
    </row>
    <row r="329" spans="1:19" x14ac:dyDescent="0.3">
      <c r="A329" t="s">
        <v>403</v>
      </c>
      <c r="B329">
        <v>12474.108398</v>
      </c>
      <c r="C329">
        <v>13211.5</v>
      </c>
      <c r="D329">
        <v>13369.305664</v>
      </c>
      <c r="E329">
        <v>13264.131836</v>
      </c>
      <c r="F329">
        <v>12995.200194999999</v>
      </c>
      <c r="G329">
        <v>12829.5</v>
      </c>
      <c r="H329">
        <v>13211.5</v>
      </c>
      <c r="I329">
        <v>13248.700194999999</v>
      </c>
      <c r="J329">
        <v>13194.391602</v>
      </c>
      <c r="L329" t="str">
        <f t="shared" si="45"/>
        <v>14JUN2023:16:00:00</v>
      </c>
      <c r="M329">
        <v>17</v>
      </c>
      <c r="N329">
        <f t="shared" si="46"/>
        <v>737.39160199999969</v>
      </c>
      <c r="O329" t="str">
        <f t="shared" si="41"/>
        <v/>
      </c>
      <c r="P329">
        <f t="shared" si="42"/>
        <v>737.39160199999969</v>
      </c>
      <c r="Q329" t="str">
        <f t="shared" si="43"/>
        <v/>
      </c>
      <c r="R329">
        <f t="shared" si="44"/>
        <v>1</v>
      </c>
      <c r="S329">
        <f t="shared" si="47"/>
        <v>5.9113772180962227</v>
      </c>
    </row>
    <row r="330" spans="1:19" x14ac:dyDescent="0.3">
      <c r="A330" t="s">
        <v>404</v>
      </c>
      <c r="B330">
        <v>12793.275390999999</v>
      </c>
      <c r="C330">
        <v>13417.299805000001</v>
      </c>
      <c r="D330">
        <v>13784.356444999999</v>
      </c>
      <c r="E330">
        <v>13686.695313</v>
      </c>
      <c r="F330">
        <v>13238.900390999999</v>
      </c>
      <c r="G330">
        <v>13080.099609000001</v>
      </c>
      <c r="H330">
        <v>13417.299805000001</v>
      </c>
      <c r="I330">
        <v>13459</v>
      </c>
      <c r="J330">
        <v>13451.662109000001</v>
      </c>
      <c r="L330" t="str">
        <f t="shared" si="45"/>
        <v>14JUN2023:17:00:00</v>
      </c>
      <c r="M330">
        <v>18</v>
      </c>
      <c r="N330">
        <f t="shared" si="46"/>
        <v>624.02441400000134</v>
      </c>
      <c r="O330" t="str">
        <f t="shared" si="41"/>
        <v/>
      </c>
      <c r="P330">
        <f t="shared" si="42"/>
        <v>624.02441400000134</v>
      </c>
      <c r="Q330" t="str">
        <f t="shared" si="43"/>
        <v/>
      </c>
      <c r="R330">
        <f t="shared" si="44"/>
        <v>1</v>
      </c>
      <c r="S330">
        <f t="shared" si="47"/>
        <v>4.8777533112356757</v>
      </c>
    </row>
    <row r="331" spans="1:19" x14ac:dyDescent="0.3">
      <c r="A331" t="s">
        <v>405</v>
      </c>
      <c r="B331">
        <v>12905.708008</v>
      </c>
      <c r="C331">
        <v>13560.700194999999</v>
      </c>
      <c r="D331">
        <v>14087.398438</v>
      </c>
      <c r="E331">
        <v>14037.445313</v>
      </c>
      <c r="F331">
        <v>13388.299805000001</v>
      </c>
      <c r="G331">
        <v>13238.900390999999</v>
      </c>
      <c r="H331">
        <v>13560.700194999999</v>
      </c>
      <c r="I331">
        <v>13603.200194999999</v>
      </c>
      <c r="J331">
        <v>13629.370117</v>
      </c>
      <c r="L331" t="str">
        <f t="shared" si="45"/>
        <v>14JUN2023:18:00:00</v>
      </c>
      <c r="M331">
        <v>19</v>
      </c>
      <c r="N331">
        <f t="shared" si="46"/>
        <v>654.99218699999983</v>
      </c>
      <c r="O331" t="str">
        <f t="shared" si="41"/>
        <v/>
      </c>
      <c r="P331">
        <f t="shared" si="42"/>
        <v>654.99218699999983</v>
      </c>
      <c r="Q331" t="str">
        <f t="shared" si="43"/>
        <v/>
      </c>
      <c r="R331">
        <f t="shared" si="44"/>
        <v>1</v>
      </c>
      <c r="S331">
        <f t="shared" si="47"/>
        <v>5.0752131273540577</v>
      </c>
    </row>
    <row r="332" spans="1:19" x14ac:dyDescent="0.3">
      <c r="A332" t="s">
        <v>406</v>
      </c>
      <c r="B332">
        <v>12716.650390999999</v>
      </c>
      <c r="C332">
        <v>13606.599609000001</v>
      </c>
      <c r="D332">
        <v>14117.796875</v>
      </c>
      <c r="E332">
        <v>13979.722656</v>
      </c>
      <c r="F332">
        <v>13443.799805000001</v>
      </c>
      <c r="G332">
        <v>13277.900390999999</v>
      </c>
      <c r="H332">
        <v>13606.599609000001</v>
      </c>
      <c r="I332">
        <v>13647.700194999999</v>
      </c>
      <c r="J332">
        <v>13672.019531</v>
      </c>
      <c r="L332" t="str">
        <f t="shared" si="45"/>
        <v>14JUN2023:19:00:00</v>
      </c>
      <c r="M332">
        <v>20</v>
      </c>
      <c r="N332">
        <f t="shared" si="46"/>
        <v>889.94921800000157</v>
      </c>
      <c r="O332" t="str">
        <f t="shared" si="41"/>
        <v/>
      </c>
      <c r="P332">
        <f t="shared" si="42"/>
        <v>889.94921800000157</v>
      </c>
      <c r="Q332" t="str">
        <f t="shared" si="43"/>
        <v/>
      </c>
      <c r="R332">
        <f t="shared" si="44"/>
        <v>1</v>
      </c>
      <c r="S332">
        <f t="shared" si="47"/>
        <v>6.9982990067089412</v>
      </c>
    </row>
    <row r="333" spans="1:19" x14ac:dyDescent="0.3">
      <c r="A333" t="s">
        <v>407</v>
      </c>
      <c r="B333">
        <v>12429.387694999999</v>
      </c>
      <c r="C333">
        <v>13227.5</v>
      </c>
      <c r="D333">
        <v>14024.545898</v>
      </c>
      <c r="E333">
        <v>13877.494140999999</v>
      </c>
      <c r="F333">
        <v>13155</v>
      </c>
      <c r="G333">
        <v>12955.5</v>
      </c>
      <c r="H333">
        <v>13227.5</v>
      </c>
      <c r="I333">
        <v>13265.400390999999</v>
      </c>
      <c r="J333">
        <v>13363.829102</v>
      </c>
      <c r="L333" t="str">
        <f t="shared" si="45"/>
        <v>14JUN2023:20:00:00</v>
      </c>
      <c r="M333">
        <v>21</v>
      </c>
      <c r="N333">
        <f t="shared" si="46"/>
        <v>798.11230500000056</v>
      </c>
      <c r="O333" t="str">
        <f t="shared" si="41"/>
        <v/>
      </c>
      <c r="P333">
        <f t="shared" si="42"/>
        <v>798.11230500000056</v>
      </c>
      <c r="Q333" t="str">
        <f t="shared" si="43"/>
        <v/>
      </c>
      <c r="R333">
        <f t="shared" si="44"/>
        <v>1</v>
      </c>
      <c r="S333">
        <f t="shared" si="47"/>
        <v>6.4211715378470275</v>
      </c>
    </row>
    <row r="334" spans="1:19" x14ac:dyDescent="0.3">
      <c r="A334" t="s">
        <v>408</v>
      </c>
      <c r="B334">
        <v>12012.364258</v>
      </c>
      <c r="C334">
        <v>12599.5</v>
      </c>
      <c r="D334">
        <v>13487.471680000001</v>
      </c>
      <c r="E334">
        <v>13359.073242</v>
      </c>
      <c r="F334">
        <v>12613.900390999999</v>
      </c>
      <c r="G334">
        <v>12442.700194999999</v>
      </c>
      <c r="H334">
        <v>12599.5</v>
      </c>
      <c r="I334">
        <v>12632.5</v>
      </c>
      <c r="J334">
        <v>12772.753906</v>
      </c>
      <c r="L334" t="str">
        <f t="shared" si="45"/>
        <v>14JUN2023:21:00:00</v>
      </c>
      <c r="M334">
        <v>22</v>
      </c>
      <c r="N334">
        <f t="shared" si="46"/>
        <v>587.13574200000039</v>
      </c>
      <c r="O334" t="str">
        <f t="shared" si="41"/>
        <v/>
      </c>
      <c r="P334">
        <f t="shared" si="42"/>
        <v>587.13574200000039</v>
      </c>
      <c r="Q334" t="str">
        <f t="shared" si="43"/>
        <v/>
      </c>
      <c r="R334">
        <f t="shared" si="44"/>
        <v>1</v>
      </c>
      <c r="S334">
        <f t="shared" si="47"/>
        <v>4.8877617210865001</v>
      </c>
    </row>
    <row r="335" spans="1:19" x14ac:dyDescent="0.3">
      <c r="A335" t="s">
        <v>409</v>
      </c>
      <c r="B335">
        <v>11662.1875</v>
      </c>
      <c r="C335">
        <v>12039.5</v>
      </c>
      <c r="D335">
        <v>13028.717773</v>
      </c>
      <c r="E335">
        <v>12988.289063</v>
      </c>
      <c r="F335">
        <v>12096</v>
      </c>
      <c r="G335">
        <v>11951.5</v>
      </c>
      <c r="H335">
        <v>12039.5</v>
      </c>
      <c r="I335">
        <v>12068.599609000001</v>
      </c>
      <c r="J335">
        <v>12242.923828000001</v>
      </c>
      <c r="L335" t="str">
        <f t="shared" si="45"/>
        <v>14JUN2023:22:00:00</v>
      </c>
      <c r="M335">
        <v>23</v>
      </c>
      <c r="N335">
        <f t="shared" si="46"/>
        <v>377.3125</v>
      </c>
      <c r="O335" t="str">
        <f t="shared" si="41"/>
        <v/>
      </c>
      <c r="P335">
        <f t="shared" si="42"/>
        <v>377.3125</v>
      </c>
      <c r="Q335" t="str">
        <f t="shared" si="43"/>
        <v/>
      </c>
      <c r="R335">
        <f t="shared" si="44"/>
        <v>1</v>
      </c>
      <c r="S335">
        <f t="shared" si="47"/>
        <v>3.2353492858865454</v>
      </c>
    </row>
    <row r="336" spans="1:19" x14ac:dyDescent="0.3">
      <c r="A336" t="s">
        <v>410</v>
      </c>
      <c r="B336">
        <v>11023.624023</v>
      </c>
      <c r="C336">
        <v>11239.299805000001</v>
      </c>
      <c r="D336">
        <v>11905.600586</v>
      </c>
      <c r="E336">
        <v>11765.166992</v>
      </c>
      <c r="F336">
        <v>11336.299805000001</v>
      </c>
      <c r="G336">
        <v>11178.700194999999</v>
      </c>
      <c r="H336">
        <v>11239.299805000001</v>
      </c>
      <c r="I336">
        <v>11263.400390999999</v>
      </c>
      <c r="J336">
        <v>11383.430664</v>
      </c>
      <c r="L336" t="str">
        <f t="shared" si="45"/>
        <v>14JUN2023:23:00:00</v>
      </c>
      <c r="M336">
        <v>24</v>
      </c>
      <c r="N336">
        <f t="shared" si="46"/>
        <v>215.67578200000025</v>
      </c>
      <c r="O336" t="str">
        <f t="shared" si="41"/>
        <v/>
      </c>
      <c r="P336">
        <f t="shared" si="42"/>
        <v>215.67578200000025</v>
      </c>
      <c r="Q336" t="str">
        <f t="shared" si="43"/>
        <v/>
      </c>
      <c r="R336">
        <f t="shared" si="44"/>
        <v>1</v>
      </c>
      <c r="S336">
        <f t="shared" si="47"/>
        <v>1.9564871003402169</v>
      </c>
    </row>
    <row r="337" spans="1:19" x14ac:dyDescent="0.3">
      <c r="A337" t="s">
        <v>411</v>
      </c>
      <c r="B337">
        <v>10245.135742</v>
      </c>
      <c r="C337">
        <v>10377.099609000001</v>
      </c>
      <c r="D337">
        <v>10826.698242</v>
      </c>
      <c r="E337">
        <v>10754.423828000001</v>
      </c>
      <c r="F337">
        <v>10501.400390999999</v>
      </c>
      <c r="G337">
        <v>10351.5</v>
      </c>
      <c r="H337">
        <v>10377.099609000001</v>
      </c>
      <c r="I337">
        <v>10396</v>
      </c>
      <c r="J337">
        <v>10482.559569999999</v>
      </c>
      <c r="L337" t="str">
        <f t="shared" si="45"/>
        <v>15JUN2023:00:00:00</v>
      </c>
      <c r="M337">
        <v>1</v>
      </c>
      <c r="N337">
        <f t="shared" si="46"/>
        <v>131.96386700000039</v>
      </c>
      <c r="O337" t="str">
        <f t="shared" si="41"/>
        <v/>
      </c>
      <c r="P337">
        <f t="shared" si="42"/>
        <v>131.96386700000039</v>
      </c>
      <c r="Q337" t="str">
        <f t="shared" si="43"/>
        <v/>
      </c>
      <c r="R337">
        <f t="shared" si="44"/>
        <v>1</v>
      </c>
      <c r="S337">
        <f t="shared" si="47"/>
        <v>1.2880636267122716</v>
      </c>
    </row>
    <row r="338" spans="1:19" x14ac:dyDescent="0.3">
      <c r="A338" t="s">
        <v>412</v>
      </c>
      <c r="B338">
        <v>9570.9384766000003</v>
      </c>
      <c r="C338">
        <v>9506.9501952999999</v>
      </c>
      <c r="D338">
        <v>9584.8066405999998</v>
      </c>
      <c r="E338">
        <v>9681.6367188000004</v>
      </c>
      <c r="F338">
        <v>9518.2900391000003</v>
      </c>
      <c r="G338">
        <v>9408.1904297000001</v>
      </c>
      <c r="H338">
        <v>9506.9501952999999</v>
      </c>
      <c r="I338">
        <v>9799.9804688000004</v>
      </c>
      <c r="J338">
        <v>9601.6884766000003</v>
      </c>
      <c r="L338" t="str">
        <f t="shared" si="45"/>
        <v>15JUN2023:01:00:00</v>
      </c>
      <c r="M338">
        <v>2</v>
      </c>
      <c r="N338">
        <f t="shared" si="46"/>
        <v>-63.988281300000381</v>
      </c>
      <c r="O338">
        <f t="shared" si="41"/>
        <v>-63.988281300000381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0.66856851557917141</v>
      </c>
    </row>
    <row r="339" spans="1:19" x14ac:dyDescent="0.3">
      <c r="A339" t="s">
        <v>413</v>
      </c>
      <c r="B339">
        <v>8985.828125</v>
      </c>
      <c r="C339">
        <v>8849.2900391000003</v>
      </c>
      <c r="D339">
        <v>8987.6191405999998</v>
      </c>
      <c r="E339">
        <v>9070.109375</v>
      </c>
      <c r="F339">
        <v>8921.8603516000003</v>
      </c>
      <c r="G339">
        <v>8859.8398438000004</v>
      </c>
      <c r="H339">
        <v>8849.2900391000003</v>
      </c>
      <c r="I339">
        <v>9217.0097655999998</v>
      </c>
      <c r="J339">
        <v>8995.5839844000002</v>
      </c>
      <c r="L339" t="str">
        <f t="shared" si="45"/>
        <v>15JUN2023:02:00:00</v>
      </c>
      <c r="M339">
        <v>3</v>
      </c>
      <c r="N339">
        <f t="shared" si="46"/>
        <v>-136.53808589999971</v>
      </c>
      <c r="O339">
        <f t="shared" si="41"/>
        <v>-136.53808589999971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1.5194825006738009</v>
      </c>
    </row>
    <row r="340" spans="1:19" x14ac:dyDescent="0.3">
      <c r="A340" t="s">
        <v>414</v>
      </c>
      <c r="B340">
        <v>8582.5878905999998</v>
      </c>
      <c r="C340">
        <v>8366.0097655999998</v>
      </c>
      <c r="D340">
        <v>8561.6826172000001</v>
      </c>
      <c r="E340">
        <v>8672.2285155999998</v>
      </c>
      <c r="F340">
        <v>8487.25</v>
      </c>
      <c r="G340">
        <v>8458.9501952999999</v>
      </c>
      <c r="H340">
        <v>8366.0097655999998</v>
      </c>
      <c r="I340">
        <v>8777.3603516000003</v>
      </c>
      <c r="J340">
        <v>8549.9677733999997</v>
      </c>
      <c r="L340" t="str">
        <f t="shared" si="45"/>
        <v>15JUN2023:03:00:00</v>
      </c>
      <c r="M340">
        <v>4</v>
      </c>
      <c r="N340">
        <f t="shared" si="46"/>
        <v>-216.578125</v>
      </c>
      <c r="O340">
        <f t="shared" si="41"/>
        <v>-216.578125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2.5234594479038797</v>
      </c>
    </row>
    <row r="341" spans="1:19" x14ac:dyDescent="0.3">
      <c r="A341" t="s">
        <v>415</v>
      </c>
      <c r="B341">
        <v>8362.1455077999999</v>
      </c>
      <c r="C341">
        <v>7992.4101563000004</v>
      </c>
      <c r="D341">
        <v>8259.3046875</v>
      </c>
      <c r="E341">
        <v>8386.6484375</v>
      </c>
      <c r="F341">
        <v>8164.5400391000003</v>
      </c>
      <c r="G341">
        <v>8157.1499022999997</v>
      </c>
      <c r="H341">
        <v>7992.4101563000004</v>
      </c>
      <c r="I341">
        <v>8431.0400391000003</v>
      </c>
      <c r="J341">
        <v>8211.0644530999998</v>
      </c>
      <c r="L341" t="str">
        <f t="shared" si="45"/>
        <v>15JUN2023:04:00:00</v>
      </c>
      <c r="M341">
        <v>5</v>
      </c>
      <c r="N341">
        <f t="shared" si="46"/>
        <v>-369.73535149999952</v>
      </c>
      <c r="O341">
        <f t="shared" si="41"/>
        <v>-369.73535149999952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4.421536926798507</v>
      </c>
    </row>
    <row r="342" spans="1:19" x14ac:dyDescent="0.3">
      <c r="A342" t="s">
        <v>416</v>
      </c>
      <c r="B342">
        <v>8379.9335938000004</v>
      </c>
      <c r="C342">
        <v>7807.3500977000003</v>
      </c>
      <c r="D342">
        <v>8168.7353516000003</v>
      </c>
      <c r="E342">
        <v>8262.3330077999999</v>
      </c>
      <c r="F342">
        <v>8018.6601563000004</v>
      </c>
      <c r="G342">
        <v>8025.4501952999999</v>
      </c>
      <c r="H342">
        <v>7807.3500977000003</v>
      </c>
      <c r="I342">
        <v>8259.0302733999997</v>
      </c>
      <c r="J342">
        <v>8058.0722655999998</v>
      </c>
      <c r="L342" t="str">
        <f t="shared" si="45"/>
        <v>15JUN2023:05:00:00</v>
      </c>
      <c r="M342">
        <v>6</v>
      </c>
      <c r="N342">
        <f t="shared" si="46"/>
        <v>-572.58349610000005</v>
      </c>
      <c r="O342">
        <f t="shared" si="41"/>
        <v>-572.58349610000005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6.8327927625062941</v>
      </c>
    </row>
    <row r="343" spans="1:19" x14ac:dyDescent="0.3">
      <c r="A343" t="s">
        <v>417</v>
      </c>
      <c r="B343">
        <v>8585.7529297000001</v>
      </c>
      <c r="C343">
        <v>7855.9599608999997</v>
      </c>
      <c r="D343">
        <v>8250.1054688000004</v>
      </c>
      <c r="E343">
        <v>8284.9306641000003</v>
      </c>
      <c r="F343">
        <v>8082.1699219000002</v>
      </c>
      <c r="G343">
        <v>8101.8798827999999</v>
      </c>
      <c r="H343">
        <v>7855.9599608999997</v>
      </c>
      <c r="I343">
        <v>8315.5400391000003</v>
      </c>
      <c r="J343">
        <v>8119.8759766000003</v>
      </c>
      <c r="L343" t="str">
        <f t="shared" si="45"/>
        <v>15JUN2023:06:00:00</v>
      </c>
      <c r="M343">
        <v>7</v>
      </c>
      <c r="N343">
        <f t="shared" si="46"/>
        <v>-729.79296880000038</v>
      </c>
      <c r="O343">
        <f t="shared" si="41"/>
        <v>-729.79296880000038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8.5000462367777523</v>
      </c>
    </row>
    <row r="344" spans="1:19" x14ac:dyDescent="0.3">
      <c r="A344" t="s">
        <v>418</v>
      </c>
      <c r="B344">
        <v>8853.7773438000004</v>
      </c>
      <c r="C344">
        <v>8059.9101563000004</v>
      </c>
      <c r="D344">
        <v>8597.0722655999998</v>
      </c>
      <c r="E344">
        <v>8614.0703125</v>
      </c>
      <c r="F344">
        <v>8272.2998047000001</v>
      </c>
      <c r="G344">
        <v>8313.9599608999997</v>
      </c>
      <c r="H344">
        <v>8059.9101563000004</v>
      </c>
      <c r="I344">
        <v>8519.2402344000002</v>
      </c>
      <c r="J344">
        <v>8351.7861327999999</v>
      </c>
      <c r="L344" t="str">
        <f t="shared" si="45"/>
        <v>15JUN2023:07:00:00</v>
      </c>
      <c r="M344">
        <v>8</v>
      </c>
      <c r="N344">
        <f t="shared" si="46"/>
        <v>-793.8671875</v>
      </c>
      <c r="O344">
        <f t="shared" si="41"/>
        <v>-793.8671875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8.9664236706372353</v>
      </c>
    </row>
    <row r="345" spans="1:19" x14ac:dyDescent="0.3">
      <c r="A345" t="s">
        <v>419</v>
      </c>
      <c r="B345">
        <v>9038.0517577999999</v>
      </c>
      <c r="C345">
        <v>8266.0097655999998</v>
      </c>
      <c r="D345">
        <v>8821.6533202999999</v>
      </c>
      <c r="E345">
        <v>8865.1240233999997</v>
      </c>
      <c r="F345">
        <v>8479.7695313000004</v>
      </c>
      <c r="G345">
        <v>8514.4501952999999</v>
      </c>
      <c r="H345">
        <v>8266.0097655999998</v>
      </c>
      <c r="I345">
        <v>8710.7695313000004</v>
      </c>
      <c r="J345">
        <v>8556.7871094000002</v>
      </c>
      <c r="L345" t="str">
        <f t="shared" si="45"/>
        <v>15JUN2023:08:00:00</v>
      </c>
      <c r="M345">
        <v>9</v>
      </c>
      <c r="N345">
        <f t="shared" si="46"/>
        <v>-772.0419922000001</v>
      </c>
      <c r="O345">
        <f t="shared" si="41"/>
        <v>-772.0419922000001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8.5421284684911676</v>
      </c>
    </row>
    <row r="346" spans="1:19" x14ac:dyDescent="0.3">
      <c r="A346" t="s">
        <v>420</v>
      </c>
      <c r="B346">
        <v>9293.1474608999997</v>
      </c>
      <c r="C346">
        <v>8802.3496094000002</v>
      </c>
      <c r="D346">
        <v>9127.7382813000004</v>
      </c>
      <c r="E346">
        <v>9172.8583983999997</v>
      </c>
      <c r="F346">
        <v>8905.4501952999999</v>
      </c>
      <c r="G346">
        <v>8920.0400391000003</v>
      </c>
      <c r="H346">
        <v>8802.3496094000002</v>
      </c>
      <c r="I346">
        <v>9135.3603516000003</v>
      </c>
      <c r="J346">
        <v>8989.4101563000004</v>
      </c>
      <c r="L346" t="str">
        <f t="shared" si="45"/>
        <v>15JUN2023:09:00:00</v>
      </c>
      <c r="M346">
        <v>10</v>
      </c>
      <c r="N346">
        <f t="shared" si="46"/>
        <v>-490.79785149999952</v>
      </c>
      <c r="O346">
        <f t="shared" si="41"/>
        <v>-490.79785149999952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5.2812876753003541</v>
      </c>
    </row>
    <row r="347" spans="1:19" x14ac:dyDescent="0.3">
      <c r="A347" t="s">
        <v>421</v>
      </c>
      <c r="B347">
        <v>9626.4628905999998</v>
      </c>
      <c r="C347">
        <v>9537.8496094000002</v>
      </c>
      <c r="D347">
        <v>9618.4824219000002</v>
      </c>
      <c r="E347">
        <v>9661.5361327999999</v>
      </c>
      <c r="F347">
        <v>9515.1796875</v>
      </c>
      <c r="G347">
        <v>9509.0097655999998</v>
      </c>
      <c r="H347">
        <v>9537.8496094000002</v>
      </c>
      <c r="I347">
        <v>9802.9296875</v>
      </c>
      <c r="J347">
        <v>9628.3496094000002</v>
      </c>
      <c r="L347" t="str">
        <f t="shared" si="45"/>
        <v>15JUN2023:10:00:00</v>
      </c>
      <c r="M347">
        <v>11</v>
      </c>
      <c r="N347">
        <f t="shared" si="46"/>
        <v>-88.613281199999619</v>
      </c>
      <c r="O347">
        <f t="shared" si="41"/>
        <v>-88.613281199999619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0.92051755880686226</v>
      </c>
    </row>
    <row r="348" spans="1:19" x14ac:dyDescent="0.3">
      <c r="A348" t="s">
        <v>422</v>
      </c>
      <c r="B348">
        <v>10070.477539</v>
      </c>
      <c r="C348">
        <v>10395.900390999999</v>
      </c>
      <c r="D348">
        <v>10277.183594</v>
      </c>
      <c r="E348">
        <v>10463.787109000001</v>
      </c>
      <c r="F348">
        <v>10211.5</v>
      </c>
      <c r="G348">
        <v>10206.299805000001</v>
      </c>
      <c r="H348">
        <v>10395.900390999999</v>
      </c>
      <c r="I348">
        <v>10620.400390999999</v>
      </c>
      <c r="J348">
        <v>10402.107421999999</v>
      </c>
      <c r="L348" t="str">
        <f t="shared" si="45"/>
        <v>15JUN2023:11:00:00</v>
      </c>
      <c r="M348">
        <v>12</v>
      </c>
      <c r="N348">
        <f t="shared" si="46"/>
        <v>325.42285199999969</v>
      </c>
      <c r="O348" t="str">
        <f t="shared" si="41"/>
        <v/>
      </c>
      <c r="P348">
        <f t="shared" si="42"/>
        <v>325.42285199999969</v>
      </c>
      <c r="Q348" t="str">
        <f t="shared" si="43"/>
        <v/>
      </c>
      <c r="R348">
        <f t="shared" si="44"/>
        <v>1</v>
      </c>
      <c r="S348">
        <f t="shared" si="47"/>
        <v>3.2314540272765875</v>
      </c>
    </row>
    <row r="349" spans="1:19" x14ac:dyDescent="0.3">
      <c r="A349" t="s">
        <v>423</v>
      </c>
      <c r="B349">
        <v>10609.162109000001</v>
      </c>
      <c r="C349">
        <v>11323.599609000001</v>
      </c>
      <c r="D349">
        <v>11033.122069999999</v>
      </c>
      <c r="E349">
        <v>11239.619140999999</v>
      </c>
      <c r="F349">
        <v>10964</v>
      </c>
      <c r="G349">
        <v>10962.900390999999</v>
      </c>
      <c r="H349">
        <v>11323.599609000001</v>
      </c>
      <c r="I349">
        <v>11488</v>
      </c>
      <c r="J349">
        <v>11242.794921999999</v>
      </c>
      <c r="L349" t="str">
        <f t="shared" si="45"/>
        <v>15JUN2023:12:00:00</v>
      </c>
      <c r="M349">
        <v>13</v>
      </c>
      <c r="N349">
        <f t="shared" si="46"/>
        <v>714.4375</v>
      </c>
      <c r="O349" t="str">
        <f t="shared" si="41"/>
        <v/>
      </c>
      <c r="P349">
        <f t="shared" si="42"/>
        <v>714.4375</v>
      </c>
      <c r="Q349" t="str">
        <f t="shared" si="43"/>
        <v/>
      </c>
      <c r="R349">
        <f t="shared" si="44"/>
        <v>1</v>
      </c>
      <c r="S349">
        <f t="shared" si="47"/>
        <v>6.7341557482086731</v>
      </c>
    </row>
    <row r="350" spans="1:19" x14ac:dyDescent="0.3">
      <c r="A350" t="s">
        <v>424</v>
      </c>
      <c r="B350">
        <v>11183.708008</v>
      </c>
      <c r="C350">
        <v>12209.700194999999</v>
      </c>
      <c r="D350">
        <v>11791.015625</v>
      </c>
      <c r="E350">
        <v>11824.184569999999</v>
      </c>
      <c r="F350">
        <v>11747.599609000001</v>
      </c>
      <c r="G350">
        <v>11709.599609000001</v>
      </c>
      <c r="H350">
        <v>12209.700194999999</v>
      </c>
      <c r="I350">
        <v>12298.400390999999</v>
      </c>
      <c r="J350">
        <v>12056.353515999999</v>
      </c>
      <c r="L350" t="str">
        <f t="shared" si="45"/>
        <v>15JUN2023:13:00:00</v>
      </c>
      <c r="M350">
        <v>14</v>
      </c>
      <c r="N350">
        <f t="shared" si="46"/>
        <v>1025.9921869999998</v>
      </c>
      <c r="O350" t="str">
        <f t="shared" si="41"/>
        <v/>
      </c>
      <c r="P350">
        <f t="shared" si="42"/>
        <v>1025.9921869999998</v>
      </c>
      <c r="Q350" t="str">
        <f t="shared" si="43"/>
        <v/>
      </c>
      <c r="R350">
        <f t="shared" si="44"/>
        <v>1</v>
      </c>
      <c r="S350">
        <f t="shared" si="47"/>
        <v>9.1739893983827265</v>
      </c>
    </row>
    <row r="351" spans="1:19" x14ac:dyDescent="0.3">
      <c r="A351" t="s">
        <v>425</v>
      </c>
      <c r="B351">
        <v>11890.641602</v>
      </c>
      <c r="C351">
        <v>13002.200194999999</v>
      </c>
      <c r="D351">
        <v>12540.75</v>
      </c>
      <c r="E351">
        <v>12431.305664</v>
      </c>
      <c r="F351">
        <v>12436</v>
      </c>
      <c r="G351">
        <v>12376.400390999999</v>
      </c>
      <c r="H351">
        <v>13002.200194999999</v>
      </c>
      <c r="I351">
        <v>12995.099609000001</v>
      </c>
      <c r="J351">
        <v>12788.581055000001</v>
      </c>
      <c r="L351" t="str">
        <f t="shared" si="45"/>
        <v>15JUN2023:14:00:00</v>
      </c>
      <c r="M351">
        <v>15</v>
      </c>
      <c r="N351">
        <f t="shared" si="46"/>
        <v>1111.5585929999997</v>
      </c>
      <c r="O351" t="str">
        <f t="shared" si="41"/>
        <v/>
      </c>
      <c r="P351">
        <f t="shared" si="42"/>
        <v>1111.5585929999997</v>
      </c>
      <c r="Q351" t="str">
        <f t="shared" si="43"/>
        <v/>
      </c>
      <c r="R351">
        <f t="shared" si="44"/>
        <v>1</v>
      </c>
      <c r="S351">
        <f t="shared" si="47"/>
        <v>9.3481801084058933</v>
      </c>
    </row>
    <row r="352" spans="1:19" x14ac:dyDescent="0.3">
      <c r="A352" t="s">
        <v>426</v>
      </c>
      <c r="B352">
        <v>12654.920898</v>
      </c>
      <c r="C352">
        <v>13545.700194999999</v>
      </c>
      <c r="D352">
        <v>13109.206055000001</v>
      </c>
      <c r="E352">
        <v>12913.936523</v>
      </c>
      <c r="F352">
        <v>12998</v>
      </c>
      <c r="G352">
        <v>12901</v>
      </c>
      <c r="H352">
        <v>13545.700194999999</v>
      </c>
      <c r="I352">
        <v>13516.5</v>
      </c>
      <c r="J352">
        <v>13330.401367</v>
      </c>
      <c r="L352" t="str">
        <f t="shared" si="45"/>
        <v>15JUN2023:15:00:00</v>
      </c>
      <c r="M352">
        <v>16</v>
      </c>
      <c r="N352">
        <f t="shared" si="46"/>
        <v>890.77929699999913</v>
      </c>
      <c r="O352" t="str">
        <f t="shared" si="41"/>
        <v/>
      </c>
      <c r="P352">
        <f t="shared" si="42"/>
        <v>890.77929699999913</v>
      </c>
      <c r="Q352" t="str">
        <f t="shared" si="43"/>
        <v/>
      </c>
      <c r="R352">
        <f t="shared" si="44"/>
        <v>1</v>
      </c>
      <c r="S352">
        <f t="shared" si="47"/>
        <v>7.0389953772115561</v>
      </c>
    </row>
    <row r="353" spans="1:19" x14ac:dyDescent="0.3">
      <c r="A353" t="s">
        <v>427</v>
      </c>
      <c r="B353">
        <v>12838.030273</v>
      </c>
      <c r="C353">
        <v>13710.200194999999</v>
      </c>
      <c r="D353">
        <v>13795.538086</v>
      </c>
      <c r="E353">
        <v>13537.176758</v>
      </c>
      <c r="F353">
        <v>13297.799805000001</v>
      </c>
      <c r="G353">
        <v>13167</v>
      </c>
      <c r="H353">
        <v>13710.200194999999</v>
      </c>
      <c r="I353">
        <v>13691.5</v>
      </c>
      <c r="J353">
        <v>13626.098633</v>
      </c>
      <c r="L353" t="str">
        <f t="shared" si="45"/>
        <v>15JUN2023:16:00:00</v>
      </c>
      <c r="M353">
        <v>17</v>
      </c>
      <c r="N353">
        <f t="shared" si="46"/>
        <v>872.16992199999913</v>
      </c>
      <c r="O353" t="str">
        <f t="shared" si="41"/>
        <v/>
      </c>
      <c r="P353">
        <f t="shared" si="42"/>
        <v>872.16992199999913</v>
      </c>
      <c r="Q353" t="str">
        <f t="shared" si="43"/>
        <v/>
      </c>
      <c r="R353">
        <f t="shared" si="44"/>
        <v>1</v>
      </c>
      <c r="S353">
        <f t="shared" si="47"/>
        <v>6.793642821004112</v>
      </c>
    </row>
    <row r="354" spans="1:19" x14ac:dyDescent="0.3">
      <c r="A354" t="s">
        <v>428</v>
      </c>
      <c r="B354">
        <v>12987.934569999999</v>
      </c>
      <c r="C354">
        <v>13766.900390999999</v>
      </c>
      <c r="D354">
        <v>14247.0625</v>
      </c>
      <c r="E354">
        <v>13910.231444999999</v>
      </c>
      <c r="F354">
        <v>13460.700194999999</v>
      </c>
      <c r="G354">
        <v>13339</v>
      </c>
      <c r="H354">
        <v>13766.900390999999</v>
      </c>
      <c r="I354">
        <v>13741.599609000001</v>
      </c>
      <c r="J354">
        <v>13781.933594</v>
      </c>
      <c r="L354" t="str">
        <f t="shared" si="45"/>
        <v>15JUN2023:17:00:00</v>
      </c>
      <c r="M354">
        <v>18</v>
      </c>
      <c r="N354">
        <f t="shared" si="46"/>
        <v>778.96582099999978</v>
      </c>
      <c r="O354" t="str">
        <f t="shared" si="41"/>
        <v/>
      </c>
      <c r="P354">
        <f t="shared" si="42"/>
        <v>778.96582099999978</v>
      </c>
      <c r="Q354" t="str">
        <f t="shared" si="43"/>
        <v/>
      </c>
      <c r="R354">
        <f t="shared" si="44"/>
        <v>1</v>
      </c>
      <c r="S354">
        <f t="shared" si="47"/>
        <v>5.9976112198723515</v>
      </c>
    </row>
    <row r="355" spans="1:19" x14ac:dyDescent="0.3">
      <c r="A355" t="s">
        <v>429</v>
      </c>
      <c r="B355">
        <v>13069.647461</v>
      </c>
      <c r="C355">
        <v>13761.700194999999</v>
      </c>
      <c r="D355">
        <v>14415.594727</v>
      </c>
      <c r="E355">
        <v>14060.119140999999</v>
      </c>
      <c r="F355">
        <v>13558.799805000001</v>
      </c>
      <c r="G355">
        <v>13440.700194999999</v>
      </c>
      <c r="H355">
        <v>13761.700194999999</v>
      </c>
      <c r="I355">
        <v>13693.299805000001</v>
      </c>
      <c r="J355">
        <v>13819.570313</v>
      </c>
      <c r="L355" t="str">
        <f t="shared" si="45"/>
        <v>15JUN2023:18:00:00</v>
      </c>
      <c r="M355">
        <v>19</v>
      </c>
      <c r="N355">
        <f t="shared" si="46"/>
        <v>692.05273399999896</v>
      </c>
      <c r="O355" t="str">
        <f t="shared" si="41"/>
        <v/>
      </c>
      <c r="P355">
        <f t="shared" si="42"/>
        <v>692.05273399999896</v>
      </c>
      <c r="Q355" t="str">
        <f t="shared" si="43"/>
        <v/>
      </c>
      <c r="R355">
        <f t="shared" si="44"/>
        <v>1</v>
      </c>
      <c r="S355">
        <f t="shared" si="47"/>
        <v>5.2951140117978959</v>
      </c>
    </row>
    <row r="356" spans="1:19" x14ac:dyDescent="0.3">
      <c r="A356" t="s">
        <v>430</v>
      </c>
      <c r="B356">
        <v>13304.222656</v>
      </c>
      <c r="C356">
        <v>13685.599609000001</v>
      </c>
      <c r="D356">
        <v>14417.082031</v>
      </c>
      <c r="E356">
        <v>14044.840819999999</v>
      </c>
      <c r="F356">
        <v>13597.900390999999</v>
      </c>
      <c r="G356">
        <v>13455.700194999999</v>
      </c>
      <c r="H356">
        <v>13685.599609000001</v>
      </c>
      <c r="I356">
        <v>13602.200194999999</v>
      </c>
      <c r="J356">
        <v>13775.117188</v>
      </c>
      <c r="L356" t="str">
        <f t="shared" si="45"/>
        <v>15JUN2023:19:00:00</v>
      </c>
      <c r="M356">
        <v>20</v>
      </c>
      <c r="N356">
        <f t="shared" si="46"/>
        <v>381.37695300000087</v>
      </c>
      <c r="O356" t="str">
        <f t="shared" si="41"/>
        <v/>
      </c>
      <c r="P356">
        <f t="shared" si="42"/>
        <v>381.37695300000087</v>
      </c>
      <c r="Q356" t="str">
        <f t="shared" si="43"/>
        <v/>
      </c>
      <c r="R356">
        <f t="shared" si="44"/>
        <v>1</v>
      </c>
      <c r="S356">
        <f t="shared" si="47"/>
        <v>2.8665857664972689</v>
      </c>
    </row>
    <row r="357" spans="1:19" x14ac:dyDescent="0.3">
      <c r="A357" t="s">
        <v>431</v>
      </c>
      <c r="B357">
        <v>13191.435546999999</v>
      </c>
      <c r="C357">
        <v>13219.799805000001</v>
      </c>
      <c r="D357">
        <v>14144.185546999999</v>
      </c>
      <c r="E357">
        <v>13779.337890999999</v>
      </c>
      <c r="F357">
        <v>13286.599609000001</v>
      </c>
      <c r="G357">
        <v>13113.299805000001</v>
      </c>
      <c r="H357">
        <v>13219.799805000001</v>
      </c>
      <c r="I357">
        <v>13303.599609000001</v>
      </c>
      <c r="J357">
        <v>13425.847656</v>
      </c>
      <c r="L357" t="str">
        <f t="shared" si="45"/>
        <v>15JUN2023:20:00:00</v>
      </c>
      <c r="M357">
        <v>21</v>
      </c>
      <c r="N357">
        <f t="shared" si="46"/>
        <v>28.364258000001428</v>
      </c>
      <c r="O357" t="str">
        <f t="shared" si="41"/>
        <v/>
      </c>
      <c r="P357">
        <f t="shared" si="42"/>
        <v>28.364258000001428</v>
      </c>
      <c r="Q357" t="str">
        <f t="shared" si="43"/>
        <v/>
      </c>
      <c r="R357">
        <f t="shared" si="44"/>
        <v>1</v>
      </c>
      <c r="S357">
        <f t="shared" si="47"/>
        <v>0.21502025233676739</v>
      </c>
    </row>
    <row r="358" spans="1:19" x14ac:dyDescent="0.3">
      <c r="A358" t="s">
        <v>432</v>
      </c>
      <c r="B358">
        <v>12777.529296999999</v>
      </c>
      <c r="C358">
        <v>12568.900390999999</v>
      </c>
      <c r="D358">
        <v>13562.810546999999</v>
      </c>
      <c r="E358">
        <v>13276.03125</v>
      </c>
      <c r="F358">
        <v>12753.299805000001</v>
      </c>
      <c r="G358">
        <v>12564.900390999999</v>
      </c>
      <c r="H358">
        <v>12568.900390999999</v>
      </c>
      <c r="I358">
        <v>12858.700194999999</v>
      </c>
      <c r="J358">
        <v>12872.663086</v>
      </c>
      <c r="L358" t="str">
        <f t="shared" si="45"/>
        <v>15JUN2023:21:00:00</v>
      </c>
      <c r="M358">
        <v>22</v>
      </c>
      <c r="N358">
        <f t="shared" si="46"/>
        <v>-208.62890599999992</v>
      </c>
      <c r="O358">
        <f t="shared" si="41"/>
        <v>-208.62890599999992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1.6327797115595997</v>
      </c>
    </row>
    <row r="359" spans="1:19" x14ac:dyDescent="0.3">
      <c r="A359" t="s">
        <v>433</v>
      </c>
      <c r="B359">
        <v>12439.244140999999</v>
      </c>
      <c r="C359">
        <v>12040.200194999999</v>
      </c>
      <c r="D359">
        <v>12930.764648</v>
      </c>
      <c r="E359">
        <v>12697.596680000001</v>
      </c>
      <c r="F359">
        <v>12254.099609000001</v>
      </c>
      <c r="G359">
        <v>12088.599609000001</v>
      </c>
      <c r="H359">
        <v>12040.200194999999</v>
      </c>
      <c r="I359">
        <v>12423.900390999999</v>
      </c>
      <c r="J359">
        <v>12359.653319999999</v>
      </c>
      <c r="L359" t="str">
        <f t="shared" si="45"/>
        <v>15JUN2023:22:00:00</v>
      </c>
      <c r="M359">
        <v>23</v>
      </c>
      <c r="N359">
        <f t="shared" si="46"/>
        <v>-399.04394599999978</v>
      </c>
      <c r="O359">
        <f t="shared" si="41"/>
        <v>-399.04394599999978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3.2079436779019628</v>
      </c>
    </row>
    <row r="360" spans="1:19" x14ac:dyDescent="0.3">
      <c r="A360" t="s">
        <v>434</v>
      </c>
      <c r="B360">
        <v>11666.005859000001</v>
      </c>
      <c r="C360">
        <v>11283.799805000001</v>
      </c>
      <c r="D360">
        <v>11869.219727</v>
      </c>
      <c r="E360">
        <v>11745.708984000001</v>
      </c>
      <c r="F360">
        <v>11516.799805000001</v>
      </c>
      <c r="G360">
        <v>11360.799805000001</v>
      </c>
      <c r="H360">
        <v>11283.799805000001</v>
      </c>
      <c r="I360">
        <v>11717.700194999999</v>
      </c>
      <c r="J360">
        <v>11562.054688</v>
      </c>
      <c r="L360" t="str">
        <f t="shared" si="45"/>
        <v>15JUN2023:23:00:00</v>
      </c>
      <c r="M360">
        <v>24</v>
      </c>
      <c r="N360">
        <f t="shared" si="46"/>
        <v>-382.20605400000022</v>
      </c>
      <c r="O360">
        <f t="shared" si="41"/>
        <v>-382.20605400000022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3.2762374596712447</v>
      </c>
    </row>
    <row r="361" spans="1:19" x14ac:dyDescent="0.3">
      <c r="A361" t="s">
        <v>435</v>
      </c>
      <c r="B361">
        <v>10911.147461</v>
      </c>
      <c r="C361">
        <v>10450.900390999999</v>
      </c>
      <c r="D361">
        <v>10866.339844</v>
      </c>
      <c r="E361">
        <v>10798.203125</v>
      </c>
      <c r="F361">
        <v>10660.099609000001</v>
      </c>
      <c r="G361">
        <v>10524.799805000001</v>
      </c>
      <c r="H361">
        <v>10450.900390999999</v>
      </c>
      <c r="I361">
        <v>10868.5</v>
      </c>
      <c r="J361">
        <v>10687.578125</v>
      </c>
      <c r="L361" t="str">
        <f t="shared" si="45"/>
        <v>16JUN2023:00:00:00</v>
      </c>
      <c r="M361">
        <v>1</v>
      </c>
      <c r="N361">
        <f t="shared" si="46"/>
        <v>-460.24707000000126</v>
      </c>
      <c r="O361">
        <f t="shared" si="41"/>
        <v>-460.24707000000126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4.2181362835125666</v>
      </c>
    </row>
    <row r="362" spans="1:19" x14ac:dyDescent="0.3">
      <c r="A362" t="s">
        <v>436</v>
      </c>
      <c r="B362">
        <v>10111.693359000001</v>
      </c>
      <c r="C362">
        <v>9985.2998047000001</v>
      </c>
      <c r="D362">
        <v>9703.8828125</v>
      </c>
      <c r="E362">
        <v>9762.9160155999998</v>
      </c>
      <c r="F362">
        <v>9839.2304688000004</v>
      </c>
      <c r="G362">
        <v>9701.7001952999999</v>
      </c>
      <c r="H362">
        <v>9985.2998047000001</v>
      </c>
      <c r="I362">
        <v>9658.3701172000001</v>
      </c>
      <c r="J362">
        <v>9787.9707030999998</v>
      </c>
      <c r="L362" t="str">
        <f t="shared" si="45"/>
        <v>16JUN2023:01:00:00</v>
      </c>
      <c r="M362">
        <v>2</v>
      </c>
      <c r="N362">
        <f t="shared" si="46"/>
        <v>-126.39355430000069</v>
      </c>
      <c r="O362">
        <f t="shared" si="41"/>
        <v>-126.39355430000069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1.2499741617214193</v>
      </c>
    </row>
    <row r="363" spans="1:19" x14ac:dyDescent="0.3">
      <c r="A363" t="s">
        <v>437</v>
      </c>
      <c r="B363">
        <v>9451.5644530999998</v>
      </c>
      <c r="C363">
        <v>9295.1201172000001</v>
      </c>
      <c r="D363">
        <v>9122.6435547000001</v>
      </c>
      <c r="E363">
        <v>9233.2988280999998</v>
      </c>
      <c r="F363">
        <v>9179.1103516000003</v>
      </c>
      <c r="G363">
        <v>9084.7197266000003</v>
      </c>
      <c r="H363">
        <v>9295.1201172000001</v>
      </c>
      <c r="I363">
        <v>9043.3300780999998</v>
      </c>
      <c r="J363">
        <v>9152.4472655999998</v>
      </c>
      <c r="L363" t="str">
        <f t="shared" si="45"/>
        <v>16JUN2023:02:00:00</v>
      </c>
      <c r="M363">
        <v>3</v>
      </c>
      <c r="N363">
        <f t="shared" si="46"/>
        <v>-156.44433589999971</v>
      </c>
      <c r="O363">
        <f t="shared" si="41"/>
        <v>-156.44433589999971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1.6552215950734785</v>
      </c>
    </row>
    <row r="364" spans="1:19" x14ac:dyDescent="0.3">
      <c r="A364" t="s">
        <v>438</v>
      </c>
      <c r="B364">
        <v>9014.4550780999998</v>
      </c>
      <c r="C364">
        <v>8771.5703125</v>
      </c>
      <c r="D364">
        <v>8704.8808594000002</v>
      </c>
      <c r="E364">
        <v>8809.2314452999999</v>
      </c>
      <c r="F364">
        <v>8697.9804688000004</v>
      </c>
      <c r="G364">
        <v>8630.8701172000001</v>
      </c>
      <c r="H364">
        <v>8771.5703125</v>
      </c>
      <c r="I364">
        <v>8601.0996094000002</v>
      </c>
      <c r="J364">
        <v>8685.6621094000002</v>
      </c>
      <c r="L364" t="str">
        <f t="shared" si="45"/>
        <v>16JUN2023:03:00:00</v>
      </c>
      <c r="M364">
        <v>4</v>
      </c>
      <c r="N364">
        <f t="shared" si="46"/>
        <v>-242.88476559999981</v>
      </c>
      <c r="O364">
        <f t="shared" si="41"/>
        <v>-242.88476559999981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2.6943921013048442</v>
      </c>
    </row>
    <row r="365" spans="1:19" x14ac:dyDescent="0.3">
      <c r="A365" t="s">
        <v>439</v>
      </c>
      <c r="B365">
        <v>8717.4453125</v>
      </c>
      <c r="C365">
        <v>8341.5898438000004</v>
      </c>
      <c r="D365">
        <v>8384.4765625</v>
      </c>
      <c r="E365">
        <v>8468.0673827999999</v>
      </c>
      <c r="F365">
        <v>8354.1298827999999</v>
      </c>
      <c r="G365">
        <v>8288.2802733999997</v>
      </c>
      <c r="H365">
        <v>8341.5898438000004</v>
      </c>
      <c r="I365">
        <v>8203.8496094000002</v>
      </c>
      <c r="J365">
        <v>8304.7685547000001</v>
      </c>
      <c r="L365" t="str">
        <f t="shared" si="45"/>
        <v>16JUN2023:04:00:00</v>
      </c>
      <c r="M365">
        <v>5</v>
      </c>
      <c r="N365">
        <f t="shared" si="46"/>
        <v>-375.85546869999962</v>
      </c>
      <c r="O365">
        <f t="shared" si="41"/>
        <v>-375.85546869999962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4.3115322806907441</v>
      </c>
    </row>
    <row r="366" spans="1:19" x14ac:dyDescent="0.3">
      <c r="A366" t="s">
        <v>440</v>
      </c>
      <c r="B366">
        <v>8614.7578125</v>
      </c>
      <c r="C366">
        <v>8092.4902344000002</v>
      </c>
      <c r="D366">
        <v>8209.9033202999999</v>
      </c>
      <c r="E366">
        <v>8295.3300780999998</v>
      </c>
      <c r="F366">
        <v>8181.3398438000004</v>
      </c>
      <c r="G366">
        <v>8109.1699219000002</v>
      </c>
      <c r="H366">
        <v>8092.4902344000002</v>
      </c>
      <c r="I366">
        <v>7986.6601563000004</v>
      </c>
      <c r="J366">
        <v>8094.7768555000002</v>
      </c>
      <c r="L366" t="str">
        <f t="shared" si="45"/>
        <v>16JUN2023:05:00:00</v>
      </c>
      <c r="M366">
        <v>6</v>
      </c>
      <c r="N366">
        <f t="shared" si="46"/>
        <v>-522.26757809999981</v>
      </c>
      <c r="O366">
        <f t="shared" si="41"/>
        <v>-522.26757809999981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6.062475457431785</v>
      </c>
    </row>
    <row r="367" spans="1:19" x14ac:dyDescent="0.3">
      <c r="A367" t="s">
        <v>441</v>
      </c>
      <c r="B367">
        <v>8684.7363280999998</v>
      </c>
      <c r="C367">
        <v>8059.9702147999997</v>
      </c>
      <c r="D367">
        <v>8301.8349608999997</v>
      </c>
      <c r="E367">
        <v>8298.2451172000001</v>
      </c>
      <c r="F367">
        <v>8219.4902344000002</v>
      </c>
      <c r="G367">
        <v>8132.0898438000004</v>
      </c>
      <c r="H367">
        <v>8059.9702147999997</v>
      </c>
      <c r="I367">
        <v>7987.8598633000001</v>
      </c>
      <c r="J367">
        <v>8109.875</v>
      </c>
      <c r="L367" t="str">
        <f t="shared" si="45"/>
        <v>16JUN2023:06:00:00</v>
      </c>
      <c r="M367">
        <v>7</v>
      </c>
      <c r="N367">
        <f t="shared" si="46"/>
        <v>-624.76611330000014</v>
      </c>
      <c r="O367">
        <f t="shared" si="41"/>
        <v>-624.76611330000014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7.1938408916172953</v>
      </c>
    </row>
    <row r="368" spans="1:19" x14ac:dyDescent="0.3">
      <c r="A368" t="s">
        <v>442</v>
      </c>
      <c r="B368">
        <v>8886.2539063000004</v>
      </c>
      <c r="C368">
        <v>8148.0400391000003</v>
      </c>
      <c r="D368">
        <v>8573.1806641000003</v>
      </c>
      <c r="E368">
        <v>8531.3925780999998</v>
      </c>
      <c r="F368">
        <v>8374.25</v>
      </c>
      <c r="G368">
        <v>8291.3203125</v>
      </c>
      <c r="H368">
        <v>8148.0400391000003</v>
      </c>
      <c r="I368">
        <v>8140.0297852000003</v>
      </c>
      <c r="J368">
        <v>8267.6142577999999</v>
      </c>
      <c r="L368" t="str">
        <f t="shared" si="45"/>
        <v>16JUN2023:07:00:00</v>
      </c>
      <c r="M368">
        <v>8</v>
      </c>
      <c r="N368">
        <f t="shared" si="46"/>
        <v>-738.2138672000001</v>
      </c>
      <c r="O368">
        <f t="shared" si="41"/>
        <v>-738.2138672000001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8.3073686053088789</v>
      </c>
    </row>
    <row r="369" spans="1:19" x14ac:dyDescent="0.3">
      <c r="A369" t="s">
        <v>443</v>
      </c>
      <c r="B369">
        <v>8996.6279297000001</v>
      </c>
      <c r="C369">
        <v>8351.5595702999999</v>
      </c>
      <c r="D369">
        <v>8768.1357422000001</v>
      </c>
      <c r="E369">
        <v>8732.5644530999998</v>
      </c>
      <c r="F369">
        <v>8569.1699219000002</v>
      </c>
      <c r="G369">
        <v>8502.5996094000002</v>
      </c>
      <c r="H369">
        <v>8351.5595702999999</v>
      </c>
      <c r="I369">
        <v>8365.2900391000003</v>
      </c>
      <c r="J369">
        <v>8475.859375</v>
      </c>
      <c r="L369" t="str">
        <f t="shared" si="45"/>
        <v>16JUN2023:08:00:00</v>
      </c>
      <c r="M369">
        <v>9</v>
      </c>
      <c r="N369">
        <f t="shared" si="46"/>
        <v>-645.06835940000019</v>
      </c>
      <c r="O369">
        <f t="shared" si="41"/>
        <v>-645.06835940000019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7.1701126737772123</v>
      </c>
    </row>
    <row r="370" spans="1:19" x14ac:dyDescent="0.3">
      <c r="A370" t="s">
        <v>444</v>
      </c>
      <c r="B370">
        <v>9334.515625</v>
      </c>
      <c r="C370">
        <v>8986.2597655999998</v>
      </c>
      <c r="D370">
        <v>9118.7919922000001</v>
      </c>
      <c r="E370">
        <v>9101.2675780999998</v>
      </c>
      <c r="F370">
        <v>9034.2402344000002</v>
      </c>
      <c r="G370">
        <v>8993.2402344000002</v>
      </c>
      <c r="H370">
        <v>8986.2597655999998</v>
      </c>
      <c r="I370">
        <v>8969.0800780999998</v>
      </c>
      <c r="J370">
        <v>9013.1083983999997</v>
      </c>
      <c r="L370" t="str">
        <f t="shared" si="45"/>
        <v>16JUN2023:09:00:00</v>
      </c>
      <c r="M370">
        <v>10</v>
      </c>
      <c r="N370">
        <f t="shared" si="46"/>
        <v>-348.25585940000019</v>
      </c>
      <c r="O370">
        <f t="shared" si="41"/>
        <v>-348.25585940000019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3.7308401784372203</v>
      </c>
    </row>
    <row r="371" spans="1:19" x14ac:dyDescent="0.3">
      <c r="A371" t="s">
        <v>445</v>
      </c>
      <c r="B371">
        <v>9832.8603516000003</v>
      </c>
      <c r="C371">
        <v>9872.9501952999999</v>
      </c>
      <c r="D371">
        <v>9626.9091797000001</v>
      </c>
      <c r="E371">
        <v>9593.6552733999997</v>
      </c>
      <c r="F371">
        <v>9681.5302733999997</v>
      </c>
      <c r="G371">
        <v>9683.2900391000003</v>
      </c>
      <c r="H371">
        <v>9872.9501952999999</v>
      </c>
      <c r="I371">
        <v>9813.4199219000002</v>
      </c>
      <c r="J371">
        <v>9767.7753905999998</v>
      </c>
      <c r="L371" t="str">
        <f t="shared" si="45"/>
        <v>16JUN2023:10:00:00</v>
      </c>
      <c r="M371">
        <v>11</v>
      </c>
      <c r="N371">
        <f t="shared" si="46"/>
        <v>40.089843699999619</v>
      </c>
      <c r="O371" t="str">
        <f t="shared" si="41"/>
        <v/>
      </c>
      <c r="P371">
        <f t="shared" si="42"/>
        <v>40.089843699999619</v>
      </c>
      <c r="Q371" t="str">
        <f t="shared" si="43"/>
        <v/>
      </c>
      <c r="R371">
        <f t="shared" si="44"/>
        <v>1</v>
      </c>
      <c r="S371">
        <f t="shared" si="47"/>
        <v>0.40771293668862296</v>
      </c>
    </row>
    <row r="372" spans="1:19" x14ac:dyDescent="0.3">
      <c r="A372" t="s">
        <v>446</v>
      </c>
      <c r="B372">
        <v>10514.142578000001</v>
      </c>
      <c r="C372">
        <v>10818.200194999999</v>
      </c>
      <c r="D372">
        <v>10314.399414</v>
      </c>
      <c r="E372">
        <v>10421.661133</v>
      </c>
      <c r="F372">
        <v>10410.599609000001</v>
      </c>
      <c r="G372">
        <v>10445.5</v>
      </c>
      <c r="H372">
        <v>10818.200194999999</v>
      </c>
      <c r="I372">
        <v>10755.799805000001</v>
      </c>
      <c r="J372">
        <v>10620.690430000001</v>
      </c>
      <c r="L372" t="str">
        <f t="shared" si="45"/>
        <v>16JUN2023:11:00:00</v>
      </c>
      <c r="M372">
        <v>12</v>
      </c>
      <c r="N372">
        <f t="shared" si="46"/>
        <v>304.05761699999857</v>
      </c>
      <c r="O372" t="str">
        <f t="shared" si="41"/>
        <v/>
      </c>
      <c r="P372">
        <f t="shared" si="42"/>
        <v>304.05761699999857</v>
      </c>
      <c r="Q372" t="str">
        <f t="shared" si="43"/>
        <v/>
      </c>
      <c r="R372">
        <f t="shared" si="44"/>
        <v>1</v>
      </c>
      <c r="S372">
        <f t="shared" si="47"/>
        <v>2.8918917043812464</v>
      </c>
    </row>
    <row r="373" spans="1:19" x14ac:dyDescent="0.3">
      <c r="A373" t="s">
        <v>447</v>
      </c>
      <c r="B373">
        <v>11240.144531</v>
      </c>
      <c r="C373">
        <v>11794.200194999999</v>
      </c>
      <c r="D373">
        <v>11158.345703000001</v>
      </c>
      <c r="E373">
        <v>11196.783203000001</v>
      </c>
      <c r="F373">
        <v>11171.299805000001</v>
      </c>
      <c r="G373">
        <v>11226.599609000001</v>
      </c>
      <c r="H373">
        <v>11794.200194999999</v>
      </c>
      <c r="I373">
        <v>11722.700194999999</v>
      </c>
      <c r="J373">
        <v>11526.530273</v>
      </c>
      <c r="L373" t="str">
        <f t="shared" si="45"/>
        <v>16JUN2023:12:00:00</v>
      </c>
      <c r="M373">
        <v>13</v>
      </c>
      <c r="N373">
        <f t="shared" si="46"/>
        <v>554.05566399999952</v>
      </c>
      <c r="O373" t="str">
        <f t="shared" si="41"/>
        <v/>
      </c>
      <c r="P373">
        <f t="shared" si="42"/>
        <v>554.05566399999952</v>
      </c>
      <c r="Q373" t="str">
        <f t="shared" si="43"/>
        <v/>
      </c>
      <c r="R373">
        <f t="shared" si="44"/>
        <v>1</v>
      </c>
      <c r="S373">
        <f t="shared" si="47"/>
        <v>4.9292574705950596</v>
      </c>
    </row>
    <row r="374" spans="1:19" x14ac:dyDescent="0.3">
      <c r="A374" t="s">
        <v>448</v>
      </c>
      <c r="B374">
        <v>11978.364258</v>
      </c>
      <c r="C374">
        <v>12680.099609000001</v>
      </c>
      <c r="D374">
        <v>11994.800781</v>
      </c>
      <c r="E374">
        <v>11879.185546999999</v>
      </c>
      <c r="F374">
        <v>11933.099609000001</v>
      </c>
      <c r="G374">
        <v>11988.200194999999</v>
      </c>
      <c r="H374">
        <v>12680.099609000001</v>
      </c>
      <c r="I374">
        <v>12589</v>
      </c>
      <c r="J374">
        <v>12371.820313</v>
      </c>
      <c r="L374" t="str">
        <f t="shared" si="45"/>
        <v>16JUN2023:13:00:00</v>
      </c>
      <c r="M374">
        <v>14</v>
      </c>
      <c r="N374">
        <f t="shared" si="46"/>
        <v>701.73535100000117</v>
      </c>
      <c r="O374" t="str">
        <f t="shared" si="41"/>
        <v/>
      </c>
      <c r="P374">
        <f t="shared" si="42"/>
        <v>701.73535100000117</v>
      </c>
      <c r="Q374" t="str">
        <f t="shared" si="43"/>
        <v/>
      </c>
      <c r="R374">
        <f t="shared" si="44"/>
        <v>1</v>
      </c>
      <c r="S374">
        <f t="shared" si="47"/>
        <v>5.858357083533611</v>
      </c>
    </row>
    <row r="375" spans="1:19" x14ac:dyDescent="0.3">
      <c r="A375" t="s">
        <v>449</v>
      </c>
      <c r="B375">
        <v>12668.316406</v>
      </c>
      <c r="C375">
        <v>13463.099609000001</v>
      </c>
      <c r="D375">
        <v>12793.377930000001</v>
      </c>
      <c r="E375">
        <v>12638.425781</v>
      </c>
      <c r="F375">
        <v>12655.599609000001</v>
      </c>
      <c r="G375">
        <v>12674</v>
      </c>
      <c r="H375">
        <v>13463.099609000001</v>
      </c>
      <c r="I375">
        <v>13368.900390999999</v>
      </c>
      <c r="J375">
        <v>13141.235352</v>
      </c>
      <c r="L375" t="str">
        <f t="shared" si="45"/>
        <v>16JUN2023:14:00:00</v>
      </c>
      <c r="M375">
        <v>15</v>
      </c>
      <c r="N375">
        <f t="shared" si="46"/>
        <v>794.78320300000087</v>
      </c>
      <c r="O375" t="str">
        <f t="shared" si="41"/>
        <v/>
      </c>
      <c r="P375">
        <f t="shared" si="42"/>
        <v>794.78320300000087</v>
      </c>
      <c r="Q375" t="str">
        <f t="shared" si="43"/>
        <v/>
      </c>
      <c r="R375">
        <f t="shared" si="44"/>
        <v>1</v>
      </c>
      <c r="S375">
        <f t="shared" si="47"/>
        <v>6.2737871199962578</v>
      </c>
    </row>
    <row r="376" spans="1:19" x14ac:dyDescent="0.3">
      <c r="A376" t="s">
        <v>450</v>
      </c>
      <c r="B376">
        <v>13283.188477</v>
      </c>
      <c r="C376">
        <v>13944.700194999999</v>
      </c>
      <c r="D376">
        <v>13428.455078000001</v>
      </c>
      <c r="E376">
        <v>13214.807617</v>
      </c>
      <c r="F376">
        <v>13175.599609000001</v>
      </c>
      <c r="G376">
        <v>13205.5</v>
      </c>
      <c r="H376">
        <v>13944.700194999999</v>
      </c>
      <c r="I376">
        <v>13887.099609000001</v>
      </c>
      <c r="J376">
        <v>13673.340819999999</v>
      </c>
      <c r="L376" t="str">
        <f t="shared" si="45"/>
        <v>16JUN2023:15:00:00</v>
      </c>
      <c r="M376">
        <v>16</v>
      </c>
      <c r="N376">
        <f t="shared" si="46"/>
        <v>661.51171799999975</v>
      </c>
      <c r="O376" t="str">
        <f t="shared" si="41"/>
        <v/>
      </c>
      <c r="P376">
        <f t="shared" si="42"/>
        <v>661.51171799999975</v>
      </c>
      <c r="Q376" t="str">
        <f t="shared" si="43"/>
        <v/>
      </c>
      <c r="R376">
        <f t="shared" si="44"/>
        <v>1</v>
      </c>
      <c r="S376">
        <f t="shared" si="47"/>
        <v>4.9800672417275056</v>
      </c>
    </row>
    <row r="377" spans="1:19" x14ac:dyDescent="0.3">
      <c r="A377" t="s">
        <v>451</v>
      </c>
      <c r="B377">
        <v>13491.392578000001</v>
      </c>
      <c r="C377">
        <v>13922.400390999999</v>
      </c>
      <c r="D377">
        <v>14012.338867</v>
      </c>
      <c r="E377">
        <v>13852.192383</v>
      </c>
      <c r="F377">
        <v>13388.200194999999</v>
      </c>
      <c r="G377">
        <v>13421.099609000001</v>
      </c>
      <c r="H377">
        <v>13922.400390999999</v>
      </c>
      <c r="I377">
        <v>13932</v>
      </c>
      <c r="J377">
        <v>13839.71875</v>
      </c>
      <c r="L377" t="str">
        <f t="shared" si="45"/>
        <v>16JUN2023:16:00:00</v>
      </c>
      <c r="M377">
        <v>17</v>
      </c>
      <c r="N377">
        <f t="shared" si="46"/>
        <v>431.00781299999835</v>
      </c>
      <c r="O377" t="str">
        <f t="shared" si="41"/>
        <v/>
      </c>
      <c r="P377">
        <f t="shared" si="42"/>
        <v>431.00781299999835</v>
      </c>
      <c r="Q377" t="str">
        <f t="shared" si="43"/>
        <v/>
      </c>
      <c r="R377">
        <f t="shared" si="44"/>
        <v>1</v>
      </c>
      <c r="S377">
        <f t="shared" si="47"/>
        <v>3.1946873572030623</v>
      </c>
    </row>
    <row r="378" spans="1:19" x14ac:dyDescent="0.3">
      <c r="A378" t="s">
        <v>452</v>
      </c>
      <c r="B378">
        <v>13674.932617</v>
      </c>
      <c r="C378">
        <v>13852.700194999999</v>
      </c>
      <c r="D378">
        <v>14389.073242</v>
      </c>
      <c r="E378">
        <v>14124.826171999999</v>
      </c>
      <c r="F378">
        <v>13499.400390999999</v>
      </c>
      <c r="G378">
        <v>13506.200194999999</v>
      </c>
      <c r="H378">
        <v>13852.700194999999</v>
      </c>
      <c r="I378">
        <v>13731.5</v>
      </c>
      <c r="J378">
        <v>13853.635742</v>
      </c>
      <c r="L378" t="str">
        <f t="shared" si="45"/>
        <v>16JUN2023:17:00:00</v>
      </c>
      <c r="M378">
        <v>18</v>
      </c>
      <c r="N378">
        <f t="shared" si="46"/>
        <v>177.76757799999905</v>
      </c>
      <c r="O378" t="str">
        <f t="shared" si="41"/>
        <v/>
      </c>
      <c r="P378">
        <f t="shared" si="42"/>
        <v>177.76757799999905</v>
      </c>
      <c r="Q378" t="str">
        <f t="shared" si="43"/>
        <v/>
      </c>
      <c r="R378">
        <f t="shared" si="44"/>
        <v>1</v>
      </c>
      <c r="S378">
        <f t="shared" si="47"/>
        <v>1.2999521312376134</v>
      </c>
    </row>
    <row r="379" spans="1:19" x14ac:dyDescent="0.3">
      <c r="A379" t="s">
        <v>453</v>
      </c>
      <c r="B379">
        <v>13747.502930000001</v>
      </c>
      <c r="C379">
        <v>13913.099609000001</v>
      </c>
      <c r="D379">
        <v>14495.319336</v>
      </c>
      <c r="E379">
        <v>14151.705078000001</v>
      </c>
      <c r="F379">
        <v>13590.400390999999</v>
      </c>
      <c r="G379">
        <v>13579.200194999999</v>
      </c>
      <c r="H379">
        <v>13913.099609000001</v>
      </c>
      <c r="I379">
        <v>13461.5</v>
      </c>
      <c r="J379">
        <v>13828.404296999999</v>
      </c>
      <c r="L379" t="str">
        <f t="shared" si="45"/>
        <v>16JUN2023:18:00:00</v>
      </c>
      <c r="M379">
        <v>19</v>
      </c>
      <c r="N379">
        <f t="shared" si="46"/>
        <v>165.59667900000022</v>
      </c>
      <c r="O379" t="str">
        <f t="shared" si="41"/>
        <v/>
      </c>
      <c r="P379">
        <f t="shared" si="42"/>
        <v>165.59667900000022</v>
      </c>
      <c r="Q379" t="str">
        <f t="shared" si="43"/>
        <v/>
      </c>
      <c r="R379">
        <f t="shared" si="44"/>
        <v>1</v>
      </c>
      <c r="S379">
        <f t="shared" si="47"/>
        <v>1.2045582375445998</v>
      </c>
    </row>
    <row r="380" spans="1:19" x14ac:dyDescent="0.3">
      <c r="A380" t="s">
        <v>454</v>
      </c>
      <c r="B380">
        <v>13585.976563</v>
      </c>
      <c r="C380">
        <v>14096.799805000001</v>
      </c>
      <c r="D380">
        <v>14310.133789</v>
      </c>
      <c r="E380">
        <v>13868.276367</v>
      </c>
      <c r="F380">
        <v>13629.5</v>
      </c>
      <c r="G380">
        <v>13597.799805000001</v>
      </c>
      <c r="H380">
        <v>14096.799805000001</v>
      </c>
      <c r="I380">
        <v>13267.200194999999</v>
      </c>
      <c r="J380">
        <v>13793.957031</v>
      </c>
      <c r="L380" t="str">
        <f t="shared" si="45"/>
        <v>16JUN2023:19:00:00</v>
      </c>
      <c r="M380">
        <v>20</v>
      </c>
      <c r="N380">
        <f t="shared" si="46"/>
        <v>510.82324200000039</v>
      </c>
      <c r="O380" t="str">
        <f t="shared" si="41"/>
        <v/>
      </c>
      <c r="P380">
        <f t="shared" si="42"/>
        <v>510.82324200000039</v>
      </c>
      <c r="Q380" t="str">
        <f t="shared" si="43"/>
        <v/>
      </c>
      <c r="R380">
        <f t="shared" si="44"/>
        <v>1</v>
      </c>
      <c r="S380">
        <f t="shared" si="47"/>
        <v>3.7599302459506267</v>
      </c>
    </row>
    <row r="381" spans="1:19" x14ac:dyDescent="0.3">
      <c r="A381" t="s">
        <v>455</v>
      </c>
      <c r="B381">
        <v>13277.996094</v>
      </c>
      <c r="C381">
        <v>13804</v>
      </c>
      <c r="D381">
        <v>13840.290039</v>
      </c>
      <c r="E381">
        <v>13553.321289</v>
      </c>
      <c r="F381">
        <v>13259.099609000001</v>
      </c>
      <c r="G381">
        <v>13229.599609000001</v>
      </c>
      <c r="H381">
        <v>13804</v>
      </c>
      <c r="I381">
        <v>12933.700194999999</v>
      </c>
      <c r="J381">
        <v>13438.239258</v>
      </c>
      <c r="L381" t="str">
        <f t="shared" si="45"/>
        <v>16JUN2023:20:00:00</v>
      </c>
      <c r="M381">
        <v>21</v>
      </c>
      <c r="N381">
        <f t="shared" si="46"/>
        <v>526.00390599999992</v>
      </c>
      <c r="O381" t="str">
        <f t="shared" si="41"/>
        <v/>
      </c>
      <c r="P381">
        <f t="shared" si="42"/>
        <v>526.00390599999992</v>
      </c>
      <c r="Q381" t="str">
        <f t="shared" si="43"/>
        <v/>
      </c>
      <c r="R381">
        <f t="shared" si="44"/>
        <v>1</v>
      </c>
      <c r="S381">
        <f t="shared" si="47"/>
        <v>3.9614705583298679</v>
      </c>
    </row>
    <row r="382" spans="1:19" x14ac:dyDescent="0.3">
      <c r="A382" t="s">
        <v>456</v>
      </c>
      <c r="B382">
        <v>12874.290039</v>
      </c>
      <c r="C382">
        <v>13200.799805000001</v>
      </c>
      <c r="D382">
        <v>13224.414063</v>
      </c>
      <c r="E382">
        <v>12916.420898</v>
      </c>
      <c r="F382">
        <v>12649.299805000001</v>
      </c>
      <c r="G382">
        <v>12662.799805000001</v>
      </c>
      <c r="H382">
        <v>13200.799805000001</v>
      </c>
      <c r="I382">
        <v>12498.900390999999</v>
      </c>
      <c r="J382">
        <v>12886.002930000001</v>
      </c>
      <c r="L382" t="str">
        <f t="shared" si="45"/>
        <v>16JUN2023:21:00:00</v>
      </c>
      <c r="M382">
        <v>22</v>
      </c>
      <c r="N382">
        <f t="shared" si="46"/>
        <v>326.50976600000104</v>
      </c>
      <c r="O382" t="str">
        <f t="shared" si="41"/>
        <v/>
      </c>
      <c r="P382">
        <f t="shared" si="42"/>
        <v>326.50976600000104</v>
      </c>
      <c r="Q382" t="str">
        <f t="shared" si="43"/>
        <v/>
      </c>
      <c r="R382">
        <f t="shared" si="44"/>
        <v>1</v>
      </c>
      <c r="S382">
        <f t="shared" si="47"/>
        <v>2.5361380317742355</v>
      </c>
    </row>
    <row r="383" spans="1:19" x14ac:dyDescent="0.3">
      <c r="A383" t="s">
        <v>457</v>
      </c>
      <c r="B383">
        <v>12387.055664</v>
      </c>
      <c r="C383">
        <v>12716.599609000001</v>
      </c>
      <c r="D383">
        <v>12680.859375</v>
      </c>
      <c r="E383">
        <v>12399.462890999999</v>
      </c>
      <c r="F383">
        <v>12183.599609000001</v>
      </c>
      <c r="G383">
        <v>12210.599609000001</v>
      </c>
      <c r="H383">
        <v>12716.599609000001</v>
      </c>
      <c r="I383">
        <v>12116.400390999999</v>
      </c>
      <c r="J383">
        <v>12425.492188</v>
      </c>
      <c r="L383" t="str">
        <f t="shared" si="45"/>
        <v>16JUN2023:22:00:00</v>
      </c>
      <c r="M383">
        <v>23</v>
      </c>
      <c r="N383">
        <f t="shared" si="46"/>
        <v>329.54394500000126</v>
      </c>
      <c r="O383" t="str">
        <f t="shared" si="41"/>
        <v/>
      </c>
      <c r="P383">
        <f t="shared" si="42"/>
        <v>329.54394500000126</v>
      </c>
      <c r="Q383" t="str">
        <f t="shared" si="43"/>
        <v/>
      </c>
      <c r="R383">
        <f t="shared" si="44"/>
        <v>1</v>
      </c>
      <c r="S383">
        <f t="shared" si="47"/>
        <v>2.6603896352685452</v>
      </c>
    </row>
    <row r="384" spans="1:19" x14ac:dyDescent="0.3">
      <c r="A384" t="s">
        <v>458</v>
      </c>
      <c r="B384">
        <v>11467.092773</v>
      </c>
      <c r="C384">
        <v>12081.5</v>
      </c>
      <c r="D384">
        <v>11872.598633</v>
      </c>
      <c r="E384">
        <v>11825.409180000001</v>
      </c>
      <c r="F384">
        <v>11535.099609000001</v>
      </c>
      <c r="G384">
        <v>11581.5</v>
      </c>
      <c r="H384">
        <v>12081.5</v>
      </c>
      <c r="I384">
        <v>11569.900390999999</v>
      </c>
      <c r="J384">
        <v>11781.599609000001</v>
      </c>
      <c r="L384" t="str">
        <f t="shared" si="45"/>
        <v>16JUN2023:23:00:00</v>
      </c>
      <c r="M384">
        <v>24</v>
      </c>
      <c r="N384">
        <f t="shared" si="46"/>
        <v>614.40722699999969</v>
      </c>
      <c r="O384" t="str">
        <f t="shared" si="41"/>
        <v/>
      </c>
      <c r="P384">
        <f t="shared" si="42"/>
        <v>614.40722699999969</v>
      </c>
      <c r="Q384" t="str">
        <f t="shared" si="43"/>
        <v/>
      </c>
      <c r="R384">
        <f t="shared" si="44"/>
        <v>1</v>
      </c>
      <c r="S384">
        <f t="shared" si="47"/>
        <v>5.3580034553017715</v>
      </c>
    </row>
    <row r="385" spans="1:19" x14ac:dyDescent="0.3">
      <c r="A385" t="s">
        <v>459</v>
      </c>
      <c r="B385">
        <v>10744.002930000001</v>
      </c>
      <c r="C385">
        <v>11343.700194999999</v>
      </c>
      <c r="D385">
        <v>10919.381836</v>
      </c>
      <c r="E385">
        <v>10796.804688</v>
      </c>
      <c r="F385">
        <v>10790.900390999999</v>
      </c>
      <c r="G385">
        <v>10844.900390999999</v>
      </c>
      <c r="H385">
        <v>11343.700194999999</v>
      </c>
      <c r="I385">
        <v>10928.200194999999</v>
      </c>
      <c r="J385">
        <v>11029.026367</v>
      </c>
      <c r="L385" t="str">
        <f t="shared" si="45"/>
        <v>17JUN2023:00:00:00</v>
      </c>
      <c r="M385">
        <v>1</v>
      </c>
      <c r="N385">
        <f t="shared" si="46"/>
        <v>599.69726499999888</v>
      </c>
      <c r="O385" t="str">
        <f t="shared" si="41"/>
        <v/>
      </c>
      <c r="P385">
        <f t="shared" si="42"/>
        <v>599.69726499999888</v>
      </c>
      <c r="Q385" t="str">
        <f t="shared" si="43"/>
        <v/>
      </c>
      <c r="R385">
        <f t="shared" si="44"/>
        <v>1</v>
      </c>
      <c r="S385">
        <f t="shared" si="47"/>
        <v>5.5816930515300855</v>
      </c>
    </row>
    <row r="386" spans="1:19" x14ac:dyDescent="0.3">
      <c r="A386" t="s">
        <v>460</v>
      </c>
      <c r="B386">
        <v>10099.527344</v>
      </c>
      <c r="C386">
        <v>10062.099609000001</v>
      </c>
      <c r="D386">
        <v>10003.75</v>
      </c>
      <c r="E386">
        <v>9902.9033202999999</v>
      </c>
      <c r="F386">
        <v>10104.599609000001</v>
      </c>
      <c r="G386">
        <v>10079.5</v>
      </c>
      <c r="H386">
        <v>10062.099609000001</v>
      </c>
      <c r="I386">
        <v>10204.700194999999</v>
      </c>
      <c r="J386">
        <v>10099.200194999999</v>
      </c>
      <c r="L386" t="str">
        <f t="shared" si="45"/>
        <v>17JUN2023:01:00:00</v>
      </c>
      <c r="M386">
        <v>2</v>
      </c>
      <c r="N386">
        <f t="shared" si="46"/>
        <v>-37.427734999999302</v>
      </c>
      <c r="O386">
        <f t="shared" si="41"/>
        <v>-37.427734999999302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0.37058897634684501</v>
      </c>
    </row>
    <row r="387" spans="1:19" x14ac:dyDescent="0.3">
      <c r="A387" t="s">
        <v>461</v>
      </c>
      <c r="B387">
        <v>9439.2607422000001</v>
      </c>
      <c r="C387">
        <v>9426.8603516000003</v>
      </c>
      <c r="D387">
        <v>9370.4794922000001</v>
      </c>
      <c r="E387">
        <v>9423.5800780999998</v>
      </c>
      <c r="F387">
        <v>9486.9804688000004</v>
      </c>
      <c r="G387">
        <v>9481.4404297000001</v>
      </c>
      <c r="H387">
        <v>9426.8603516000003</v>
      </c>
      <c r="I387">
        <v>9618.8095702999999</v>
      </c>
      <c r="J387">
        <v>9484.6386719000002</v>
      </c>
      <c r="L387" t="str">
        <f t="shared" si="45"/>
        <v>17JUN2023:02:00:00</v>
      </c>
      <c r="M387">
        <v>3</v>
      </c>
      <c r="N387">
        <f t="shared" si="46"/>
        <v>-12.40039059999981</v>
      </c>
      <c r="O387">
        <f t="shared" ref="O387:O450" si="48">IF(N387&lt;0,N387,"")</f>
        <v>-12.40039059999981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0.13137035768660904</v>
      </c>
    </row>
    <row r="388" spans="1:19" x14ac:dyDescent="0.3">
      <c r="A388" t="s">
        <v>462</v>
      </c>
      <c r="B388">
        <v>8994.8398438000004</v>
      </c>
      <c r="C388">
        <v>8911.8701172000001</v>
      </c>
      <c r="D388">
        <v>8905.7255858999997</v>
      </c>
      <c r="E388">
        <v>8969.7636719000002</v>
      </c>
      <c r="F388">
        <v>8983.2402344000002</v>
      </c>
      <c r="G388">
        <v>8972.9404297000001</v>
      </c>
      <c r="H388">
        <v>8911.8701172000001</v>
      </c>
      <c r="I388">
        <v>9092.1201172000001</v>
      </c>
      <c r="J388">
        <v>8977.9609375</v>
      </c>
      <c r="L388" t="str">
        <f t="shared" ref="L388:L451" si="52">A388</f>
        <v>17JUN2023:03:00:00</v>
      </c>
      <c r="M388">
        <v>4</v>
      </c>
      <c r="N388">
        <f t="shared" ref="N388:N451" si="53">C388-B388</f>
        <v>-82.969726600000286</v>
      </c>
      <c r="O388">
        <f t="shared" si="48"/>
        <v>-82.969726600000286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0.92241471822525001</v>
      </c>
    </row>
    <row r="389" spans="1:19" x14ac:dyDescent="0.3">
      <c r="A389" t="s">
        <v>463</v>
      </c>
      <c r="B389">
        <v>8668.8261719000002</v>
      </c>
      <c r="C389">
        <v>8450.6904297000001</v>
      </c>
      <c r="D389">
        <v>8543.9550780999998</v>
      </c>
      <c r="E389">
        <v>8623.1992188000004</v>
      </c>
      <c r="F389">
        <v>8602.0498047000001</v>
      </c>
      <c r="G389">
        <v>8576.8300780999998</v>
      </c>
      <c r="H389">
        <v>8450.6904297000001</v>
      </c>
      <c r="I389">
        <v>8670.1396483999997</v>
      </c>
      <c r="J389">
        <v>8562.9287108999997</v>
      </c>
      <c r="L389" t="str">
        <f t="shared" si="52"/>
        <v>17JUN2023:04:00:00</v>
      </c>
      <c r="M389">
        <v>5</v>
      </c>
      <c r="N389">
        <f t="shared" si="53"/>
        <v>-218.1357422000001</v>
      </c>
      <c r="O389">
        <f t="shared" si="48"/>
        <v>-218.1357422000001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2.5163238698578025</v>
      </c>
    </row>
    <row r="390" spans="1:19" x14ac:dyDescent="0.3">
      <c r="A390" t="s">
        <v>464</v>
      </c>
      <c r="B390">
        <v>8417.4189452999999</v>
      </c>
      <c r="C390">
        <v>8142.4301758000001</v>
      </c>
      <c r="D390">
        <v>8243.4101563000004</v>
      </c>
      <c r="E390">
        <v>8351.6455077999999</v>
      </c>
      <c r="F390">
        <v>8332.5097655999998</v>
      </c>
      <c r="G390">
        <v>8301.8701172000001</v>
      </c>
      <c r="H390">
        <v>8142.4301758000001</v>
      </c>
      <c r="I390">
        <v>8376.0898438000004</v>
      </c>
      <c r="J390">
        <v>8267.6767577999999</v>
      </c>
      <c r="L390" t="str">
        <f t="shared" si="52"/>
        <v>17JUN2023:05:00:00</v>
      </c>
      <c r="M390">
        <v>6</v>
      </c>
      <c r="N390">
        <f t="shared" si="53"/>
        <v>-274.98876949999976</v>
      </c>
      <c r="O390">
        <f t="shared" si="48"/>
        <v>-274.98876949999976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3.2669013065286965</v>
      </c>
    </row>
    <row r="391" spans="1:19" x14ac:dyDescent="0.3">
      <c r="A391" t="s">
        <v>465</v>
      </c>
      <c r="B391">
        <v>8344.5126952999999</v>
      </c>
      <c r="C391">
        <v>7974.1801758000001</v>
      </c>
      <c r="D391">
        <v>8096.3144530999998</v>
      </c>
      <c r="E391">
        <v>8072.6030272999997</v>
      </c>
      <c r="F391">
        <v>8182.9902344000002</v>
      </c>
      <c r="G391">
        <v>8159.5498047000001</v>
      </c>
      <c r="H391">
        <v>7974.1801758000001</v>
      </c>
      <c r="I391">
        <v>8214.3896483999997</v>
      </c>
      <c r="J391">
        <v>8110.0883789</v>
      </c>
      <c r="L391" t="str">
        <f t="shared" si="52"/>
        <v>17JUN2023:06:00:00</v>
      </c>
      <c r="M391">
        <v>7</v>
      </c>
      <c r="N391">
        <f t="shared" si="53"/>
        <v>-370.33251949999976</v>
      </c>
      <c r="O391">
        <f t="shared" si="48"/>
        <v>-370.33251949999976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4.4380365040200305</v>
      </c>
    </row>
    <row r="392" spans="1:19" x14ac:dyDescent="0.3">
      <c r="A392" t="s">
        <v>466</v>
      </c>
      <c r="B392">
        <v>8324.8544922000001</v>
      </c>
      <c r="C392">
        <v>7848.3999022999997</v>
      </c>
      <c r="D392">
        <v>7931.3833008000001</v>
      </c>
      <c r="E392">
        <v>7886.4672852000003</v>
      </c>
      <c r="F392">
        <v>8069.8999022999997</v>
      </c>
      <c r="G392">
        <v>8066.9101563000004</v>
      </c>
      <c r="H392">
        <v>7848.3999022999997</v>
      </c>
      <c r="I392">
        <v>8126.4501952999999</v>
      </c>
      <c r="J392">
        <v>7992.4125977000003</v>
      </c>
      <c r="L392" t="str">
        <f t="shared" si="52"/>
        <v>17JUN2023:07:00:00</v>
      </c>
      <c r="M392">
        <v>8</v>
      </c>
      <c r="N392">
        <f t="shared" si="53"/>
        <v>-476.45458990000043</v>
      </c>
      <c r="O392">
        <f t="shared" si="48"/>
        <v>-476.45458990000043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5.7232782908868396</v>
      </c>
    </row>
    <row r="393" spans="1:19" x14ac:dyDescent="0.3">
      <c r="A393" t="s">
        <v>467</v>
      </c>
      <c r="B393">
        <v>8368.7431641000003</v>
      </c>
      <c r="C393">
        <v>7926.6000977000003</v>
      </c>
      <c r="D393">
        <v>8072.7158202999999</v>
      </c>
      <c r="E393">
        <v>8009.3276366999999</v>
      </c>
      <c r="F393">
        <v>8183.1000977000003</v>
      </c>
      <c r="G393">
        <v>8166.7402344000002</v>
      </c>
      <c r="H393">
        <v>7926.6000977000003</v>
      </c>
      <c r="I393">
        <v>8227.1103516000003</v>
      </c>
      <c r="J393">
        <v>8095.6411133000001</v>
      </c>
      <c r="L393" t="str">
        <f t="shared" si="52"/>
        <v>17JUN2023:08:00:00</v>
      </c>
      <c r="M393">
        <v>9</v>
      </c>
      <c r="N393">
        <f t="shared" si="53"/>
        <v>-442.14306639999995</v>
      </c>
      <c r="O393">
        <f t="shared" si="48"/>
        <v>-442.14306639999995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5.2832672449154954</v>
      </c>
    </row>
    <row r="394" spans="1:19" x14ac:dyDescent="0.3">
      <c r="A394" t="s">
        <v>468</v>
      </c>
      <c r="B394">
        <v>8786.9257813000004</v>
      </c>
      <c r="C394">
        <v>8459.4101563000004</v>
      </c>
      <c r="D394">
        <v>8582.0029297000001</v>
      </c>
      <c r="E394">
        <v>8544.3378905999998</v>
      </c>
      <c r="F394">
        <v>8640.1601563000004</v>
      </c>
      <c r="G394">
        <v>8622.2695313000004</v>
      </c>
      <c r="H394">
        <v>8459.4101563000004</v>
      </c>
      <c r="I394">
        <v>8691.0595702999999</v>
      </c>
      <c r="J394">
        <v>8587.7851563000004</v>
      </c>
      <c r="L394" t="str">
        <f t="shared" si="52"/>
        <v>17JUN2023:09:00:00</v>
      </c>
      <c r="M394">
        <v>10</v>
      </c>
      <c r="N394">
        <f t="shared" si="53"/>
        <v>-327.515625</v>
      </c>
      <c r="O394">
        <f t="shared" si="48"/>
        <v>-327.515625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3.7273061495182565</v>
      </c>
    </row>
    <row r="395" spans="1:19" x14ac:dyDescent="0.3">
      <c r="A395" t="s">
        <v>469</v>
      </c>
      <c r="B395">
        <v>9334.8193358999997</v>
      </c>
      <c r="C395">
        <v>9238.2900391000003</v>
      </c>
      <c r="D395">
        <v>9188.4414063000004</v>
      </c>
      <c r="E395">
        <v>9102.9287108999997</v>
      </c>
      <c r="F395">
        <v>9287.9296875</v>
      </c>
      <c r="G395">
        <v>9290.7802733999997</v>
      </c>
      <c r="H395">
        <v>9238.2900391000003</v>
      </c>
      <c r="I395">
        <v>9413.4296875</v>
      </c>
      <c r="J395">
        <v>9291.0761719000002</v>
      </c>
      <c r="L395" t="str">
        <f t="shared" si="52"/>
        <v>17JUN2023:10:00:00</v>
      </c>
      <c r="M395">
        <v>11</v>
      </c>
      <c r="N395">
        <f t="shared" si="53"/>
        <v>-96.529296799999429</v>
      </c>
      <c r="O395">
        <f t="shared" si="48"/>
        <v>-96.529296799999429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1.0340778254675533</v>
      </c>
    </row>
    <row r="396" spans="1:19" x14ac:dyDescent="0.3">
      <c r="A396" t="s">
        <v>470</v>
      </c>
      <c r="B396">
        <v>9853.9853516000003</v>
      </c>
      <c r="C396">
        <v>10012.299805000001</v>
      </c>
      <c r="D396">
        <v>9876.21875</v>
      </c>
      <c r="E396">
        <v>9907.8007813000004</v>
      </c>
      <c r="F396">
        <v>9923.2597655999998</v>
      </c>
      <c r="G396">
        <v>9965.8798827999999</v>
      </c>
      <c r="H396">
        <v>10012.299805000001</v>
      </c>
      <c r="I396">
        <v>10154.200194999999</v>
      </c>
      <c r="J396">
        <v>10014.107421999999</v>
      </c>
      <c r="L396" t="str">
        <f t="shared" si="52"/>
        <v>17JUN2023:11:00:00</v>
      </c>
      <c r="M396">
        <v>12</v>
      </c>
      <c r="N396">
        <f t="shared" si="53"/>
        <v>158.31445340000027</v>
      </c>
      <c r="O396" t="str">
        <f t="shared" si="48"/>
        <v/>
      </c>
      <c r="P396">
        <f t="shared" si="49"/>
        <v>158.31445340000027</v>
      </c>
      <c r="Q396" t="str">
        <f t="shared" si="50"/>
        <v/>
      </c>
      <c r="R396">
        <f t="shared" si="51"/>
        <v>1</v>
      </c>
      <c r="S396">
        <f t="shared" si="54"/>
        <v>1.6066032955315346</v>
      </c>
    </row>
    <row r="397" spans="1:19" x14ac:dyDescent="0.3">
      <c r="A397" t="s">
        <v>471</v>
      </c>
      <c r="B397">
        <v>10311.479492</v>
      </c>
      <c r="C397">
        <v>10867.900390999999</v>
      </c>
      <c r="D397">
        <v>10588.973633</v>
      </c>
      <c r="E397">
        <v>10612.541992</v>
      </c>
      <c r="F397">
        <v>10564.700194999999</v>
      </c>
      <c r="G397">
        <v>10667.200194999999</v>
      </c>
      <c r="H397">
        <v>10867.900390999999</v>
      </c>
      <c r="I397">
        <v>10963.099609000001</v>
      </c>
      <c r="J397">
        <v>10790.285156</v>
      </c>
      <c r="L397" t="str">
        <f t="shared" si="52"/>
        <v>17JUN2023:12:00:00</v>
      </c>
      <c r="M397">
        <v>13</v>
      </c>
      <c r="N397">
        <f t="shared" si="53"/>
        <v>556.42089899999883</v>
      </c>
      <c r="O397" t="str">
        <f t="shared" si="48"/>
        <v/>
      </c>
      <c r="P397">
        <f t="shared" si="49"/>
        <v>556.42089899999883</v>
      </c>
      <c r="Q397" t="str">
        <f t="shared" si="50"/>
        <v/>
      </c>
      <c r="R397">
        <f t="shared" si="51"/>
        <v>1</v>
      </c>
      <c r="S397">
        <f t="shared" si="54"/>
        <v>5.3961305885512285</v>
      </c>
    </row>
    <row r="398" spans="1:19" x14ac:dyDescent="0.3">
      <c r="A398" t="s">
        <v>472</v>
      </c>
      <c r="B398">
        <v>10765.319336</v>
      </c>
      <c r="C398">
        <v>11689.299805000001</v>
      </c>
      <c r="D398">
        <v>11303.375977</v>
      </c>
      <c r="E398">
        <v>11291.202148</v>
      </c>
      <c r="F398">
        <v>11161.400390999999</v>
      </c>
      <c r="G398">
        <v>11343.099609000001</v>
      </c>
      <c r="H398">
        <v>11689.299805000001</v>
      </c>
      <c r="I398">
        <v>11734.299805000001</v>
      </c>
      <c r="J398">
        <v>11538.205078000001</v>
      </c>
      <c r="L398" t="str">
        <f t="shared" si="52"/>
        <v>17JUN2023:13:00:00</v>
      </c>
      <c r="M398">
        <v>14</v>
      </c>
      <c r="N398">
        <f t="shared" si="53"/>
        <v>923.98046900000008</v>
      </c>
      <c r="O398" t="str">
        <f t="shared" si="48"/>
        <v/>
      </c>
      <c r="P398">
        <f t="shared" si="49"/>
        <v>923.98046900000008</v>
      </c>
      <c r="Q398" t="str">
        <f t="shared" si="50"/>
        <v/>
      </c>
      <c r="R398">
        <f t="shared" si="51"/>
        <v>1</v>
      </c>
      <c r="S398">
        <f t="shared" si="54"/>
        <v>8.5829360018159715</v>
      </c>
    </row>
    <row r="399" spans="1:19" x14ac:dyDescent="0.3">
      <c r="A399" t="s">
        <v>473</v>
      </c>
      <c r="B399">
        <v>11177.190430000001</v>
      </c>
      <c r="C399">
        <v>12547.5</v>
      </c>
      <c r="D399">
        <v>11925.909180000001</v>
      </c>
      <c r="E399">
        <v>11822.458984000001</v>
      </c>
      <c r="F399">
        <v>11759.299805000001</v>
      </c>
      <c r="G399">
        <v>12028.599609000001</v>
      </c>
      <c r="H399">
        <v>12547.5</v>
      </c>
      <c r="I399">
        <v>12494.900390999999</v>
      </c>
      <c r="J399">
        <v>12276.691406</v>
      </c>
      <c r="L399" t="str">
        <f t="shared" si="52"/>
        <v>17JUN2023:14:00:00</v>
      </c>
      <c r="M399">
        <v>15</v>
      </c>
      <c r="N399">
        <f t="shared" si="53"/>
        <v>1370.3095699999994</v>
      </c>
      <c r="O399" t="str">
        <f t="shared" si="48"/>
        <v/>
      </c>
      <c r="P399">
        <f t="shared" si="49"/>
        <v>1370.3095699999994</v>
      </c>
      <c r="Q399" t="str">
        <f t="shared" si="50"/>
        <v/>
      </c>
      <c r="R399">
        <f t="shared" si="51"/>
        <v>1</v>
      </c>
      <c r="S399">
        <f t="shared" si="54"/>
        <v>12.259874953208607</v>
      </c>
    </row>
    <row r="400" spans="1:19" x14ac:dyDescent="0.3">
      <c r="A400" t="s">
        <v>474</v>
      </c>
      <c r="B400">
        <v>11742.84375</v>
      </c>
      <c r="C400">
        <v>13168.5</v>
      </c>
      <c r="D400">
        <v>12594.798828000001</v>
      </c>
      <c r="E400">
        <v>12311.590819999999</v>
      </c>
      <c r="F400">
        <v>12301.5</v>
      </c>
      <c r="G400">
        <v>12600.5</v>
      </c>
      <c r="H400">
        <v>13168.5</v>
      </c>
      <c r="I400">
        <v>13093.799805000001</v>
      </c>
      <c r="J400">
        <v>12887.849609000001</v>
      </c>
      <c r="L400" t="str">
        <f t="shared" si="52"/>
        <v>17JUN2023:15:00:00</v>
      </c>
      <c r="M400">
        <v>16</v>
      </c>
      <c r="N400">
        <f t="shared" si="53"/>
        <v>1425.65625</v>
      </c>
      <c r="O400" t="str">
        <f t="shared" si="48"/>
        <v/>
      </c>
      <c r="P400">
        <f t="shared" si="49"/>
        <v>1425.65625</v>
      </c>
      <c r="Q400" t="str">
        <f t="shared" si="50"/>
        <v/>
      </c>
      <c r="R400">
        <f t="shared" si="51"/>
        <v>1</v>
      </c>
      <c r="S400">
        <f t="shared" si="54"/>
        <v>12.140638846531532</v>
      </c>
    </row>
    <row r="401" spans="1:19" x14ac:dyDescent="0.3">
      <c r="A401" t="s">
        <v>475</v>
      </c>
      <c r="B401">
        <v>12007.6875</v>
      </c>
      <c r="C401">
        <v>13402</v>
      </c>
      <c r="D401">
        <v>12924.864258</v>
      </c>
      <c r="E401">
        <v>12532.448242</v>
      </c>
      <c r="F401">
        <v>12715.900390999999</v>
      </c>
      <c r="G401">
        <v>12947.700194999999</v>
      </c>
      <c r="H401">
        <v>13402</v>
      </c>
      <c r="I401">
        <v>13386.299805000001</v>
      </c>
      <c r="J401">
        <v>13187.824219</v>
      </c>
      <c r="L401" t="str">
        <f t="shared" si="52"/>
        <v>17JUN2023:16:00:00</v>
      </c>
      <c r="M401">
        <v>17</v>
      </c>
      <c r="N401">
        <f t="shared" si="53"/>
        <v>1394.3125</v>
      </c>
      <c r="O401" t="str">
        <f t="shared" si="48"/>
        <v/>
      </c>
      <c r="P401">
        <f t="shared" si="49"/>
        <v>1394.3125</v>
      </c>
      <c r="Q401" t="str">
        <f t="shared" si="50"/>
        <v/>
      </c>
      <c r="R401">
        <f t="shared" si="51"/>
        <v>1</v>
      </c>
      <c r="S401">
        <f t="shared" si="54"/>
        <v>11.61183200345612</v>
      </c>
    </row>
    <row r="402" spans="1:19" x14ac:dyDescent="0.3">
      <c r="A402" t="s">
        <v>476</v>
      </c>
      <c r="B402">
        <v>12335.776367</v>
      </c>
      <c r="C402">
        <v>13435.700194999999</v>
      </c>
      <c r="D402">
        <v>13252.582031</v>
      </c>
      <c r="E402">
        <v>12614.627930000001</v>
      </c>
      <c r="F402">
        <v>12965.200194999999</v>
      </c>
      <c r="G402">
        <v>13096</v>
      </c>
      <c r="H402">
        <v>13435.700194999999</v>
      </c>
      <c r="I402">
        <v>13402.900390999999</v>
      </c>
      <c r="J402">
        <v>13308.216796999999</v>
      </c>
      <c r="L402" t="str">
        <f t="shared" si="52"/>
        <v>17JUN2023:17:00:00</v>
      </c>
      <c r="M402">
        <v>18</v>
      </c>
      <c r="N402">
        <f t="shared" si="53"/>
        <v>1099.923827999999</v>
      </c>
      <c r="O402" t="str">
        <f t="shared" si="48"/>
        <v/>
      </c>
      <c r="P402">
        <f t="shared" si="49"/>
        <v>1099.923827999999</v>
      </c>
      <c r="Q402" t="str">
        <f t="shared" si="50"/>
        <v/>
      </c>
      <c r="R402">
        <f t="shared" si="51"/>
        <v>1</v>
      </c>
      <c r="S402">
        <f t="shared" si="54"/>
        <v>8.9165350868588664</v>
      </c>
    </row>
    <row r="403" spans="1:19" x14ac:dyDescent="0.3">
      <c r="A403" t="s">
        <v>477</v>
      </c>
      <c r="B403">
        <v>12653.290039</v>
      </c>
      <c r="C403">
        <v>13381.200194999999</v>
      </c>
      <c r="D403">
        <v>13335.199219</v>
      </c>
      <c r="E403">
        <v>12613.070313</v>
      </c>
      <c r="F403">
        <v>13028.5</v>
      </c>
      <c r="G403">
        <v>13097.700194999999</v>
      </c>
      <c r="H403">
        <v>13381.200194999999</v>
      </c>
      <c r="I403">
        <v>13261</v>
      </c>
      <c r="J403">
        <v>13272.319336</v>
      </c>
      <c r="L403" t="str">
        <f t="shared" si="52"/>
        <v>17JUN2023:18:00:00</v>
      </c>
      <c r="M403">
        <v>19</v>
      </c>
      <c r="N403">
        <f t="shared" si="53"/>
        <v>727.91015599999992</v>
      </c>
      <c r="O403" t="str">
        <f t="shared" si="48"/>
        <v/>
      </c>
      <c r="P403">
        <f t="shared" si="49"/>
        <v>727.91015599999992</v>
      </c>
      <c r="Q403" t="str">
        <f t="shared" si="50"/>
        <v/>
      </c>
      <c r="R403">
        <f t="shared" si="51"/>
        <v>1</v>
      </c>
      <c r="S403">
        <f t="shared" si="54"/>
        <v>5.7527342987984431</v>
      </c>
    </row>
    <row r="404" spans="1:19" x14ac:dyDescent="0.3">
      <c r="A404" t="s">
        <v>478</v>
      </c>
      <c r="B404">
        <v>12678.953125</v>
      </c>
      <c r="C404">
        <v>13313.200194999999</v>
      </c>
      <c r="D404">
        <v>13366.915039</v>
      </c>
      <c r="E404">
        <v>12665.066406</v>
      </c>
      <c r="F404">
        <v>12930.5</v>
      </c>
      <c r="G404">
        <v>13065.200194999999</v>
      </c>
      <c r="H404">
        <v>13313.200194999999</v>
      </c>
      <c r="I404">
        <v>13237.799805000001</v>
      </c>
      <c r="J404">
        <v>13238.252930000001</v>
      </c>
      <c r="L404" t="str">
        <f t="shared" si="52"/>
        <v>17JUN2023:19:00:00</v>
      </c>
      <c r="M404">
        <v>20</v>
      </c>
      <c r="N404">
        <f t="shared" si="53"/>
        <v>634.24706999999944</v>
      </c>
      <c r="O404" t="str">
        <f t="shared" si="48"/>
        <v/>
      </c>
      <c r="P404">
        <f t="shared" si="49"/>
        <v>634.24706999999944</v>
      </c>
      <c r="Q404" t="str">
        <f t="shared" si="50"/>
        <v/>
      </c>
      <c r="R404">
        <f t="shared" si="51"/>
        <v>1</v>
      </c>
      <c r="S404">
        <f t="shared" si="54"/>
        <v>5.0023615021449137</v>
      </c>
    </row>
    <row r="405" spans="1:19" x14ac:dyDescent="0.3">
      <c r="A405" t="s">
        <v>479</v>
      </c>
      <c r="B405">
        <v>12460.631836</v>
      </c>
      <c r="C405">
        <v>12944.799805000001</v>
      </c>
      <c r="D405">
        <v>12979.122069999999</v>
      </c>
      <c r="E405">
        <v>12423.480469</v>
      </c>
      <c r="F405">
        <v>12599.299805000001</v>
      </c>
      <c r="G405">
        <v>12763.700194999999</v>
      </c>
      <c r="H405">
        <v>12944.799805000001</v>
      </c>
      <c r="I405">
        <v>12960.599609000001</v>
      </c>
      <c r="J405">
        <v>12903.744140999999</v>
      </c>
      <c r="L405" t="str">
        <f t="shared" si="52"/>
        <v>17JUN2023:20:00:00</v>
      </c>
      <c r="M405">
        <v>21</v>
      </c>
      <c r="N405">
        <f t="shared" si="53"/>
        <v>484.16796900000008</v>
      </c>
      <c r="O405" t="str">
        <f t="shared" si="48"/>
        <v/>
      </c>
      <c r="P405">
        <f t="shared" si="49"/>
        <v>484.16796900000008</v>
      </c>
      <c r="Q405" t="str">
        <f t="shared" si="50"/>
        <v/>
      </c>
      <c r="R405">
        <f t="shared" si="51"/>
        <v>1</v>
      </c>
      <c r="S405">
        <f t="shared" si="54"/>
        <v>3.8855812078581029</v>
      </c>
    </row>
    <row r="406" spans="1:19" x14ac:dyDescent="0.3">
      <c r="A406" t="s">
        <v>480</v>
      </c>
      <c r="B406">
        <v>12110.453125</v>
      </c>
      <c r="C406">
        <v>12368</v>
      </c>
      <c r="D406">
        <v>12391.590819999999</v>
      </c>
      <c r="E406">
        <v>12007.391602</v>
      </c>
      <c r="F406">
        <v>12071.900390999999</v>
      </c>
      <c r="G406">
        <v>12248.900390999999</v>
      </c>
      <c r="H406">
        <v>12368</v>
      </c>
      <c r="I406">
        <v>12468.099609000001</v>
      </c>
      <c r="J406">
        <v>12361.228515999999</v>
      </c>
      <c r="L406" t="str">
        <f t="shared" si="52"/>
        <v>17JUN2023:21:00:00</v>
      </c>
      <c r="M406">
        <v>22</v>
      </c>
      <c r="N406">
        <f t="shared" si="53"/>
        <v>257.546875</v>
      </c>
      <c r="O406" t="str">
        <f t="shared" si="48"/>
        <v/>
      </c>
      <c r="P406">
        <f t="shared" si="49"/>
        <v>257.546875</v>
      </c>
      <c r="Q406" t="str">
        <f t="shared" si="50"/>
        <v/>
      </c>
      <c r="R406">
        <f t="shared" si="51"/>
        <v>1</v>
      </c>
      <c r="S406">
        <f t="shared" si="54"/>
        <v>2.126649369281961</v>
      </c>
    </row>
    <row r="407" spans="1:19" x14ac:dyDescent="0.3">
      <c r="A407" t="s">
        <v>481</v>
      </c>
      <c r="B407">
        <v>11825.948242</v>
      </c>
      <c r="C407">
        <v>11894.400390999999</v>
      </c>
      <c r="D407">
        <v>11957.745117</v>
      </c>
      <c r="E407">
        <v>11598.043944999999</v>
      </c>
      <c r="F407">
        <v>11674.299805000001</v>
      </c>
      <c r="G407">
        <v>11832.599609000001</v>
      </c>
      <c r="H407">
        <v>11894.400390999999</v>
      </c>
      <c r="I407">
        <v>12055.700194999999</v>
      </c>
      <c r="J407">
        <v>11927.269531</v>
      </c>
      <c r="L407" t="str">
        <f t="shared" si="52"/>
        <v>17JUN2023:22:00:00</v>
      </c>
      <c r="M407">
        <v>23</v>
      </c>
      <c r="N407">
        <f t="shared" si="53"/>
        <v>68.452148999998826</v>
      </c>
      <c r="O407" t="str">
        <f t="shared" si="48"/>
        <v/>
      </c>
      <c r="P407">
        <f t="shared" si="49"/>
        <v>68.452148999998826</v>
      </c>
      <c r="Q407" t="str">
        <f t="shared" si="50"/>
        <v/>
      </c>
      <c r="R407">
        <f t="shared" si="51"/>
        <v>1</v>
      </c>
      <c r="S407">
        <f t="shared" si="54"/>
        <v>0.57883010815902425</v>
      </c>
    </row>
    <row r="408" spans="1:19" x14ac:dyDescent="0.3">
      <c r="A408" t="s">
        <v>482</v>
      </c>
      <c r="B408">
        <v>11322.106444999999</v>
      </c>
      <c r="C408">
        <v>11308.900390999999</v>
      </c>
      <c r="D408">
        <v>11287.487305000001</v>
      </c>
      <c r="E408">
        <v>11098.692383</v>
      </c>
      <c r="F408">
        <v>11154.200194999999</v>
      </c>
      <c r="G408">
        <v>11273.5</v>
      </c>
      <c r="H408">
        <v>11308.900390999999</v>
      </c>
      <c r="I408">
        <v>11564.200194999999</v>
      </c>
      <c r="J408">
        <v>11362.197265999999</v>
      </c>
      <c r="L408" t="str">
        <f t="shared" si="52"/>
        <v>17JUN2023:23:00:00</v>
      </c>
      <c r="M408">
        <v>24</v>
      </c>
      <c r="N408">
        <f t="shared" si="53"/>
        <v>-13.206054000000222</v>
      </c>
      <c r="O408">
        <f t="shared" si="48"/>
        <v>-13.206054000000222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0.11663954992961756</v>
      </c>
    </row>
    <row r="409" spans="1:19" x14ac:dyDescent="0.3">
      <c r="A409" t="s">
        <v>483</v>
      </c>
      <c r="B409">
        <v>10655.672852</v>
      </c>
      <c r="C409">
        <v>10611</v>
      </c>
      <c r="D409">
        <v>10259.795898</v>
      </c>
      <c r="E409">
        <v>10125.832031</v>
      </c>
      <c r="F409">
        <v>10454.900390999999</v>
      </c>
      <c r="G409">
        <v>10559.799805000001</v>
      </c>
      <c r="H409">
        <v>10611</v>
      </c>
      <c r="I409">
        <v>10888.700194999999</v>
      </c>
      <c r="J409">
        <v>10603.339844</v>
      </c>
      <c r="L409" t="str">
        <f t="shared" si="52"/>
        <v>18JUN2023:00:00:00</v>
      </c>
      <c r="M409">
        <v>1</v>
      </c>
      <c r="N409">
        <f t="shared" si="53"/>
        <v>-44.672851999999693</v>
      </c>
      <c r="O409">
        <f t="shared" si="48"/>
        <v>-44.672851999999693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0.41924008573156307</v>
      </c>
    </row>
    <row r="410" spans="1:19" x14ac:dyDescent="0.3">
      <c r="A410" t="s">
        <v>484</v>
      </c>
      <c r="B410">
        <v>9971.2011719000002</v>
      </c>
      <c r="C410">
        <v>10197.5</v>
      </c>
      <c r="D410">
        <v>9490.3886719000002</v>
      </c>
      <c r="E410">
        <v>9598.7666016000003</v>
      </c>
      <c r="F410">
        <v>9908.6503905999998</v>
      </c>
      <c r="G410">
        <v>9926.8203125</v>
      </c>
      <c r="H410">
        <v>10197.5</v>
      </c>
      <c r="I410">
        <v>10198.5</v>
      </c>
      <c r="J410">
        <v>10000.424805000001</v>
      </c>
      <c r="L410" t="str">
        <f t="shared" si="52"/>
        <v>18JUN2023:01:00:00</v>
      </c>
      <c r="M410">
        <v>2</v>
      </c>
      <c r="N410">
        <f t="shared" si="53"/>
        <v>226.29882809999981</v>
      </c>
      <c r="O410" t="str">
        <f t="shared" si="48"/>
        <v/>
      </c>
      <c r="P410">
        <f t="shared" si="49"/>
        <v>226.29882809999981</v>
      </c>
      <c r="Q410" t="str">
        <f t="shared" si="50"/>
        <v/>
      </c>
      <c r="R410">
        <f t="shared" si="51"/>
        <v>1</v>
      </c>
      <c r="S410">
        <f t="shared" si="54"/>
        <v>2.2695242448596478</v>
      </c>
    </row>
    <row r="411" spans="1:19" x14ac:dyDescent="0.3">
      <c r="A411" t="s">
        <v>485</v>
      </c>
      <c r="B411">
        <v>9352.8251952999999</v>
      </c>
      <c r="C411">
        <v>9463.0996094000002</v>
      </c>
      <c r="D411">
        <v>9005.1572266000003</v>
      </c>
      <c r="E411">
        <v>9113.7128905999998</v>
      </c>
      <c r="F411">
        <v>9338.5302733999997</v>
      </c>
      <c r="G411">
        <v>9358.0595702999999</v>
      </c>
      <c r="H411">
        <v>9463.0996094000002</v>
      </c>
      <c r="I411">
        <v>9464.4101563000004</v>
      </c>
      <c r="J411">
        <v>9348.9433594000002</v>
      </c>
      <c r="L411" t="str">
        <f t="shared" si="52"/>
        <v>18JUN2023:02:00:00</v>
      </c>
      <c r="M411">
        <v>3</v>
      </c>
      <c r="N411">
        <f t="shared" si="53"/>
        <v>110.27441410000029</v>
      </c>
      <c r="O411" t="str">
        <f t="shared" si="48"/>
        <v/>
      </c>
      <c r="P411">
        <f t="shared" si="49"/>
        <v>110.27441410000029</v>
      </c>
      <c r="Q411" t="str">
        <f t="shared" si="50"/>
        <v/>
      </c>
      <c r="R411">
        <f t="shared" si="51"/>
        <v>1</v>
      </c>
      <c r="S411">
        <f t="shared" si="54"/>
        <v>1.1790492369665542</v>
      </c>
    </row>
    <row r="412" spans="1:19" x14ac:dyDescent="0.3">
      <c r="A412" t="s">
        <v>486</v>
      </c>
      <c r="B412">
        <v>8916.09375</v>
      </c>
      <c r="C412">
        <v>8870.7802733999997</v>
      </c>
      <c r="D412">
        <v>8622.9248047000001</v>
      </c>
      <c r="E412">
        <v>8666.9082030999998</v>
      </c>
      <c r="F412">
        <v>8857.9404297000001</v>
      </c>
      <c r="G412">
        <v>8870.7900391000003</v>
      </c>
      <c r="H412">
        <v>8870.7802733999997</v>
      </c>
      <c r="I412">
        <v>8872.6103516000003</v>
      </c>
      <c r="J412">
        <v>8820.4755858999997</v>
      </c>
      <c r="L412" t="str">
        <f t="shared" si="52"/>
        <v>18JUN2023:03:00:00</v>
      </c>
      <c r="M412">
        <v>4</v>
      </c>
      <c r="N412">
        <f t="shared" si="53"/>
        <v>-45.313476600000286</v>
      </c>
      <c r="O412">
        <f t="shared" si="48"/>
        <v>-45.313476600000286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0.50822117701488145</v>
      </c>
    </row>
    <row r="413" spans="1:19" x14ac:dyDescent="0.3">
      <c r="A413" t="s">
        <v>487</v>
      </c>
      <c r="B413">
        <v>8495.8867188000004</v>
      </c>
      <c r="C413">
        <v>8346.4003905999998</v>
      </c>
      <c r="D413">
        <v>8314.3164063000004</v>
      </c>
      <c r="E413">
        <v>8348.3457030999998</v>
      </c>
      <c r="F413">
        <v>8447.5595702999999</v>
      </c>
      <c r="G413">
        <v>8469.6201172000001</v>
      </c>
      <c r="H413">
        <v>8346.4003905999998</v>
      </c>
      <c r="I413">
        <v>8346.8300780999998</v>
      </c>
      <c r="J413">
        <v>8362.5498047000001</v>
      </c>
      <c r="L413" t="str">
        <f t="shared" si="52"/>
        <v>18JUN2023:04:00:00</v>
      </c>
      <c r="M413">
        <v>5</v>
      </c>
      <c r="N413">
        <f t="shared" si="53"/>
        <v>-149.48632820000057</v>
      </c>
      <c r="O413">
        <f t="shared" si="48"/>
        <v>-149.48632820000057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1.7595141407572197</v>
      </c>
    </row>
    <row r="414" spans="1:19" x14ac:dyDescent="0.3">
      <c r="A414" t="s">
        <v>488</v>
      </c>
      <c r="B414">
        <v>8269.4189452999999</v>
      </c>
      <c r="C414">
        <v>7954.9501952999999</v>
      </c>
      <c r="D414">
        <v>8083.0112305000002</v>
      </c>
      <c r="E414">
        <v>8104.3110352000003</v>
      </c>
      <c r="F414">
        <v>8146.3701172000001</v>
      </c>
      <c r="G414">
        <v>8176.3100586</v>
      </c>
      <c r="H414">
        <v>7954.9501952999999</v>
      </c>
      <c r="I414">
        <v>7953.9199219000002</v>
      </c>
      <c r="J414">
        <v>8021.53125</v>
      </c>
      <c r="L414" t="str">
        <f t="shared" si="52"/>
        <v>18JUN2023:05:00:00</v>
      </c>
      <c r="M414">
        <v>6</v>
      </c>
      <c r="N414">
        <f t="shared" si="53"/>
        <v>-314.46875</v>
      </c>
      <c r="O414">
        <f t="shared" si="48"/>
        <v>-314.46875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3.8027913699877449</v>
      </c>
    </row>
    <row r="415" spans="1:19" x14ac:dyDescent="0.3">
      <c r="A415" t="s">
        <v>489</v>
      </c>
      <c r="B415">
        <v>8114.6298827999999</v>
      </c>
      <c r="C415">
        <v>7700.3300780999998</v>
      </c>
      <c r="D415">
        <v>7849.8247069999998</v>
      </c>
      <c r="E415">
        <v>7767.9023438000004</v>
      </c>
      <c r="F415">
        <v>7962.1699219000002</v>
      </c>
      <c r="G415">
        <v>7999.6201172000001</v>
      </c>
      <c r="H415">
        <v>7700.3300780999998</v>
      </c>
      <c r="I415">
        <v>7699.7900391000003</v>
      </c>
      <c r="J415">
        <v>7786.1801758000001</v>
      </c>
      <c r="L415" t="str">
        <f t="shared" si="52"/>
        <v>18JUN2023:06:00:00</v>
      </c>
      <c r="M415">
        <v>7</v>
      </c>
      <c r="N415">
        <f t="shared" si="53"/>
        <v>-414.2998047000001</v>
      </c>
      <c r="O415">
        <f t="shared" si="48"/>
        <v>-414.2998047000001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5.1055908979676534</v>
      </c>
    </row>
    <row r="416" spans="1:19" x14ac:dyDescent="0.3">
      <c r="A416" t="s">
        <v>490</v>
      </c>
      <c r="B416">
        <v>8045.8632813000004</v>
      </c>
      <c r="C416">
        <v>7516.9799805000002</v>
      </c>
      <c r="D416">
        <v>7618.4921875</v>
      </c>
      <c r="E416">
        <v>7488.7670897999997</v>
      </c>
      <c r="F416">
        <v>7812.5200194999998</v>
      </c>
      <c r="G416">
        <v>7849.1699219000002</v>
      </c>
      <c r="H416">
        <v>7516.9799805000002</v>
      </c>
      <c r="I416">
        <v>7516.4799805000002</v>
      </c>
      <c r="J416">
        <v>7599.9052733999997</v>
      </c>
      <c r="L416" t="str">
        <f t="shared" si="52"/>
        <v>18JUN2023:07:00:00</v>
      </c>
      <c r="M416">
        <v>8</v>
      </c>
      <c r="N416">
        <f t="shared" si="53"/>
        <v>-528.88330080000014</v>
      </c>
      <c r="O416">
        <f t="shared" si="48"/>
        <v>-528.88330080000014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6.5733567960223462</v>
      </c>
    </row>
    <row r="417" spans="1:19" x14ac:dyDescent="0.3">
      <c r="A417" t="s">
        <v>491</v>
      </c>
      <c r="B417">
        <v>8156.2109375</v>
      </c>
      <c r="C417">
        <v>7563.8798827999999</v>
      </c>
      <c r="D417">
        <v>7651.1616211</v>
      </c>
      <c r="E417">
        <v>7547.1782227000003</v>
      </c>
      <c r="F417">
        <v>7862.8198241999999</v>
      </c>
      <c r="G417">
        <v>7892.8798827999999</v>
      </c>
      <c r="H417">
        <v>7563.8798827999999</v>
      </c>
      <c r="I417">
        <v>7562.7202147999997</v>
      </c>
      <c r="J417">
        <v>7643.7822266000003</v>
      </c>
      <c r="L417" t="str">
        <f t="shared" si="52"/>
        <v>18JUN2023:08:00:00</v>
      </c>
      <c r="M417">
        <v>9</v>
      </c>
      <c r="N417">
        <f t="shared" si="53"/>
        <v>-592.3310547000001</v>
      </c>
      <c r="O417">
        <f t="shared" si="48"/>
        <v>-592.3310547000001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7.2623312373718276</v>
      </c>
    </row>
    <row r="418" spans="1:19" x14ac:dyDescent="0.3">
      <c r="A418" t="s">
        <v>492</v>
      </c>
      <c r="B418">
        <v>8497.1386719000002</v>
      </c>
      <c r="C418">
        <v>8205.6699219000002</v>
      </c>
      <c r="D418">
        <v>8174.3686522999997</v>
      </c>
      <c r="E418">
        <v>8156.0244141000003</v>
      </c>
      <c r="F418">
        <v>8361.0097655999998</v>
      </c>
      <c r="G418">
        <v>8367.3701172000001</v>
      </c>
      <c r="H418">
        <v>8205.6699219000002</v>
      </c>
      <c r="I418">
        <v>8204.8095702999999</v>
      </c>
      <c r="J418">
        <v>8230.8554688000004</v>
      </c>
      <c r="L418" t="str">
        <f t="shared" si="52"/>
        <v>18JUN2023:09:00:00</v>
      </c>
      <c r="M418">
        <v>10</v>
      </c>
      <c r="N418">
        <f t="shared" si="53"/>
        <v>-291.46875</v>
      </c>
      <c r="O418">
        <f t="shared" si="48"/>
        <v>-291.46875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3.4301988146184534</v>
      </c>
    </row>
    <row r="419" spans="1:19" x14ac:dyDescent="0.3">
      <c r="A419" t="s">
        <v>493</v>
      </c>
      <c r="B419">
        <v>9048.7412108999997</v>
      </c>
      <c r="C419">
        <v>9199.8896483999997</v>
      </c>
      <c r="D419">
        <v>8857.3603516000003</v>
      </c>
      <c r="E419">
        <v>8832.8535155999998</v>
      </c>
      <c r="F419">
        <v>9131.6201172000001</v>
      </c>
      <c r="G419">
        <v>9108.1796875</v>
      </c>
      <c r="H419">
        <v>9199.8896483999997</v>
      </c>
      <c r="I419">
        <v>9199.1904297000001</v>
      </c>
      <c r="J419">
        <v>9115.1757813000004</v>
      </c>
      <c r="L419" t="str">
        <f t="shared" si="52"/>
        <v>18JUN2023:10:00:00</v>
      </c>
      <c r="M419">
        <v>11</v>
      </c>
      <c r="N419">
        <f t="shared" si="53"/>
        <v>151.1484375</v>
      </c>
      <c r="O419" t="str">
        <f t="shared" si="48"/>
        <v/>
      </c>
      <c r="P419">
        <f t="shared" si="49"/>
        <v>151.1484375</v>
      </c>
      <c r="Q419" t="str">
        <f t="shared" si="50"/>
        <v/>
      </c>
      <c r="R419">
        <f t="shared" si="51"/>
        <v>1</v>
      </c>
      <c r="S419">
        <f t="shared" si="54"/>
        <v>1.6703808184715074</v>
      </c>
    </row>
    <row r="420" spans="1:19" x14ac:dyDescent="0.3">
      <c r="A420" t="s">
        <v>494</v>
      </c>
      <c r="B420">
        <v>9867.5664063000004</v>
      </c>
      <c r="C420">
        <v>10235</v>
      </c>
      <c r="D420">
        <v>9626.7109375</v>
      </c>
      <c r="E420">
        <v>9548.8691405999998</v>
      </c>
      <c r="F420">
        <v>9929.0703125</v>
      </c>
      <c r="G420">
        <v>9881.5302733999997</v>
      </c>
      <c r="H420">
        <v>10235</v>
      </c>
      <c r="I420">
        <v>10237.299805000001</v>
      </c>
      <c r="J420">
        <v>10048.091796999999</v>
      </c>
      <c r="L420" t="str">
        <f t="shared" si="52"/>
        <v>18JUN2023:11:00:00</v>
      </c>
      <c r="M420">
        <v>12</v>
      </c>
      <c r="N420">
        <f t="shared" si="53"/>
        <v>367.43359369999962</v>
      </c>
      <c r="O420" t="str">
        <f t="shared" si="48"/>
        <v/>
      </c>
      <c r="P420">
        <f t="shared" si="49"/>
        <v>367.43359369999962</v>
      </c>
      <c r="Q420" t="str">
        <f t="shared" si="50"/>
        <v/>
      </c>
      <c r="R420">
        <f t="shared" si="51"/>
        <v>1</v>
      </c>
      <c r="S420">
        <f t="shared" si="54"/>
        <v>3.723649566375451</v>
      </c>
    </row>
    <row r="421" spans="1:19" x14ac:dyDescent="0.3">
      <c r="A421" t="s">
        <v>495</v>
      </c>
      <c r="B421">
        <v>10722.722656</v>
      </c>
      <c r="C421">
        <v>11351.299805000001</v>
      </c>
      <c r="D421">
        <v>10381.607421999999</v>
      </c>
      <c r="E421">
        <v>10344.264648</v>
      </c>
      <c r="F421">
        <v>10747.900390999999</v>
      </c>
      <c r="G421">
        <v>10658.200194999999</v>
      </c>
      <c r="H421">
        <v>11351.299805000001</v>
      </c>
      <c r="I421">
        <v>11357.5</v>
      </c>
      <c r="J421">
        <v>11029.572265999999</v>
      </c>
      <c r="L421" t="str">
        <f t="shared" si="52"/>
        <v>18JUN2023:12:00:00</v>
      </c>
      <c r="M421">
        <v>13</v>
      </c>
      <c r="N421">
        <f t="shared" si="53"/>
        <v>628.57714900000065</v>
      </c>
      <c r="O421" t="str">
        <f t="shared" si="48"/>
        <v/>
      </c>
      <c r="P421">
        <f t="shared" si="49"/>
        <v>628.57714900000065</v>
      </c>
      <c r="Q421" t="str">
        <f t="shared" si="50"/>
        <v/>
      </c>
      <c r="R421">
        <f t="shared" si="51"/>
        <v>1</v>
      </c>
      <c r="S421">
        <f t="shared" si="54"/>
        <v>5.8621039559227466</v>
      </c>
    </row>
    <row r="422" spans="1:19" x14ac:dyDescent="0.3">
      <c r="A422" t="s">
        <v>496</v>
      </c>
      <c r="B422">
        <v>11518.889648</v>
      </c>
      <c r="C422">
        <v>12372.799805000001</v>
      </c>
      <c r="D422">
        <v>11070.038086</v>
      </c>
      <c r="E422">
        <v>10996.568359000001</v>
      </c>
      <c r="F422">
        <v>11506.799805000001</v>
      </c>
      <c r="G422">
        <v>11388.099609000001</v>
      </c>
      <c r="H422">
        <v>12372.799805000001</v>
      </c>
      <c r="I422">
        <v>12379.799805000001</v>
      </c>
      <c r="J422">
        <v>11929.278319999999</v>
      </c>
      <c r="L422" t="str">
        <f t="shared" si="52"/>
        <v>18JUN2023:13:00:00</v>
      </c>
      <c r="M422">
        <v>14</v>
      </c>
      <c r="N422">
        <f t="shared" si="53"/>
        <v>853.91015700000025</v>
      </c>
      <c r="O422" t="str">
        <f t="shared" si="48"/>
        <v/>
      </c>
      <c r="P422">
        <f t="shared" si="49"/>
        <v>853.91015700000025</v>
      </c>
      <c r="Q422" t="str">
        <f t="shared" si="50"/>
        <v/>
      </c>
      <c r="R422">
        <f t="shared" si="51"/>
        <v>1</v>
      </c>
      <c r="S422">
        <f t="shared" si="54"/>
        <v>7.4131290696778471</v>
      </c>
    </row>
    <row r="423" spans="1:19" x14ac:dyDescent="0.3">
      <c r="A423" t="s">
        <v>497</v>
      </c>
      <c r="B423">
        <v>12230.931640999999</v>
      </c>
      <c r="C423">
        <v>13350.799805000001</v>
      </c>
      <c r="D423">
        <v>11798.443359000001</v>
      </c>
      <c r="E423">
        <v>11564.690430000001</v>
      </c>
      <c r="F423">
        <v>12136.599609000001</v>
      </c>
      <c r="G423">
        <v>12050</v>
      </c>
      <c r="H423">
        <v>13350.799805000001</v>
      </c>
      <c r="I423">
        <v>13359.099609000001</v>
      </c>
      <c r="J423">
        <v>12791.318359000001</v>
      </c>
      <c r="L423" t="str">
        <f t="shared" si="52"/>
        <v>18JUN2023:14:00:00</v>
      </c>
      <c r="M423">
        <v>15</v>
      </c>
      <c r="N423">
        <f t="shared" si="53"/>
        <v>1119.8681640000013</v>
      </c>
      <c r="O423" t="str">
        <f t="shared" si="48"/>
        <v/>
      </c>
      <c r="P423">
        <f t="shared" si="49"/>
        <v>1119.8681640000013</v>
      </c>
      <c r="Q423" t="str">
        <f t="shared" si="50"/>
        <v/>
      </c>
      <c r="R423">
        <f t="shared" si="51"/>
        <v>1</v>
      </c>
      <c r="S423">
        <f t="shared" si="54"/>
        <v>9.1560332186472841</v>
      </c>
    </row>
    <row r="424" spans="1:19" x14ac:dyDescent="0.3">
      <c r="A424" t="s">
        <v>498</v>
      </c>
      <c r="B424">
        <v>12856.933594</v>
      </c>
      <c r="C424">
        <v>13852.400390999999</v>
      </c>
      <c r="D424">
        <v>12438.951171999999</v>
      </c>
      <c r="E424">
        <v>12072.355469</v>
      </c>
      <c r="F424">
        <v>12685.799805000001</v>
      </c>
      <c r="G424">
        <v>12609.200194999999</v>
      </c>
      <c r="H424">
        <v>13852.400390999999</v>
      </c>
      <c r="I424">
        <v>13868.599609000001</v>
      </c>
      <c r="J424">
        <v>13333.589844</v>
      </c>
      <c r="L424" t="str">
        <f t="shared" si="52"/>
        <v>18JUN2023:15:00:00</v>
      </c>
      <c r="M424">
        <v>16</v>
      </c>
      <c r="N424">
        <f t="shared" si="53"/>
        <v>995.46679699999913</v>
      </c>
      <c r="O424" t="str">
        <f t="shared" si="48"/>
        <v/>
      </c>
      <c r="P424">
        <f t="shared" si="49"/>
        <v>995.46679699999913</v>
      </c>
      <c r="Q424" t="str">
        <f t="shared" si="50"/>
        <v/>
      </c>
      <c r="R424">
        <f t="shared" si="51"/>
        <v>1</v>
      </c>
      <c r="S424">
        <f t="shared" si="54"/>
        <v>7.7426455516932737</v>
      </c>
    </row>
    <row r="425" spans="1:19" x14ac:dyDescent="0.3">
      <c r="A425" t="s">
        <v>499</v>
      </c>
      <c r="B425">
        <v>13275.263671999999</v>
      </c>
      <c r="C425">
        <v>13870.700194999999</v>
      </c>
      <c r="D425">
        <v>12838.190430000001</v>
      </c>
      <c r="E425">
        <v>12388.433594</v>
      </c>
      <c r="F425">
        <v>13010.700194999999</v>
      </c>
      <c r="G425">
        <v>12946.900390999999</v>
      </c>
      <c r="H425">
        <v>13870.700194999999</v>
      </c>
      <c r="I425">
        <v>13889.599609000001</v>
      </c>
      <c r="J425">
        <v>13491.489258</v>
      </c>
      <c r="L425" t="str">
        <f t="shared" si="52"/>
        <v>18JUN2023:16:00:00</v>
      </c>
      <c r="M425">
        <v>17</v>
      </c>
      <c r="N425">
        <f t="shared" si="53"/>
        <v>595.43652300000031</v>
      </c>
      <c r="O425" t="str">
        <f t="shared" si="48"/>
        <v/>
      </c>
      <c r="P425">
        <f t="shared" si="49"/>
        <v>595.43652300000031</v>
      </c>
      <c r="Q425" t="str">
        <f t="shared" si="50"/>
        <v/>
      </c>
      <c r="R425">
        <f t="shared" si="51"/>
        <v>1</v>
      </c>
      <c r="S425">
        <f t="shared" si="54"/>
        <v>4.485308448192157</v>
      </c>
    </row>
    <row r="426" spans="1:19" x14ac:dyDescent="0.3">
      <c r="A426" t="s">
        <v>500</v>
      </c>
      <c r="B426">
        <v>13491.523438</v>
      </c>
      <c r="C426">
        <v>13849.5</v>
      </c>
      <c r="D426">
        <v>13105.646484000001</v>
      </c>
      <c r="E426">
        <v>12449.480469</v>
      </c>
      <c r="F426">
        <v>13206.099609000001</v>
      </c>
      <c r="G426">
        <v>13162.700194999999</v>
      </c>
      <c r="H426">
        <v>13849.5</v>
      </c>
      <c r="I426">
        <v>13869.900390999999</v>
      </c>
      <c r="J426">
        <v>13573.830078000001</v>
      </c>
      <c r="L426" t="str">
        <f t="shared" si="52"/>
        <v>18JUN2023:17:00:00</v>
      </c>
      <c r="M426">
        <v>18</v>
      </c>
      <c r="N426">
        <f t="shared" si="53"/>
        <v>357.97656199999983</v>
      </c>
      <c r="O426" t="str">
        <f t="shared" si="48"/>
        <v/>
      </c>
      <c r="P426">
        <f t="shared" si="49"/>
        <v>357.97656199999983</v>
      </c>
      <c r="Q426" t="str">
        <f t="shared" si="50"/>
        <v/>
      </c>
      <c r="R426">
        <f t="shared" si="51"/>
        <v>1</v>
      </c>
      <c r="S426">
        <f t="shared" si="54"/>
        <v>2.6533442545986246</v>
      </c>
    </row>
    <row r="427" spans="1:19" x14ac:dyDescent="0.3">
      <c r="A427" t="s">
        <v>501</v>
      </c>
      <c r="B427">
        <v>13687.000977</v>
      </c>
      <c r="C427">
        <v>13878.799805000001</v>
      </c>
      <c r="D427">
        <v>13291.125977</v>
      </c>
      <c r="E427">
        <v>12717.825194999999</v>
      </c>
      <c r="F427">
        <v>13293.799805000001</v>
      </c>
      <c r="G427">
        <v>13295</v>
      </c>
      <c r="H427">
        <v>13878.799805000001</v>
      </c>
      <c r="I427">
        <v>13899</v>
      </c>
      <c r="J427">
        <v>13650.446289</v>
      </c>
      <c r="L427" t="str">
        <f t="shared" si="52"/>
        <v>18JUN2023:18:00:00</v>
      </c>
      <c r="M427">
        <v>19</v>
      </c>
      <c r="N427">
        <f t="shared" si="53"/>
        <v>191.79882800000087</v>
      </c>
      <c r="O427" t="str">
        <f t="shared" si="48"/>
        <v/>
      </c>
      <c r="P427">
        <f t="shared" si="49"/>
        <v>191.79882800000087</v>
      </c>
      <c r="Q427" t="str">
        <f t="shared" si="50"/>
        <v/>
      </c>
      <c r="R427">
        <f t="shared" si="51"/>
        <v>1</v>
      </c>
      <c r="S427">
        <f t="shared" si="54"/>
        <v>1.4013210660414559</v>
      </c>
    </row>
    <row r="428" spans="1:19" x14ac:dyDescent="0.3">
      <c r="A428" t="s">
        <v>502</v>
      </c>
      <c r="B428">
        <v>13723.125</v>
      </c>
      <c r="C428">
        <v>13901.299805000001</v>
      </c>
      <c r="D428">
        <v>13556.682617</v>
      </c>
      <c r="E428">
        <v>13109.651367</v>
      </c>
      <c r="F428">
        <v>13334.799805000001</v>
      </c>
      <c r="G428">
        <v>13282.900390999999</v>
      </c>
      <c r="H428">
        <v>13901.299805000001</v>
      </c>
      <c r="I428">
        <v>13921.299805000001</v>
      </c>
      <c r="J428">
        <v>13719.886719</v>
      </c>
      <c r="L428" t="str">
        <f t="shared" si="52"/>
        <v>18JUN2023:19:00:00</v>
      </c>
      <c r="M428">
        <v>20</v>
      </c>
      <c r="N428">
        <f t="shared" si="53"/>
        <v>178.17480500000056</v>
      </c>
      <c r="O428" t="str">
        <f t="shared" si="48"/>
        <v/>
      </c>
      <c r="P428">
        <f t="shared" si="49"/>
        <v>178.17480500000056</v>
      </c>
      <c r="Q428" t="str">
        <f t="shared" si="50"/>
        <v/>
      </c>
      <c r="R428">
        <f t="shared" si="51"/>
        <v>1</v>
      </c>
      <c r="S428">
        <f t="shared" si="54"/>
        <v>1.2983544564375866</v>
      </c>
    </row>
    <row r="429" spans="1:19" x14ac:dyDescent="0.3">
      <c r="A429" t="s">
        <v>503</v>
      </c>
      <c r="B429">
        <v>13440.232421999999</v>
      </c>
      <c r="C429">
        <v>13625</v>
      </c>
      <c r="D429">
        <v>13407.056640999999</v>
      </c>
      <c r="E429">
        <v>12972.572265999999</v>
      </c>
      <c r="F429">
        <v>13122</v>
      </c>
      <c r="G429">
        <v>13030.900390999999</v>
      </c>
      <c r="H429">
        <v>13625</v>
      </c>
      <c r="I429">
        <v>13642.299805000001</v>
      </c>
      <c r="J429">
        <v>13476.891602</v>
      </c>
      <c r="L429" t="str">
        <f t="shared" si="52"/>
        <v>18JUN2023:20:00:00</v>
      </c>
      <c r="M429">
        <v>21</v>
      </c>
      <c r="N429">
        <f t="shared" si="53"/>
        <v>184.76757800000087</v>
      </c>
      <c r="O429" t="str">
        <f t="shared" si="48"/>
        <v/>
      </c>
      <c r="P429">
        <f t="shared" si="49"/>
        <v>184.76757800000087</v>
      </c>
      <c r="Q429" t="str">
        <f t="shared" si="50"/>
        <v/>
      </c>
      <c r="R429">
        <f t="shared" si="51"/>
        <v>1</v>
      </c>
      <c r="S429">
        <f t="shared" si="54"/>
        <v>1.3747349911714264</v>
      </c>
    </row>
    <row r="430" spans="1:19" x14ac:dyDescent="0.3">
      <c r="A430" t="s">
        <v>504</v>
      </c>
      <c r="B430">
        <v>12916.614258</v>
      </c>
      <c r="C430">
        <v>13086.5</v>
      </c>
      <c r="D430">
        <v>13083.573242</v>
      </c>
      <c r="E430">
        <v>12746.407227</v>
      </c>
      <c r="F430">
        <v>12643.5</v>
      </c>
      <c r="G430">
        <v>12541.5</v>
      </c>
      <c r="H430">
        <v>13086.5</v>
      </c>
      <c r="I430">
        <v>13101.400390999999</v>
      </c>
      <c r="J430">
        <v>12991.583984000001</v>
      </c>
      <c r="L430" t="str">
        <f t="shared" si="52"/>
        <v>18JUN2023:21:00:00</v>
      </c>
      <c r="M430">
        <v>22</v>
      </c>
      <c r="N430">
        <f t="shared" si="53"/>
        <v>169.88574200000039</v>
      </c>
      <c r="O430" t="str">
        <f t="shared" si="48"/>
        <v/>
      </c>
      <c r="P430">
        <f t="shared" si="49"/>
        <v>169.88574200000039</v>
      </c>
      <c r="Q430" t="str">
        <f t="shared" si="50"/>
        <v/>
      </c>
      <c r="R430">
        <f t="shared" si="51"/>
        <v>1</v>
      </c>
      <c r="S430">
        <f t="shared" si="54"/>
        <v>1.3152497907474507</v>
      </c>
    </row>
    <row r="431" spans="1:19" x14ac:dyDescent="0.3">
      <c r="A431" t="s">
        <v>505</v>
      </c>
      <c r="B431">
        <v>12591.5625</v>
      </c>
      <c r="C431">
        <v>12609.599609000001</v>
      </c>
      <c r="D431">
        <v>12664.109375</v>
      </c>
      <c r="E431">
        <v>12295.962890999999</v>
      </c>
      <c r="F431">
        <v>12202.700194999999</v>
      </c>
      <c r="G431">
        <v>12107.099609000001</v>
      </c>
      <c r="H431">
        <v>12609.599609000001</v>
      </c>
      <c r="I431">
        <v>12623.200194999999</v>
      </c>
      <c r="J431">
        <v>12533.641602</v>
      </c>
      <c r="L431" t="str">
        <f t="shared" si="52"/>
        <v>18JUN2023:22:00:00</v>
      </c>
      <c r="M431">
        <v>23</v>
      </c>
      <c r="N431">
        <f t="shared" si="53"/>
        <v>18.037109000000783</v>
      </c>
      <c r="O431" t="str">
        <f t="shared" si="48"/>
        <v/>
      </c>
      <c r="P431">
        <f t="shared" si="49"/>
        <v>18.037109000000783</v>
      </c>
      <c r="Q431" t="str">
        <f t="shared" si="50"/>
        <v/>
      </c>
      <c r="R431">
        <f t="shared" si="51"/>
        <v>1</v>
      </c>
      <c r="S431">
        <f t="shared" si="54"/>
        <v>0.14324758345122604</v>
      </c>
    </row>
    <row r="432" spans="1:19" x14ac:dyDescent="0.3">
      <c r="A432" t="s">
        <v>506</v>
      </c>
      <c r="B432">
        <v>11867.176758</v>
      </c>
      <c r="C432">
        <v>11856.200194999999</v>
      </c>
      <c r="D432">
        <v>11717.864258</v>
      </c>
      <c r="E432">
        <v>11336.128906</v>
      </c>
      <c r="F432">
        <v>11484.5</v>
      </c>
      <c r="G432">
        <v>11408.5</v>
      </c>
      <c r="H432">
        <v>11856.200194999999</v>
      </c>
      <c r="I432">
        <v>11867.700194999999</v>
      </c>
      <c r="J432">
        <v>11750.043944999999</v>
      </c>
      <c r="L432" t="str">
        <f t="shared" si="52"/>
        <v>18JUN2023:23:00:00</v>
      </c>
      <c r="M432">
        <v>24</v>
      </c>
      <c r="N432">
        <f t="shared" si="53"/>
        <v>-10.976563000000169</v>
      </c>
      <c r="O432">
        <f t="shared" si="48"/>
        <v>-10.976563000000169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9.2495150479667027E-2</v>
      </c>
    </row>
    <row r="433" spans="1:19" x14ac:dyDescent="0.3">
      <c r="A433" t="s">
        <v>507</v>
      </c>
      <c r="B433">
        <v>11013.150390999999</v>
      </c>
      <c r="C433">
        <v>10994.599609000001</v>
      </c>
      <c r="D433">
        <v>10661.211914</v>
      </c>
      <c r="E433">
        <v>10369.564453000001</v>
      </c>
      <c r="F433">
        <v>10623.299805000001</v>
      </c>
      <c r="G433">
        <v>10575</v>
      </c>
      <c r="H433">
        <v>10994.599609000001</v>
      </c>
      <c r="I433">
        <v>11002.700194999999</v>
      </c>
      <c r="J433">
        <v>10851.262694999999</v>
      </c>
      <c r="L433" t="str">
        <f t="shared" si="52"/>
        <v>19JUN2023:00:00:00</v>
      </c>
      <c r="M433">
        <v>1</v>
      </c>
      <c r="N433">
        <f t="shared" si="53"/>
        <v>-18.550781999998435</v>
      </c>
      <c r="O433">
        <f t="shared" si="48"/>
        <v>-18.550781999998435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0.16844210186358868</v>
      </c>
    </row>
    <row r="434" spans="1:19" x14ac:dyDescent="0.3">
      <c r="A434" t="s">
        <v>508</v>
      </c>
      <c r="B434">
        <v>10255.118164</v>
      </c>
      <c r="C434">
        <v>10020.599609000001</v>
      </c>
      <c r="D434">
        <v>9851.9160155999998</v>
      </c>
      <c r="E434">
        <v>9860.1601563000004</v>
      </c>
      <c r="F434">
        <v>9869.7304688000004</v>
      </c>
      <c r="G434">
        <v>9958.5400391000003</v>
      </c>
      <c r="H434">
        <v>10020.599609000001</v>
      </c>
      <c r="I434">
        <v>10091.5</v>
      </c>
      <c r="J434">
        <v>9986.8398438000004</v>
      </c>
      <c r="L434" t="str">
        <f t="shared" si="52"/>
        <v>19JUN2023:01:00:00</v>
      </c>
      <c r="M434">
        <v>2</v>
      </c>
      <c r="N434">
        <f t="shared" si="53"/>
        <v>-234.51855499999874</v>
      </c>
      <c r="O434">
        <f t="shared" si="48"/>
        <v>-234.51855499999874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2.2868440055938368</v>
      </c>
    </row>
    <row r="435" spans="1:19" x14ac:dyDescent="0.3">
      <c r="A435" t="s">
        <v>509</v>
      </c>
      <c r="B435">
        <v>9594.0537108999997</v>
      </c>
      <c r="C435">
        <v>9242.3798827999999</v>
      </c>
      <c r="D435">
        <v>9207.4179688000004</v>
      </c>
      <c r="E435">
        <v>9100.2705077999999</v>
      </c>
      <c r="F435">
        <v>9171.4902344000002</v>
      </c>
      <c r="G435">
        <v>9276.1699219000002</v>
      </c>
      <c r="H435">
        <v>9242.3798827999999</v>
      </c>
      <c r="I435">
        <v>9353.2001952999999</v>
      </c>
      <c r="J435">
        <v>9264.9238280999998</v>
      </c>
      <c r="L435" t="str">
        <f t="shared" si="52"/>
        <v>19JUN2023:02:00:00</v>
      </c>
      <c r="M435">
        <v>3</v>
      </c>
      <c r="N435">
        <f t="shared" si="53"/>
        <v>-351.67382809999981</v>
      </c>
      <c r="O435">
        <f t="shared" si="48"/>
        <v>-351.67382809999981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3.6655394966202453</v>
      </c>
    </row>
    <row r="436" spans="1:19" x14ac:dyDescent="0.3">
      <c r="A436" t="s">
        <v>510</v>
      </c>
      <c r="B436">
        <v>9013.6259766000003</v>
      </c>
      <c r="C436">
        <v>8644.3496094000002</v>
      </c>
      <c r="D436">
        <v>8750.2041016000003</v>
      </c>
      <c r="E436">
        <v>8691.0820313000004</v>
      </c>
      <c r="F436">
        <v>8632.9101563000004</v>
      </c>
      <c r="G436">
        <v>8757.9003905999998</v>
      </c>
      <c r="H436">
        <v>8644.3496094000002</v>
      </c>
      <c r="I436">
        <v>8805.8300780999998</v>
      </c>
      <c r="J436">
        <v>8724.1757813000004</v>
      </c>
      <c r="L436" t="str">
        <f t="shared" si="52"/>
        <v>19JUN2023:03:00:00</v>
      </c>
      <c r="M436">
        <v>4</v>
      </c>
      <c r="N436">
        <f t="shared" si="53"/>
        <v>-369.2763672000001</v>
      </c>
      <c r="O436">
        <f t="shared" si="48"/>
        <v>-369.2763672000001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4.0968680990166133</v>
      </c>
    </row>
    <row r="437" spans="1:19" x14ac:dyDescent="0.3">
      <c r="A437" t="s">
        <v>511</v>
      </c>
      <c r="B437">
        <v>8648.0273438000004</v>
      </c>
      <c r="C437">
        <v>8209.7001952999999</v>
      </c>
      <c r="D437">
        <v>8496.2402344000002</v>
      </c>
      <c r="E437">
        <v>8424.7421875</v>
      </c>
      <c r="F437">
        <v>8275.0195313000004</v>
      </c>
      <c r="G437">
        <v>8410.4501952999999</v>
      </c>
      <c r="H437">
        <v>8209.7001952999999</v>
      </c>
      <c r="I437">
        <v>8347.4902344000002</v>
      </c>
      <c r="J437">
        <v>8334.9521483999997</v>
      </c>
      <c r="L437" t="str">
        <f t="shared" si="52"/>
        <v>19JUN2023:04:00:00</v>
      </c>
      <c r="M437">
        <v>5</v>
      </c>
      <c r="N437">
        <f t="shared" si="53"/>
        <v>-438.32714850000048</v>
      </c>
      <c r="O437">
        <f t="shared" si="48"/>
        <v>-438.32714850000048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5.0685217688892807</v>
      </c>
    </row>
    <row r="438" spans="1:19" x14ac:dyDescent="0.3">
      <c r="A438" t="s">
        <v>512</v>
      </c>
      <c r="B438">
        <v>8495.0546875</v>
      </c>
      <c r="C438">
        <v>7986.2797852000003</v>
      </c>
      <c r="D438">
        <v>8371.4453125</v>
      </c>
      <c r="E438">
        <v>8301.4482422000001</v>
      </c>
      <c r="F438">
        <v>8101.2998047000001</v>
      </c>
      <c r="G438">
        <v>8248.25</v>
      </c>
      <c r="H438">
        <v>7986.2797852000003</v>
      </c>
      <c r="I438">
        <v>8123.0200194999998</v>
      </c>
      <c r="J438">
        <v>8142.0341797000001</v>
      </c>
      <c r="L438" t="str">
        <f t="shared" si="52"/>
        <v>19JUN2023:05:00:00</v>
      </c>
      <c r="M438">
        <v>6</v>
      </c>
      <c r="N438">
        <f t="shared" si="53"/>
        <v>-508.77490229999967</v>
      </c>
      <c r="O438">
        <f t="shared" si="48"/>
        <v>-508.77490229999967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5.9890715365097487</v>
      </c>
    </row>
    <row r="439" spans="1:19" x14ac:dyDescent="0.3">
      <c r="A439" t="s">
        <v>513</v>
      </c>
      <c r="B439">
        <v>8638.5097655999998</v>
      </c>
      <c r="C439">
        <v>8013.9399414</v>
      </c>
      <c r="D439">
        <v>8417.5273438000004</v>
      </c>
      <c r="E439">
        <v>8327.4648438000004</v>
      </c>
      <c r="F439">
        <v>8162.3999022999997</v>
      </c>
      <c r="G439">
        <v>8308.3203125</v>
      </c>
      <c r="H439">
        <v>8013.9399414</v>
      </c>
      <c r="I439">
        <v>8168.0498047000001</v>
      </c>
      <c r="J439">
        <v>8185.1748047000001</v>
      </c>
      <c r="L439" t="str">
        <f t="shared" si="52"/>
        <v>19JUN2023:06:00:00</v>
      </c>
      <c r="M439">
        <v>7</v>
      </c>
      <c r="N439">
        <f t="shared" si="53"/>
        <v>-624.56982419999986</v>
      </c>
      <c r="O439">
        <f t="shared" si="48"/>
        <v>-624.56982419999986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7.2300644572648638</v>
      </c>
    </row>
    <row r="440" spans="1:19" x14ac:dyDescent="0.3">
      <c r="A440" t="s">
        <v>514</v>
      </c>
      <c r="B440">
        <v>8825.2734375</v>
      </c>
      <c r="C440">
        <v>8153.9301758000001</v>
      </c>
      <c r="D440">
        <v>8640.6142577999999</v>
      </c>
      <c r="E440">
        <v>8654.9189452999999</v>
      </c>
      <c r="F440">
        <v>8327.6103516000003</v>
      </c>
      <c r="G440">
        <v>8474.4003905999998</v>
      </c>
      <c r="H440">
        <v>8153.9301758000001</v>
      </c>
      <c r="I440">
        <v>8336.75</v>
      </c>
      <c r="J440">
        <v>8355.5283202999999</v>
      </c>
      <c r="L440" t="str">
        <f t="shared" si="52"/>
        <v>19JUN2023:07:00:00</v>
      </c>
      <c r="M440">
        <v>8</v>
      </c>
      <c r="N440">
        <f t="shared" si="53"/>
        <v>-671.34326169999986</v>
      </c>
      <c r="O440">
        <f t="shared" si="48"/>
        <v>-671.34326169999986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7.6070533842878429</v>
      </c>
    </row>
    <row r="441" spans="1:19" x14ac:dyDescent="0.3">
      <c r="A441" t="s">
        <v>515</v>
      </c>
      <c r="B441">
        <v>8995.1728516000003</v>
      </c>
      <c r="C441">
        <v>8337.3300780999998</v>
      </c>
      <c r="D441">
        <v>8875.8574219000002</v>
      </c>
      <c r="E441">
        <v>8787.1953125</v>
      </c>
      <c r="F441">
        <v>8521.3300780999998</v>
      </c>
      <c r="G441">
        <v>8653.0898438000004</v>
      </c>
      <c r="H441">
        <v>8337.3300780999998</v>
      </c>
      <c r="I441">
        <v>8522.3896483999997</v>
      </c>
      <c r="J441">
        <v>8550.5292969000002</v>
      </c>
      <c r="L441" t="str">
        <f t="shared" si="52"/>
        <v>19JUN2023:08:00:00</v>
      </c>
      <c r="M441">
        <v>9</v>
      </c>
      <c r="N441">
        <f t="shared" si="53"/>
        <v>-657.84277350000048</v>
      </c>
      <c r="O441">
        <f t="shared" si="48"/>
        <v>-657.84277350000048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7.3132866299838577</v>
      </c>
    </row>
    <row r="442" spans="1:19" x14ac:dyDescent="0.3">
      <c r="A442" t="s">
        <v>516</v>
      </c>
      <c r="B442">
        <v>9342.9257813000004</v>
      </c>
      <c r="C442">
        <v>8917.3095702999999</v>
      </c>
      <c r="D442">
        <v>9222.2041016000003</v>
      </c>
      <c r="E442">
        <v>9102.7451172000001</v>
      </c>
      <c r="F442">
        <v>9007.8095702999999</v>
      </c>
      <c r="G442">
        <v>9098.8095702999999</v>
      </c>
      <c r="H442">
        <v>8917.3095702999999</v>
      </c>
      <c r="I442">
        <v>9109.7597655999998</v>
      </c>
      <c r="J442">
        <v>9063.2236327999999</v>
      </c>
      <c r="L442" t="str">
        <f t="shared" si="52"/>
        <v>19JUN2023:09:00:00</v>
      </c>
      <c r="M442">
        <v>10</v>
      </c>
      <c r="N442">
        <f t="shared" si="53"/>
        <v>-425.61621100000048</v>
      </c>
      <c r="O442">
        <f t="shared" si="48"/>
        <v>-425.61621100000048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4.5554917267123907</v>
      </c>
    </row>
    <row r="443" spans="1:19" x14ac:dyDescent="0.3">
      <c r="A443" t="s">
        <v>517</v>
      </c>
      <c r="B443">
        <v>9897.9277344000002</v>
      </c>
      <c r="C443">
        <v>9760.4296875</v>
      </c>
      <c r="D443">
        <v>9769.9003905999998</v>
      </c>
      <c r="E443">
        <v>9663.5830077999999</v>
      </c>
      <c r="F443">
        <v>9717.7402344000002</v>
      </c>
      <c r="G443">
        <v>9746.25</v>
      </c>
      <c r="H443">
        <v>9760.4296875</v>
      </c>
      <c r="I443">
        <v>9916.7099608999997</v>
      </c>
      <c r="J443">
        <v>9803.5214844000002</v>
      </c>
      <c r="L443" t="str">
        <f t="shared" si="52"/>
        <v>19JUN2023:10:00:00</v>
      </c>
      <c r="M443">
        <v>11</v>
      </c>
      <c r="N443">
        <f t="shared" si="53"/>
        <v>-137.49804690000019</v>
      </c>
      <c r="O443">
        <f t="shared" si="48"/>
        <v>-137.49804690000019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1.3891599392277756</v>
      </c>
    </row>
    <row r="444" spans="1:19" x14ac:dyDescent="0.3">
      <c r="A444" t="s">
        <v>518</v>
      </c>
      <c r="B444">
        <v>10620.890625</v>
      </c>
      <c r="C444">
        <v>10673.200194999999</v>
      </c>
      <c r="D444">
        <v>10474.513671999999</v>
      </c>
      <c r="E444">
        <v>10367.469727</v>
      </c>
      <c r="F444">
        <v>10510.299805000001</v>
      </c>
      <c r="G444">
        <v>10478.5</v>
      </c>
      <c r="H444">
        <v>10673.200194999999</v>
      </c>
      <c r="I444">
        <v>10847.799805000001</v>
      </c>
      <c r="J444">
        <v>10650.083008</v>
      </c>
      <c r="L444" t="str">
        <f t="shared" si="52"/>
        <v>19JUN2023:11:00:00</v>
      </c>
      <c r="M444">
        <v>12</v>
      </c>
      <c r="N444">
        <f t="shared" si="53"/>
        <v>52.309569999999439</v>
      </c>
      <c r="O444" t="str">
        <f t="shared" si="48"/>
        <v/>
      </c>
      <c r="P444">
        <f t="shared" si="49"/>
        <v>52.309569999999439</v>
      </c>
      <c r="Q444" t="str">
        <f t="shared" si="50"/>
        <v/>
      </c>
      <c r="R444">
        <f t="shared" si="51"/>
        <v>1</v>
      </c>
      <c r="S444">
        <f t="shared" si="54"/>
        <v>0.49251585245469415</v>
      </c>
    </row>
    <row r="445" spans="1:19" x14ac:dyDescent="0.3">
      <c r="A445" t="s">
        <v>519</v>
      </c>
      <c r="B445">
        <v>11473.291992</v>
      </c>
      <c r="C445">
        <v>11683.400390999999</v>
      </c>
      <c r="D445">
        <v>11320.033203000001</v>
      </c>
      <c r="E445">
        <v>11124.325194999999</v>
      </c>
      <c r="F445">
        <v>11362.099609000001</v>
      </c>
      <c r="G445">
        <v>11285.200194999999</v>
      </c>
      <c r="H445">
        <v>11683.400390999999</v>
      </c>
      <c r="I445">
        <v>11893.200194999999</v>
      </c>
      <c r="J445">
        <v>11601.716796999999</v>
      </c>
      <c r="L445" t="str">
        <f t="shared" si="52"/>
        <v>19JUN2023:12:00:00</v>
      </c>
      <c r="M445">
        <v>13</v>
      </c>
      <c r="N445">
        <f t="shared" si="53"/>
        <v>210.10839899999883</v>
      </c>
      <c r="O445" t="str">
        <f t="shared" si="48"/>
        <v/>
      </c>
      <c r="P445">
        <f t="shared" si="49"/>
        <v>210.10839899999883</v>
      </c>
      <c r="Q445" t="str">
        <f t="shared" si="50"/>
        <v/>
      </c>
      <c r="R445">
        <f t="shared" si="51"/>
        <v>1</v>
      </c>
      <c r="S445">
        <f t="shared" si="54"/>
        <v>1.8312825921845397</v>
      </c>
    </row>
    <row r="446" spans="1:19" x14ac:dyDescent="0.3">
      <c r="A446" t="s">
        <v>520</v>
      </c>
      <c r="B446">
        <v>12330.912109000001</v>
      </c>
      <c r="C446">
        <v>12659.599609000001</v>
      </c>
      <c r="D446">
        <v>12182.365234000001</v>
      </c>
      <c r="E446">
        <v>11926.729492</v>
      </c>
      <c r="F446">
        <v>12186.400390999999</v>
      </c>
      <c r="G446">
        <v>12086.200194999999</v>
      </c>
      <c r="H446">
        <v>12659.599609000001</v>
      </c>
      <c r="I446">
        <v>12917</v>
      </c>
      <c r="J446">
        <v>12536.712890999999</v>
      </c>
      <c r="L446" t="str">
        <f t="shared" si="52"/>
        <v>19JUN2023:13:00:00</v>
      </c>
      <c r="M446">
        <v>14</v>
      </c>
      <c r="N446">
        <f t="shared" si="53"/>
        <v>328.6875</v>
      </c>
      <c r="O446" t="str">
        <f t="shared" si="48"/>
        <v/>
      </c>
      <c r="P446">
        <f t="shared" si="49"/>
        <v>328.6875</v>
      </c>
      <c r="Q446" t="str">
        <f t="shared" si="50"/>
        <v/>
      </c>
      <c r="R446">
        <f t="shared" si="51"/>
        <v>1</v>
      </c>
      <c r="S446">
        <f t="shared" si="54"/>
        <v>2.6655570739175074</v>
      </c>
    </row>
    <row r="447" spans="1:19" x14ac:dyDescent="0.3">
      <c r="A447" t="s">
        <v>521</v>
      </c>
      <c r="B447">
        <v>13048.878906</v>
      </c>
      <c r="C447">
        <v>13567.200194999999</v>
      </c>
      <c r="D447">
        <v>12979.262694999999</v>
      </c>
      <c r="E447">
        <v>12459.545898</v>
      </c>
      <c r="F447">
        <v>12903</v>
      </c>
      <c r="G447">
        <v>12810.099609000001</v>
      </c>
      <c r="H447">
        <v>13567.200194999999</v>
      </c>
      <c r="I447">
        <v>13925.900390999999</v>
      </c>
      <c r="J447">
        <v>13415.092773</v>
      </c>
      <c r="L447" t="str">
        <f t="shared" si="52"/>
        <v>19JUN2023:14:00:00</v>
      </c>
      <c r="M447">
        <v>15</v>
      </c>
      <c r="N447">
        <f t="shared" si="53"/>
        <v>518.32128899999952</v>
      </c>
      <c r="O447" t="str">
        <f t="shared" si="48"/>
        <v/>
      </c>
      <c r="P447">
        <f t="shared" si="49"/>
        <v>518.32128899999952</v>
      </c>
      <c r="Q447" t="str">
        <f t="shared" si="50"/>
        <v/>
      </c>
      <c r="R447">
        <f t="shared" si="51"/>
        <v>1</v>
      </c>
      <c r="S447">
        <f t="shared" si="54"/>
        <v>3.9721518816583576</v>
      </c>
    </row>
    <row r="448" spans="1:19" x14ac:dyDescent="0.3">
      <c r="A448" t="s">
        <v>522</v>
      </c>
      <c r="B448">
        <v>13590.815430000001</v>
      </c>
      <c r="C448">
        <v>14131.900390999999</v>
      </c>
      <c r="D448">
        <v>13668.180664</v>
      </c>
      <c r="E448">
        <v>13073.462890999999</v>
      </c>
      <c r="F448">
        <v>13460.299805000001</v>
      </c>
      <c r="G448">
        <v>13364.099609000001</v>
      </c>
      <c r="H448">
        <v>14131.900390999999</v>
      </c>
      <c r="I448">
        <v>14537.299805000001</v>
      </c>
      <c r="J448">
        <v>14016.835938</v>
      </c>
      <c r="L448" t="str">
        <f t="shared" si="52"/>
        <v>19JUN2023:15:00:00</v>
      </c>
      <c r="M448">
        <v>16</v>
      </c>
      <c r="N448">
        <f t="shared" si="53"/>
        <v>541.08496099999866</v>
      </c>
      <c r="O448" t="str">
        <f t="shared" si="48"/>
        <v/>
      </c>
      <c r="P448">
        <f t="shared" si="49"/>
        <v>541.08496099999866</v>
      </c>
      <c r="Q448" t="str">
        <f t="shared" si="50"/>
        <v/>
      </c>
      <c r="R448">
        <f t="shared" si="51"/>
        <v>1</v>
      </c>
      <c r="S448">
        <f t="shared" si="54"/>
        <v>3.9812545743621994</v>
      </c>
    </row>
    <row r="449" spans="1:19" x14ac:dyDescent="0.3">
      <c r="A449" t="s">
        <v>523</v>
      </c>
      <c r="B449">
        <v>13492.325194999999</v>
      </c>
      <c r="C449">
        <v>14179.700194999999</v>
      </c>
      <c r="D449">
        <v>14093.616211</v>
      </c>
      <c r="E449">
        <v>13469.28125</v>
      </c>
      <c r="F449">
        <v>13694.400390999999</v>
      </c>
      <c r="G449">
        <v>13598.900390999999</v>
      </c>
      <c r="H449">
        <v>14179.700194999999</v>
      </c>
      <c r="I449">
        <v>14614.200194999999</v>
      </c>
      <c r="J449">
        <v>14186.224609000001</v>
      </c>
      <c r="L449" t="str">
        <f t="shared" si="52"/>
        <v>19JUN2023:16:00:00</v>
      </c>
      <c r="M449">
        <v>17</v>
      </c>
      <c r="N449">
        <f t="shared" si="53"/>
        <v>687.375</v>
      </c>
      <c r="O449" t="str">
        <f t="shared" si="48"/>
        <v/>
      </c>
      <c r="P449">
        <f t="shared" si="49"/>
        <v>687.375</v>
      </c>
      <c r="Q449" t="str">
        <f t="shared" si="50"/>
        <v/>
      </c>
      <c r="R449">
        <f t="shared" si="51"/>
        <v>1</v>
      </c>
      <c r="S449">
        <f t="shared" si="54"/>
        <v>5.094562946457355</v>
      </c>
    </row>
    <row r="450" spans="1:19" x14ac:dyDescent="0.3">
      <c r="A450" t="s">
        <v>524</v>
      </c>
      <c r="B450">
        <v>13605.251953000001</v>
      </c>
      <c r="C450">
        <v>14170</v>
      </c>
      <c r="D450">
        <v>14460.235352</v>
      </c>
      <c r="E450">
        <v>13710.334961</v>
      </c>
      <c r="F450">
        <v>13841.200194999999</v>
      </c>
      <c r="G450">
        <v>13747.200194999999</v>
      </c>
      <c r="H450">
        <v>14170</v>
      </c>
      <c r="I450">
        <v>14591.700194999999</v>
      </c>
      <c r="J450">
        <v>14279.396484000001</v>
      </c>
      <c r="L450" t="str">
        <f t="shared" si="52"/>
        <v>19JUN2023:17:00:00</v>
      </c>
      <c r="M450">
        <v>18</v>
      </c>
      <c r="N450">
        <f t="shared" si="53"/>
        <v>564.74804699999913</v>
      </c>
      <c r="O450" t="str">
        <f t="shared" si="48"/>
        <v/>
      </c>
      <c r="P450">
        <f t="shared" si="49"/>
        <v>564.74804699999913</v>
      </c>
      <c r="Q450" t="str">
        <f t="shared" si="50"/>
        <v/>
      </c>
      <c r="R450">
        <f t="shared" si="51"/>
        <v>1</v>
      </c>
      <c r="S450">
        <f t="shared" si="54"/>
        <v>4.1509561818549816</v>
      </c>
    </row>
    <row r="451" spans="1:19" x14ac:dyDescent="0.3">
      <c r="A451" t="s">
        <v>525</v>
      </c>
      <c r="B451">
        <v>13609.133789</v>
      </c>
      <c r="C451">
        <v>14246.200194999999</v>
      </c>
      <c r="D451">
        <v>14700.733398</v>
      </c>
      <c r="E451">
        <v>14074.559569999999</v>
      </c>
      <c r="F451">
        <v>13941.700194999999</v>
      </c>
      <c r="G451">
        <v>13874.700194999999</v>
      </c>
      <c r="H451">
        <v>14246.200194999999</v>
      </c>
      <c r="I451">
        <v>14609.400390999999</v>
      </c>
      <c r="J451">
        <v>14378.467773</v>
      </c>
      <c r="L451" t="str">
        <f t="shared" si="52"/>
        <v>19JUN2023:18:00:00</v>
      </c>
      <c r="M451">
        <v>19</v>
      </c>
      <c r="N451">
        <f t="shared" si="53"/>
        <v>637.06640599999992</v>
      </c>
      <c r="O451" t="str">
        <f t="shared" ref="O451:O514" si="55">IF(N451&lt;0,N451,"")</f>
        <v/>
      </c>
      <c r="P451">
        <f t="shared" ref="P451:P514" si="56">IF(N451&gt;0,N451,"")</f>
        <v>637.06640599999992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4.6811679264622148</v>
      </c>
    </row>
    <row r="452" spans="1:19" x14ac:dyDescent="0.3">
      <c r="A452" t="s">
        <v>526</v>
      </c>
      <c r="B452">
        <v>13466.359375</v>
      </c>
      <c r="C452">
        <v>14412.799805000001</v>
      </c>
      <c r="D452">
        <v>14711.219727</v>
      </c>
      <c r="E452">
        <v>14007.995117</v>
      </c>
      <c r="F452">
        <v>13954.5</v>
      </c>
      <c r="G452">
        <v>13978.099609000001</v>
      </c>
      <c r="H452">
        <v>14412.799805000001</v>
      </c>
      <c r="I452">
        <v>14682.5</v>
      </c>
      <c r="J452">
        <v>14464.09375</v>
      </c>
      <c r="L452" t="str">
        <f t="shared" ref="L452:L515" si="59">A452</f>
        <v>19JUN2023:19:00:00</v>
      </c>
      <c r="M452">
        <v>20</v>
      </c>
      <c r="N452">
        <f t="shared" ref="N452:N515" si="60">C452-B452</f>
        <v>946.44043000000056</v>
      </c>
      <c r="O452" t="str">
        <f t="shared" si="55"/>
        <v/>
      </c>
      <c r="P452">
        <f t="shared" si="56"/>
        <v>946.44043000000056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7.0281833689738473</v>
      </c>
    </row>
    <row r="453" spans="1:19" x14ac:dyDescent="0.3">
      <c r="A453" t="s">
        <v>527</v>
      </c>
      <c r="B453">
        <v>13437.226563</v>
      </c>
      <c r="C453">
        <v>14119.799805000001</v>
      </c>
      <c r="D453">
        <v>14447.293944999999</v>
      </c>
      <c r="E453">
        <v>13846.515625</v>
      </c>
      <c r="F453">
        <v>13659.400390999999</v>
      </c>
      <c r="G453">
        <v>13659.599609000001</v>
      </c>
      <c r="H453">
        <v>14119.799805000001</v>
      </c>
      <c r="I453">
        <v>14315.299805000001</v>
      </c>
      <c r="J453">
        <v>14151.888671999999</v>
      </c>
      <c r="L453" t="str">
        <f t="shared" si="59"/>
        <v>19JUN2023:20:00:00</v>
      </c>
      <c r="M453">
        <v>21</v>
      </c>
      <c r="N453">
        <f t="shared" si="60"/>
        <v>682.57324200000039</v>
      </c>
      <c r="O453" t="str">
        <f t="shared" si="55"/>
        <v/>
      </c>
      <c r="P453">
        <f t="shared" si="56"/>
        <v>682.57324200000039</v>
      </c>
      <c r="Q453" t="str">
        <f t="shared" si="57"/>
        <v/>
      </c>
      <c r="R453">
        <f t="shared" si="58"/>
        <v>1</v>
      </c>
      <c r="S453">
        <f t="shared" si="61"/>
        <v>5.0797181903555613</v>
      </c>
    </row>
    <row r="454" spans="1:19" x14ac:dyDescent="0.3">
      <c r="A454" t="s">
        <v>528</v>
      </c>
      <c r="B454">
        <v>13039.173828000001</v>
      </c>
      <c r="C454">
        <v>13506.599609000001</v>
      </c>
      <c r="D454">
        <v>13864.203125</v>
      </c>
      <c r="E454">
        <v>13429.691406</v>
      </c>
      <c r="F454">
        <v>13120.299805000001</v>
      </c>
      <c r="G454">
        <v>13083.099609000001</v>
      </c>
      <c r="H454">
        <v>13506.599609000001</v>
      </c>
      <c r="I454">
        <v>13517.5</v>
      </c>
      <c r="J454">
        <v>13500.410156</v>
      </c>
      <c r="L454" t="str">
        <f t="shared" si="59"/>
        <v>19JUN2023:21:00:00</v>
      </c>
      <c r="M454">
        <v>22</v>
      </c>
      <c r="N454">
        <f t="shared" si="60"/>
        <v>467.42578099999992</v>
      </c>
      <c r="O454" t="str">
        <f t="shared" si="55"/>
        <v/>
      </c>
      <c r="P454">
        <f t="shared" si="56"/>
        <v>467.42578099999992</v>
      </c>
      <c r="Q454" t="str">
        <f t="shared" si="57"/>
        <v/>
      </c>
      <c r="R454">
        <f t="shared" si="58"/>
        <v>1</v>
      </c>
      <c r="S454">
        <f t="shared" si="61"/>
        <v>3.5847806553223589</v>
      </c>
    </row>
    <row r="455" spans="1:19" x14ac:dyDescent="0.3">
      <c r="A455" t="s">
        <v>529</v>
      </c>
      <c r="B455">
        <v>12667.519531</v>
      </c>
      <c r="C455">
        <v>12939.400390999999</v>
      </c>
      <c r="D455">
        <v>13410.704102</v>
      </c>
      <c r="E455">
        <v>13015.135742</v>
      </c>
      <c r="F455">
        <v>12603.099609000001</v>
      </c>
      <c r="G455">
        <v>12574.799805000001</v>
      </c>
      <c r="H455">
        <v>12939.400390999999</v>
      </c>
      <c r="I455">
        <v>13019.099609000001</v>
      </c>
      <c r="J455">
        <v>12987.480469</v>
      </c>
      <c r="L455" t="str">
        <f t="shared" si="59"/>
        <v>19JUN2023:22:00:00</v>
      </c>
      <c r="M455">
        <v>23</v>
      </c>
      <c r="N455">
        <f t="shared" si="60"/>
        <v>271.8808599999993</v>
      </c>
      <c r="O455" t="str">
        <f t="shared" si="55"/>
        <v/>
      </c>
      <c r="P455">
        <f t="shared" si="56"/>
        <v>271.8808599999993</v>
      </c>
      <c r="Q455" t="str">
        <f t="shared" si="57"/>
        <v/>
      </c>
      <c r="R455">
        <f t="shared" si="58"/>
        <v>1</v>
      </c>
      <c r="S455">
        <f t="shared" si="61"/>
        <v>2.1462833298551578</v>
      </c>
    </row>
    <row r="456" spans="1:19" x14ac:dyDescent="0.3">
      <c r="A456" t="s">
        <v>530</v>
      </c>
      <c r="B456">
        <v>11972.798828000001</v>
      </c>
      <c r="C456">
        <v>12091.099609000001</v>
      </c>
      <c r="D456">
        <v>12414.991211</v>
      </c>
      <c r="E456">
        <v>11974.492188</v>
      </c>
      <c r="F456">
        <v>11759.5</v>
      </c>
      <c r="G456">
        <v>11783.900390999999</v>
      </c>
      <c r="H456">
        <v>12091.099609000001</v>
      </c>
      <c r="I456">
        <v>12208.5</v>
      </c>
      <c r="J456">
        <v>12127.217773</v>
      </c>
      <c r="L456" t="str">
        <f t="shared" si="59"/>
        <v>19JUN2023:23:00:00</v>
      </c>
      <c r="M456">
        <v>24</v>
      </c>
      <c r="N456">
        <f t="shared" si="60"/>
        <v>118.30078099999992</v>
      </c>
      <c r="O456" t="str">
        <f t="shared" si="55"/>
        <v/>
      </c>
      <c r="P456">
        <f t="shared" si="56"/>
        <v>118.30078099999992</v>
      </c>
      <c r="Q456" t="str">
        <f t="shared" si="57"/>
        <v/>
      </c>
      <c r="R456">
        <f t="shared" si="58"/>
        <v>1</v>
      </c>
      <c r="S456">
        <f t="shared" si="61"/>
        <v>0.98807958522895767</v>
      </c>
    </row>
    <row r="457" spans="1:19" x14ac:dyDescent="0.3">
      <c r="A457" t="s">
        <v>531</v>
      </c>
      <c r="B457">
        <v>11128.859375</v>
      </c>
      <c r="C457">
        <v>11195.200194999999</v>
      </c>
      <c r="D457">
        <v>11458.919921999999</v>
      </c>
      <c r="E457">
        <v>11048.035156</v>
      </c>
      <c r="F457">
        <v>10830.700194999999</v>
      </c>
      <c r="G457">
        <v>10908.099609000001</v>
      </c>
      <c r="H457">
        <v>11195.200194999999</v>
      </c>
      <c r="I457">
        <v>11334.099609000001</v>
      </c>
      <c r="J457">
        <v>11224.455078000001</v>
      </c>
      <c r="L457" t="str">
        <f t="shared" si="59"/>
        <v>20JUN2023:00:00:00</v>
      </c>
      <c r="M457">
        <v>1</v>
      </c>
      <c r="N457">
        <f t="shared" si="60"/>
        <v>66.340819999999439</v>
      </c>
      <c r="O457" t="str">
        <f t="shared" si="55"/>
        <v/>
      </c>
      <c r="P457">
        <f t="shared" si="56"/>
        <v>66.340819999999439</v>
      </c>
      <c r="Q457" t="str">
        <f t="shared" si="57"/>
        <v/>
      </c>
      <c r="R457">
        <f t="shared" si="58"/>
        <v>1</v>
      </c>
      <c r="S457">
        <f t="shared" si="61"/>
        <v>0.59611517914430867</v>
      </c>
    </row>
    <row r="458" spans="1:19" x14ac:dyDescent="0.3">
      <c r="A458" t="s">
        <v>532</v>
      </c>
      <c r="B458">
        <v>10279.580078000001</v>
      </c>
      <c r="C458">
        <v>10438</v>
      </c>
      <c r="D458">
        <v>10530.042969</v>
      </c>
      <c r="E458">
        <v>10316.748046999999</v>
      </c>
      <c r="F458">
        <v>10141.400390999999</v>
      </c>
      <c r="G458">
        <v>10291.900390999999</v>
      </c>
      <c r="H458">
        <v>10438</v>
      </c>
      <c r="I458">
        <v>10445.400390999999</v>
      </c>
      <c r="J458">
        <v>10414.359375</v>
      </c>
      <c r="L458" t="str">
        <f t="shared" si="59"/>
        <v>20JUN2023:01:00:00</v>
      </c>
      <c r="M458">
        <v>2</v>
      </c>
      <c r="N458">
        <f t="shared" si="60"/>
        <v>158.41992199999913</v>
      </c>
      <c r="O458" t="str">
        <f t="shared" si="55"/>
        <v/>
      </c>
      <c r="P458">
        <f t="shared" si="56"/>
        <v>158.41992199999913</v>
      </c>
      <c r="Q458" t="str">
        <f t="shared" si="57"/>
        <v/>
      </c>
      <c r="R458">
        <f t="shared" si="58"/>
        <v>1</v>
      </c>
      <c r="S458">
        <f t="shared" si="61"/>
        <v>1.5411127769610349</v>
      </c>
    </row>
    <row r="459" spans="1:19" x14ac:dyDescent="0.3">
      <c r="A459" t="s">
        <v>533</v>
      </c>
      <c r="B459">
        <v>9617.0371094000002</v>
      </c>
      <c r="C459">
        <v>9757.1796875</v>
      </c>
      <c r="D459">
        <v>9816.9765625</v>
      </c>
      <c r="E459">
        <v>9620.7636719000002</v>
      </c>
      <c r="F459">
        <v>9489.0097655999998</v>
      </c>
      <c r="G459">
        <v>9648.2900391000003</v>
      </c>
      <c r="H459">
        <v>9757.1796875</v>
      </c>
      <c r="I459">
        <v>9761.5</v>
      </c>
      <c r="J459">
        <v>9732.7294922000001</v>
      </c>
      <c r="L459" t="str">
        <f t="shared" si="59"/>
        <v>20JUN2023:02:00:00</v>
      </c>
      <c r="M459">
        <v>3</v>
      </c>
      <c r="N459">
        <f t="shared" si="60"/>
        <v>140.14257809999981</v>
      </c>
      <c r="O459" t="str">
        <f t="shared" si="55"/>
        <v/>
      </c>
      <c r="P459">
        <f t="shared" si="56"/>
        <v>140.14257809999981</v>
      </c>
      <c r="Q459" t="str">
        <f t="shared" si="57"/>
        <v/>
      </c>
      <c r="R459">
        <f t="shared" si="58"/>
        <v>1</v>
      </c>
      <c r="S459">
        <f t="shared" si="61"/>
        <v>1.4572323731913228</v>
      </c>
    </row>
    <row r="460" spans="1:19" x14ac:dyDescent="0.3">
      <c r="A460" t="s">
        <v>534</v>
      </c>
      <c r="B460">
        <v>9090.5527344000002</v>
      </c>
      <c r="C460">
        <v>9213.6601563000004</v>
      </c>
      <c r="D460">
        <v>9315.78125</v>
      </c>
      <c r="E460">
        <v>9164.7236327999999</v>
      </c>
      <c r="F460">
        <v>8979.2802733999997</v>
      </c>
      <c r="G460">
        <v>9137.8496094000002</v>
      </c>
      <c r="H460">
        <v>9213.6601563000004</v>
      </c>
      <c r="I460">
        <v>9218.2998047000001</v>
      </c>
      <c r="J460">
        <v>9204.4570313000004</v>
      </c>
      <c r="L460" t="str">
        <f t="shared" si="59"/>
        <v>20JUN2023:03:00:00</v>
      </c>
      <c r="M460">
        <v>4</v>
      </c>
      <c r="N460">
        <f t="shared" si="60"/>
        <v>123.10742190000019</v>
      </c>
      <c r="O460" t="str">
        <f t="shared" si="55"/>
        <v/>
      </c>
      <c r="P460">
        <f t="shared" si="56"/>
        <v>123.10742190000019</v>
      </c>
      <c r="Q460" t="str">
        <f t="shared" si="57"/>
        <v/>
      </c>
      <c r="R460">
        <f t="shared" si="58"/>
        <v>1</v>
      </c>
      <c r="S460">
        <f t="shared" si="61"/>
        <v>1.3542347258395351</v>
      </c>
    </row>
    <row r="461" spans="1:19" x14ac:dyDescent="0.3">
      <c r="A461" t="s">
        <v>535</v>
      </c>
      <c r="B461">
        <v>8740.4541016000003</v>
      </c>
      <c r="C461">
        <v>8770.1796875</v>
      </c>
      <c r="D461">
        <v>9048.5615233999997</v>
      </c>
      <c r="E461">
        <v>8930.2978516000003</v>
      </c>
      <c r="F461">
        <v>8633.0400391000003</v>
      </c>
      <c r="G461">
        <v>8782.25</v>
      </c>
      <c r="H461">
        <v>8770.1796875</v>
      </c>
      <c r="I461">
        <v>8770.4697266000003</v>
      </c>
      <c r="J461">
        <v>8813.4365233999997</v>
      </c>
      <c r="L461" t="str">
        <f t="shared" si="59"/>
        <v>20JUN2023:04:00:00</v>
      </c>
      <c r="M461">
        <v>5</v>
      </c>
      <c r="N461">
        <f t="shared" si="60"/>
        <v>29.725585899999714</v>
      </c>
      <c r="O461" t="str">
        <f t="shared" si="55"/>
        <v/>
      </c>
      <c r="P461">
        <f t="shared" si="56"/>
        <v>29.725585899999714</v>
      </c>
      <c r="Q461" t="str">
        <f t="shared" si="57"/>
        <v/>
      </c>
      <c r="R461">
        <f t="shared" si="58"/>
        <v>1</v>
      </c>
      <c r="S461">
        <f t="shared" si="61"/>
        <v>0.34009200842961057</v>
      </c>
    </row>
    <row r="462" spans="1:19" x14ac:dyDescent="0.3">
      <c r="A462" t="s">
        <v>536</v>
      </c>
      <c r="B462">
        <v>8618.2529297000001</v>
      </c>
      <c r="C462">
        <v>8524.8896483999997</v>
      </c>
      <c r="D462">
        <v>8826.5283202999999</v>
      </c>
      <c r="E462">
        <v>8698.2705077999999</v>
      </c>
      <c r="F462">
        <v>8432.2998047000001</v>
      </c>
      <c r="G462">
        <v>8586.7998047000001</v>
      </c>
      <c r="H462">
        <v>8524.8896483999997</v>
      </c>
      <c r="I462">
        <v>8523.9101563000004</v>
      </c>
      <c r="J462">
        <v>8581.8554688000004</v>
      </c>
      <c r="L462" t="str">
        <f t="shared" si="59"/>
        <v>20JUN2023:05:00:00</v>
      </c>
      <c r="M462">
        <v>6</v>
      </c>
      <c r="N462">
        <f t="shared" si="60"/>
        <v>-93.363281300000381</v>
      </c>
      <c r="O462">
        <f t="shared" si="55"/>
        <v>-93.363281300000381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1.0833202745565085</v>
      </c>
    </row>
    <row r="463" spans="1:19" x14ac:dyDescent="0.3">
      <c r="A463" t="s">
        <v>537</v>
      </c>
      <c r="B463">
        <v>8742.2714844000002</v>
      </c>
      <c r="C463">
        <v>8501.8398438000004</v>
      </c>
      <c r="D463">
        <v>8828.7578125</v>
      </c>
      <c r="E463">
        <v>8710.1962891000003</v>
      </c>
      <c r="F463">
        <v>8452.1103516000003</v>
      </c>
      <c r="G463">
        <v>8588.1103516000003</v>
      </c>
      <c r="H463">
        <v>8501.8398438000004</v>
      </c>
      <c r="I463">
        <v>8502.2695313000004</v>
      </c>
      <c r="J463">
        <v>8571.0068358999997</v>
      </c>
      <c r="L463" t="str">
        <f t="shared" si="59"/>
        <v>20JUN2023:06:00:00</v>
      </c>
      <c r="M463">
        <v>7</v>
      </c>
      <c r="N463">
        <f t="shared" si="60"/>
        <v>-240.43164059999981</v>
      </c>
      <c r="O463">
        <f t="shared" si="55"/>
        <v>-240.43164059999981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2.7502193340601928</v>
      </c>
    </row>
    <row r="464" spans="1:19" x14ac:dyDescent="0.3">
      <c r="A464" t="s">
        <v>538</v>
      </c>
      <c r="B464">
        <v>8971.7275391000003</v>
      </c>
      <c r="C464">
        <v>8596.7802733999997</v>
      </c>
      <c r="D464">
        <v>9032.75</v>
      </c>
      <c r="E464">
        <v>8942.1181641000003</v>
      </c>
      <c r="F464">
        <v>8581.2695313000004</v>
      </c>
      <c r="G464">
        <v>8705.2998047000001</v>
      </c>
      <c r="H464">
        <v>8596.7802733999997</v>
      </c>
      <c r="I464">
        <v>8600.5800780999998</v>
      </c>
      <c r="J464">
        <v>8694.4150391000003</v>
      </c>
      <c r="L464" t="str">
        <f t="shared" si="59"/>
        <v>20JUN2023:07:00:00</v>
      </c>
      <c r="M464">
        <v>8</v>
      </c>
      <c r="N464">
        <f t="shared" si="60"/>
        <v>-374.94726570000057</v>
      </c>
      <c r="O464">
        <f t="shared" si="55"/>
        <v>-374.94726570000057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4.1792092332934736</v>
      </c>
    </row>
    <row r="465" spans="1:19" x14ac:dyDescent="0.3">
      <c r="A465" t="s">
        <v>539</v>
      </c>
      <c r="B465">
        <v>9145.0195313000004</v>
      </c>
      <c r="C465">
        <v>8730.1201172000001</v>
      </c>
      <c r="D465">
        <v>9136.4082030999998</v>
      </c>
      <c r="E465">
        <v>9112.4541016000003</v>
      </c>
      <c r="F465">
        <v>8743.2597655999998</v>
      </c>
      <c r="G465">
        <v>8843.1904297000001</v>
      </c>
      <c r="H465">
        <v>8730.1201172000001</v>
      </c>
      <c r="I465">
        <v>8734.6103516000003</v>
      </c>
      <c r="J465">
        <v>8825.3457030999998</v>
      </c>
      <c r="L465" t="str">
        <f t="shared" si="59"/>
        <v>20JUN2023:08:00:00</v>
      </c>
      <c r="M465">
        <v>9</v>
      </c>
      <c r="N465">
        <f t="shared" si="60"/>
        <v>-414.89941410000029</v>
      </c>
      <c r="O465">
        <f t="shared" si="55"/>
        <v>-414.89941410000029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4.5368893164192148</v>
      </c>
    </row>
    <row r="466" spans="1:19" x14ac:dyDescent="0.3">
      <c r="A466" t="s">
        <v>540</v>
      </c>
      <c r="B466">
        <v>9406.8798827999999</v>
      </c>
      <c r="C466">
        <v>9258.8398438000004</v>
      </c>
      <c r="D466">
        <v>9470.2324219000002</v>
      </c>
      <c r="E466">
        <v>9350.6259766000003</v>
      </c>
      <c r="F466">
        <v>9174.5996094000002</v>
      </c>
      <c r="G466">
        <v>9257.4003905999998</v>
      </c>
      <c r="H466">
        <v>9258.8398438000004</v>
      </c>
      <c r="I466">
        <v>9262.5595702999999</v>
      </c>
      <c r="J466">
        <v>9293.6660155999998</v>
      </c>
      <c r="L466" t="str">
        <f t="shared" si="59"/>
        <v>20JUN2023:09:00:00</v>
      </c>
      <c r="M466">
        <v>10</v>
      </c>
      <c r="N466">
        <f t="shared" si="60"/>
        <v>-148.04003899999952</v>
      </c>
      <c r="O466">
        <f t="shared" si="55"/>
        <v>-148.04003899999952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1.5737422061770256</v>
      </c>
    </row>
    <row r="467" spans="1:19" x14ac:dyDescent="0.3">
      <c r="A467" t="s">
        <v>541</v>
      </c>
      <c r="B467">
        <v>9768.9970702999999</v>
      </c>
      <c r="C467">
        <v>10151.299805000001</v>
      </c>
      <c r="D467">
        <v>10006.544921999999</v>
      </c>
      <c r="E467">
        <v>9877.3886719000002</v>
      </c>
      <c r="F467">
        <v>9826.6201172000001</v>
      </c>
      <c r="G467">
        <v>9903.5</v>
      </c>
      <c r="H467">
        <v>10151.299805000001</v>
      </c>
      <c r="I467">
        <v>10157.599609000001</v>
      </c>
      <c r="J467">
        <v>10066.991211</v>
      </c>
      <c r="L467" t="str">
        <f t="shared" si="59"/>
        <v>20JUN2023:10:00:00</v>
      </c>
      <c r="M467">
        <v>11</v>
      </c>
      <c r="N467">
        <f t="shared" si="60"/>
        <v>382.30273470000066</v>
      </c>
      <c r="O467" t="str">
        <f t="shared" si="55"/>
        <v/>
      </c>
      <c r="P467">
        <f t="shared" si="56"/>
        <v>382.30273470000066</v>
      </c>
      <c r="Q467" t="str">
        <f t="shared" si="57"/>
        <v/>
      </c>
      <c r="R467">
        <f t="shared" si="58"/>
        <v>1</v>
      </c>
      <c r="S467">
        <f t="shared" si="61"/>
        <v>3.9134286964041474</v>
      </c>
    </row>
    <row r="468" spans="1:19" x14ac:dyDescent="0.3">
      <c r="A468" t="s">
        <v>542</v>
      </c>
      <c r="B468">
        <v>10295.066406</v>
      </c>
      <c r="C468">
        <v>11108.200194999999</v>
      </c>
      <c r="D468">
        <v>10782.179688</v>
      </c>
      <c r="E468">
        <v>10695.594727</v>
      </c>
      <c r="F468">
        <v>10569.599609000001</v>
      </c>
      <c r="G468">
        <v>10621.5</v>
      </c>
      <c r="H468">
        <v>11108.200194999999</v>
      </c>
      <c r="I468">
        <v>11121.299805000001</v>
      </c>
      <c r="J468">
        <v>10944.396484000001</v>
      </c>
      <c r="L468" t="str">
        <f t="shared" si="59"/>
        <v>20JUN2023:11:00:00</v>
      </c>
      <c r="M468">
        <v>12</v>
      </c>
      <c r="N468">
        <f t="shared" si="60"/>
        <v>813.13378899999952</v>
      </c>
      <c r="O468" t="str">
        <f t="shared" si="55"/>
        <v/>
      </c>
      <c r="P468">
        <f t="shared" si="56"/>
        <v>813.13378899999952</v>
      </c>
      <c r="Q468" t="str">
        <f t="shared" si="57"/>
        <v/>
      </c>
      <c r="R468">
        <f t="shared" si="58"/>
        <v>1</v>
      </c>
      <c r="S468">
        <f t="shared" si="61"/>
        <v>7.898286003537601</v>
      </c>
    </row>
    <row r="469" spans="1:19" x14ac:dyDescent="0.3">
      <c r="A469" t="s">
        <v>543</v>
      </c>
      <c r="B469">
        <v>11052.234375</v>
      </c>
      <c r="C469">
        <v>12141.700194999999</v>
      </c>
      <c r="D469">
        <v>11610.585938</v>
      </c>
      <c r="E469">
        <v>11443.963867</v>
      </c>
      <c r="F469">
        <v>11340.700194999999</v>
      </c>
      <c r="G469">
        <v>11392.5</v>
      </c>
      <c r="H469">
        <v>12141.700194999999</v>
      </c>
      <c r="I469">
        <v>12162.200194999999</v>
      </c>
      <c r="J469">
        <v>11886.607421999999</v>
      </c>
      <c r="L469" t="str">
        <f t="shared" si="59"/>
        <v>20JUN2023:12:00:00</v>
      </c>
      <c r="M469">
        <v>13</v>
      </c>
      <c r="N469">
        <f t="shared" si="60"/>
        <v>1089.4658199999994</v>
      </c>
      <c r="O469" t="str">
        <f t="shared" si="55"/>
        <v/>
      </c>
      <c r="P469">
        <f t="shared" si="56"/>
        <v>1089.4658199999994</v>
      </c>
      <c r="Q469" t="str">
        <f t="shared" si="57"/>
        <v/>
      </c>
      <c r="R469">
        <f t="shared" si="58"/>
        <v>1</v>
      </c>
      <c r="S469">
        <f t="shared" si="61"/>
        <v>9.8574259560071926</v>
      </c>
    </row>
    <row r="470" spans="1:19" x14ac:dyDescent="0.3">
      <c r="A470" t="s">
        <v>544</v>
      </c>
      <c r="B470">
        <v>11989.397461</v>
      </c>
      <c r="C470">
        <v>13102.5</v>
      </c>
      <c r="D470">
        <v>12458.317383</v>
      </c>
      <c r="E470">
        <v>12253.778319999999</v>
      </c>
      <c r="F470">
        <v>12130</v>
      </c>
      <c r="G470">
        <v>12175.200194999999</v>
      </c>
      <c r="H470">
        <v>13102.5</v>
      </c>
      <c r="I470">
        <v>13130.700194999999</v>
      </c>
      <c r="J470">
        <v>12792.143555000001</v>
      </c>
      <c r="L470" t="str">
        <f t="shared" si="59"/>
        <v>20JUN2023:13:00:00</v>
      </c>
      <c r="M470">
        <v>14</v>
      </c>
      <c r="N470">
        <f t="shared" si="60"/>
        <v>1113.1025389999995</v>
      </c>
      <c r="O470" t="str">
        <f t="shared" si="55"/>
        <v/>
      </c>
      <c r="P470">
        <f t="shared" si="56"/>
        <v>1113.1025389999995</v>
      </c>
      <c r="Q470" t="str">
        <f t="shared" si="57"/>
        <v/>
      </c>
      <c r="R470">
        <f t="shared" si="58"/>
        <v>1</v>
      </c>
      <c r="S470">
        <f t="shared" si="61"/>
        <v>9.2840573733649396</v>
      </c>
    </row>
    <row r="471" spans="1:19" x14ac:dyDescent="0.3">
      <c r="A471" t="s">
        <v>545</v>
      </c>
      <c r="B471">
        <v>12876.484375</v>
      </c>
      <c r="C471">
        <v>13969.599609000001</v>
      </c>
      <c r="D471">
        <v>13282.089844</v>
      </c>
      <c r="E471">
        <v>12909.855469</v>
      </c>
      <c r="F471">
        <v>12810.200194999999</v>
      </c>
      <c r="G471">
        <v>12896.299805000001</v>
      </c>
      <c r="H471">
        <v>13969.599609000001</v>
      </c>
      <c r="I471">
        <v>14008.099609000001</v>
      </c>
      <c r="J471">
        <v>13620.376953000001</v>
      </c>
      <c r="L471" t="str">
        <f t="shared" si="59"/>
        <v>20JUN2023:14:00:00</v>
      </c>
      <c r="M471">
        <v>15</v>
      </c>
      <c r="N471">
        <f t="shared" si="60"/>
        <v>1093.1152340000008</v>
      </c>
      <c r="O471" t="str">
        <f t="shared" si="55"/>
        <v/>
      </c>
      <c r="P471">
        <f t="shared" si="56"/>
        <v>1093.1152340000008</v>
      </c>
      <c r="Q471" t="str">
        <f t="shared" si="57"/>
        <v/>
      </c>
      <c r="R471">
        <f t="shared" si="58"/>
        <v>1</v>
      </c>
      <c r="S471">
        <f t="shared" si="61"/>
        <v>8.4892366748979242</v>
      </c>
    </row>
    <row r="472" spans="1:19" x14ac:dyDescent="0.3">
      <c r="A472" t="s">
        <v>546</v>
      </c>
      <c r="B472">
        <v>13315.954102</v>
      </c>
      <c r="C472">
        <v>14439.200194999999</v>
      </c>
      <c r="D472">
        <v>13936.476563</v>
      </c>
      <c r="E472">
        <v>13392.305664</v>
      </c>
      <c r="F472">
        <v>13348.5</v>
      </c>
      <c r="G472">
        <v>13450</v>
      </c>
      <c r="H472">
        <v>14439.200194999999</v>
      </c>
      <c r="I472">
        <v>14489.5</v>
      </c>
      <c r="J472">
        <v>14145.755859000001</v>
      </c>
      <c r="L472" t="str">
        <f t="shared" si="59"/>
        <v>20JUN2023:15:00:00</v>
      </c>
      <c r="M472">
        <v>16</v>
      </c>
      <c r="N472">
        <f t="shared" si="60"/>
        <v>1123.2460929999997</v>
      </c>
      <c r="O472" t="str">
        <f t="shared" si="55"/>
        <v/>
      </c>
      <c r="P472">
        <f t="shared" si="56"/>
        <v>1123.2460929999997</v>
      </c>
      <c r="Q472" t="str">
        <f t="shared" si="57"/>
        <v/>
      </c>
      <c r="R472">
        <f t="shared" si="58"/>
        <v>1</v>
      </c>
      <c r="S472">
        <f t="shared" si="61"/>
        <v>8.4353406777760895</v>
      </c>
    </row>
    <row r="473" spans="1:19" x14ac:dyDescent="0.3">
      <c r="A473" t="s">
        <v>547</v>
      </c>
      <c r="B473">
        <v>13475.615234000001</v>
      </c>
      <c r="C473">
        <v>14331.200194999999</v>
      </c>
      <c r="D473">
        <v>14393.402344</v>
      </c>
      <c r="E473">
        <v>13825.791015999999</v>
      </c>
      <c r="F473">
        <v>13567.400390999999</v>
      </c>
      <c r="G473">
        <v>13661.200194999999</v>
      </c>
      <c r="H473">
        <v>14331.200194999999</v>
      </c>
      <c r="I473">
        <v>14388.5</v>
      </c>
      <c r="J473">
        <v>14217.451171999999</v>
      </c>
      <c r="L473" t="str">
        <f t="shared" si="59"/>
        <v>20JUN2023:16:00:00</v>
      </c>
      <c r="M473">
        <v>17</v>
      </c>
      <c r="N473">
        <f t="shared" si="60"/>
        <v>855.58496099999866</v>
      </c>
      <c r="O473" t="str">
        <f t="shared" si="55"/>
        <v/>
      </c>
      <c r="P473">
        <f t="shared" si="56"/>
        <v>855.58496099999866</v>
      </c>
      <c r="Q473" t="str">
        <f t="shared" si="57"/>
        <v/>
      </c>
      <c r="R473">
        <f t="shared" si="58"/>
        <v>1</v>
      </c>
      <c r="S473">
        <f t="shared" si="61"/>
        <v>6.3491346861944589</v>
      </c>
    </row>
    <row r="474" spans="1:19" x14ac:dyDescent="0.3">
      <c r="A474" t="s">
        <v>548</v>
      </c>
      <c r="B474">
        <v>13718.464844</v>
      </c>
      <c r="C474">
        <v>14214.599609000001</v>
      </c>
      <c r="D474">
        <v>14683.169921999999</v>
      </c>
      <c r="E474">
        <v>14036.590819999999</v>
      </c>
      <c r="F474">
        <v>13714.5</v>
      </c>
      <c r="G474">
        <v>13796.200194999999</v>
      </c>
      <c r="H474">
        <v>14214.599609000001</v>
      </c>
      <c r="I474">
        <v>14275.299805000001</v>
      </c>
      <c r="J474">
        <v>14234.673828000001</v>
      </c>
      <c r="L474" t="str">
        <f t="shared" si="59"/>
        <v>20JUN2023:17:00:00</v>
      </c>
      <c r="M474">
        <v>18</v>
      </c>
      <c r="N474">
        <f t="shared" si="60"/>
        <v>496.1347650000007</v>
      </c>
      <c r="O474" t="str">
        <f t="shared" si="55"/>
        <v/>
      </c>
      <c r="P474">
        <f t="shared" si="56"/>
        <v>496.1347650000007</v>
      </c>
      <c r="Q474" t="str">
        <f t="shared" si="57"/>
        <v/>
      </c>
      <c r="R474">
        <f t="shared" si="58"/>
        <v>1</v>
      </c>
      <c r="S474">
        <f t="shared" si="61"/>
        <v>3.6165472641568455</v>
      </c>
    </row>
    <row r="475" spans="1:19" x14ac:dyDescent="0.3">
      <c r="A475" t="s">
        <v>549</v>
      </c>
      <c r="B475">
        <v>13931.680664</v>
      </c>
      <c r="C475">
        <v>14231</v>
      </c>
      <c r="D475">
        <v>14916.297852</v>
      </c>
      <c r="E475">
        <v>14236.490234000001</v>
      </c>
      <c r="F475">
        <v>13881.5</v>
      </c>
      <c r="G475">
        <v>13946.5</v>
      </c>
      <c r="H475">
        <v>14231</v>
      </c>
      <c r="I475">
        <v>14293.099609000001</v>
      </c>
      <c r="J475">
        <v>14323.289063</v>
      </c>
      <c r="L475" t="str">
        <f t="shared" si="59"/>
        <v>20JUN2023:18:00:00</v>
      </c>
      <c r="M475">
        <v>19</v>
      </c>
      <c r="N475">
        <f t="shared" si="60"/>
        <v>299.31933600000048</v>
      </c>
      <c r="O475" t="str">
        <f t="shared" si="55"/>
        <v/>
      </c>
      <c r="P475">
        <f t="shared" si="56"/>
        <v>299.31933600000048</v>
      </c>
      <c r="Q475" t="str">
        <f t="shared" si="57"/>
        <v/>
      </c>
      <c r="R475">
        <f t="shared" si="58"/>
        <v>1</v>
      </c>
      <c r="S475">
        <f t="shared" si="61"/>
        <v>2.1484797363569581</v>
      </c>
    </row>
    <row r="476" spans="1:19" x14ac:dyDescent="0.3">
      <c r="A476" t="s">
        <v>550</v>
      </c>
      <c r="B476">
        <v>13815.894531</v>
      </c>
      <c r="C476">
        <v>14428.5</v>
      </c>
      <c r="D476">
        <v>14981.067383</v>
      </c>
      <c r="E476">
        <v>14301.417969</v>
      </c>
      <c r="F476">
        <v>14058.5</v>
      </c>
      <c r="G476">
        <v>14107.799805000001</v>
      </c>
      <c r="H476">
        <v>14428.5</v>
      </c>
      <c r="I476">
        <v>14490.200194999999</v>
      </c>
      <c r="J476">
        <v>14488.455078000001</v>
      </c>
      <c r="L476" t="str">
        <f t="shared" si="59"/>
        <v>20JUN2023:19:00:00</v>
      </c>
      <c r="M476">
        <v>20</v>
      </c>
      <c r="N476">
        <f t="shared" si="60"/>
        <v>612.60546900000008</v>
      </c>
      <c r="O476" t="str">
        <f t="shared" si="55"/>
        <v/>
      </c>
      <c r="P476">
        <f t="shared" si="56"/>
        <v>612.60546900000008</v>
      </c>
      <c r="Q476" t="str">
        <f t="shared" si="57"/>
        <v/>
      </c>
      <c r="R476">
        <f t="shared" si="58"/>
        <v>1</v>
      </c>
      <c r="S476">
        <f t="shared" si="61"/>
        <v>4.4340630107260921</v>
      </c>
    </row>
    <row r="477" spans="1:19" x14ac:dyDescent="0.3">
      <c r="A477" t="s">
        <v>551</v>
      </c>
      <c r="B477">
        <v>13546.832031</v>
      </c>
      <c r="C477">
        <v>14152.099609000001</v>
      </c>
      <c r="D477">
        <v>14724.887694999999</v>
      </c>
      <c r="E477">
        <v>14053.137694999999</v>
      </c>
      <c r="F477">
        <v>13784.700194999999</v>
      </c>
      <c r="G477">
        <v>13839.799805000001</v>
      </c>
      <c r="H477">
        <v>14152.099609000001</v>
      </c>
      <c r="I477">
        <v>14210.200194999999</v>
      </c>
      <c r="J477">
        <v>14216.117188</v>
      </c>
      <c r="L477" t="str">
        <f t="shared" si="59"/>
        <v>20JUN2023:20:00:00</v>
      </c>
      <c r="M477">
        <v>21</v>
      </c>
      <c r="N477">
        <f t="shared" si="60"/>
        <v>605.26757800000087</v>
      </c>
      <c r="O477" t="str">
        <f t="shared" si="55"/>
        <v/>
      </c>
      <c r="P477">
        <f t="shared" si="56"/>
        <v>605.26757800000087</v>
      </c>
      <c r="Q477" t="str">
        <f t="shared" si="57"/>
        <v/>
      </c>
      <c r="R477">
        <f t="shared" si="58"/>
        <v>1</v>
      </c>
      <c r="S477">
        <f t="shared" si="61"/>
        <v>4.4679639978921424</v>
      </c>
    </row>
    <row r="478" spans="1:19" x14ac:dyDescent="0.3">
      <c r="A478" t="s">
        <v>552</v>
      </c>
      <c r="B478">
        <v>13006.628906</v>
      </c>
      <c r="C478">
        <v>13596.299805000001</v>
      </c>
      <c r="D478">
        <v>14155.419921999999</v>
      </c>
      <c r="E478">
        <v>13651.905273</v>
      </c>
      <c r="F478">
        <v>13223.5</v>
      </c>
      <c r="G478">
        <v>13299.099609000001</v>
      </c>
      <c r="H478">
        <v>13596.299805000001</v>
      </c>
      <c r="I478">
        <v>13648.5</v>
      </c>
      <c r="J478">
        <v>13656.784180000001</v>
      </c>
      <c r="L478" t="str">
        <f t="shared" si="59"/>
        <v>20JUN2023:21:00:00</v>
      </c>
      <c r="M478">
        <v>22</v>
      </c>
      <c r="N478">
        <f t="shared" si="60"/>
        <v>589.67089900000065</v>
      </c>
      <c r="O478" t="str">
        <f t="shared" si="55"/>
        <v/>
      </c>
      <c r="P478">
        <f t="shared" si="56"/>
        <v>589.67089900000065</v>
      </c>
      <c r="Q478" t="str">
        <f t="shared" si="57"/>
        <v/>
      </c>
      <c r="R478">
        <f t="shared" si="58"/>
        <v>1</v>
      </c>
      <c r="S478">
        <f t="shared" si="61"/>
        <v>4.5336182285325561</v>
      </c>
    </row>
    <row r="479" spans="1:19" x14ac:dyDescent="0.3">
      <c r="A479" t="s">
        <v>553</v>
      </c>
      <c r="B479">
        <v>12788.113281</v>
      </c>
      <c r="C479">
        <v>13085.200194999999</v>
      </c>
      <c r="D479">
        <v>13508.203125</v>
      </c>
      <c r="E479">
        <v>13006.633789</v>
      </c>
      <c r="F479">
        <v>12725.900390999999</v>
      </c>
      <c r="G479">
        <v>12809.5</v>
      </c>
      <c r="H479">
        <v>13085.200194999999</v>
      </c>
      <c r="I479">
        <v>13131.400390999999</v>
      </c>
      <c r="J479">
        <v>13120.161133</v>
      </c>
      <c r="L479" t="str">
        <f t="shared" si="59"/>
        <v>20JUN2023:22:00:00</v>
      </c>
      <c r="M479">
        <v>23</v>
      </c>
      <c r="N479">
        <f t="shared" si="60"/>
        <v>297.08691399999952</v>
      </c>
      <c r="O479" t="str">
        <f t="shared" si="55"/>
        <v/>
      </c>
      <c r="P479">
        <f t="shared" si="56"/>
        <v>297.08691399999952</v>
      </c>
      <c r="Q479" t="str">
        <f t="shared" si="57"/>
        <v/>
      </c>
      <c r="R479">
        <f t="shared" si="58"/>
        <v>1</v>
      </c>
      <c r="S479">
        <f t="shared" si="61"/>
        <v>2.3231489076766145</v>
      </c>
    </row>
    <row r="480" spans="1:19" x14ac:dyDescent="0.3">
      <c r="A480" t="s">
        <v>554</v>
      </c>
      <c r="B480">
        <v>12262.361328000001</v>
      </c>
      <c r="C480">
        <v>12304.400390999999</v>
      </c>
      <c r="D480">
        <v>12453.089844</v>
      </c>
      <c r="E480">
        <v>11972.172852</v>
      </c>
      <c r="F480">
        <v>11957.599609000001</v>
      </c>
      <c r="G480">
        <v>12023.900390999999</v>
      </c>
      <c r="H480">
        <v>12304.400390999999</v>
      </c>
      <c r="I480">
        <v>12341</v>
      </c>
      <c r="J480">
        <v>12282.387694999999</v>
      </c>
      <c r="L480" t="str">
        <f t="shared" si="59"/>
        <v>20JUN2023:23:00:00</v>
      </c>
      <c r="M480">
        <v>24</v>
      </c>
      <c r="N480">
        <f t="shared" si="60"/>
        <v>42.03906299999835</v>
      </c>
      <c r="O480" t="str">
        <f t="shared" si="55"/>
        <v/>
      </c>
      <c r="P480">
        <f t="shared" si="56"/>
        <v>42.03906299999835</v>
      </c>
      <c r="Q480" t="str">
        <f t="shared" si="57"/>
        <v/>
      </c>
      <c r="R480">
        <f t="shared" si="58"/>
        <v>1</v>
      </c>
      <c r="S480">
        <f t="shared" si="61"/>
        <v>0.34283007877125532</v>
      </c>
    </row>
    <row r="481" spans="1:19" x14ac:dyDescent="0.3">
      <c r="A481" t="s">
        <v>555</v>
      </c>
      <c r="B481">
        <v>11502.575194999999</v>
      </c>
      <c r="C481">
        <v>11421</v>
      </c>
      <c r="D481">
        <v>11447.884765999999</v>
      </c>
      <c r="E481">
        <v>11084.621094</v>
      </c>
      <c r="F481">
        <v>11104.400390999999</v>
      </c>
      <c r="G481">
        <v>11148.599609000001</v>
      </c>
      <c r="H481">
        <v>11421</v>
      </c>
      <c r="I481">
        <v>11447.200194999999</v>
      </c>
      <c r="J481">
        <v>11375.336914</v>
      </c>
      <c r="L481" t="str">
        <f t="shared" si="59"/>
        <v>21JUN2023:00:00:00</v>
      </c>
      <c r="M481">
        <v>1</v>
      </c>
      <c r="N481">
        <f t="shared" si="60"/>
        <v>-81.575194999999439</v>
      </c>
      <c r="O481">
        <f t="shared" si="55"/>
        <v>-81.575194999999439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0.70919071266283895</v>
      </c>
    </row>
    <row r="482" spans="1:19" x14ac:dyDescent="0.3">
      <c r="A482" t="s">
        <v>556</v>
      </c>
      <c r="B482">
        <v>10505.532227</v>
      </c>
      <c r="C482">
        <v>10999</v>
      </c>
      <c r="D482">
        <v>10704.297852</v>
      </c>
      <c r="E482">
        <v>10443.001953000001</v>
      </c>
      <c r="F482">
        <v>10418.299805000001</v>
      </c>
      <c r="G482">
        <v>10457.700194999999</v>
      </c>
      <c r="H482">
        <v>10999</v>
      </c>
      <c r="I482">
        <v>10998</v>
      </c>
      <c r="J482">
        <v>10827.559569999999</v>
      </c>
      <c r="L482" t="str">
        <f t="shared" si="59"/>
        <v>21JUN2023:01:00:00</v>
      </c>
      <c r="M482">
        <v>2</v>
      </c>
      <c r="N482">
        <f t="shared" si="60"/>
        <v>493.46777300000031</v>
      </c>
      <c r="O482" t="str">
        <f t="shared" si="55"/>
        <v/>
      </c>
      <c r="P482">
        <f t="shared" si="56"/>
        <v>493.46777300000031</v>
      </c>
      <c r="Q482" t="str">
        <f t="shared" si="57"/>
        <v/>
      </c>
      <c r="R482">
        <f t="shared" si="58"/>
        <v>1</v>
      </c>
      <c r="S482">
        <f t="shared" si="61"/>
        <v>4.6972182116747154</v>
      </c>
    </row>
    <row r="483" spans="1:19" x14ac:dyDescent="0.3">
      <c r="A483" t="s">
        <v>557</v>
      </c>
      <c r="B483">
        <v>9788.3964844000002</v>
      </c>
      <c r="C483">
        <v>10164.700194999999</v>
      </c>
      <c r="D483">
        <v>9913.6689452999999</v>
      </c>
      <c r="E483">
        <v>9696.3603516000003</v>
      </c>
      <c r="F483">
        <v>9681.1298827999999</v>
      </c>
      <c r="G483">
        <v>9742.7695313000004</v>
      </c>
      <c r="H483">
        <v>10164.700194999999</v>
      </c>
      <c r="I483">
        <v>10161.799805000001</v>
      </c>
      <c r="J483">
        <v>10023.074219</v>
      </c>
      <c r="L483" t="str">
        <f t="shared" si="59"/>
        <v>21JUN2023:02:00:00</v>
      </c>
      <c r="M483">
        <v>3</v>
      </c>
      <c r="N483">
        <f t="shared" si="60"/>
        <v>376.30371059999925</v>
      </c>
      <c r="O483" t="str">
        <f t="shared" si="55"/>
        <v/>
      </c>
      <c r="P483">
        <f t="shared" si="56"/>
        <v>376.30371059999925</v>
      </c>
      <c r="Q483" t="str">
        <f t="shared" si="57"/>
        <v/>
      </c>
      <c r="R483">
        <f t="shared" si="58"/>
        <v>1</v>
      </c>
      <c r="S483">
        <f t="shared" si="61"/>
        <v>3.844385658056694</v>
      </c>
    </row>
    <row r="484" spans="1:19" x14ac:dyDescent="0.3">
      <c r="A484" t="s">
        <v>558</v>
      </c>
      <c r="B484">
        <v>9276.3916016000003</v>
      </c>
      <c r="C484">
        <v>9514.9404297000001</v>
      </c>
      <c r="D484">
        <v>9389.1289063000004</v>
      </c>
      <c r="E484">
        <v>9189.9716797000001</v>
      </c>
      <c r="F484">
        <v>9125.5703125</v>
      </c>
      <c r="G484">
        <v>9184.0195313000004</v>
      </c>
      <c r="H484">
        <v>9514.9404297000001</v>
      </c>
      <c r="I484">
        <v>9511.9501952999999</v>
      </c>
      <c r="J484">
        <v>9416.8515625</v>
      </c>
      <c r="L484" t="str">
        <f t="shared" si="59"/>
        <v>21JUN2023:03:00:00</v>
      </c>
      <c r="M484">
        <v>4</v>
      </c>
      <c r="N484">
        <f t="shared" si="60"/>
        <v>238.54882809999981</v>
      </c>
      <c r="O484" t="str">
        <f t="shared" si="55"/>
        <v/>
      </c>
      <c r="P484">
        <f t="shared" si="56"/>
        <v>238.54882809999981</v>
      </c>
      <c r="Q484" t="str">
        <f t="shared" si="57"/>
        <v/>
      </c>
      <c r="R484">
        <f t="shared" si="58"/>
        <v>1</v>
      </c>
      <c r="S484">
        <f t="shared" si="61"/>
        <v>2.5715691870840671</v>
      </c>
    </row>
    <row r="485" spans="1:19" x14ac:dyDescent="0.3">
      <c r="A485" t="s">
        <v>559</v>
      </c>
      <c r="B485">
        <v>8923.6455077999999</v>
      </c>
      <c r="C485">
        <v>8999.8603516000003</v>
      </c>
      <c r="D485">
        <v>9030.5595702999999</v>
      </c>
      <c r="E485">
        <v>8850.1347655999998</v>
      </c>
      <c r="F485">
        <v>8715.0302733999997</v>
      </c>
      <c r="G485">
        <v>8802.9404297000001</v>
      </c>
      <c r="H485">
        <v>8999.8603516000003</v>
      </c>
      <c r="I485">
        <v>8995.8798827999999</v>
      </c>
      <c r="J485">
        <v>8956.6308594000002</v>
      </c>
      <c r="L485" t="str">
        <f t="shared" si="59"/>
        <v>21JUN2023:04:00:00</v>
      </c>
      <c r="M485">
        <v>5</v>
      </c>
      <c r="N485">
        <f t="shared" si="60"/>
        <v>76.214843800000381</v>
      </c>
      <c r="O485" t="str">
        <f t="shared" si="55"/>
        <v/>
      </c>
      <c r="P485">
        <f t="shared" si="56"/>
        <v>76.214843800000381</v>
      </c>
      <c r="Q485" t="str">
        <f t="shared" si="57"/>
        <v/>
      </c>
      <c r="R485">
        <f t="shared" si="58"/>
        <v>1</v>
      </c>
      <c r="S485">
        <f t="shared" si="61"/>
        <v>0.85407744775812011</v>
      </c>
    </row>
    <row r="486" spans="1:19" x14ac:dyDescent="0.3">
      <c r="A486" t="s">
        <v>560</v>
      </c>
      <c r="B486">
        <v>8790.0927733999997</v>
      </c>
      <c r="C486">
        <v>8720.5800780999998</v>
      </c>
      <c r="D486">
        <v>8802.8242188000004</v>
      </c>
      <c r="E486">
        <v>8560.9785155999998</v>
      </c>
      <c r="F486">
        <v>8498.7695313000004</v>
      </c>
      <c r="G486">
        <v>8603.8896483999997</v>
      </c>
      <c r="H486">
        <v>8720.5800780999998</v>
      </c>
      <c r="I486">
        <v>8715.7695313000004</v>
      </c>
      <c r="J486">
        <v>8701.7363280999998</v>
      </c>
      <c r="L486" t="str">
        <f t="shared" si="59"/>
        <v>21JUN2023:05:00:00</v>
      </c>
      <c r="M486">
        <v>6</v>
      </c>
      <c r="N486">
        <f t="shared" si="60"/>
        <v>-69.512695299999905</v>
      </c>
      <c r="O486">
        <f t="shared" si="55"/>
        <v>-69.512695299999905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0.79080729967213381</v>
      </c>
    </row>
    <row r="487" spans="1:19" x14ac:dyDescent="0.3">
      <c r="A487" t="s">
        <v>561</v>
      </c>
      <c r="B487">
        <v>8781.7128905999998</v>
      </c>
      <c r="C487">
        <v>8666.4501952999999</v>
      </c>
      <c r="D487">
        <v>8852.9609375</v>
      </c>
      <c r="E487">
        <v>8681.7890625</v>
      </c>
      <c r="F487">
        <v>8502.6396483999997</v>
      </c>
      <c r="G487">
        <v>8612.4804688000004</v>
      </c>
      <c r="H487">
        <v>8666.4501952999999</v>
      </c>
      <c r="I487">
        <v>8662.6601563000004</v>
      </c>
      <c r="J487">
        <v>8680.8369141000003</v>
      </c>
      <c r="L487" t="str">
        <f t="shared" si="59"/>
        <v>21JUN2023:06:00:00</v>
      </c>
      <c r="M487">
        <v>7</v>
      </c>
      <c r="N487">
        <f t="shared" si="60"/>
        <v>-115.2626952999999</v>
      </c>
      <c r="O487">
        <f t="shared" si="55"/>
        <v>-115.2626952999999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1.3125309007013632</v>
      </c>
    </row>
    <row r="488" spans="1:19" x14ac:dyDescent="0.3">
      <c r="A488" t="s">
        <v>562</v>
      </c>
      <c r="B488">
        <v>8920.8789063000004</v>
      </c>
      <c r="C488">
        <v>8741.6201172000001</v>
      </c>
      <c r="D488">
        <v>9044.8222655999998</v>
      </c>
      <c r="E488">
        <v>8759.1875</v>
      </c>
      <c r="F488">
        <v>8627.4003905999998</v>
      </c>
      <c r="G488">
        <v>8733.0898438000004</v>
      </c>
      <c r="H488">
        <v>8741.6201172000001</v>
      </c>
      <c r="I488">
        <v>8740.4101563000004</v>
      </c>
      <c r="J488">
        <v>8789.6230469000002</v>
      </c>
      <c r="L488" t="str">
        <f t="shared" si="59"/>
        <v>21JUN2023:07:00:00</v>
      </c>
      <c r="M488">
        <v>8</v>
      </c>
      <c r="N488">
        <f t="shared" si="60"/>
        <v>-179.25878910000029</v>
      </c>
      <c r="O488">
        <f t="shared" si="55"/>
        <v>-179.25878910000029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2.0094296871736059</v>
      </c>
    </row>
    <row r="489" spans="1:19" x14ac:dyDescent="0.3">
      <c r="A489" t="s">
        <v>563</v>
      </c>
      <c r="B489">
        <v>9007.5908202999999</v>
      </c>
      <c r="C489">
        <v>8829.5595702999999</v>
      </c>
      <c r="D489">
        <v>9135.9267577999999</v>
      </c>
      <c r="E489">
        <v>8951.3955077999999</v>
      </c>
      <c r="F489">
        <v>8831.9404297000001</v>
      </c>
      <c r="G489">
        <v>8888.2001952999999</v>
      </c>
      <c r="H489">
        <v>8829.5595702999999</v>
      </c>
      <c r="I489">
        <v>8828.0703125</v>
      </c>
      <c r="J489">
        <v>8896.4882813000004</v>
      </c>
      <c r="L489" t="str">
        <f t="shared" si="59"/>
        <v>21JUN2023:08:00:00</v>
      </c>
      <c r="M489">
        <v>9</v>
      </c>
      <c r="N489">
        <f t="shared" si="60"/>
        <v>-178.03125</v>
      </c>
      <c r="O489">
        <f t="shared" si="55"/>
        <v>-178.03125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1.9764580069376487</v>
      </c>
    </row>
    <row r="490" spans="1:19" x14ac:dyDescent="0.3">
      <c r="A490" t="s">
        <v>564</v>
      </c>
      <c r="B490">
        <v>9270.9794922000001</v>
      </c>
      <c r="C490">
        <v>9377.6796875</v>
      </c>
      <c r="D490">
        <v>9526.4316405999998</v>
      </c>
      <c r="E490">
        <v>9360.2607422000001</v>
      </c>
      <c r="F490">
        <v>9274.4501952999999</v>
      </c>
      <c r="G490">
        <v>9312.9697266000003</v>
      </c>
      <c r="H490">
        <v>9377.6796875</v>
      </c>
      <c r="I490">
        <v>9375.0302733999997</v>
      </c>
      <c r="J490">
        <v>9389.8417969000002</v>
      </c>
      <c r="L490" t="str">
        <f t="shared" si="59"/>
        <v>21JUN2023:09:00:00</v>
      </c>
      <c r="M490">
        <v>10</v>
      </c>
      <c r="N490">
        <f t="shared" si="60"/>
        <v>106.7001952999999</v>
      </c>
      <c r="O490" t="str">
        <f t="shared" si="55"/>
        <v/>
      </c>
      <c r="P490">
        <f t="shared" si="56"/>
        <v>106.7001952999999</v>
      </c>
      <c r="Q490" t="str">
        <f t="shared" si="57"/>
        <v/>
      </c>
      <c r="R490">
        <f t="shared" si="58"/>
        <v>1</v>
      </c>
      <c r="S490">
        <f t="shared" si="61"/>
        <v>1.1509053103803166</v>
      </c>
    </row>
    <row r="491" spans="1:19" x14ac:dyDescent="0.3">
      <c r="A491" t="s">
        <v>565</v>
      </c>
      <c r="B491">
        <v>9803.3710938000004</v>
      </c>
      <c r="C491">
        <v>10257.099609000001</v>
      </c>
      <c r="D491">
        <v>10106.778319999999</v>
      </c>
      <c r="E491">
        <v>9918.703125</v>
      </c>
      <c r="F491">
        <v>9970.5498047000001</v>
      </c>
      <c r="G491">
        <v>9971.4501952999999</v>
      </c>
      <c r="H491">
        <v>10257.099609000001</v>
      </c>
      <c r="I491">
        <v>10253</v>
      </c>
      <c r="J491">
        <v>10168.585938</v>
      </c>
      <c r="L491" t="str">
        <f t="shared" si="59"/>
        <v>21JUN2023:10:00:00</v>
      </c>
      <c r="M491">
        <v>11</v>
      </c>
      <c r="N491">
        <f t="shared" si="60"/>
        <v>453.7285152000004</v>
      </c>
      <c r="O491" t="str">
        <f t="shared" si="55"/>
        <v/>
      </c>
      <c r="P491">
        <f t="shared" si="56"/>
        <v>453.7285152000004</v>
      </c>
      <c r="Q491" t="str">
        <f t="shared" si="57"/>
        <v/>
      </c>
      <c r="R491">
        <f t="shared" si="58"/>
        <v>1</v>
      </c>
      <c r="S491">
        <f t="shared" si="61"/>
        <v>4.6282907263089781</v>
      </c>
    </row>
    <row r="492" spans="1:19" x14ac:dyDescent="0.3">
      <c r="A492" t="s">
        <v>566</v>
      </c>
      <c r="B492">
        <v>10536.155273</v>
      </c>
      <c r="C492">
        <v>11269.400390999999</v>
      </c>
      <c r="D492">
        <v>10978.257813</v>
      </c>
      <c r="E492">
        <v>10831.894531</v>
      </c>
      <c r="F492">
        <v>10780</v>
      </c>
      <c r="G492">
        <v>10738.599609000001</v>
      </c>
      <c r="H492">
        <v>11269.400390999999</v>
      </c>
      <c r="I492">
        <v>11268.799805000001</v>
      </c>
      <c r="J492">
        <v>11108.972656</v>
      </c>
      <c r="L492" t="str">
        <f t="shared" si="59"/>
        <v>21JUN2023:11:00:00</v>
      </c>
      <c r="M492">
        <v>12</v>
      </c>
      <c r="N492">
        <f t="shared" si="60"/>
        <v>733.24511799999891</v>
      </c>
      <c r="O492" t="str">
        <f t="shared" si="55"/>
        <v/>
      </c>
      <c r="P492">
        <f t="shared" si="56"/>
        <v>733.24511799999891</v>
      </c>
      <c r="Q492" t="str">
        <f t="shared" si="57"/>
        <v/>
      </c>
      <c r="R492">
        <f t="shared" si="58"/>
        <v>1</v>
      </c>
      <c r="S492">
        <f t="shared" si="61"/>
        <v>6.9593233869570641</v>
      </c>
    </row>
    <row r="493" spans="1:19" x14ac:dyDescent="0.3">
      <c r="A493" t="s">
        <v>567</v>
      </c>
      <c r="B493">
        <v>11373.813477</v>
      </c>
      <c r="C493">
        <v>12397.299805000001</v>
      </c>
      <c r="D493">
        <v>11915.573242</v>
      </c>
      <c r="E493">
        <v>11754.313477</v>
      </c>
      <c r="F493">
        <v>11651.299805000001</v>
      </c>
      <c r="G493">
        <v>11571.400390999999</v>
      </c>
      <c r="H493">
        <v>12397.299805000001</v>
      </c>
      <c r="I493">
        <v>12400.200194999999</v>
      </c>
      <c r="J493">
        <v>12144.635742</v>
      </c>
      <c r="L493" t="str">
        <f t="shared" si="59"/>
        <v>21JUN2023:12:00:00</v>
      </c>
      <c r="M493">
        <v>13</v>
      </c>
      <c r="N493">
        <f t="shared" si="60"/>
        <v>1023.4863280000009</v>
      </c>
      <c r="O493" t="str">
        <f t="shared" si="55"/>
        <v/>
      </c>
      <c r="P493">
        <f t="shared" si="56"/>
        <v>1023.4863280000009</v>
      </c>
      <c r="Q493" t="str">
        <f t="shared" si="57"/>
        <v/>
      </c>
      <c r="R493">
        <f t="shared" si="58"/>
        <v>1</v>
      </c>
      <c r="S493">
        <f t="shared" si="61"/>
        <v>8.9986206479443656</v>
      </c>
    </row>
    <row r="494" spans="1:19" x14ac:dyDescent="0.3">
      <c r="A494" t="s">
        <v>568</v>
      </c>
      <c r="B494">
        <v>12213.840819999999</v>
      </c>
      <c r="C494">
        <v>13400.200194999999</v>
      </c>
      <c r="D494">
        <v>12751.188477</v>
      </c>
      <c r="E494">
        <v>12532.290039</v>
      </c>
      <c r="F494">
        <v>12464.200194999999</v>
      </c>
      <c r="G494">
        <v>12363.099609000001</v>
      </c>
      <c r="H494">
        <v>13400.200194999999</v>
      </c>
      <c r="I494">
        <v>13404.299805000001</v>
      </c>
      <c r="J494">
        <v>13074.318359000001</v>
      </c>
      <c r="L494" t="str">
        <f t="shared" si="59"/>
        <v>21JUN2023:13:00:00</v>
      </c>
      <c r="M494">
        <v>14</v>
      </c>
      <c r="N494">
        <f t="shared" si="60"/>
        <v>1186.359375</v>
      </c>
      <c r="O494" t="str">
        <f t="shared" si="55"/>
        <v/>
      </c>
      <c r="P494">
        <f t="shared" si="56"/>
        <v>1186.359375</v>
      </c>
      <c r="Q494" t="str">
        <f t="shared" si="57"/>
        <v/>
      </c>
      <c r="R494">
        <f t="shared" si="58"/>
        <v>1</v>
      </c>
      <c r="S494">
        <f t="shared" si="61"/>
        <v>9.7132375678038354</v>
      </c>
    </row>
    <row r="495" spans="1:19" x14ac:dyDescent="0.3">
      <c r="A495" t="s">
        <v>569</v>
      </c>
      <c r="B495">
        <v>13119.071289</v>
      </c>
      <c r="C495">
        <v>14313</v>
      </c>
      <c r="D495">
        <v>13597.720703000001</v>
      </c>
      <c r="E495">
        <v>13330.754883</v>
      </c>
      <c r="F495">
        <v>13298.5</v>
      </c>
      <c r="G495">
        <v>13084.099609000001</v>
      </c>
      <c r="H495">
        <v>14313</v>
      </c>
      <c r="I495">
        <v>14320</v>
      </c>
      <c r="J495">
        <v>13947.705078000001</v>
      </c>
      <c r="L495" t="str">
        <f t="shared" si="59"/>
        <v>21JUN2023:14:00:00</v>
      </c>
      <c r="M495">
        <v>15</v>
      </c>
      <c r="N495">
        <f t="shared" si="60"/>
        <v>1193.9287110000005</v>
      </c>
      <c r="O495" t="str">
        <f t="shared" si="55"/>
        <v/>
      </c>
      <c r="P495">
        <f t="shared" si="56"/>
        <v>1193.9287110000005</v>
      </c>
      <c r="Q495" t="str">
        <f t="shared" si="57"/>
        <v/>
      </c>
      <c r="R495">
        <f t="shared" si="58"/>
        <v>1</v>
      </c>
      <c r="S495">
        <f t="shared" si="61"/>
        <v>9.1007105968017612</v>
      </c>
    </row>
    <row r="496" spans="1:19" x14ac:dyDescent="0.3">
      <c r="A496" t="s">
        <v>570</v>
      </c>
      <c r="B496">
        <v>13652.467773</v>
      </c>
      <c r="C496">
        <v>14775.200194999999</v>
      </c>
      <c r="D496">
        <v>14148.490234000001</v>
      </c>
      <c r="E496">
        <v>13777.696289</v>
      </c>
      <c r="F496">
        <v>13911.799805000001</v>
      </c>
      <c r="G496">
        <v>13616.599609000001</v>
      </c>
      <c r="H496">
        <v>14775.200194999999</v>
      </c>
      <c r="I496">
        <v>14789</v>
      </c>
      <c r="J496">
        <v>14451.797852</v>
      </c>
      <c r="L496" t="str">
        <f t="shared" si="59"/>
        <v>21JUN2023:15:00:00</v>
      </c>
      <c r="M496">
        <v>16</v>
      </c>
      <c r="N496">
        <f t="shared" si="60"/>
        <v>1122.7324219999991</v>
      </c>
      <c r="O496" t="str">
        <f t="shared" si="55"/>
        <v/>
      </c>
      <c r="P496">
        <f t="shared" si="56"/>
        <v>1122.7324219999991</v>
      </c>
      <c r="Q496" t="str">
        <f t="shared" si="57"/>
        <v/>
      </c>
      <c r="R496">
        <f t="shared" si="58"/>
        <v>1</v>
      </c>
      <c r="S496">
        <f t="shared" si="61"/>
        <v>8.2236591996971207</v>
      </c>
    </row>
    <row r="497" spans="1:19" x14ac:dyDescent="0.3">
      <c r="A497" t="s">
        <v>571</v>
      </c>
      <c r="B497">
        <v>14196.861328000001</v>
      </c>
      <c r="C497">
        <v>14626.299805000001</v>
      </c>
      <c r="D497">
        <v>14240.34375</v>
      </c>
      <c r="E497">
        <v>13697.504883</v>
      </c>
      <c r="F497">
        <v>14142.799805000001</v>
      </c>
      <c r="G497">
        <v>13805.5</v>
      </c>
      <c r="H497">
        <v>14626.299805000001</v>
      </c>
      <c r="I497">
        <v>14645.099609000001</v>
      </c>
      <c r="J497">
        <v>14424.319336</v>
      </c>
      <c r="L497" t="str">
        <f t="shared" si="59"/>
        <v>21JUN2023:16:00:00</v>
      </c>
      <c r="M497">
        <v>17</v>
      </c>
      <c r="N497">
        <f t="shared" si="60"/>
        <v>429.43847699999969</v>
      </c>
      <c r="O497" t="str">
        <f t="shared" si="55"/>
        <v/>
      </c>
      <c r="P497">
        <f t="shared" si="56"/>
        <v>429.43847699999969</v>
      </c>
      <c r="Q497" t="str">
        <f t="shared" si="57"/>
        <v/>
      </c>
      <c r="R497">
        <f t="shared" si="58"/>
        <v>1</v>
      </c>
      <c r="S497">
        <f t="shared" si="61"/>
        <v>3.024883226499032</v>
      </c>
    </row>
    <row r="498" spans="1:19" x14ac:dyDescent="0.3">
      <c r="A498" t="s">
        <v>572</v>
      </c>
      <c r="B498">
        <v>14428.931640999999</v>
      </c>
      <c r="C498">
        <v>14415.799805000001</v>
      </c>
      <c r="D498">
        <v>14319.888671999999</v>
      </c>
      <c r="E498">
        <v>13800.086914</v>
      </c>
      <c r="F498">
        <v>14188.599609000001</v>
      </c>
      <c r="G498">
        <v>13908.5</v>
      </c>
      <c r="H498">
        <v>14415.799805000001</v>
      </c>
      <c r="I498">
        <v>14436.799805000001</v>
      </c>
      <c r="J498">
        <v>14329.467773</v>
      </c>
      <c r="L498" t="str">
        <f t="shared" si="59"/>
        <v>21JUN2023:17:00:00</v>
      </c>
      <c r="M498">
        <v>18</v>
      </c>
      <c r="N498">
        <f t="shared" si="60"/>
        <v>-13.131835999998657</v>
      </c>
      <c r="O498">
        <f t="shared" si="55"/>
        <v>-13.131835999998657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9.1010452656691318E-2</v>
      </c>
    </row>
    <row r="499" spans="1:19" x14ac:dyDescent="0.3">
      <c r="A499" t="s">
        <v>573</v>
      </c>
      <c r="B499">
        <v>14426.391602</v>
      </c>
      <c r="C499">
        <v>14180.099609000001</v>
      </c>
      <c r="D499">
        <v>14369.300781</v>
      </c>
      <c r="E499">
        <v>13899.082031</v>
      </c>
      <c r="F499">
        <v>14173.099609000001</v>
      </c>
      <c r="G499">
        <v>13974.400390999999</v>
      </c>
      <c r="H499">
        <v>14180.099609000001</v>
      </c>
      <c r="I499">
        <v>14202</v>
      </c>
      <c r="J499">
        <v>14203.240234000001</v>
      </c>
      <c r="L499" t="str">
        <f t="shared" si="59"/>
        <v>21JUN2023:18:00:00</v>
      </c>
      <c r="M499">
        <v>19</v>
      </c>
      <c r="N499">
        <f t="shared" si="60"/>
        <v>-246.29199299999891</v>
      </c>
      <c r="O499">
        <f t="shared" si="55"/>
        <v>-246.29199299999891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1.7072321325719058</v>
      </c>
    </row>
    <row r="500" spans="1:19" x14ac:dyDescent="0.3">
      <c r="A500" t="s">
        <v>574</v>
      </c>
      <c r="B500">
        <v>14130.964844</v>
      </c>
      <c r="C500">
        <v>13942.799805000001</v>
      </c>
      <c r="D500">
        <v>14328.464844</v>
      </c>
      <c r="E500">
        <v>13922.123046999999</v>
      </c>
      <c r="F500">
        <v>14154.200194999999</v>
      </c>
      <c r="G500">
        <v>13979.099609000001</v>
      </c>
      <c r="H500">
        <v>13942.799805000001</v>
      </c>
      <c r="I500">
        <v>13961.700194999999</v>
      </c>
      <c r="J500">
        <v>14050.373046999999</v>
      </c>
      <c r="L500" t="str">
        <f t="shared" si="59"/>
        <v>21JUN2023:19:00:00</v>
      </c>
      <c r="M500">
        <v>20</v>
      </c>
      <c r="N500">
        <f t="shared" si="60"/>
        <v>-188.16503899999952</v>
      </c>
      <c r="O500">
        <f t="shared" si="55"/>
        <v>-188.16503899999952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1.3315795565077377</v>
      </c>
    </row>
    <row r="501" spans="1:19" x14ac:dyDescent="0.3">
      <c r="A501" t="s">
        <v>575</v>
      </c>
      <c r="B501">
        <v>13305.839844</v>
      </c>
      <c r="C501">
        <v>13385.799805000001</v>
      </c>
      <c r="D501">
        <v>14256.935546999999</v>
      </c>
      <c r="E501">
        <v>13910.100586</v>
      </c>
      <c r="F501">
        <v>13836.599609000001</v>
      </c>
      <c r="G501">
        <v>13613.599609000001</v>
      </c>
      <c r="H501">
        <v>13385.799805000001</v>
      </c>
      <c r="I501">
        <v>13401.700194999999</v>
      </c>
      <c r="J501">
        <v>13632.658203000001</v>
      </c>
      <c r="L501" t="str">
        <f t="shared" si="59"/>
        <v>21JUN2023:20:00:00</v>
      </c>
      <c r="M501">
        <v>21</v>
      </c>
      <c r="N501">
        <f t="shared" si="60"/>
        <v>79.959961000000476</v>
      </c>
      <c r="O501" t="str">
        <f t="shared" si="55"/>
        <v/>
      </c>
      <c r="P501">
        <f t="shared" si="56"/>
        <v>79.959961000000476</v>
      </c>
      <c r="Q501" t="str">
        <f t="shared" si="57"/>
        <v/>
      </c>
      <c r="R501">
        <f t="shared" si="58"/>
        <v>1</v>
      </c>
      <c r="S501">
        <f t="shared" si="61"/>
        <v>0.60093885044059658</v>
      </c>
    </row>
    <row r="502" spans="1:19" x14ac:dyDescent="0.3">
      <c r="A502" t="s">
        <v>576</v>
      </c>
      <c r="B502">
        <v>11811.858398</v>
      </c>
      <c r="C502">
        <v>12750.599609000001</v>
      </c>
      <c r="D502">
        <v>13571.742188</v>
      </c>
      <c r="E502">
        <v>13183.796875</v>
      </c>
      <c r="F502">
        <v>13313.799805000001</v>
      </c>
      <c r="G502">
        <v>13092.799805000001</v>
      </c>
      <c r="H502">
        <v>12750.599609000001</v>
      </c>
      <c r="I502">
        <v>12764.400390999999</v>
      </c>
      <c r="J502">
        <v>13009.508789</v>
      </c>
      <c r="L502" t="str">
        <f t="shared" si="59"/>
        <v>21JUN2023:21:00:00</v>
      </c>
      <c r="M502">
        <v>22</v>
      </c>
      <c r="N502">
        <f t="shared" si="60"/>
        <v>938.74121100000048</v>
      </c>
      <c r="O502" t="str">
        <f t="shared" si="55"/>
        <v/>
      </c>
      <c r="P502">
        <f t="shared" si="56"/>
        <v>938.74121100000048</v>
      </c>
      <c r="Q502" t="str">
        <f t="shared" si="57"/>
        <v/>
      </c>
      <c r="R502">
        <f t="shared" si="58"/>
        <v>1</v>
      </c>
      <c r="S502">
        <f t="shared" si="61"/>
        <v>7.947447212531344</v>
      </c>
    </row>
    <row r="503" spans="1:19" x14ac:dyDescent="0.3">
      <c r="A503" t="s">
        <v>577</v>
      </c>
      <c r="B503">
        <v>11214.693359000001</v>
      </c>
      <c r="C503">
        <v>12254.799805000001</v>
      </c>
      <c r="D503">
        <v>12979.742188</v>
      </c>
      <c r="E503">
        <v>12638.802734000001</v>
      </c>
      <c r="F503">
        <v>12800.400390999999</v>
      </c>
      <c r="G503">
        <v>12593.400390999999</v>
      </c>
      <c r="H503">
        <v>12254.799805000001</v>
      </c>
      <c r="I503">
        <v>12266.400390999999</v>
      </c>
      <c r="J503">
        <v>12491.688477</v>
      </c>
      <c r="L503" t="str">
        <f t="shared" si="59"/>
        <v>21JUN2023:22:00:00</v>
      </c>
      <c r="M503">
        <v>23</v>
      </c>
      <c r="N503">
        <f t="shared" si="60"/>
        <v>1040.1064459999998</v>
      </c>
      <c r="O503" t="str">
        <f t="shared" si="55"/>
        <v/>
      </c>
      <c r="P503">
        <f t="shared" si="56"/>
        <v>1040.1064459999998</v>
      </c>
      <c r="Q503" t="str">
        <f t="shared" si="57"/>
        <v/>
      </c>
      <c r="R503">
        <f t="shared" si="58"/>
        <v>1</v>
      </c>
      <c r="S503">
        <f t="shared" si="61"/>
        <v>9.2744974178477637</v>
      </c>
    </row>
    <row r="504" spans="1:19" x14ac:dyDescent="0.3">
      <c r="A504" t="s">
        <v>578</v>
      </c>
      <c r="B504">
        <v>10501.044921999999</v>
      </c>
      <c r="C504">
        <v>11515.700194999999</v>
      </c>
      <c r="D504">
        <v>12162.773438</v>
      </c>
      <c r="E504">
        <v>11878.078125</v>
      </c>
      <c r="F504">
        <v>11976.299805000001</v>
      </c>
      <c r="G504">
        <v>11810.700194999999</v>
      </c>
      <c r="H504">
        <v>11515.700194999999</v>
      </c>
      <c r="I504">
        <v>11526.400390999999</v>
      </c>
      <c r="J504">
        <v>11723.884765999999</v>
      </c>
      <c r="L504" t="str">
        <f t="shared" si="59"/>
        <v>21JUN2023:23:00:00</v>
      </c>
      <c r="M504">
        <v>24</v>
      </c>
      <c r="N504">
        <f t="shared" si="60"/>
        <v>1014.6552730000003</v>
      </c>
      <c r="O504" t="str">
        <f t="shared" si="55"/>
        <v/>
      </c>
      <c r="P504">
        <f t="shared" si="56"/>
        <v>1014.6552730000003</v>
      </c>
      <c r="Q504" t="str">
        <f t="shared" si="57"/>
        <v/>
      </c>
      <c r="R504">
        <f t="shared" si="58"/>
        <v>1</v>
      </c>
      <c r="S504">
        <f t="shared" si="61"/>
        <v>9.6624219831139619</v>
      </c>
    </row>
    <row r="505" spans="1:19" x14ac:dyDescent="0.3">
      <c r="A505" t="s">
        <v>579</v>
      </c>
      <c r="B505">
        <v>9602.3789063000004</v>
      </c>
      <c r="C505">
        <v>10774.400390999999</v>
      </c>
      <c r="D505">
        <v>11365.366211</v>
      </c>
      <c r="E505">
        <v>11069.75</v>
      </c>
      <c r="F505">
        <v>11061.799805000001</v>
      </c>
      <c r="G505">
        <v>10938.200194999999</v>
      </c>
      <c r="H505">
        <v>10774.400390999999</v>
      </c>
      <c r="I505">
        <v>10783.400390999999</v>
      </c>
      <c r="J505">
        <v>10940.414063</v>
      </c>
      <c r="L505" t="str">
        <f t="shared" si="59"/>
        <v>22JUN2023:00:00:00</v>
      </c>
      <c r="M505">
        <v>1</v>
      </c>
      <c r="N505">
        <f t="shared" si="60"/>
        <v>1172.0214846999988</v>
      </c>
      <c r="O505" t="str">
        <f t="shared" si="55"/>
        <v/>
      </c>
      <c r="P505">
        <f t="shared" si="56"/>
        <v>1172.0214846999988</v>
      </c>
      <c r="Q505" t="str">
        <f t="shared" si="57"/>
        <v/>
      </c>
      <c r="R505">
        <f t="shared" si="58"/>
        <v>1</v>
      </c>
      <c r="S505">
        <f t="shared" si="61"/>
        <v>12.20553256788326</v>
      </c>
    </row>
    <row r="506" spans="1:19" x14ac:dyDescent="0.3">
      <c r="A506" t="s">
        <v>580</v>
      </c>
      <c r="B506">
        <v>8842.1386719000002</v>
      </c>
      <c r="C506">
        <v>10170.099609000001</v>
      </c>
      <c r="D506">
        <v>10228.857421999999</v>
      </c>
      <c r="E506">
        <v>10019.877930000001</v>
      </c>
      <c r="F506">
        <v>10196.599609000001</v>
      </c>
      <c r="G506">
        <v>10170.099609000001</v>
      </c>
      <c r="H506">
        <v>10113.400390999999</v>
      </c>
      <c r="I506">
        <v>10691.299805000001</v>
      </c>
      <c r="J506">
        <v>10323.851563</v>
      </c>
      <c r="L506" t="str">
        <f t="shared" si="59"/>
        <v>22JUN2023:01:00:00</v>
      </c>
      <c r="M506">
        <v>2</v>
      </c>
      <c r="N506">
        <f t="shared" si="60"/>
        <v>1327.9609371000006</v>
      </c>
      <c r="O506" t="str">
        <f t="shared" si="55"/>
        <v/>
      </c>
      <c r="P506">
        <f t="shared" si="56"/>
        <v>1327.9609371000006</v>
      </c>
      <c r="Q506" t="str">
        <f t="shared" si="57"/>
        <v/>
      </c>
      <c r="R506">
        <f t="shared" si="58"/>
        <v>1</v>
      </c>
      <c r="S506">
        <f t="shared" si="61"/>
        <v>15.018549090620043</v>
      </c>
    </row>
    <row r="507" spans="1:19" x14ac:dyDescent="0.3">
      <c r="A507" t="s">
        <v>581</v>
      </c>
      <c r="B507">
        <v>8382.6611327999999</v>
      </c>
      <c r="C507">
        <v>9545.9003905999998</v>
      </c>
      <c r="D507">
        <v>9625.5878905999998</v>
      </c>
      <c r="E507">
        <v>9416.8242188000004</v>
      </c>
      <c r="F507">
        <v>9550.2998047000001</v>
      </c>
      <c r="G507">
        <v>9545.9003905999998</v>
      </c>
      <c r="H507">
        <v>9450.0195313000004</v>
      </c>
      <c r="I507">
        <v>9983</v>
      </c>
      <c r="J507">
        <v>9664.6435547000001</v>
      </c>
      <c r="L507" t="str">
        <f t="shared" si="59"/>
        <v>22JUN2023:02:00:00</v>
      </c>
      <c r="M507">
        <v>3</v>
      </c>
      <c r="N507">
        <f t="shared" si="60"/>
        <v>1163.2392577999999</v>
      </c>
      <c r="O507" t="str">
        <f t="shared" si="55"/>
        <v/>
      </c>
      <c r="P507">
        <f t="shared" si="56"/>
        <v>1163.2392577999999</v>
      </c>
      <c r="Q507" t="str">
        <f t="shared" si="57"/>
        <v/>
      </c>
      <c r="R507">
        <f t="shared" si="58"/>
        <v>1</v>
      </c>
      <c r="S507">
        <f t="shared" si="61"/>
        <v>13.876730066642351</v>
      </c>
    </row>
    <row r="508" spans="1:19" x14ac:dyDescent="0.3">
      <c r="A508" t="s">
        <v>582</v>
      </c>
      <c r="B508">
        <v>8023.9404297000001</v>
      </c>
      <c r="C508">
        <v>9071.0595702999999</v>
      </c>
      <c r="D508">
        <v>9249.0234375</v>
      </c>
      <c r="E508">
        <v>9144.1865233999997</v>
      </c>
      <c r="F508">
        <v>9058.4599608999997</v>
      </c>
      <c r="G508">
        <v>9071.0595702999999</v>
      </c>
      <c r="H508">
        <v>8941.5898438000004</v>
      </c>
      <c r="I508">
        <v>9466.1796875</v>
      </c>
      <c r="J508">
        <v>9185.0878905999998</v>
      </c>
      <c r="L508" t="str">
        <f t="shared" si="59"/>
        <v>22JUN2023:03:00:00</v>
      </c>
      <c r="M508">
        <v>4</v>
      </c>
      <c r="N508">
        <f t="shared" si="60"/>
        <v>1047.1191405999998</v>
      </c>
      <c r="O508" t="str">
        <f t="shared" si="55"/>
        <v/>
      </c>
      <c r="P508">
        <f t="shared" si="56"/>
        <v>1047.1191405999998</v>
      </c>
      <c r="Q508" t="str">
        <f t="shared" si="57"/>
        <v/>
      </c>
      <c r="R508">
        <f t="shared" si="58"/>
        <v>1</v>
      </c>
      <c r="S508">
        <f t="shared" si="61"/>
        <v>13.049936621216288</v>
      </c>
    </row>
    <row r="509" spans="1:19" x14ac:dyDescent="0.3">
      <c r="A509" t="s">
        <v>583</v>
      </c>
      <c r="B509">
        <v>7831.4506836</v>
      </c>
      <c r="C509">
        <v>8754.4697266000003</v>
      </c>
      <c r="D509">
        <v>8905.3544922000001</v>
      </c>
      <c r="E509">
        <v>8778.8339844000002</v>
      </c>
      <c r="F509">
        <v>8730.75</v>
      </c>
      <c r="G509">
        <v>8754.4697266000003</v>
      </c>
      <c r="H509">
        <v>8581.3300780999998</v>
      </c>
      <c r="I509">
        <v>9094.2597655999998</v>
      </c>
      <c r="J509">
        <v>8832.2705077999999</v>
      </c>
      <c r="L509" t="str">
        <f t="shared" si="59"/>
        <v>22JUN2023:04:00:00</v>
      </c>
      <c r="M509">
        <v>5</v>
      </c>
      <c r="N509">
        <f t="shared" si="60"/>
        <v>923.01904300000024</v>
      </c>
      <c r="O509" t="str">
        <f t="shared" si="55"/>
        <v/>
      </c>
      <c r="P509">
        <f t="shared" si="56"/>
        <v>923.01904300000024</v>
      </c>
      <c r="Q509" t="str">
        <f t="shared" si="57"/>
        <v/>
      </c>
      <c r="R509">
        <f t="shared" si="58"/>
        <v>1</v>
      </c>
      <c r="S509">
        <f t="shared" si="61"/>
        <v>11.786054465399536</v>
      </c>
    </row>
    <row r="510" spans="1:19" x14ac:dyDescent="0.3">
      <c r="A510" t="s">
        <v>584</v>
      </c>
      <c r="B510">
        <v>7730.7451172000001</v>
      </c>
      <c r="C510">
        <v>8609.2304688000004</v>
      </c>
      <c r="D510">
        <v>8785.2714844000002</v>
      </c>
      <c r="E510">
        <v>8666.0185547000001</v>
      </c>
      <c r="F510">
        <v>8582.5097655999998</v>
      </c>
      <c r="G510">
        <v>8609.2304688000004</v>
      </c>
      <c r="H510">
        <v>8405.7695313000004</v>
      </c>
      <c r="I510">
        <v>8905.9404297000001</v>
      </c>
      <c r="J510">
        <v>8669.7412108999997</v>
      </c>
      <c r="L510" t="str">
        <f t="shared" si="59"/>
        <v>22JUN2023:05:00:00</v>
      </c>
      <c r="M510">
        <v>6</v>
      </c>
      <c r="N510">
        <f t="shared" si="60"/>
        <v>878.48535160000029</v>
      </c>
      <c r="O510" t="str">
        <f t="shared" si="55"/>
        <v/>
      </c>
      <c r="P510">
        <f t="shared" si="56"/>
        <v>878.48535160000029</v>
      </c>
      <c r="Q510" t="str">
        <f t="shared" si="57"/>
        <v/>
      </c>
      <c r="R510">
        <f t="shared" si="58"/>
        <v>1</v>
      </c>
      <c r="S510">
        <f t="shared" si="61"/>
        <v>11.363527555002086</v>
      </c>
    </row>
    <row r="511" spans="1:19" x14ac:dyDescent="0.3">
      <c r="A511" t="s">
        <v>585</v>
      </c>
      <c r="B511">
        <v>7770.1875</v>
      </c>
      <c r="C511">
        <v>8667.9599608999997</v>
      </c>
      <c r="D511">
        <v>8846.8349608999997</v>
      </c>
      <c r="E511">
        <v>8789.1074219000002</v>
      </c>
      <c r="F511">
        <v>8648.2802733999997</v>
      </c>
      <c r="G511">
        <v>8667.9599608999997</v>
      </c>
      <c r="H511">
        <v>8447.2597655999998</v>
      </c>
      <c r="I511">
        <v>8913.5400391000003</v>
      </c>
      <c r="J511">
        <v>8709.2304688000004</v>
      </c>
      <c r="L511" t="str">
        <f t="shared" si="59"/>
        <v>22JUN2023:06:00:00</v>
      </c>
      <c r="M511">
        <v>7</v>
      </c>
      <c r="N511">
        <f t="shared" si="60"/>
        <v>897.77246089999971</v>
      </c>
      <c r="O511" t="str">
        <f t="shared" si="55"/>
        <v/>
      </c>
      <c r="P511">
        <f t="shared" si="56"/>
        <v>897.77246089999971</v>
      </c>
      <c r="Q511" t="str">
        <f t="shared" si="57"/>
        <v/>
      </c>
      <c r="R511">
        <f t="shared" si="58"/>
        <v>1</v>
      </c>
      <c r="S511">
        <f t="shared" si="61"/>
        <v>11.554064311832883</v>
      </c>
    </row>
    <row r="512" spans="1:19" x14ac:dyDescent="0.3">
      <c r="A512" t="s">
        <v>586</v>
      </c>
      <c r="B512">
        <v>7998.1889647999997</v>
      </c>
      <c r="C512">
        <v>8850.1201172000001</v>
      </c>
      <c r="D512">
        <v>9018.7773438000004</v>
      </c>
      <c r="E512">
        <v>8837.8476563000004</v>
      </c>
      <c r="F512">
        <v>8843.7597655999998</v>
      </c>
      <c r="G512">
        <v>8850.1201172000001</v>
      </c>
      <c r="H512">
        <v>8621.0703125</v>
      </c>
      <c r="I512">
        <v>9055.9804688000004</v>
      </c>
      <c r="J512">
        <v>8876.2587891000003</v>
      </c>
      <c r="L512" t="str">
        <f t="shared" si="59"/>
        <v>22JUN2023:07:00:00</v>
      </c>
      <c r="M512">
        <v>8</v>
      </c>
      <c r="N512">
        <f t="shared" si="60"/>
        <v>851.93115240000043</v>
      </c>
      <c r="O512" t="str">
        <f t="shared" si="55"/>
        <v/>
      </c>
      <c r="P512">
        <f t="shared" si="56"/>
        <v>851.93115240000043</v>
      </c>
      <c r="Q512" t="str">
        <f t="shared" si="57"/>
        <v/>
      </c>
      <c r="R512">
        <f t="shared" si="58"/>
        <v>1</v>
      </c>
      <c r="S512">
        <f t="shared" si="61"/>
        <v>10.651550696655784</v>
      </c>
    </row>
    <row r="513" spans="1:19" x14ac:dyDescent="0.3">
      <c r="A513" t="s">
        <v>587</v>
      </c>
      <c r="B513">
        <v>8123.5429688000004</v>
      </c>
      <c r="C513">
        <v>8995.75</v>
      </c>
      <c r="D513">
        <v>9148.171875</v>
      </c>
      <c r="E513">
        <v>9059.8339844000002</v>
      </c>
      <c r="F513">
        <v>8988.75</v>
      </c>
      <c r="G513">
        <v>8995.75</v>
      </c>
      <c r="H513">
        <v>8782.0595702999999</v>
      </c>
      <c r="I513">
        <v>9142.8896483999997</v>
      </c>
      <c r="J513">
        <v>9005.5693358999997</v>
      </c>
      <c r="L513" t="str">
        <f t="shared" si="59"/>
        <v>22JUN2023:08:00:00</v>
      </c>
      <c r="M513">
        <v>9</v>
      </c>
      <c r="N513">
        <f t="shared" si="60"/>
        <v>872.20703119999962</v>
      </c>
      <c r="O513" t="str">
        <f t="shared" si="55"/>
        <v/>
      </c>
      <c r="P513">
        <f t="shared" si="56"/>
        <v>872.20703119999962</v>
      </c>
      <c r="Q513" t="str">
        <f t="shared" si="57"/>
        <v/>
      </c>
      <c r="R513">
        <f t="shared" si="58"/>
        <v>1</v>
      </c>
      <c r="S513">
        <f t="shared" si="61"/>
        <v>10.736781162478923</v>
      </c>
    </row>
    <row r="514" spans="1:19" x14ac:dyDescent="0.3">
      <c r="A514" t="s">
        <v>588</v>
      </c>
      <c r="B514">
        <v>8549.0537108999997</v>
      </c>
      <c r="C514">
        <v>9333.3095702999999</v>
      </c>
      <c r="D514">
        <v>9501.9296875</v>
      </c>
      <c r="E514">
        <v>9355.9179688000004</v>
      </c>
      <c r="F514">
        <v>9329.2802733999997</v>
      </c>
      <c r="G514">
        <v>9333.3095702999999</v>
      </c>
      <c r="H514">
        <v>9173.1601563000004</v>
      </c>
      <c r="I514">
        <v>9523.6103516000003</v>
      </c>
      <c r="J514">
        <v>9375.6767577999999</v>
      </c>
      <c r="L514" t="str">
        <f t="shared" si="59"/>
        <v>22JUN2023:09:00:00</v>
      </c>
      <c r="M514">
        <v>10</v>
      </c>
      <c r="N514">
        <f t="shared" si="60"/>
        <v>784.25585940000019</v>
      </c>
      <c r="O514" t="str">
        <f t="shared" si="55"/>
        <v/>
      </c>
      <c r="P514">
        <f t="shared" si="56"/>
        <v>784.25585940000019</v>
      </c>
      <c r="Q514" t="str">
        <f t="shared" si="57"/>
        <v/>
      </c>
      <c r="R514">
        <f t="shared" si="58"/>
        <v>1</v>
      </c>
      <c r="S514">
        <f t="shared" si="61"/>
        <v>9.1735984580384375</v>
      </c>
    </row>
    <row r="515" spans="1:19" x14ac:dyDescent="0.3">
      <c r="A515" t="s">
        <v>589</v>
      </c>
      <c r="B515">
        <v>9017.8945313000004</v>
      </c>
      <c r="C515">
        <v>9865.7197266000003</v>
      </c>
      <c r="D515">
        <v>9920.5595702999999</v>
      </c>
      <c r="E515">
        <v>9855.5117188000004</v>
      </c>
      <c r="F515">
        <v>9848.0703125</v>
      </c>
      <c r="G515">
        <v>9865.7197266000003</v>
      </c>
      <c r="H515">
        <v>9860.1601563000004</v>
      </c>
      <c r="I515">
        <v>10141.5</v>
      </c>
      <c r="J515">
        <v>9955.9892577999999</v>
      </c>
      <c r="L515" t="str">
        <f t="shared" si="59"/>
        <v>22JUN2023:10:00:00</v>
      </c>
      <c r="M515">
        <v>11</v>
      </c>
      <c r="N515">
        <f t="shared" si="60"/>
        <v>847.8251952999999</v>
      </c>
      <c r="O515" t="str">
        <f t="shared" ref="O515:O578" si="62">IF(N515&lt;0,N515,"")</f>
        <v/>
      </c>
      <c r="P515">
        <f t="shared" ref="P515:P578" si="63">IF(N515&gt;0,N515,"")</f>
        <v>847.8251952999999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9.4015869486752504</v>
      </c>
    </row>
    <row r="516" spans="1:19" x14ac:dyDescent="0.3">
      <c r="A516" t="s">
        <v>590</v>
      </c>
      <c r="B516">
        <v>9297.8212891000003</v>
      </c>
      <c r="C516">
        <v>10529.299805000001</v>
      </c>
      <c r="D516">
        <v>10673.070313</v>
      </c>
      <c r="E516">
        <v>10615.241211</v>
      </c>
      <c r="F516">
        <v>10479.5</v>
      </c>
      <c r="G516">
        <v>10529.299805000001</v>
      </c>
      <c r="H516">
        <v>10627.400390999999</v>
      </c>
      <c r="I516">
        <v>10884.700194999999</v>
      </c>
      <c r="J516">
        <v>10689.125</v>
      </c>
      <c r="L516" t="str">
        <f t="shared" ref="L516:L579" si="66">A516</f>
        <v>22JUN2023:11:00:00</v>
      </c>
      <c r="M516">
        <v>12</v>
      </c>
      <c r="N516">
        <f t="shared" ref="N516:N579" si="67">C516-B516</f>
        <v>1231.4785159000003</v>
      </c>
      <c r="O516" t="str">
        <f t="shared" si="62"/>
        <v/>
      </c>
      <c r="P516">
        <f t="shared" si="63"/>
        <v>1231.4785159000003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13.244807332914476</v>
      </c>
    </row>
    <row r="517" spans="1:19" x14ac:dyDescent="0.3">
      <c r="A517" t="s">
        <v>591</v>
      </c>
      <c r="B517">
        <v>9525.8632813000004</v>
      </c>
      <c r="C517">
        <v>11228.799805000001</v>
      </c>
      <c r="D517">
        <v>11650.197265999999</v>
      </c>
      <c r="E517">
        <v>11669.513671999999</v>
      </c>
      <c r="F517">
        <v>11149.700194999999</v>
      </c>
      <c r="G517">
        <v>11228.799805000001</v>
      </c>
      <c r="H517">
        <v>11472.700194999999</v>
      </c>
      <c r="I517">
        <v>11692.400390999999</v>
      </c>
      <c r="J517">
        <v>11517.419921999999</v>
      </c>
      <c r="L517" t="str">
        <f t="shared" si="66"/>
        <v>22JUN2023:12:00:00</v>
      </c>
      <c r="M517">
        <v>13</v>
      </c>
      <c r="N517">
        <f t="shared" si="67"/>
        <v>1702.9365237000002</v>
      </c>
      <c r="O517" t="str">
        <f t="shared" si="62"/>
        <v/>
      </c>
      <c r="P517">
        <f t="shared" si="63"/>
        <v>1702.9365237000002</v>
      </c>
      <c r="Q517" t="str">
        <f t="shared" si="64"/>
        <v/>
      </c>
      <c r="R517">
        <f t="shared" si="65"/>
        <v>1</v>
      </c>
      <c r="S517">
        <f t="shared" si="68"/>
        <v>17.87697842612328</v>
      </c>
    </row>
    <row r="518" spans="1:19" x14ac:dyDescent="0.3">
      <c r="A518" t="s">
        <v>592</v>
      </c>
      <c r="B518">
        <v>9850.8203125</v>
      </c>
      <c r="C518">
        <v>11933.5</v>
      </c>
      <c r="D518">
        <v>12474.580078000001</v>
      </c>
      <c r="E518">
        <v>12376.203125</v>
      </c>
      <c r="F518">
        <v>11853.5</v>
      </c>
      <c r="G518">
        <v>11933.5</v>
      </c>
      <c r="H518">
        <v>12312.900390999999</v>
      </c>
      <c r="I518">
        <v>12480.799805000001</v>
      </c>
      <c r="J518">
        <v>12311.726563</v>
      </c>
      <c r="L518" t="str">
        <f t="shared" si="66"/>
        <v>22JUN2023:13:00:00</v>
      </c>
      <c r="M518">
        <v>14</v>
      </c>
      <c r="N518">
        <f t="shared" si="67"/>
        <v>2082.6796875</v>
      </c>
      <c r="O518" t="str">
        <f t="shared" si="62"/>
        <v/>
      </c>
      <c r="P518">
        <f t="shared" si="63"/>
        <v>2082.6796875</v>
      </c>
      <c r="Q518" t="str">
        <f t="shared" si="64"/>
        <v/>
      </c>
      <c r="R518">
        <f t="shared" si="65"/>
        <v>1</v>
      </c>
      <c r="S518">
        <f t="shared" si="68"/>
        <v>21.142195486575119</v>
      </c>
    </row>
    <row r="519" spans="1:19" x14ac:dyDescent="0.3">
      <c r="A519" t="s">
        <v>593</v>
      </c>
      <c r="B519">
        <v>10359.392578000001</v>
      </c>
      <c r="C519">
        <v>12582.5</v>
      </c>
      <c r="D519">
        <v>13139.895508</v>
      </c>
      <c r="E519">
        <v>12972.488281</v>
      </c>
      <c r="F519">
        <v>12573.5</v>
      </c>
      <c r="G519">
        <v>12582.5</v>
      </c>
      <c r="H519">
        <v>13107.900390999999</v>
      </c>
      <c r="I519">
        <v>13242.799805000001</v>
      </c>
      <c r="J519">
        <v>13048.789063</v>
      </c>
      <c r="L519" t="str">
        <f t="shared" si="66"/>
        <v>22JUN2023:14:00:00</v>
      </c>
      <c r="M519">
        <v>15</v>
      </c>
      <c r="N519">
        <f t="shared" si="67"/>
        <v>2223.1074219999991</v>
      </c>
      <c r="O519" t="str">
        <f t="shared" si="62"/>
        <v/>
      </c>
      <c r="P519">
        <f t="shared" si="63"/>
        <v>2223.1074219999991</v>
      </c>
      <c r="Q519" t="str">
        <f t="shared" si="64"/>
        <v/>
      </c>
      <c r="R519">
        <f t="shared" si="65"/>
        <v>1</v>
      </c>
      <c r="S519">
        <f t="shared" si="68"/>
        <v>21.459824070391541</v>
      </c>
    </row>
    <row r="520" spans="1:19" x14ac:dyDescent="0.3">
      <c r="A520" t="s">
        <v>594</v>
      </c>
      <c r="B520">
        <v>10848.049805000001</v>
      </c>
      <c r="C520">
        <v>13092.900390999999</v>
      </c>
      <c r="D520">
        <v>13497.885742</v>
      </c>
      <c r="E520">
        <v>13258.541015999999</v>
      </c>
      <c r="F520">
        <v>13128.900390999999</v>
      </c>
      <c r="G520">
        <v>13092.900390999999</v>
      </c>
      <c r="H520">
        <v>13670.200194999999</v>
      </c>
      <c r="I520">
        <v>13752.599609000001</v>
      </c>
      <c r="J520">
        <v>13548.597656</v>
      </c>
      <c r="L520" t="str">
        <f t="shared" si="66"/>
        <v>22JUN2023:15:00:00</v>
      </c>
      <c r="M520">
        <v>16</v>
      </c>
      <c r="N520">
        <f t="shared" si="67"/>
        <v>2244.8505859999987</v>
      </c>
      <c r="O520" t="str">
        <f t="shared" si="62"/>
        <v/>
      </c>
      <c r="P520">
        <f t="shared" si="63"/>
        <v>2244.8505859999987</v>
      </c>
      <c r="Q520" t="str">
        <f t="shared" si="64"/>
        <v/>
      </c>
      <c r="R520">
        <f t="shared" si="65"/>
        <v>1</v>
      </c>
      <c r="S520">
        <f t="shared" si="68"/>
        <v>20.693586647853692</v>
      </c>
    </row>
    <row r="521" spans="1:19" x14ac:dyDescent="0.3">
      <c r="A521" t="s">
        <v>595</v>
      </c>
      <c r="B521">
        <v>11469.084961</v>
      </c>
      <c r="C521">
        <v>13363.900390999999</v>
      </c>
      <c r="D521">
        <v>13477.485352</v>
      </c>
      <c r="E521">
        <v>13173.214844</v>
      </c>
      <c r="F521">
        <v>13431.799805000001</v>
      </c>
      <c r="G521">
        <v>13363.900390999999</v>
      </c>
      <c r="H521">
        <v>13859.5</v>
      </c>
      <c r="I521">
        <v>13882.5</v>
      </c>
      <c r="J521">
        <v>13697.667969</v>
      </c>
      <c r="L521" t="str">
        <f t="shared" si="66"/>
        <v>22JUN2023:16:00:00</v>
      </c>
      <c r="M521">
        <v>17</v>
      </c>
      <c r="N521">
        <f t="shared" si="67"/>
        <v>1894.8154299999987</v>
      </c>
      <c r="O521" t="str">
        <f t="shared" si="62"/>
        <v/>
      </c>
      <c r="P521">
        <f t="shared" si="63"/>
        <v>1894.8154299999987</v>
      </c>
      <c r="Q521" t="str">
        <f t="shared" si="64"/>
        <v/>
      </c>
      <c r="R521">
        <f t="shared" si="65"/>
        <v>1</v>
      </c>
      <c r="S521">
        <f t="shared" si="68"/>
        <v>16.521068912151364</v>
      </c>
    </row>
    <row r="522" spans="1:19" x14ac:dyDescent="0.3">
      <c r="A522" t="s">
        <v>596</v>
      </c>
      <c r="B522">
        <v>12036.983398</v>
      </c>
      <c r="C522">
        <v>13512.799805000001</v>
      </c>
      <c r="D522">
        <v>13418.950194999999</v>
      </c>
      <c r="E522">
        <v>13058.235352</v>
      </c>
      <c r="F522">
        <v>13557.5</v>
      </c>
      <c r="G522">
        <v>13512.799805000001</v>
      </c>
      <c r="H522">
        <v>13964</v>
      </c>
      <c r="I522">
        <v>13744.799805000001</v>
      </c>
      <c r="J522">
        <v>13703.460938</v>
      </c>
      <c r="L522" t="str">
        <f t="shared" si="66"/>
        <v>22JUN2023:17:00:00</v>
      </c>
      <c r="M522">
        <v>18</v>
      </c>
      <c r="N522">
        <f t="shared" si="67"/>
        <v>1475.8164070000003</v>
      </c>
      <c r="O522" t="str">
        <f t="shared" si="62"/>
        <v/>
      </c>
      <c r="P522">
        <f t="shared" si="63"/>
        <v>1475.8164070000003</v>
      </c>
      <c r="Q522" t="str">
        <f t="shared" si="64"/>
        <v/>
      </c>
      <c r="R522">
        <f t="shared" si="65"/>
        <v>1</v>
      </c>
      <c r="S522">
        <f t="shared" si="68"/>
        <v>12.260683247641712</v>
      </c>
    </row>
    <row r="523" spans="1:19" x14ac:dyDescent="0.3">
      <c r="A523" t="s">
        <v>597</v>
      </c>
      <c r="B523">
        <v>12330.515625</v>
      </c>
      <c r="C523">
        <v>13535.099609000001</v>
      </c>
      <c r="D523">
        <v>13354.397461</v>
      </c>
      <c r="E523">
        <v>13106.055664</v>
      </c>
      <c r="F523">
        <v>13532.5</v>
      </c>
      <c r="G523">
        <v>13535.099609000001</v>
      </c>
      <c r="H523">
        <v>14048.5</v>
      </c>
      <c r="I523">
        <v>13404.400390999999</v>
      </c>
      <c r="J523">
        <v>13613.509765999999</v>
      </c>
      <c r="L523" t="str">
        <f t="shared" si="66"/>
        <v>22JUN2023:18:00:00</v>
      </c>
      <c r="M523">
        <v>19</v>
      </c>
      <c r="N523">
        <f t="shared" si="67"/>
        <v>1204.5839840000008</v>
      </c>
      <c r="O523" t="str">
        <f t="shared" si="62"/>
        <v/>
      </c>
      <c r="P523">
        <f t="shared" si="63"/>
        <v>1204.5839840000008</v>
      </c>
      <c r="Q523" t="str">
        <f t="shared" si="64"/>
        <v/>
      </c>
      <c r="R523">
        <f t="shared" si="65"/>
        <v>1</v>
      </c>
      <c r="S523">
        <f t="shared" si="68"/>
        <v>9.7691290505136585</v>
      </c>
    </row>
    <row r="524" spans="1:19" x14ac:dyDescent="0.3">
      <c r="A524" t="s">
        <v>598</v>
      </c>
      <c r="B524">
        <v>12329.404296999999</v>
      </c>
      <c r="C524">
        <v>13425.400390999999</v>
      </c>
      <c r="D524">
        <v>13232.466796999999</v>
      </c>
      <c r="E524">
        <v>13145.918944999999</v>
      </c>
      <c r="F524">
        <v>13364.200194999999</v>
      </c>
      <c r="G524">
        <v>13425.400390999999</v>
      </c>
      <c r="H524">
        <v>14109.900390999999</v>
      </c>
      <c r="I524">
        <v>12965.5</v>
      </c>
      <c r="J524">
        <v>13448.074219</v>
      </c>
      <c r="L524" t="str">
        <f t="shared" si="66"/>
        <v>22JUN2023:19:00:00</v>
      </c>
      <c r="M524">
        <v>20</v>
      </c>
      <c r="N524">
        <f t="shared" si="67"/>
        <v>1095.9960940000001</v>
      </c>
      <c r="O524" t="str">
        <f t="shared" si="62"/>
        <v/>
      </c>
      <c r="P524">
        <f t="shared" si="63"/>
        <v>1095.9960940000001</v>
      </c>
      <c r="Q524" t="str">
        <f t="shared" si="64"/>
        <v/>
      </c>
      <c r="R524">
        <f t="shared" si="65"/>
        <v>1</v>
      </c>
      <c r="S524">
        <f t="shared" si="68"/>
        <v>8.8892866808389002</v>
      </c>
    </row>
    <row r="525" spans="1:19" x14ac:dyDescent="0.3">
      <c r="A525" t="s">
        <v>599</v>
      </c>
      <c r="B525">
        <v>12048.351563</v>
      </c>
      <c r="C525">
        <v>13021.700194999999</v>
      </c>
      <c r="D525">
        <v>13076.974609000001</v>
      </c>
      <c r="E525">
        <v>13015.607421999999</v>
      </c>
      <c r="F525">
        <v>12972.599609000001</v>
      </c>
      <c r="G525">
        <v>13021.700194999999</v>
      </c>
      <c r="H525">
        <v>13768.5</v>
      </c>
      <c r="I525">
        <v>12466.700194999999</v>
      </c>
      <c r="J525">
        <v>13085.384765999999</v>
      </c>
      <c r="L525" t="str">
        <f t="shared" si="66"/>
        <v>22JUN2023:20:00:00</v>
      </c>
      <c r="M525">
        <v>21</v>
      </c>
      <c r="N525">
        <f t="shared" si="67"/>
        <v>973.34863199999927</v>
      </c>
      <c r="O525" t="str">
        <f t="shared" si="62"/>
        <v/>
      </c>
      <c r="P525">
        <f t="shared" si="63"/>
        <v>973.34863199999927</v>
      </c>
      <c r="Q525" t="str">
        <f t="shared" si="64"/>
        <v/>
      </c>
      <c r="R525">
        <f t="shared" si="65"/>
        <v>1</v>
      </c>
      <c r="S525">
        <f t="shared" si="68"/>
        <v>8.0786871706924082</v>
      </c>
    </row>
    <row r="526" spans="1:19" x14ac:dyDescent="0.3">
      <c r="A526" t="s">
        <v>600</v>
      </c>
      <c r="B526">
        <v>11578.030273</v>
      </c>
      <c r="C526">
        <v>12483.099609000001</v>
      </c>
      <c r="D526">
        <v>12515.554688</v>
      </c>
      <c r="E526">
        <v>12384.123046999999</v>
      </c>
      <c r="F526">
        <v>12463.400390999999</v>
      </c>
      <c r="G526">
        <v>12483.099609000001</v>
      </c>
      <c r="H526">
        <v>13192.200194999999</v>
      </c>
      <c r="I526">
        <v>11985.400390999999</v>
      </c>
      <c r="J526">
        <v>12551.041992</v>
      </c>
      <c r="L526" t="str">
        <f t="shared" si="66"/>
        <v>22JUN2023:21:00:00</v>
      </c>
      <c r="M526">
        <v>22</v>
      </c>
      <c r="N526">
        <f t="shared" si="67"/>
        <v>905.06933600000048</v>
      </c>
      <c r="O526" t="str">
        <f t="shared" si="62"/>
        <v/>
      </c>
      <c r="P526">
        <f t="shared" si="63"/>
        <v>905.06933600000048</v>
      </c>
      <c r="Q526" t="str">
        <f t="shared" si="64"/>
        <v/>
      </c>
      <c r="R526">
        <f t="shared" si="65"/>
        <v>1</v>
      </c>
      <c r="S526">
        <f t="shared" si="68"/>
        <v>7.8171270471681602</v>
      </c>
    </row>
    <row r="527" spans="1:19" x14ac:dyDescent="0.3">
      <c r="A527" t="s">
        <v>601</v>
      </c>
      <c r="B527">
        <v>11197.604492</v>
      </c>
      <c r="C527">
        <v>12025.799805000001</v>
      </c>
      <c r="D527">
        <v>12181.569336</v>
      </c>
      <c r="E527">
        <v>11936.222656</v>
      </c>
      <c r="F527">
        <v>12009.799805000001</v>
      </c>
      <c r="G527">
        <v>12025.799805000001</v>
      </c>
      <c r="H527">
        <v>12685.299805000001</v>
      </c>
      <c r="I527">
        <v>11563.200194999999</v>
      </c>
      <c r="J527">
        <v>12114.423828000001</v>
      </c>
      <c r="L527" t="str">
        <f t="shared" si="66"/>
        <v>22JUN2023:22:00:00</v>
      </c>
      <c r="M527">
        <v>23</v>
      </c>
      <c r="N527">
        <f t="shared" si="67"/>
        <v>828.19531300000017</v>
      </c>
      <c r="O527" t="str">
        <f t="shared" si="62"/>
        <v/>
      </c>
      <c r="P527">
        <f t="shared" si="63"/>
        <v>828.19531300000017</v>
      </c>
      <c r="Q527" t="str">
        <f t="shared" si="64"/>
        <v/>
      </c>
      <c r="R527">
        <f t="shared" si="65"/>
        <v>1</v>
      </c>
      <c r="S527">
        <f t="shared" si="68"/>
        <v>7.3961829388749596</v>
      </c>
    </row>
    <row r="528" spans="1:19" x14ac:dyDescent="0.3">
      <c r="A528" t="s">
        <v>602</v>
      </c>
      <c r="B528">
        <v>10528.747069999999</v>
      </c>
      <c r="C528">
        <v>11290.700194999999</v>
      </c>
      <c r="D528">
        <v>11558.538086</v>
      </c>
      <c r="E528">
        <v>11355.458984000001</v>
      </c>
      <c r="F528">
        <v>11277.400390999999</v>
      </c>
      <c r="G528">
        <v>11290.700194999999</v>
      </c>
      <c r="H528">
        <v>11923.700194999999</v>
      </c>
      <c r="I528">
        <v>10903</v>
      </c>
      <c r="J528">
        <v>11416.528319999999</v>
      </c>
      <c r="L528" t="str">
        <f t="shared" si="66"/>
        <v>22JUN2023:23:00:00</v>
      </c>
      <c r="M528">
        <v>24</v>
      </c>
      <c r="N528">
        <f t="shared" si="67"/>
        <v>761.953125</v>
      </c>
      <c r="O528" t="str">
        <f t="shared" si="62"/>
        <v/>
      </c>
      <c r="P528">
        <f t="shared" si="63"/>
        <v>761.953125</v>
      </c>
      <c r="Q528" t="str">
        <f t="shared" si="64"/>
        <v/>
      </c>
      <c r="R528">
        <f t="shared" si="65"/>
        <v>1</v>
      </c>
      <c r="S528">
        <f t="shared" si="68"/>
        <v>7.2368831726527558</v>
      </c>
    </row>
    <row r="529" spans="1:19" x14ac:dyDescent="0.3">
      <c r="A529" t="s">
        <v>603</v>
      </c>
      <c r="B529">
        <v>9772.7080077999999</v>
      </c>
      <c r="C529">
        <v>10473.099609000001</v>
      </c>
      <c r="D529">
        <v>10782.685546999999</v>
      </c>
      <c r="E529">
        <v>10503.723633</v>
      </c>
      <c r="F529">
        <v>10457.099609000001</v>
      </c>
      <c r="G529">
        <v>10473.099609000001</v>
      </c>
      <c r="H529">
        <v>11042.900390999999</v>
      </c>
      <c r="I529">
        <v>10189.900390999999</v>
      </c>
      <c r="J529">
        <v>10619.398438</v>
      </c>
      <c r="L529" t="str">
        <f t="shared" si="66"/>
        <v>23JUN2023:00:00:00</v>
      </c>
      <c r="M529">
        <v>1</v>
      </c>
      <c r="N529">
        <f t="shared" si="67"/>
        <v>700.39160120000088</v>
      </c>
      <c r="O529" t="str">
        <f t="shared" si="62"/>
        <v/>
      </c>
      <c r="P529">
        <f t="shared" si="63"/>
        <v>700.39160120000088</v>
      </c>
      <c r="Q529" t="str">
        <f t="shared" si="64"/>
        <v/>
      </c>
      <c r="R529">
        <f t="shared" si="65"/>
        <v>1</v>
      </c>
      <c r="S529">
        <f t="shared" si="68"/>
        <v>7.166811907620585</v>
      </c>
    </row>
    <row r="530" spans="1:19" x14ac:dyDescent="0.3">
      <c r="A530" t="s">
        <v>604</v>
      </c>
      <c r="B530">
        <v>9030.5517577999999</v>
      </c>
      <c r="C530">
        <v>9132.8095702999999</v>
      </c>
      <c r="D530">
        <v>9498.4589844000002</v>
      </c>
      <c r="E530">
        <v>9370.2529297000001</v>
      </c>
      <c r="F530">
        <v>9681.5400391000003</v>
      </c>
      <c r="G530">
        <v>9276.1396483999997</v>
      </c>
      <c r="H530">
        <v>9132.8095702999999</v>
      </c>
      <c r="I530">
        <v>9489.6904297000001</v>
      </c>
      <c r="J530">
        <v>9382.2099608999997</v>
      </c>
      <c r="L530" t="str">
        <f t="shared" si="66"/>
        <v>23JUN2023:01:00:00</v>
      </c>
      <c r="M530">
        <v>2</v>
      </c>
      <c r="N530">
        <f t="shared" si="67"/>
        <v>102.2578125</v>
      </c>
      <c r="O530" t="str">
        <f t="shared" si="62"/>
        <v/>
      </c>
      <c r="P530">
        <f t="shared" si="63"/>
        <v>102.2578125</v>
      </c>
      <c r="Q530" t="str">
        <f t="shared" si="64"/>
        <v/>
      </c>
      <c r="R530">
        <f t="shared" si="65"/>
        <v>1</v>
      </c>
      <c r="S530">
        <f t="shared" si="68"/>
        <v>1.1323539828192268</v>
      </c>
    </row>
    <row r="531" spans="1:19" x14ac:dyDescent="0.3">
      <c r="A531" t="s">
        <v>605</v>
      </c>
      <c r="B531">
        <v>8405.0498047000001</v>
      </c>
      <c r="C531">
        <v>8553.0898438000004</v>
      </c>
      <c r="D531">
        <v>8968.4931641000003</v>
      </c>
      <c r="E531">
        <v>8881.9619141000003</v>
      </c>
      <c r="F531">
        <v>9107.6699219000002</v>
      </c>
      <c r="G531">
        <v>8740.9003905999998</v>
      </c>
      <c r="H531">
        <v>8553.0898438000004</v>
      </c>
      <c r="I531">
        <v>8944.5302733999997</v>
      </c>
      <c r="J531">
        <v>8827.8417969000002</v>
      </c>
      <c r="L531" t="str">
        <f t="shared" si="66"/>
        <v>23JUN2023:02:00:00</v>
      </c>
      <c r="M531">
        <v>3</v>
      </c>
      <c r="N531">
        <f t="shared" si="67"/>
        <v>148.04003910000029</v>
      </c>
      <c r="O531" t="str">
        <f t="shared" si="62"/>
        <v/>
      </c>
      <c r="P531">
        <f t="shared" si="63"/>
        <v>148.04003910000029</v>
      </c>
      <c r="Q531" t="str">
        <f t="shared" si="64"/>
        <v/>
      </c>
      <c r="R531">
        <f t="shared" si="65"/>
        <v>1</v>
      </c>
      <c r="S531">
        <f t="shared" si="68"/>
        <v>1.761322568454242</v>
      </c>
    </row>
    <row r="532" spans="1:19" x14ac:dyDescent="0.3">
      <c r="A532" t="s">
        <v>606</v>
      </c>
      <c r="B532">
        <v>7998.5029297000001</v>
      </c>
      <c r="C532">
        <v>8137.5200194999998</v>
      </c>
      <c r="D532">
        <v>8636.9033202999999</v>
      </c>
      <c r="E532">
        <v>8576.5400391000003</v>
      </c>
      <c r="F532">
        <v>8656.9101563000004</v>
      </c>
      <c r="G532">
        <v>8351.3203125</v>
      </c>
      <c r="H532">
        <v>8137.5200194999998</v>
      </c>
      <c r="I532">
        <v>8531.4599608999997</v>
      </c>
      <c r="J532">
        <v>8428.8984375</v>
      </c>
      <c r="L532" t="str">
        <f t="shared" si="66"/>
        <v>23JUN2023:03:00:00</v>
      </c>
      <c r="M532">
        <v>4</v>
      </c>
      <c r="N532">
        <f t="shared" si="67"/>
        <v>139.01708979999967</v>
      </c>
      <c r="O532" t="str">
        <f t="shared" si="62"/>
        <v/>
      </c>
      <c r="P532">
        <f t="shared" si="63"/>
        <v>139.01708979999967</v>
      </c>
      <c r="Q532" t="str">
        <f t="shared" si="64"/>
        <v/>
      </c>
      <c r="R532">
        <f t="shared" si="65"/>
        <v>1</v>
      </c>
      <c r="S532">
        <f t="shared" si="68"/>
        <v>1.7380388682962422</v>
      </c>
    </row>
    <row r="533" spans="1:19" x14ac:dyDescent="0.3">
      <c r="A533" t="s">
        <v>607</v>
      </c>
      <c r="B533">
        <v>7765.9326172000001</v>
      </c>
      <c r="C533">
        <v>7766.4399414</v>
      </c>
      <c r="D533">
        <v>8429.5117188000004</v>
      </c>
      <c r="E533">
        <v>8393.0898438000004</v>
      </c>
      <c r="F533">
        <v>8352.7402344000002</v>
      </c>
      <c r="G533">
        <v>8063.1098633000001</v>
      </c>
      <c r="H533">
        <v>7766.4399414</v>
      </c>
      <c r="I533">
        <v>8216.7597655999998</v>
      </c>
      <c r="J533">
        <v>8122.4472655999998</v>
      </c>
      <c r="L533" t="str">
        <f t="shared" si="66"/>
        <v>23JUN2023:04:00:00</v>
      </c>
      <c r="M533">
        <v>5</v>
      </c>
      <c r="N533">
        <f t="shared" si="67"/>
        <v>0.50732419999985723</v>
      </c>
      <c r="O533" t="str">
        <f t="shared" si="62"/>
        <v/>
      </c>
      <c r="P533">
        <f t="shared" si="63"/>
        <v>0.50732419999985723</v>
      </c>
      <c r="Q533" t="str">
        <f t="shared" si="64"/>
        <v/>
      </c>
      <c r="R533">
        <f t="shared" si="65"/>
        <v>1</v>
      </c>
      <c r="S533">
        <f t="shared" si="68"/>
        <v>6.5326886673756964E-3</v>
      </c>
    </row>
    <row r="534" spans="1:19" x14ac:dyDescent="0.3">
      <c r="A534" t="s">
        <v>608</v>
      </c>
      <c r="B534">
        <v>7727.3574219000002</v>
      </c>
      <c r="C534">
        <v>7571.3198241999999</v>
      </c>
      <c r="D534">
        <v>8346.4746094000002</v>
      </c>
      <c r="E534">
        <v>8357.3828125</v>
      </c>
      <c r="F534">
        <v>8207.8300780999998</v>
      </c>
      <c r="G534">
        <v>7926.2797852000003</v>
      </c>
      <c r="H534">
        <v>7571.3198241999999</v>
      </c>
      <c r="I534">
        <v>8049.3798827999999</v>
      </c>
      <c r="J534">
        <v>7968.9155272999997</v>
      </c>
      <c r="L534" t="str">
        <f t="shared" si="66"/>
        <v>23JUN2023:05:00:00</v>
      </c>
      <c r="M534">
        <v>6</v>
      </c>
      <c r="N534">
        <f t="shared" si="67"/>
        <v>-156.03759770000033</v>
      </c>
      <c r="O534">
        <f t="shared" si="62"/>
        <v>-156.03759770000033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2.0192879555147312</v>
      </c>
    </row>
    <row r="535" spans="1:19" x14ac:dyDescent="0.3">
      <c r="A535" t="s">
        <v>609</v>
      </c>
      <c r="B535">
        <v>7872.4116211</v>
      </c>
      <c r="C535">
        <v>7596.2998047000001</v>
      </c>
      <c r="D535">
        <v>8372.6367188000004</v>
      </c>
      <c r="E535">
        <v>8419.7919922000001</v>
      </c>
      <c r="F535">
        <v>8253.2304688000004</v>
      </c>
      <c r="G535">
        <v>7983.7402344000002</v>
      </c>
      <c r="H535">
        <v>7596.2998047000001</v>
      </c>
      <c r="I535">
        <v>8101.7099608999997</v>
      </c>
      <c r="J535">
        <v>8007.6274414</v>
      </c>
      <c r="L535" t="str">
        <f t="shared" si="66"/>
        <v>23JUN2023:06:00:00</v>
      </c>
      <c r="M535">
        <v>7</v>
      </c>
      <c r="N535">
        <f t="shared" si="67"/>
        <v>-276.11181639999995</v>
      </c>
      <c r="O535">
        <f t="shared" si="62"/>
        <v>-276.11181639999995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3.5073345969353573</v>
      </c>
    </row>
    <row r="536" spans="1:19" x14ac:dyDescent="0.3">
      <c r="A536" t="s">
        <v>610</v>
      </c>
      <c r="B536">
        <v>8168.3544922000001</v>
      </c>
      <c r="C536">
        <v>7763.2900391000003</v>
      </c>
      <c r="D536">
        <v>8556.8457030999998</v>
      </c>
      <c r="E536">
        <v>8514.2568358999997</v>
      </c>
      <c r="F536">
        <v>8429.6904297000001</v>
      </c>
      <c r="G536">
        <v>8179.3999022999997</v>
      </c>
      <c r="H536">
        <v>7763.2900391000003</v>
      </c>
      <c r="I536">
        <v>8318.1298827999999</v>
      </c>
      <c r="J536">
        <v>8196.7041016000003</v>
      </c>
      <c r="L536" t="str">
        <f t="shared" si="66"/>
        <v>23JUN2023:07:00:00</v>
      </c>
      <c r="M536">
        <v>8</v>
      </c>
      <c r="N536">
        <f t="shared" si="67"/>
        <v>-405.06445309999981</v>
      </c>
      <c r="O536">
        <f t="shared" si="62"/>
        <v>-405.06445309999981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4.9589480168471844</v>
      </c>
    </row>
    <row r="537" spans="1:19" x14ac:dyDescent="0.3">
      <c r="A537" t="s">
        <v>611</v>
      </c>
      <c r="B537">
        <v>8450.6376952999999</v>
      </c>
      <c r="C537">
        <v>8008.3701172000001</v>
      </c>
      <c r="D537">
        <v>8719.6289063000004</v>
      </c>
      <c r="E537">
        <v>8747.7001952999999</v>
      </c>
      <c r="F537">
        <v>8610.2197266000003</v>
      </c>
      <c r="G537">
        <v>8401.1904297000001</v>
      </c>
      <c r="H537">
        <v>8008.3701172000001</v>
      </c>
      <c r="I537">
        <v>8545.5400391000003</v>
      </c>
      <c r="J537">
        <v>8411.2402344000002</v>
      </c>
      <c r="L537" t="str">
        <f t="shared" si="66"/>
        <v>23JUN2023:08:00:00</v>
      </c>
      <c r="M537">
        <v>9</v>
      </c>
      <c r="N537">
        <f t="shared" si="67"/>
        <v>-442.26757809999981</v>
      </c>
      <c r="O537">
        <f t="shared" si="62"/>
        <v>-442.26757809999981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5.2335408764000872</v>
      </c>
    </row>
    <row r="538" spans="1:19" x14ac:dyDescent="0.3">
      <c r="A538" t="s">
        <v>612</v>
      </c>
      <c r="B538">
        <v>8787.3964844000002</v>
      </c>
      <c r="C538">
        <v>8627.9296875</v>
      </c>
      <c r="D538">
        <v>9100.0039063000004</v>
      </c>
      <c r="E538">
        <v>9019.4492188000004</v>
      </c>
      <c r="F538">
        <v>9023.9697266000003</v>
      </c>
      <c r="G538">
        <v>8834.8496094000002</v>
      </c>
      <c r="H538">
        <v>8627.9296875</v>
      </c>
      <c r="I538">
        <v>8966.9101563000004</v>
      </c>
      <c r="J538">
        <v>8884.3349608999997</v>
      </c>
      <c r="L538" t="str">
        <f t="shared" si="66"/>
        <v>23JUN2023:09:00:00</v>
      </c>
      <c r="M538">
        <v>10</v>
      </c>
      <c r="N538">
        <f t="shared" si="67"/>
        <v>-159.46679690000019</v>
      </c>
      <c r="O538">
        <f t="shared" si="62"/>
        <v>-159.46679690000019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1.8147217686500978</v>
      </c>
    </row>
    <row r="539" spans="1:19" x14ac:dyDescent="0.3">
      <c r="A539" t="s">
        <v>613</v>
      </c>
      <c r="B539">
        <v>9342.7119141000003</v>
      </c>
      <c r="C539">
        <v>9468.0898438000004</v>
      </c>
      <c r="D539">
        <v>9605.7460938000004</v>
      </c>
      <c r="E539">
        <v>9543.0976563000004</v>
      </c>
      <c r="F539">
        <v>9586.5</v>
      </c>
      <c r="G539">
        <v>9421.2998047000001</v>
      </c>
      <c r="H539">
        <v>9468.0898438000004</v>
      </c>
      <c r="I539">
        <v>9574.0703125</v>
      </c>
      <c r="J539">
        <v>9534.578125</v>
      </c>
      <c r="L539" t="str">
        <f t="shared" si="66"/>
        <v>23JUN2023:10:00:00</v>
      </c>
      <c r="M539">
        <v>11</v>
      </c>
      <c r="N539">
        <f t="shared" si="67"/>
        <v>125.3779297000001</v>
      </c>
      <c r="O539" t="str">
        <f t="shared" si="62"/>
        <v/>
      </c>
      <c r="P539">
        <f t="shared" si="63"/>
        <v>125.3779297000001</v>
      </c>
      <c r="Q539" t="str">
        <f t="shared" si="64"/>
        <v/>
      </c>
      <c r="R539">
        <f t="shared" si="65"/>
        <v>1</v>
      </c>
      <c r="S539">
        <f t="shared" si="68"/>
        <v>1.341986468733773</v>
      </c>
    </row>
    <row r="540" spans="1:19" x14ac:dyDescent="0.3">
      <c r="A540" t="s">
        <v>614</v>
      </c>
      <c r="B540">
        <v>9992.4169922000001</v>
      </c>
      <c r="C540">
        <v>10393</v>
      </c>
      <c r="D540">
        <v>10309.124023</v>
      </c>
      <c r="E540">
        <v>10242.288086</v>
      </c>
      <c r="F540">
        <v>10219.5</v>
      </c>
      <c r="G540">
        <v>10092.299805000001</v>
      </c>
      <c r="H540">
        <v>10393</v>
      </c>
      <c r="I540">
        <v>10314.700194999999</v>
      </c>
      <c r="J540">
        <v>10305.315430000001</v>
      </c>
      <c r="L540" t="str">
        <f t="shared" si="66"/>
        <v>23JUN2023:11:00:00</v>
      </c>
      <c r="M540">
        <v>12</v>
      </c>
      <c r="N540">
        <f t="shared" si="67"/>
        <v>400.5830077999999</v>
      </c>
      <c r="O540" t="str">
        <f t="shared" si="62"/>
        <v/>
      </c>
      <c r="P540">
        <f t="shared" si="63"/>
        <v>400.5830077999999</v>
      </c>
      <c r="Q540" t="str">
        <f t="shared" si="64"/>
        <v/>
      </c>
      <c r="R540">
        <f t="shared" si="65"/>
        <v>1</v>
      </c>
      <c r="S540">
        <f t="shared" si="68"/>
        <v>4.0088700072534174</v>
      </c>
    </row>
    <row r="541" spans="1:19" x14ac:dyDescent="0.3">
      <c r="A541" t="s">
        <v>615</v>
      </c>
      <c r="B541">
        <v>10710.755859000001</v>
      </c>
      <c r="C541">
        <v>11347</v>
      </c>
      <c r="D541">
        <v>11134.150390999999</v>
      </c>
      <c r="E541">
        <v>11008.330078000001</v>
      </c>
      <c r="F541">
        <v>10871.900390999999</v>
      </c>
      <c r="G541">
        <v>10789.099609000001</v>
      </c>
      <c r="H541">
        <v>11347</v>
      </c>
      <c r="I541">
        <v>11099.400390999999</v>
      </c>
      <c r="J541">
        <v>11126.850586</v>
      </c>
      <c r="L541" t="str">
        <f t="shared" si="66"/>
        <v>23JUN2023:12:00:00</v>
      </c>
      <c r="M541">
        <v>13</v>
      </c>
      <c r="N541">
        <f t="shared" si="67"/>
        <v>636.24414099999922</v>
      </c>
      <c r="O541" t="str">
        <f t="shared" si="62"/>
        <v/>
      </c>
      <c r="P541">
        <f t="shared" si="63"/>
        <v>636.24414099999922</v>
      </c>
      <c r="Q541" t="str">
        <f t="shared" si="64"/>
        <v/>
      </c>
      <c r="R541">
        <f t="shared" si="65"/>
        <v>1</v>
      </c>
      <c r="S541">
        <f t="shared" si="68"/>
        <v>5.9402356787488344</v>
      </c>
    </row>
    <row r="542" spans="1:19" x14ac:dyDescent="0.3">
      <c r="A542" t="s">
        <v>616</v>
      </c>
      <c r="B542">
        <v>11510.749023</v>
      </c>
      <c r="C542">
        <v>12213.299805000001</v>
      </c>
      <c r="D542">
        <v>11822.510742</v>
      </c>
      <c r="E542">
        <v>11695.515625</v>
      </c>
      <c r="F542">
        <v>11536</v>
      </c>
      <c r="G542">
        <v>11456.299805000001</v>
      </c>
      <c r="H542">
        <v>12213.299805000001</v>
      </c>
      <c r="I542">
        <v>11829.5</v>
      </c>
      <c r="J542">
        <v>11876.572265999999</v>
      </c>
      <c r="L542" t="str">
        <f t="shared" si="66"/>
        <v>23JUN2023:13:00:00</v>
      </c>
      <c r="M542">
        <v>14</v>
      </c>
      <c r="N542">
        <f t="shared" si="67"/>
        <v>702.55078200000025</v>
      </c>
      <c r="O542" t="str">
        <f t="shared" si="62"/>
        <v/>
      </c>
      <c r="P542">
        <f t="shared" si="63"/>
        <v>702.55078200000025</v>
      </c>
      <c r="Q542" t="str">
        <f t="shared" si="64"/>
        <v/>
      </c>
      <c r="R542">
        <f t="shared" si="65"/>
        <v>1</v>
      </c>
      <c r="S542">
        <f t="shared" si="68"/>
        <v>6.1034323708753515</v>
      </c>
    </row>
    <row r="543" spans="1:19" x14ac:dyDescent="0.3">
      <c r="A543" t="s">
        <v>617</v>
      </c>
      <c r="B543">
        <v>12206.783203000001</v>
      </c>
      <c r="C543">
        <v>12965.5</v>
      </c>
      <c r="D543">
        <v>12409.743164</v>
      </c>
      <c r="E543">
        <v>12361.918944999999</v>
      </c>
      <c r="F543">
        <v>12207.900390999999</v>
      </c>
      <c r="G543">
        <v>12044.900390999999</v>
      </c>
      <c r="H543">
        <v>12965.5</v>
      </c>
      <c r="I543">
        <v>12459.099609000001</v>
      </c>
      <c r="J543">
        <v>12534.609375</v>
      </c>
      <c r="L543" t="str">
        <f t="shared" si="66"/>
        <v>23JUN2023:14:00:00</v>
      </c>
      <c r="M543">
        <v>15</v>
      </c>
      <c r="N543">
        <f t="shared" si="67"/>
        <v>758.71679699999913</v>
      </c>
      <c r="O543" t="str">
        <f t="shared" si="62"/>
        <v/>
      </c>
      <c r="P543">
        <f t="shared" si="63"/>
        <v>758.71679699999913</v>
      </c>
      <c r="Q543" t="str">
        <f t="shared" si="64"/>
        <v/>
      </c>
      <c r="R543">
        <f t="shared" si="65"/>
        <v>1</v>
      </c>
      <c r="S543">
        <f t="shared" si="68"/>
        <v>6.2155343007446309</v>
      </c>
    </row>
    <row r="544" spans="1:19" x14ac:dyDescent="0.3">
      <c r="A544" t="s">
        <v>618</v>
      </c>
      <c r="B544">
        <v>12762.378906</v>
      </c>
      <c r="C544">
        <v>13476.599609000001</v>
      </c>
      <c r="D544">
        <v>12861.15625</v>
      </c>
      <c r="E544">
        <v>12921.880859000001</v>
      </c>
      <c r="F544">
        <v>12729</v>
      </c>
      <c r="G544">
        <v>12536.5</v>
      </c>
      <c r="H544">
        <v>13476.599609000001</v>
      </c>
      <c r="I544">
        <v>12957</v>
      </c>
      <c r="J544">
        <v>13028.861328000001</v>
      </c>
      <c r="L544" t="str">
        <f t="shared" si="66"/>
        <v>23JUN2023:15:00:00</v>
      </c>
      <c r="M544">
        <v>16</v>
      </c>
      <c r="N544">
        <f t="shared" si="67"/>
        <v>714.22070300000087</v>
      </c>
      <c r="O544" t="str">
        <f t="shared" si="62"/>
        <v/>
      </c>
      <c r="P544">
        <f t="shared" si="63"/>
        <v>714.22070300000087</v>
      </c>
      <c r="Q544" t="str">
        <f t="shared" si="64"/>
        <v/>
      </c>
      <c r="R544">
        <f t="shared" si="65"/>
        <v>1</v>
      </c>
      <c r="S544">
        <f t="shared" si="68"/>
        <v>5.5962975888783797</v>
      </c>
    </row>
    <row r="545" spans="1:19" x14ac:dyDescent="0.3">
      <c r="A545" t="s">
        <v>619</v>
      </c>
      <c r="B545">
        <v>13226.865234000001</v>
      </c>
      <c r="C545">
        <v>13586.200194999999</v>
      </c>
      <c r="D545">
        <v>12841.590819999999</v>
      </c>
      <c r="E545">
        <v>12846.597656</v>
      </c>
      <c r="F545">
        <v>13032.900390999999</v>
      </c>
      <c r="G545">
        <v>12822.5</v>
      </c>
      <c r="H545">
        <v>13586.200194999999</v>
      </c>
      <c r="I545">
        <v>13194.700194999999</v>
      </c>
      <c r="J545">
        <v>13188.128906</v>
      </c>
      <c r="L545" t="str">
        <f t="shared" si="66"/>
        <v>23JUN2023:16:00:00</v>
      </c>
      <c r="M545">
        <v>17</v>
      </c>
      <c r="N545">
        <f t="shared" si="67"/>
        <v>359.33496099999866</v>
      </c>
      <c r="O545" t="str">
        <f t="shared" si="62"/>
        <v/>
      </c>
      <c r="P545">
        <f t="shared" si="63"/>
        <v>359.33496099999866</v>
      </c>
      <c r="Q545" t="str">
        <f t="shared" si="64"/>
        <v/>
      </c>
      <c r="R545">
        <f t="shared" si="65"/>
        <v>1</v>
      </c>
      <c r="S545">
        <f t="shared" si="68"/>
        <v>2.7167053919648234</v>
      </c>
    </row>
    <row r="546" spans="1:19" x14ac:dyDescent="0.3">
      <c r="A546" t="s">
        <v>620</v>
      </c>
      <c r="B546">
        <v>13616.450194999999</v>
      </c>
      <c r="C546">
        <v>13599.200194999999</v>
      </c>
      <c r="D546">
        <v>12762.579102</v>
      </c>
      <c r="E546">
        <v>12846.751953000001</v>
      </c>
      <c r="F546">
        <v>13193.099609000001</v>
      </c>
      <c r="G546">
        <v>13000.5</v>
      </c>
      <c r="H546">
        <v>13599.200194999999</v>
      </c>
      <c r="I546">
        <v>13323.5</v>
      </c>
      <c r="J546">
        <v>13248.686523</v>
      </c>
      <c r="L546" t="str">
        <f t="shared" si="66"/>
        <v>23JUN2023:17:00:00</v>
      </c>
      <c r="M546">
        <v>18</v>
      </c>
      <c r="N546">
        <f t="shared" si="67"/>
        <v>-17.25</v>
      </c>
      <c r="O546">
        <f t="shared" si="62"/>
        <v>-17.25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0.12668500051749354</v>
      </c>
    </row>
    <row r="547" spans="1:19" x14ac:dyDescent="0.3">
      <c r="A547" t="s">
        <v>621</v>
      </c>
      <c r="B547">
        <v>13785.660156</v>
      </c>
      <c r="C547">
        <v>13629.599609000001</v>
      </c>
      <c r="D547">
        <v>12728.185546999999</v>
      </c>
      <c r="E547">
        <v>13039.978515999999</v>
      </c>
      <c r="F547">
        <v>13263.200194999999</v>
      </c>
      <c r="G547">
        <v>13104.5</v>
      </c>
      <c r="H547">
        <v>13629.599609000001</v>
      </c>
      <c r="I547">
        <v>13395.5</v>
      </c>
      <c r="J547">
        <v>13289.9375</v>
      </c>
      <c r="L547" t="str">
        <f t="shared" si="66"/>
        <v>23JUN2023:18:00:00</v>
      </c>
      <c r="M547">
        <v>19</v>
      </c>
      <c r="N547">
        <f t="shared" si="67"/>
        <v>-156.06054699999913</v>
      </c>
      <c r="O547">
        <f t="shared" si="62"/>
        <v>-156.06054699999913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1.1320498636554315</v>
      </c>
    </row>
    <row r="548" spans="1:19" x14ac:dyDescent="0.3">
      <c r="A548" t="s">
        <v>622</v>
      </c>
      <c r="B548">
        <v>13653.330078000001</v>
      </c>
      <c r="C548">
        <v>13638</v>
      </c>
      <c r="D548">
        <v>12552.365234000001</v>
      </c>
      <c r="E548">
        <v>12818.585938</v>
      </c>
      <c r="F548">
        <v>13026</v>
      </c>
      <c r="G548">
        <v>13061.400390999999</v>
      </c>
      <c r="H548">
        <v>13638</v>
      </c>
      <c r="I548">
        <v>13329.099609000001</v>
      </c>
      <c r="J548">
        <v>13209.34375</v>
      </c>
      <c r="L548" t="str">
        <f t="shared" si="66"/>
        <v>23JUN2023:19:00:00</v>
      </c>
      <c r="M548">
        <v>20</v>
      </c>
      <c r="N548">
        <f t="shared" si="67"/>
        <v>-15.330078000000867</v>
      </c>
      <c r="O548">
        <f t="shared" si="62"/>
        <v>-15.330078000000867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0.11228087149744266</v>
      </c>
    </row>
    <row r="549" spans="1:19" x14ac:dyDescent="0.3">
      <c r="A549" t="s">
        <v>623</v>
      </c>
      <c r="B549">
        <v>13311.315430000001</v>
      </c>
      <c r="C549">
        <v>13205.200194999999</v>
      </c>
      <c r="D549">
        <v>12279.828125</v>
      </c>
      <c r="E549">
        <v>12445.597656</v>
      </c>
      <c r="F549">
        <v>12678.200194999999</v>
      </c>
      <c r="G549">
        <v>12654.700194999999</v>
      </c>
      <c r="H549">
        <v>13205.200194999999</v>
      </c>
      <c r="I549">
        <v>12853.5</v>
      </c>
      <c r="J549">
        <v>12806.866211</v>
      </c>
      <c r="L549" t="str">
        <f t="shared" si="66"/>
        <v>23JUN2023:20:00:00</v>
      </c>
      <c r="M549">
        <v>21</v>
      </c>
      <c r="N549">
        <f t="shared" si="67"/>
        <v>-106.11523500000112</v>
      </c>
      <c r="O549">
        <f t="shared" si="62"/>
        <v>-106.11523500000112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0.79718068103808071</v>
      </c>
    </row>
    <row r="550" spans="1:19" x14ac:dyDescent="0.3">
      <c r="A550" t="s">
        <v>624</v>
      </c>
      <c r="B550">
        <v>12805.448242</v>
      </c>
      <c r="C550">
        <v>12559.200194999999</v>
      </c>
      <c r="D550">
        <v>12051.590819999999</v>
      </c>
      <c r="E550">
        <v>12466.989258</v>
      </c>
      <c r="F550">
        <v>12184</v>
      </c>
      <c r="G550">
        <v>12062.700194999999</v>
      </c>
      <c r="H550">
        <v>12559.200194999999</v>
      </c>
      <c r="I550">
        <v>12205.099609000001</v>
      </c>
      <c r="J550">
        <v>12264.278319999999</v>
      </c>
      <c r="L550" t="str">
        <f t="shared" si="66"/>
        <v>23JUN2023:21:00:00</v>
      </c>
      <c r="M550">
        <v>22</v>
      </c>
      <c r="N550">
        <f t="shared" si="67"/>
        <v>-246.24804700000095</v>
      </c>
      <c r="O550">
        <f t="shared" si="62"/>
        <v>-246.24804700000095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1.9229943563579703</v>
      </c>
    </row>
    <row r="551" spans="1:19" x14ac:dyDescent="0.3">
      <c r="A551" t="s">
        <v>625</v>
      </c>
      <c r="B551">
        <v>12293.773438</v>
      </c>
      <c r="C551">
        <v>12058.299805000001</v>
      </c>
      <c r="D551">
        <v>11686.443359000001</v>
      </c>
      <c r="E551">
        <v>11830.144531</v>
      </c>
      <c r="F551">
        <v>11742.5</v>
      </c>
      <c r="G551">
        <v>11618</v>
      </c>
      <c r="H551">
        <v>12058.299805000001</v>
      </c>
      <c r="I551">
        <v>11728.5</v>
      </c>
      <c r="J551">
        <v>11809.378906</v>
      </c>
      <c r="L551" t="str">
        <f t="shared" si="66"/>
        <v>23JUN2023:22:00:00</v>
      </c>
      <c r="M551">
        <v>23</v>
      </c>
      <c r="N551">
        <f t="shared" si="67"/>
        <v>-235.47363299999961</v>
      </c>
      <c r="O551">
        <f t="shared" si="62"/>
        <v>-235.47363299999961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1.9153893976291414</v>
      </c>
    </row>
    <row r="552" spans="1:19" x14ac:dyDescent="0.3">
      <c r="A552" t="s">
        <v>626</v>
      </c>
      <c r="B552">
        <v>11575.680664</v>
      </c>
      <c r="C552">
        <v>11425.799805000001</v>
      </c>
      <c r="D552">
        <v>11029.421875</v>
      </c>
      <c r="E552">
        <v>11285.091796999999</v>
      </c>
      <c r="F552">
        <v>11117.200194999999</v>
      </c>
      <c r="G552">
        <v>11015.700194999999</v>
      </c>
      <c r="H552">
        <v>11425.799805000001</v>
      </c>
      <c r="I552">
        <v>11120.700194999999</v>
      </c>
      <c r="J552">
        <v>11183.125</v>
      </c>
      <c r="L552" t="str">
        <f t="shared" si="66"/>
        <v>23JUN2023:23:00:00</v>
      </c>
      <c r="M552">
        <v>24</v>
      </c>
      <c r="N552">
        <f t="shared" si="67"/>
        <v>-149.88085899999896</v>
      </c>
      <c r="O552">
        <f t="shared" si="62"/>
        <v>-149.88085899999896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1.2947908926524181</v>
      </c>
    </row>
    <row r="553" spans="1:19" x14ac:dyDescent="0.3">
      <c r="A553" t="s">
        <v>627</v>
      </c>
      <c r="B553">
        <v>10824.153319999999</v>
      </c>
      <c r="C553">
        <v>10710.700194999999</v>
      </c>
      <c r="D553">
        <v>10218.769531</v>
      </c>
      <c r="E553">
        <v>10272.693359000001</v>
      </c>
      <c r="F553">
        <v>10405.900390999999</v>
      </c>
      <c r="G553">
        <v>10327.799805000001</v>
      </c>
      <c r="H553">
        <v>10710.700194999999</v>
      </c>
      <c r="I553">
        <v>10485.400390999999</v>
      </c>
      <c r="J553">
        <v>10475.954102</v>
      </c>
      <c r="L553" t="str">
        <f t="shared" si="66"/>
        <v>24JUN2023:00:00:00</v>
      </c>
      <c r="M553">
        <v>1</v>
      </c>
      <c r="N553">
        <f t="shared" si="67"/>
        <v>-113.453125</v>
      </c>
      <c r="O553">
        <f t="shared" si="62"/>
        <v>-113.453125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1.0481478009958567</v>
      </c>
    </row>
    <row r="554" spans="1:19" x14ac:dyDescent="0.3">
      <c r="A554" t="s">
        <v>628</v>
      </c>
      <c r="B554">
        <v>10030.589844</v>
      </c>
      <c r="C554">
        <v>10322.799805000001</v>
      </c>
      <c r="D554">
        <v>9497.5019530999998</v>
      </c>
      <c r="E554">
        <v>9488.6708983999997</v>
      </c>
      <c r="F554">
        <v>9680.6201172000001</v>
      </c>
      <c r="G554">
        <v>9728.6298827999999</v>
      </c>
      <c r="H554">
        <v>10322.799805000001</v>
      </c>
      <c r="I554">
        <v>9965.7695313000004</v>
      </c>
      <c r="J554">
        <v>9926.9960938000004</v>
      </c>
      <c r="L554" t="str">
        <f t="shared" si="66"/>
        <v>24JUN2023:01:00:00</v>
      </c>
      <c r="M554">
        <v>2</v>
      </c>
      <c r="N554">
        <f t="shared" si="67"/>
        <v>292.20996100000048</v>
      </c>
      <c r="O554" t="str">
        <f t="shared" si="62"/>
        <v/>
      </c>
      <c r="P554">
        <f t="shared" si="63"/>
        <v>292.20996100000048</v>
      </c>
      <c r="Q554" t="str">
        <f t="shared" si="64"/>
        <v/>
      </c>
      <c r="R554">
        <f t="shared" si="65"/>
        <v>1</v>
      </c>
      <c r="S554">
        <f t="shared" si="68"/>
        <v>2.9131882127030821</v>
      </c>
    </row>
    <row r="555" spans="1:19" x14ac:dyDescent="0.3">
      <c r="A555" t="s">
        <v>629</v>
      </c>
      <c r="B555">
        <v>9353.9345702999999</v>
      </c>
      <c r="C555">
        <v>9608.8095702999999</v>
      </c>
      <c r="D555">
        <v>8881.7060547000001</v>
      </c>
      <c r="E555">
        <v>8955.3476563000004</v>
      </c>
      <c r="F555">
        <v>9074.6601563000004</v>
      </c>
      <c r="G555">
        <v>9134.0595702999999</v>
      </c>
      <c r="H555">
        <v>9608.8095702999999</v>
      </c>
      <c r="I555">
        <v>9381.2695313000004</v>
      </c>
      <c r="J555">
        <v>9294.2373047000001</v>
      </c>
      <c r="L555" t="str">
        <f t="shared" si="66"/>
        <v>24JUN2023:02:00:00</v>
      </c>
      <c r="M555">
        <v>3</v>
      </c>
      <c r="N555">
        <f t="shared" si="67"/>
        <v>254.875</v>
      </c>
      <c r="O555" t="str">
        <f t="shared" si="62"/>
        <v/>
      </c>
      <c r="P555">
        <f t="shared" si="63"/>
        <v>254.875</v>
      </c>
      <c r="Q555" t="str">
        <f t="shared" si="64"/>
        <v/>
      </c>
      <c r="R555">
        <f t="shared" si="65"/>
        <v>1</v>
      </c>
      <c r="S555">
        <f t="shared" si="68"/>
        <v>2.7247892112615624</v>
      </c>
    </row>
    <row r="556" spans="1:19" x14ac:dyDescent="0.3">
      <c r="A556" t="s">
        <v>630</v>
      </c>
      <c r="B556">
        <v>8853.1796875</v>
      </c>
      <c r="C556">
        <v>9068.3798827999999</v>
      </c>
      <c r="D556">
        <v>8473.2421875</v>
      </c>
      <c r="E556">
        <v>8615.6376952999999</v>
      </c>
      <c r="F556">
        <v>8606.8300780999998</v>
      </c>
      <c r="G556">
        <v>8656.3203125</v>
      </c>
      <c r="H556">
        <v>9068.3798827999999</v>
      </c>
      <c r="I556">
        <v>8855.9296875</v>
      </c>
      <c r="J556">
        <v>8798.2568358999997</v>
      </c>
      <c r="L556" t="str">
        <f t="shared" si="66"/>
        <v>24JUN2023:03:00:00</v>
      </c>
      <c r="M556">
        <v>4</v>
      </c>
      <c r="N556">
        <f t="shared" si="67"/>
        <v>215.2001952999999</v>
      </c>
      <c r="O556" t="str">
        <f t="shared" si="62"/>
        <v/>
      </c>
      <c r="P556">
        <f t="shared" si="63"/>
        <v>215.2001952999999</v>
      </c>
      <c r="Q556" t="str">
        <f t="shared" si="64"/>
        <v/>
      </c>
      <c r="R556">
        <f t="shared" si="65"/>
        <v>1</v>
      </c>
      <c r="S556">
        <f t="shared" si="68"/>
        <v>2.4307672824470714</v>
      </c>
    </row>
    <row r="557" spans="1:19" x14ac:dyDescent="0.3">
      <c r="A557" t="s">
        <v>631</v>
      </c>
      <c r="B557">
        <v>8510.9980469000002</v>
      </c>
      <c r="C557">
        <v>8569.5400391000003</v>
      </c>
      <c r="D557">
        <v>8183.1425780999998</v>
      </c>
      <c r="E557">
        <v>8346.0654297000001</v>
      </c>
      <c r="F557">
        <v>8230.1601563000004</v>
      </c>
      <c r="G557">
        <v>8280.3203125</v>
      </c>
      <c r="H557">
        <v>8569.5400391000003</v>
      </c>
      <c r="I557">
        <v>8438.7197266000003</v>
      </c>
      <c r="J557">
        <v>8390.1542969000002</v>
      </c>
      <c r="L557" t="str">
        <f t="shared" si="66"/>
        <v>24JUN2023:04:00:00</v>
      </c>
      <c r="M557">
        <v>5</v>
      </c>
      <c r="N557">
        <f t="shared" si="67"/>
        <v>58.541992200000095</v>
      </c>
      <c r="O557" t="str">
        <f t="shared" si="62"/>
        <v/>
      </c>
      <c r="P557">
        <f t="shared" si="63"/>
        <v>58.541992200000095</v>
      </c>
      <c r="Q557" t="str">
        <f t="shared" si="64"/>
        <v/>
      </c>
      <c r="R557">
        <f t="shared" si="65"/>
        <v>1</v>
      </c>
      <c r="S557">
        <f t="shared" si="68"/>
        <v>0.68783933303007994</v>
      </c>
    </row>
    <row r="558" spans="1:19" x14ac:dyDescent="0.3">
      <c r="A558" t="s">
        <v>632</v>
      </c>
      <c r="B558">
        <v>8211.3964844000002</v>
      </c>
      <c r="C558">
        <v>8204.3095702999999</v>
      </c>
      <c r="D558">
        <v>7904.0639647999997</v>
      </c>
      <c r="E558">
        <v>8074.9838866999999</v>
      </c>
      <c r="F558">
        <v>7962.6499022999997</v>
      </c>
      <c r="G558">
        <v>8013.9399414</v>
      </c>
      <c r="H558">
        <v>8204.3095702999999</v>
      </c>
      <c r="I558">
        <v>8124.4799805000002</v>
      </c>
      <c r="J558">
        <v>8077.1083983999997</v>
      </c>
      <c r="L558" t="str">
        <f t="shared" si="66"/>
        <v>24JUN2023:05:00:00</v>
      </c>
      <c r="M558">
        <v>6</v>
      </c>
      <c r="N558">
        <f t="shared" si="67"/>
        <v>-7.0869141000002855</v>
      </c>
      <c r="O558">
        <f t="shared" si="62"/>
        <v>-7.0869141000002855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8.6305832551917275E-2</v>
      </c>
    </row>
    <row r="559" spans="1:19" x14ac:dyDescent="0.3">
      <c r="A559" t="s">
        <v>633</v>
      </c>
      <c r="B559">
        <v>8163.1630858999997</v>
      </c>
      <c r="C559">
        <v>7978.7900391000003</v>
      </c>
      <c r="D559">
        <v>7764.7329102000003</v>
      </c>
      <c r="E559">
        <v>7843.5869141000003</v>
      </c>
      <c r="F559">
        <v>7830.3100586</v>
      </c>
      <c r="G559">
        <v>7873.3198241999999</v>
      </c>
      <c r="H559">
        <v>7978.7900391000003</v>
      </c>
      <c r="I559">
        <v>7935.7001952999999</v>
      </c>
      <c r="J559">
        <v>7897.6572266000003</v>
      </c>
      <c r="L559" t="str">
        <f t="shared" si="66"/>
        <v>24JUN2023:06:00:00</v>
      </c>
      <c r="M559">
        <v>7</v>
      </c>
      <c r="N559">
        <f t="shared" si="67"/>
        <v>-184.37304679999943</v>
      </c>
      <c r="O559">
        <f t="shared" si="62"/>
        <v>-184.37304679999943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2.258598105414086</v>
      </c>
    </row>
    <row r="560" spans="1:19" x14ac:dyDescent="0.3">
      <c r="A560" t="s">
        <v>634</v>
      </c>
      <c r="B560">
        <v>8121.2089844000002</v>
      </c>
      <c r="C560">
        <v>7807.6201172000001</v>
      </c>
      <c r="D560">
        <v>7602.7568358999997</v>
      </c>
      <c r="E560">
        <v>7676.9858397999997</v>
      </c>
      <c r="F560">
        <v>7749.5097655999998</v>
      </c>
      <c r="G560">
        <v>7790.4301758000001</v>
      </c>
      <c r="H560">
        <v>7807.6201172000001</v>
      </c>
      <c r="I560">
        <v>7856.0800780999998</v>
      </c>
      <c r="J560">
        <v>7773.6557616999999</v>
      </c>
      <c r="L560" t="str">
        <f t="shared" si="66"/>
        <v>24JUN2023:07:00:00</v>
      </c>
      <c r="M560">
        <v>8</v>
      </c>
      <c r="N560">
        <f t="shared" si="67"/>
        <v>-313.5888672000001</v>
      </c>
      <c r="O560">
        <f t="shared" si="62"/>
        <v>-313.5888672000001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3.861356945774598</v>
      </c>
    </row>
    <row r="561" spans="1:19" x14ac:dyDescent="0.3">
      <c r="A561" t="s">
        <v>635</v>
      </c>
      <c r="B561">
        <v>8217.0048827999999</v>
      </c>
      <c r="C561">
        <v>7902.7597655999998</v>
      </c>
      <c r="D561">
        <v>7723.9560547000001</v>
      </c>
      <c r="E561">
        <v>7852.6181641000003</v>
      </c>
      <c r="F561">
        <v>7864.7001952999999</v>
      </c>
      <c r="G561">
        <v>7896.3598633000001</v>
      </c>
      <c r="H561">
        <v>7902.7597655999998</v>
      </c>
      <c r="I561">
        <v>7975.3701172000001</v>
      </c>
      <c r="J561">
        <v>7884.3369141000003</v>
      </c>
      <c r="L561" t="str">
        <f t="shared" si="66"/>
        <v>24JUN2023:08:00:00</v>
      </c>
      <c r="M561">
        <v>9</v>
      </c>
      <c r="N561">
        <f t="shared" si="67"/>
        <v>-314.2451172000001</v>
      </c>
      <c r="O561">
        <f t="shared" si="62"/>
        <v>-314.2451172000001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3.8243267672602248</v>
      </c>
    </row>
    <row r="562" spans="1:19" x14ac:dyDescent="0.3">
      <c r="A562" t="s">
        <v>636</v>
      </c>
      <c r="B562">
        <v>8725.9902344000002</v>
      </c>
      <c r="C562">
        <v>8546.8095702999999</v>
      </c>
      <c r="D562">
        <v>8228.7412108999997</v>
      </c>
      <c r="E562">
        <v>8361.3388672000001</v>
      </c>
      <c r="F562">
        <v>8327.5097655999998</v>
      </c>
      <c r="G562">
        <v>8368.1503905999998</v>
      </c>
      <c r="H562">
        <v>8546.8095702999999</v>
      </c>
      <c r="I562">
        <v>8483.9404297000001</v>
      </c>
      <c r="J562">
        <v>8424.5390625</v>
      </c>
      <c r="L562" t="str">
        <f t="shared" si="66"/>
        <v>24JUN2023:09:00:00</v>
      </c>
      <c r="M562">
        <v>10</v>
      </c>
      <c r="N562">
        <f t="shared" si="67"/>
        <v>-179.18066410000029</v>
      </c>
      <c r="O562">
        <f t="shared" si="62"/>
        <v>-179.18066410000029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2.0534135300040335</v>
      </c>
    </row>
    <row r="563" spans="1:19" x14ac:dyDescent="0.3">
      <c r="A563" t="s">
        <v>637</v>
      </c>
      <c r="B563">
        <v>9352.7060547000001</v>
      </c>
      <c r="C563">
        <v>9465.6103516000003</v>
      </c>
      <c r="D563">
        <v>8800.015625</v>
      </c>
      <c r="E563">
        <v>8813.1679688000004</v>
      </c>
      <c r="F563">
        <v>8999.5097655999998</v>
      </c>
      <c r="G563">
        <v>9051.4804688000004</v>
      </c>
      <c r="H563">
        <v>9465.6103516000003</v>
      </c>
      <c r="I563">
        <v>9296.8896483999997</v>
      </c>
      <c r="J563">
        <v>9193.8515625</v>
      </c>
      <c r="L563" t="str">
        <f t="shared" si="66"/>
        <v>24JUN2023:10:00:00</v>
      </c>
      <c r="M563">
        <v>11</v>
      </c>
      <c r="N563">
        <f t="shared" si="67"/>
        <v>112.90429690000019</v>
      </c>
      <c r="O563" t="str">
        <f t="shared" si="62"/>
        <v/>
      </c>
      <c r="P563">
        <f t="shared" si="63"/>
        <v>112.90429690000019</v>
      </c>
      <c r="Q563" t="str">
        <f t="shared" si="64"/>
        <v/>
      </c>
      <c r="R563">
        <f t="shared" si="65"/>
        <v>1</v>
      </c>
      <c r="S563">
        <f t="shared" si="68"/>
        <v>1.2071832070811483</v>
      </c>
    </row>
    <row r="564" spans="1:19" x14ac:dyDescent="0.3">
      <c r="A564" t="s">
        <v>638</v>
      </c>
      <c r="B564">
        <v>10023.063477</v>
      </c>
      <c r="C564">
        <v>10414.5</v>
      </c>
      <c r="D564">
        <v>9412.5253905999998</v>
      </c>
      <c r="E564">
        <v>9396.6044922000001</v>
      </c>
      <c r="F564">
        <v>9702.0195313000004</v>
      </c>
      <c r="G564">
        <v>9753.8603516000003</v>
      </c>
      <c r="H564">
        <v>10414.5</v>
      </c>
      <c r="I564">
        <v>10181.299805000001</v>
      </c>
      <c r="J564">
        <v>10006.833984000001</v>
      </c>
      <c r="L564" t="str">
        <f t="shared" si="66"/>
        <v>24JUN2023:11:00:00</v>
      </c>
      <c r="M564">
        <v>12</v>
      </c>
      <c r="N564">
        <f t="shared" si="67"/>
        <v>391.43652300000031</v>
      </c>
      <c r="O564" t="str">
        <f t="shared" si="62"/>
        <v/>
      </c>
      <c r="P564">
        <f t="shared" si="63"/>
        <v>391.43652300000031</v>
      </c>
      <c r="Q564" t="str">
        <f t="shared" si="64"/>
        <v/>
      </c>
      <c r="R564">
        <f t="shared" si="65"/>
        <v>1</v>
      </c>
      <c r="S564">
        <f t="shared" si="68"/>
        <v>3.9053581162908197</v>
      </c>
    </row>
    <row r="565" spans="1:19" x14ac:dyDescent="0.3">
      <c r="A565" t="s">
        <v>639</v>
      </c>
      <c r="B565">
        <v>10664.826171999999</v>
      </c>
      <c r="C565">
        <v>11381</v>
      </c>
      <c r="D565">
        <v>10221.414063</v>
      </c>
      <c r="E565">
        <v>10307.523438</v>
      </c>
      <c r="F565">
        <v>10404.599609000001</v>
      </c>
      <c r="G565">
        <v>10433.599609000001</v>
      </c>
      <c r="H565">
        <v>11381</v>
      </c>
      <c r="I565">
        <v>11040.599609000001</v>
      </c>
      <c r="J565">
        <v>10854.582031</v>
      </c>
      <c r="L565" t="str">
        <f t="shared" si="66"/>
        <v>24JUN2023:12:00:00</v>
      </c>
      <c r="M565">
        <v>13</v>
      </c>
      <c r="N565">
        <f t="shared" si="67"/>
        <v>716.17382800000087</v>
      </c>
      <c r="O565" t="str">
        <f t="shared" si="62"/>
        <v/>
      </c>
      <c r="P565">
        <f t="shared" si="63"/>
        <v>716.17382800000087</v>
      </c>
      <c r="Q565" t="str">
        <f t="shared" si="64"/>
        <v/>
      </c>
      <c r="R565">
        <f t="shared" si="65"/>
        <v>1</v>
      </c>
      <c r="S565">
        <f t="shared" si="68"/>
        <v>6.7152883361594933</v>
      </c>
    </row>
    <row r="566" spans="1:19" x14ac:dyDescent="0.3">
      <c r="A566" t="s">
        <v>640</v>
      </c>
      <c r="B566">
        <v>11311.782227</v>
      </c>
      <c r="C566">
        <v>12251.799805000001</v>
      </c>
      <c r="D566">
        <v>10932.328125</v>
      </c>
      <c r="E566">
        <v>11020.223633</v>
      </c>
      <c r="F566">
        <v>11052.5</v>
      </c>
      <c r="G566">
        <v>11082.099609000001</v>
      </c>
      <c r="H566">
        <v>12251.799805000001</v>
      </c>
      <c r="I566">
        <v>11801.200194999999</v>
      </c>
      <c r="J566">
        <v>11615.826171999999</v>
      </c>
      <c r="L566" t="str">
        <f t="shared" si="66"/>
        <v>24JUN2023:13:00:00</v>
      </c>
      <c r="M566">
        <v>14</v>
      </c>
      <c r="N566">
        <f t="shared" si="67"/>
        <v>940.01757800000087</v>
      </c>
      <c r="O566" t="str">
        <f t="shared" si="62"/>
        <v/>
      </c>
      <c r="P566">
        <f t="shared" si="63"/>
        <v>940.01757800000087</v>
      </c>
      <c r="Q566" t="str">
        <f t="shared" si="64"/>
        <v/>
      </c>
      <c r="R566">
        <f t="shared" si="65"/>
        <v>1</v>
      </c>
      <c r="S566">
        <f t="shared" si="68"/>
        <v>8.3100749213177085</v>
      </c>
    </row>
    <row r="567" spans="1:19" x14ac:dyDescent="0.3">
      <c r="A567" t="s">
        <v>641</v>
      </c>
      <c r="B567">
        <v>11905.933594</v>
      </c>
      <c r="C567">
        <v>13028.099609000001</v>
      </c>
      <c r="D567">
        <v>11575.033203000001</v>
      </c>
      <c r="E567">
        <v>11581.949219</v>
      </c>
      <c r="F567">
        <v>11620.5</v>
      </c>
      <c r="G567">
        <v>11660.599609000001</v>
      </c>
      <c r="H567">
        <v>13028.099609000001</v>
      </c>
      <c r="I567">
        <v>12463.700194999999</v>
      </c>
      <c r="J567">
        <v>12290.657227</v>
      </c>
      <c r="L567" t="str">
        <f t="shared" si="66"/>
        <v>24JUN2023:14:00:00</v>
      </c>
      <c r="M567">
        <v>15</v>
      </c>
      <c r="N567">
        <f t="shared" si="67"/>
        <v>1122.1660150000007</v>
      </c>
      <c r="O567" t="str">
        <f t="shared" si="62"/>
        <v/>
      </c>
      <c r="P567">
        <f t="shared" si="63"/>
        <v>1122.1660150000007</v>
      </c>
      <c r="Q567" t="str">
        <f t="shared" si="64"/>
        <v/>
      </c>
      <c r="R567">
        <f t="shared" si="65"/>
        <v>1</v>
      </c>
      <c r="S567">
        <f t="shared" si="68"/>
        <v>9.4252668733640235</v>
      </c>
    </row>
    <row r="568" spans="1:19" x14ac:dyDescent="0.3">
      <c r="A568" t="s">
        <v>642</v>
      </c>
      <c r="B568">
        <v>12415.472656</v>
      </c>
      <c r="C568">
        <v>13537.200194999999</v>
      </c>
      <c r="D568">
        <v>12196.408203000001</v>
      </c>
      <c r="E568">
        <v>12264.210938</v>
      </c>
      <c r="F568">
        <v>12157.599609000001</v>
      </c>
      <c r="G568">
        <v>12199.5</v>
      </c>
      <c r="H568">
        <v>13537.200194999999</v>
      </c>
      <c r="I568">
        <v>13006.700194999999</v>
      </c>
      <c r="J568">
        <v>12838.162109000001</v>
      </c>
      <c r="L568" t="str">
        <f t="shared" si="66"/>
        <v>24JUN2023:15:00:00</v>
      </c>
      <c r="M568">
        <v>16</v>
      </c>
      <c r="N568">
        <f t="shared" si="67"/>
        <v>1121.7275389999995</v>
      </c>
      <c r="O568" t="str">
        <f t="shared" si="62"/>
        <v/>
      </c>
      <c r="P568">
        <f t="shared" si="63"/>
        <v>1121.7275389999995</v>
      </c>
      <c r="Q568" t="str">
        <f t="shared" si="64"/>
        <v/>
      </c>
      <c r="R568">
        <f t="shared" si="65"/>
        <v>1</v>
      </c>
      <c r="S568">
        <f t="shared" si="68"/>
        <v>9.034916108956228</v>
      </c>
    </row>
    <row r="569" spans="1:19" x14ac:dyDescent="0.3">
      <c r="A569" t="s">
        <v>643</v>
      </c>
      <c r="B569">
        <v>12916.259765999999</v>
      </c>
      <c r="C569">
        <v>13637</v>
      </c>
      <c r="D569">
        <v>12548.367188</v>
      </c>
      <c r="E569">
        <v>12506.172852</v>
      </c>
      <c r="F569">
        <v>12579.900390999999</v>
      </c>
      <c r="G569">
        <v>12601.900390999999</v>
      </c>
      <c r="H569">
        <v>13637</v>
      </c>
      <c r="I569">
        <v>13282.599609000001</v>
      </c>
      <c r="J569">
        <v>13103.733398</v>
      </c>
      <c r="L569" t="str">
        <f t="shared" si="66"/>
        <v>24JUN2023:16:00:00</v>
      </c>
      <c r="M569">
        <v>17</v>
      </c>
      <c r="N569">
        <f t="shared" si="67"/>
        <v>720.74023400000078</v>
      </c>
      <c r="O569" t="str">
        <f t="shared" si="62"/>
        <v/>
      </c>
      <c r="P569">
        <f t="shared" si="63"/>
        <v>720.74023400000078</v>
      </c>
      <c r="Q569" t="str">
        <f t="shared" si="64"/>
        <v/>
      </c>
      <c r="R569">
        <f t="shared" si="65"/>
        <v>1</v>
      </c>
      <c r="S569">
        <f t="shared" si="68"/>
        <v>5.5801001765018299</v>
      </c>
    </row>
    <row r="570" spans="1:19" x14ac:dyDescent="0.3">
      <c r="A570" t="s">
        <v>644</v>
      </c>
      <c r="B570">
        <v>13295.104492</v>
      </c>
      <c r="C570">
        <v>13689.299805000001</v>
      </c>
      <c r="D570">
        <v>12933.945313</v>
      </c>
      <c r="E570">
        <v>12904.243164</v>
      </c>
      <c r="F570">
        <v>12881.700194999999</v>
      </c>
      <c r="G570">
        <v>12891.900390999999</v>
      </c>
      <c r="H570">
        <v>13689.299805000001</v>
      </c>
      <c r="I570">
        <v>13448.799805000001</v>
      </c>
      <c r="J570">
        <v>13305.580078000001</v>
      </c>
      <c r="L570" t="str">
        <f t="shared" si="66"/>
        <v>24JUN2023:17:00:00</v>
      </c>
      <c r="M570">
        <v>18</v>
      </c>
      <c r="N570">
        <f t="shared" si="67"/>
        <v>394.19531300000017</v>
      </c>
      <c r="O570" t="str">
        <f t="shared" si="62"/>
        <v/>
      </c>
      <c r="P570">
        <f t="shared" si="63"/>
        <v>394.19531300000017</v>
      </c>
      <c r="Q570" t="str">
        <f t="shared" si="64"/>
        <v/>
      </c>
      <c r="R570">
        <f t="shared" si="65"/>
        <v>1</v>
      </c>
      <c r="S570">
        <f t="shared" si="68"/>
        <v>2.9649658882876584</v>
      </c>
    </row>
    <row r="571" spans="1:19" x14ac:dyDescent="0.3">
      <c r="A571" t="s">
        <v>645</v>
      </c>
      <c r="B571">
        <v>13533.847656</v>
      </c>
      <c r="C571">
        <v>13792.599609000001</v>
      </c>
      <c r="D571">
        <v>13190.495117</v>
      </c>
      <c r="E571">
        <v>13095.545898</v>
      </c>
      <c r="F571">
        <v>13051.200194999999</v>
      </c>
      <c r="G571">
        <v>13063.700194999999</v>
      </c>
      <c r="H571">
        <v>13792.599609000001</v>
      </c>
      <c r="I571">
        <v>13537</v>
      </c>
      <c r="J571">
        <v>13448.46875</v>
      </c>
      <c r="L571" t="str">
        <f t="shared" si="66"/>
        <v>24JUN2023:18:00:00</v>
      </c>
      <c r="M571">
        <v>19</v>
      </c>
      <c r="N571">
        <f t="shared" si="67"/>
        <v>258.75195300000087</v>
      </c>
      <c r="O571" t="str">
        <f t="shared" si="62"/>
        <v/>
      </c>
      <c r="P571">
        <f t="shared" si="63"/>
        <v>258.75195300000087</v>
      </c>
      <c r="Q571" t="str">
        <f t="shared" si="64"/>
        <v/>
      </c>
      <c r="R571">
        <f t="shared" si="65"/>
        <v>1</v>
      </c>
      <c r="S571">
        <f t="shared" si="68"/>
        <v>1.9118875842029124</v>
      </c>
    </row>
    <row r="572" spans="1:19" x14ac:dyDescent="0.3">
      <c r="A572" t="s">
        <v>646</v>
      </c>
      <c r="B572">
        <v>13482.419921999999</v>
      </c>
      <c r="C572">
        <v>13894.200194999999</v>
      </c>
      <c r="D572">
        <v>13087.840819999999</v>
      </c>
      <c r="E572">
        <v>13056.559569999999</v>
      </c>
      <c r="F572">
        <v>12993.700194999999</v>
      </c>
      <c r="G572">
        <v>13026</v>
      </c>
      <c r="H572">
        <v>13894.200194999999</v>
      </c>
      <c r="I572">
        <v>13472.599609000001</v>
      </c>
      <c r="J572">
        <v>13429.579102</v>
      </c>
      <c r="L572" t="str">
        <f t="shared" si="66"/>
        <v>24JUN2023:19:00:00</v>
      </c>
      <c r="M572">
        <v>20</v>
      </c>
      <c r="N572">
        <f t="shared" si="67"/>
        <v>411.78027300000031</v>
      </c>
      <c r="O572" t="str">
        <f t="shared" si="62"/>
        <v/>
      </c>
      <c r="P572">
        <f t="shared" si="63"/>
        <v>411.78027300000031</v>
      </c>
      <c r="Q572" t="str">
        <f t="shared" si="64"/>
        <v/>
      </c>
      <c r="R572">
        <f t="shared" si="65"/>
        <v>1</v>
      </c>
      <c r="S572">
        <f t="shared" si="68"/>
        <v>3.0542015111699348</v>
      </c>
    </row>
    <row r="573" spans="1:19" x14ac:dyDescent="0.3">
      <c r="A573" t="s">
        <v>647</v>
      </c>
      <c r="B573">
        <v>13203.553711</v>
      </c>
      <c r="C573">
        <v>13651</v>
      </c>
      <c r="D573">
        <v>12699.511719</v>
      </c>
      <c r="E573">
        <v>12678.401367</v>
      </c>
      <c r="F573">
        <v>12655.599609000001</v>
      </c>
      <c r="G573">
        <v>12701.099609000001</v>
      </c>
      <c r="H573">
        <v>13651</v>
      </c>
      <c r="I573">
        <v>13121.700194999999</v>
      </c>
      <c r="J573">
        <v>13107.382813</v>
      </c>
      <c r="L573" t="str">
        <f t="shared" si="66"/>
        <v>24JUN2023:20:00:00</v>
      </c>
      <c r="M573">
        <v>21</v>
      </c>
      <c r="N573">
        <f t="shared" si="67"/>
        <v>447.44628899999952</v>
      </c>
      <c r="O573" t="str">
        <f t="shared" si="62"/>
        <v/>
      </c>
      <c r="P573">
        <f t="shared" si="63"/>
        <v>447.44628899999952</v>
      </c>
      <c r="Q573" t="str">
        <f t="shared" si="64"/>
        <v/>
      </c>
      <c r="R573">
        <f t="shared" si="65"/>
        <v>1</v>
      </c>
      <c r="S573">
        <f t="shared" si="68"/>
        <v>3.3888322704154108</v>
      </c>
    </row>
    <row r="574" spans="1:19" x14ac:dyDescent="0.3">
      <c r="A574" t="s">
        <v>648</v>
      </c>
      <c r="B574">
        <v>12687.287109000001</v>
      </c>
      <c r="C574">
        <v>13073.700194999999</v>
      </c>
      <c r="D574">
        <v>12315.985352</v>
      </c>
      <c r="E574">
        <v>12487.518555000001</v>
      </c>
      <c r="F574">
        <v>12072.299805000001</v>
      </c>
      <c r="G574">
        <v>12127.799805000001</v>
      </c>
      <c r="H574">
        <v>13073.700194999999</v>
      </c>
      <c r="I574">
        <v>12508.200194999999</v>
      </c>
      <c r="J574">
        <v>12557.777344</v>
      </c>
      <c r="L574" t="str">
        <f t="shared" si="66"/>
        <v>24JUN2023:21:00:00</v>
      </c>
      <c r="M574">
        <v>22</v>
      </c>
      <c r="N574">
        <f t="shared" si="67"/>
        <v>386.41308599999866</v>
      </c>
      <c r="O574" t="str">
        <f t="shared" si="62"/>
        <v/>
      </c>
      <c r="P574">
        <f t="shared" si="63"/>
        <v>386.41308599999866</v>
      </c>
      <c r="Q574" t="str">
        <f t="shared" si="64"/>
        <v/>
      </c>
      <c r="R574">
        <f t="shared" si="65"/>
        <v>1</v>
      </c>
      <c r="S574">
        <f t="shared" si="68"/>
        <v>3.0456714873732795</v>
      </c>
    </row>
    <row r="575" spans="1:19" x14ac:dyDescent="0.3">
      <c r="A575" t="s">
        <v>649</v>
      </c>
      <c r="B575">
        <v>12174.140625</v>
      </c>
      <c r="C575">
        <v>12600.700194999999</v>
      </c>
      <c r="D575">
        <v>11986.796875</v>
      </c>
      <c r="E575">
        <v>12011.398438</v>
      </c>
      <c r="F575">
        <v>11627.5</v>
      </c>
      <c r="G575">
        <v>11692.5</v>
      </c>
      <c r="H575">
        <v>12600.700194999999</v>
      </c>
      <c r="I575">
        <v>12069</v>
      </c>
      <c r="J575">
        <v>12130.269531</v>
      </c>
      <c r="L575" t="str">
        <f t="shared" si="66"/>
        <v>24JUN2023:22:00:00</v>
      </c>
      <c r="M575">
        <v>23</v>
      </c>
      <c r="N575">
        <f t="shared" si="67"/>
        <v>426.55956999999944</v>
      </c>
      <c r="O575" t="str">
        <f t="shared" si="62"/>
        <v/>
      </c>
      <c r="P575">
        <f t="shared" si="63"/>
        <v>426.55956999999944</v>
      </c>
      <c r="Q575" t="str">
        <f t="shared" si="64"/>
        <v/>
      </c>
      <c r="R575">
        <f t="shared" si="65"/>
        <v>1</v>
      </c>
      <c r="S575">
        <f t="shared" si="68"/>
        <v>3.5038166811055662</v>
      </c>
    </row>
    <row r="576" spans="1:19" x14ac:dyDescent="0.3">
      <c r="A576" t="s">
        <v>650</v>
      </c>
      <c r="B576">
        <v>11414.958984000001</v>
      </c>
      <c r="C576">
        <v>12011.900390999999</v>
      </c>
      <c r="D576">
        <v>11351.151367</v>
      </c>
      <c r="E576">
        <v>11449.503906</v>
      </c>
      <c r="F576">
        <v>11068.799805000001</v>
      </c>
      <c r="G576">
        <v>11139.700194999999</v>
      </c>
      <c r="H576">
        <v>12011.900390999999</v>
      </c>
      <c r="I576">
        <v>11553.200194999999</v>
      </c>
      <c r="J576">
        <v>11560.611328000001</v>
      </c>
      <c r="L576" t="str">
        <f t="shared" si="66"/>
        <v>24JUN2023:23:00:00</v>
      </c>
      <c r="M576">
        <v>24</v>
      </c>
      <c r="N576">
        <f t="shared" si="67"/>
        <v>596.94140699999843</v>
      </c>
      <c r="O576" t="str">
        <f t="shared" si="62"/>
        <v/>
      </c>
      <c r="P576">
        <f t="shared" si="63"/>
        <v>596.94140699999843</v>
      </c>
      <c r="Q576" t="str">
        <f t="shared" si="64"/>
        <v/>
      </c>
      <c r="R576">
        <f t="shared" si="65"/>
        <v>1</v>
      </c>
      <c r="S576">
        <f t="shared" si="68"/>
        <v>5.229466070239174</v>
      </c>
    </row>
    <row r="577" spans="1:19" x14ac:dyDescent="0.3">
      <c r="A577" t="s">
        <v>651</v>
      </c>
      <c r="B577">
        <v>10620.107421999999</v>
      </c>
      <c r="C577">
        <v>11312.700194999999</v>
      </c>
      <c r="D577">
        <v>10371.503906</v>
      </c>
      <c r="E577">
        <v>10439.728515999999</v>
      </c>
      <c r="F577">
        <v>10398.5</v>
      </c>
      <c r="G577">
        <v>10466.299805000001</v>
      </c>
      <c r="H577">
        <v>11312.700194999999</v>
      </c>
      <c r="I577">
        <v>10814.599609000001</v>
      </c>
      <c r="J577">
        <v>10798.970703000001</v>
      </c>
      <c r="L577" t="str">
        <f t="shared" si="66"/>
        <v>25JUN2023:00:00:00</v>
      </c>
      <c r="M577">
        <v>1</v>
      </c>
      <c r="N577">
        <f t="shared" si="67"/>
        <v>692.59277300000031</v>
      </c>
      <c r="O577" t="str">
        <f t="shared" si="62"/>
        <v/>
      </c>
      <c r="P577">
        <f t="shared" si="63"/>
        <v>692.59277300000031</v>
      </c>
      <c r="Q577" t="str">
        <f t="shared" si="64"/>
        <v/>
      </c>
      <c r="R577">
        <f t="shared" si="65"/>
        <v>1</v>
      </c>
      <c r="S577">
        <f t="shared" si="68"/>
        <v>6.521523233985989</v>
      </c>
    </row>
    <row r="578" spans="1:19" x14ac:dyDescent="0.3">
      <c r="A578" t="s">
        <v>652</v>
      </c>
      <c r="B578">
        <v>9848.8056641000003</v>
      </c>
      <c r="C578">
        <v>10508</v>
      </c>
      <c r="D578">
        <v>9500.3251952999999</v>
      </c>
      <c r="E578">
        <v>9681.5644530999998</v>
      </c>
      <c r="F578">
        <v>9831.9501952999999</v>
      </c>
      <c r="G578">
        <v>9966.8203125</v>
      </c>
      <c r="H578">
        <v>10508</v>
      </c>
      <c r="I578">
        <v>10113.200194999999</v>
      </c>
      <c r="J578">
        <v>10066.302734000001</v>
      </c>
      <c r="L578" t="str">
        <f t="shared" si="66"/>
        <v>25JUN2023:01:00:00</v>
      </c>
      <c r="M578">
        <v>2</v>
      </c>
      <c r="N578">
        <f t="shared" si="67"/>
        <v>659.19433589999971</v>
      </c>
      <c r="O578" t="str">
        <f t="shared" si="62"/>
        <v/>
      </c>
      <c r="P578">
        <f t="shared" si="63"/>
        <v>659.19433589999971</v>
      </c>
      <c r="Q578" t="str">
        <f t="shared" si="64"/>
        <v/>
      </c>
      <c r="R578">
        <f t="shared" si="65"/>
        <v>1</v>
      </c>
      <c r="S578">
        <f t="shared" si="68"/>
        <v>6.693139842355067</v>
      </c>
    </row>
    <row r="579" spans="1:19" x14ac:dyDescent="0.3">
      <c r="A579" t="s">
        <v>653</v>
      </c>
      <c r="B579">
        <v>9230.6142577999999</v>
      </c>
      <c r="C579">
        <v>9784.4199219000002</v>
      </c>
      <c r="D579">
        <v>8905.2275391000003</v>
      </c>
      <c r="E579">
        <v>8912.6220702999999</v>
      </c>
      <c r="F579">
        <v>9236.9296875</v>
      </c>
      <c r="G579">
        <v>9352.4804688000004</v>
      </c>
      <c r="H579">
        <v>9784.4199219000002</v>
      </c>
      <c r="I579">
        <v>9495.0800780999998</v>
      </c>
      <c r="J579">
        <v>9423.8369141000003</v>
      </c>
      <c r="L579" t="str">
        <f t="shared" si="66"/>
        <v>25JUN2023:02:00:00</v>
      </c>
      <c r="M579">
        <v>3</v>
      </c>
      <c r="N579">
        <f t="shared" si="67"/>
        <v>553.80566410000029</v>
      </c>
      <c r="O579" t="str">
        <f t="shared" ref="O579:O642" si="69">IF(N579&lt;0,N579,"")</f>
        <v/>
      </c>
      <c r="P579">
        <f t="shared" ref="P579:P642" si="70">IF(N579&gt;0,N579,"")</f>
        <v>553.80566410000029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5.9996620878402176</v>
      </c>
    </row>
    <row r="580" spans="1:19" x14ac:dyDescent="0.3">
      <c r="A580" t="s">
        <v>654</v>
      </c>
      <c r="B580">
        <v>8793.5009766000003</v>
      </c>
      <c r="C580">
        <v>9217.3701172000001</v>
      </c>
      <c r="D580">
        <v>8477.8046875</v>
      </c>
      <c r="E580">
        <v>8512.8720702999999</v>
      </c>
      <c r="F580">
        <v>8784.6796875</v>
      </c>
      <c r="G580">
        <v>8876.4804688000004</v>
      </c>
      <c r="H580">
        <v>9217.3701172000001</v>
      </c>
      <c r="I580">
        <v>9004.3798827999999</v>
      </c>
      <c r="J580">
        <v>8928.2011719000002</v>
      </c>
      <c r="L580" t="str">
        <f t="shared" ref="L580:L643" si="73">A580</f>
        <v>25JUN2023:03:00:00</v>
      </c>
      <c r="M580">
        <v>4</v>
      </c>
      <c r="N580">
        <f t="shared" ref="N580:N643" si="74">C580-B580</f>
        <v>423.86914059999981</v>
      </c>
      <c r="O580" t="str">
        <f t="shared" si="69"/>
        <v/>
      </c>
      <c r="P580">
        <f t="shared" si="70"/>
        <v>423.86914059999981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4.820254659980586</v>
      </c>
    </row>
    <row r="581" spans="1:19" x14ac:dyDescent="0.3">
      <c r="A581" t="s">
        <v>655</v>
      </c>
      <c r="B581">
        <v>8458.4511719000002</v>
      </c>
      <c r="C581">
        <v>8695.5097655999998</v>
      </c>
      <c r="D581">
        <v>8147.2729491999999</v>
      </c>
      <c r="E581">
        <v>8277.75</v>
      </c>
      <c r="F581">
        <v>8382.7304688000004</v>
      </c>
      <c r="G581">
        <v>8477.5195313000004</v>
      </c>
      <c r="H581">
        <v>8695.5097655999998</v>
      </c>
      <c r="I581">
        <v>8565.5400391000003</v>
      </c>
      <c r="J581">
        <v>8493.7949219000002</v>
      </c>
      <c r="L581" t="str">
        <f t="shared" si="73"/>
        <v>25JUN2023:04:00:00</v>
      </c>
      <c r="M581">
        <v>5</v>
      </c>
      <c r="N581">
        <f t="shared" si="74"/>
        <v>237.05859369999962</v>
      </c>
      <c r="O581" t="str">
        <f t="shared" si="69"/>
        <v/>
      </c>
      <c r="P581">
        <f t="shared" si="70"/>
        <v>237.05859369999962</v>
      </c>
      <c r="Q581" t="str">
        <f t="shared" si="71"/>
        <v/>
      </c>
      <c r="R581">
        <f t="shared" si="72"/>
        <v>1</v>
      </c>
      <c r="S581">
        <f t="shared" si="75"/>
        <v>2.8026241315613074</v>
      </c>
    </row>
    <row r="582" spans="1:19" x14ac:dyDescent="0.3">
      <c r="A582" t="s">
        <v>656</v>
      </c>
      <c r="B582">
        <v>8261.7246094000002</v>
      </c>
      <c r="C582">
        <v>8296.0097655999998</v>
      </c>
      <c r="D582">
        <v>7899.6723633000001</v>
      </c>
      <c r="E582">
        <v>7976.5947266000003</v>
      </c>
      <c r="F582">
        <v>8091.9902344000002</v>
      </c>
      <c r="G582">
        <v>8177.7900391000003</v>
      </c>
      <c r="H582">
        <v>8296.0097655999998</v>
      </c>
      <c r="I582">
        <v>8225.1796875</v>
      </c>
      <c r="J582">
        <v>8163.2695313000004</v>
      </c>
      <c r="L582" t="str">
        <f t="shared" si="73"/>
        <v>25JUN2023:05:00:00</v>
      </c>
      <c r="M582">
        <v>6</v>
      </c>
      <c r="N582">
        <f t="shared" si="74"/>
        <v>34.285156199999619</v>
      </c>
      <c r="O582" t="str">
        <f t="shared" si="69"/>
        <v/>
      </c>
      <c r="P582">
        <f t="shared" si="70"/>
        <v>34.285156199999619</v>
      </c>
      <c r="Q582" t="str">
        <f t="shared" si="71"/>
        <v/>
      </c>
      <c r="R582">
        <f t="shared" si="72"/>
        <v>1</v>
      </c>
      <c r="S582">
        <f t="shared" si="75"/>
        <v>0.41498788474492065</v>
      </c>
    </row>
    <row r="583" spans="1:19" x14ac:dyDescent="0.3">
      <c r="A583" t="s">
        <v>657</v>
      </c>
      <c r="B583">
        <v>8213.0566405999998</v>
      </c>
      <c r="C583">
        <v>8030.1000977000003</v>
      </c>
      <c r="D583">
        <v>7665.6660155999998</v>
      </c>
      <c r="E583">
        <v>7789.6679688000004</v>
      </c>
      <c r="F583">
        <v>7910.1801758000001</v>
      </c>
      <c r="G583">
        <v>7988.4399414</v>
      </c>
      <c r="H583">
        <v>8030.1000977000003</v>
      </c>
      <c r="I583">
        <v>8002.3901366999999</v>
      </c>
      <c r="J583">
        <v>7932.7421875</v>
      </c>
      <c r="L583" t="str">
        <f t="shared" si="73"/>
        <v>25JUN2023:06:00:00</v>
      </c>
      <c r="M583">
        <v>7</v>
      </c>
      <c r="N583">
        <f t="shared" si="74"/>
        <v>-182.95654289999948</v>
      </c>
      <c r="O583">
        <f t="shared" si="69"/>
        <v>-182.95654289999948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2.2276303562254953</v>
      </c>
    </row>
    <row r="584" spans="1:19" x14ac:dyDescent="0.3">
      <c r="A584" t="s">
        <v>658</v>
      </c>
      <c r="B584">
        <v>8149.2875977000003</v>
      </c>
      <c r="C584">
        <v>7799.4599608999997</v>
      </c>
      <c r="D584">
        <v>7501.3896483999997</v>
      </c>
      <c r="E584">
        <v>7547.1113280999998</v>
      </c>
      <c r="F584">
        <v>7750.1899414</v>
      </c>
      <c r="G584">
        <v>7828.7597655999998</v>
      </c>
      <c r="H584">
        <v>7799.4599608999997</v>
      </c>
      <c r="I584">
        <v>7812.8701172000001</v>
      </c>
      <c r="J584">
        <v>7741.8720702999999</v>
      </c>
      <c r="L584" t="str">
        <f t="shared" si="73"/>
        <v>25JUN2023:07:00:00</v>
      </c>
      <c r="M584">
        <v>8</v>
      </c>
      <c r="N584">
        <f t="shared" si="74"/>
        <v>-349.82763680000062</v>
      </c>
      <c r="O584">
        <f t="shared" si="69"/>
        <v>-349.82763680000062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4.2927388757114624</v>
      </c>
    </row>
    <row r="585" spans="1:19" x14ac:dyDescent="0.3">
      <c r="A585" t="s">
        <v>659</v>
      </c>
      <c r="B585">
        <v>8202.0732422000001</v>
      </c>
      <c r="C585">
        <v>7839.3701172000001</v>
      </c>
      <c r="D585">
        <v>7579.2900391000003</v>
      </c>
      <c r="E585">
        <v>7611.0307616999999</v>
      </c>
      <c r="F585">
        <v>7795.3798827999999</v>
      </c>
      <c r="G585">
        <v>7879.2597655999998</v>
      </c>
      <c r="H585">
        <v>7839.3701172000001</v>
      </c>
      <c r="I585">
        <v>7867.6000977000003</v>
      </c>
      <c r="J585">
        <v>7795.4130858999997</v>
      </c>
      <c r="L585" t="str">
        <f t="shared" si="73"/>
        <v>25JUN2023:08:00:00</v>
      </c>
      <c r="M585">
        <v>9</v>
      </c>
      <c r="N585">
        <f t="shared" si="74"/>
        <v>-362.703125</v>
      </c>
      <c r="O585">
        <f t="shared" si="69"/>
        <v>-362.703125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4.4220907847283986</v>
      </c>
    </row>
    <row r="586" spans="1:19" x14ac:dyDescent="0.3">
      <c r="A586" t="s">
        <v>660</v>
      </c>
      <c r="B586">
        <v>8606.9365233999997</v>
      </c>
      <c r="C586">
        <v>8479.2900391000003</v>
      </c>
      <c r="D586">
        <v>8028.6064452999999</v>
      </c>
      <c r="E586">
        <v>8073.9418944999998</v>
      </c>
      <c r="F586">
        <v>8276.5097655999998</v>
      </c>
      <c r="G586">
        <v>8351.9804688000004</v>
      </c>
      <c r="H586">
        <v>8479.2900391000003</v>
      </c>
      <c r="I586">
        <v>8426.9599608999997</v>
      </c>
      <c r="J586">
        <v>8340.4453125</v>
      </c>
      <c r="L586" t="str">
        <f t="shared" si="73"/>
        <v>25JUN2023:09:00:00</v>
      </c>
      <c r="M586">
        <v>10</v>
      </c>
      <c r="N586">
        <f t="shared" si="74"/>
        <v>-127.64648429999943</v>
      </c>
      <c r="O586">
        <f t="shared" si="69"/>
        <v>-127.64648429999943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1.4830652457231694</v>
      </c>
    </row>
    <row r="587" spans="1:19" x14ac:dyDescent="0.3">
      <c r="A587" t="s">
        <v>661</v>
      </c>
      <c r="B587">
        <v>9216.9853516000003</v>
      </c>
      <c r="C587">
        <v>9457.6699219000002</v>
      </c>
      <c r="D587">
        <v>8712.5234375</v>
      </c>
      <c r="E587">
        <v>8746.8203125</v>
      </c>
      <c r="F587">
        <v>8998.4404297000001</v>
      </c>
      <c r="G587">
        <v>9081.2802733999997</v>
      </c>
      <c r="H587">
        <v>9457.6699219000002</v>
      </c>
      <c r="I587">
        <v>9270.5498047000001</v>
      </c>
      <c r="J587">
        <v>9168.9433594000002</v>
      </c>
      <c r="L587" t="str">
        <f t="shared" si="73"/>
        <v>25JUN2023:10:00:00</v>
      </c>
      <c r="M587">
        <v>11</v>
      </c>
      <c r="N587">
        <f t="shared" si="74"/>
        <v>240.6845702999999</v>
      </c>
      <c r="O587" t="str">
        <f t="shared" si="69"/>
        <v/>
      </c>
      <c r="P587">
        <f t="shared" si="70"/>
        <v>240.6845702999999</v>
      </c>
      <c r="Q587" t="str">
        <f t="shared" si="71"/>
        <v/>
      </c>
      <c r="R587">
        <f t="shared" si="72"/>
        <v>1</v>
      </c>
      <c r="S587">
        <f t="shared" si="75"/>
        <v>2.6113155345117138</v>
      </c>
    </row>
    <row r="588" spans="1:19" x14ac:dyDescent="0.3">
      <c r="A588" t="s">
        <v>662</v>
      </c>
      <c r="B588">
        <v>9900.4316405999998</v>
      </c>
      <c r="C588">
        <v>10478</v>
      </c>
      <c r="D588">
        <v>9522.1298827999999</v>
      </c>
      <c r="E588">
        <v>9456.0263672000001</v>
      </c>
      <c r="F588">
        <v>9736.8896483999997</v>
      </c>
      <c r="G588">
        <v>9828.7099608999997</v>
      </c>
      <c r="H588">
        <v>10478</v>
      </c>
      <c r="I588">
        <v>10150.299805000001</v>
      </c>
      <c r="J588">
        <v>10049.476563</v>
      </c>
      <c r="L588" t="str">
        <f t="shared" si="73"/>
        <v>25JUN2023:11:00:00</v>
      </c>
      <c r="M588">
        <v>12</v>
      </c>
      <c r="N588">
        <f t="shared" si="74"/>
        <v>577.56835940000019</v>
      </c>
      <c r="O588" t="str">
        <f t="shared" si="69"/>
        <v/>
      </c>
      <c r="P588">
        <f t="shared" si="70"/>
        <v>577.56835940000019</v>
      </c>
      <c r="Q588" t="str">
        <f t="shared" si="71"/>
        <v/>
      </c>
      <c r="R588">
        <f t="shared" si="72"/>
        <v>1</v>
      </c>
      <c r="S588">
        <f t="shared" si="75"/>
        <v>5.8337694796203614</v>
      </c>
    </row>
    <row r="589" spans="1:19" x14ac:dyDescent="0.3">
      <c r="A589" t="s">
        <v>663</v>
      </c>
      <c r="B589">
        <v>10668.243164</v>
      </c>
      <c r="C589">
        <v>11530.200194999999</v>
      </c>
      <c r="D589">
        <v>10278.635742</v>
      </c>
      <c r="E589">
        <v>10197.315430000001</v>
      </c>
      <c r="F589">
        <v>10493.900390999999</v>
      </c>
      <c r="G589">
        <v>10579.299805000001</v>
      </c>
      <c r="H589">
        <v>11530.200194999999</v>
      </c>
      <c r="I589">
        <v>11015.700194999999</v>
      </c>
      <c r="J589">
        <v>10926.817383</v>
      </c>
      <c r="L589" t="str">
        <f t="shared" si="73"/>
        <v>25JUN2023:12:00:00</v>
      </c>
      <c r="M589">
        <v>13</v>
      </c>
      <c r="N589">
        <f t="shared" si="74"/>
        <v>861.95703099999992</v>
      </c>
      <c r="O589" t="str">
        <f t="shared" si="69"/>
        <v/>
      </c>
      <c r="P589">
        <f t="shared" si="70"/>
        <v>861.95703099999992</v>
      </c>
      <c r="Q589" t="str">
        <f t="shared" si="71"/>
        <v/>
      </c>
      <c r="R589">
        <f t="shared" si="72"/>
        <v>1</v>
      </c>
      <c r="S589">
        <f t="shared" si="75"/>
        <v>8.0796530201774459</v>
      </c>
    </row>
    <row r="590" spans="1:19" x14ac:dyDescent="0.3">
      <c r="A590" t="s">
        <v>664</v>
      </c>
      <c r="B590">
        <v>11424.347656</v>
      </c>
      <c r="C590">
        <v>12492.200194999999</v>
      </c>
      <c r="D590">
        <v>10947.791015999999</v>
      </c>
      <c r="E590">
        <v>10867.193359000001</v>
      </c>
      <c r="F590">
        <v>11207.700194999999</v>
      </c>
      <c r="G590">
        <v>11296.599609000001</v>
      </c>
      <c r="H590">
        <v>12492.200194999999</v>
      </c>
      <c r="I590">
        <v>11822.799805000001</v>
      </c>
      <c r="J590">
        <v>11734.488281</v>
      </c>
      <c r="L590" t="str">
        <f t="shared" si="73"/>
        <v>25JUN2023:13:00:00</v>
      </c>
      <c r="M590">
        <v>14</v>
      </c>
      <c r="N590">
        <f t="shared" si="74"/>
        <v>1067.8525389999995</v>
      </c>
      <c r="O590" t="str">
        <f t="shared" si="69"/>
        <v/>
      </c>
      <c r="P590">
        <f t="shared" si="70"/>
        <v>1067.8525389999995</v>
      </c>
      <c r="Q590" t="str">
        <f t="shared" si="71"/>
        <v/>
      </c>
      <c r="R590">
        <f t="shared" si="72"/>
        <v>1</v>
      </c>
      <c r="S590">
        <f t="shared" si="75"/>
        <v>9.3471642421453236</v>
      </c>
    </row>
    <row r="591" spans="1:19" x14ac:dyDescent="0.3">
      <c r="A591" t="s">
        <v>665</v>
      </c>
      <c r="B591">
        <v>12077.693359000001</v>
      </c>
      <c r="C591">
        <v>13353.299805000001</v>
      </c>
      <c r="D591">
        <v>11598.693359000001</v>
      </c>
      <c r="E591">
        <v>11511.229492</v>
      </c>
      <c r="F591">
        <v>11833.099609000001</v>
      </c>
      <c r="G591">
        <v>11930.200194999999</v>
      </c>
      <c r="H591">
        <v>13353.299805000001</v>
      </c>
      <c r="I591">
        <v>12530</v>
      </c>
      <c r="J591">
        <v>12461.058594</v>
      </c>
      <c r="L591" t="str">
        <f t="shared" si="73"/>
        <v>25JUN2023:14:00:00</v>
      </c>
      <c r="M591">
        <v>15</v>
      </c>
      <c r="N591">
        <f t="shared" si="74"/>
        <v>1275.6064459999998</v>
      </c>
      <c r="O591" t="str">
        <f t="shared" si="69"/>
        <v/>
      </c>
      <c r="P591">
        <f t="shared" si="70"/>
        <v>1275.6064459999998</v>
      </c>
      <c r="Q591" t="str">
        <f t="shared" si="71"/>
        <v/>
      </c>
      <c r="R591">
        <f t="shared" si="72"/>
        <v>1</v>
      </c>
      <c r="S591">
        <f t="shared" si="75"/>
        <v>10.561672730740835</v>
      </c>
    </row>
    <row r="592" spans="1:19" x14ac:dyDescent="0.3">
      <c r="A592" t="s">
        <v>666</v>
      </c>
      <c r="B592">
        <v>12631.227539</v>
      </c>
      <c r="C592">
        <v>13900.400390999999</v>
      </c>
      <c r="D592">
        <v>12124.514648</v>
      </c>
      <c r="E592">
        <v>12007.0625</v>
      </c>
      <c r="F592">
        <v>12437.099609000001</v>
      </c>
      <c r="G592">
        <v>12517.700194999999</v>
      </c>
      <c r="H592">
        <v>13900.400390999999</v>
      </c>
      <c r="I592">
        <v>13107.099609000001</v>
      </c>
      <c r="J592">
        <v>13022.632813</v>
      </c>
      <c r="L592" t="str">
        <f t="shared" si="73"/>
        <v>25JUN2023:15:00:00</v>
      </c>
      <c r="M592">
        <v>16</v>
      </c>
      <c r="N592">
        <f t="shared" si="74"/>
        <v>1269.1728519999997</v>
      </c>
      <c r="O592" t="str">
        <f t="shared" si="69"/>
        <v/>
      </c>
      <c r="P592">
        <f t="shared" si="70"/>
        <v>1269.1728519999997</v>
      </c>
      <c r="Q592" t="str">
        <f t="shared" si="71"/>
        <v/>
      </c>
      <c r="R592">
        <f t="shared" si="72"/>
        <v>1</v>
      </c>
      <c r="S592">
        <f t="shared" si="75"/>
        <v>10.047897942470909</v>
      </c>
    </row>
    <row r="593" spans="1:19" x14ac:dyDescent="0.3">
      <c r="A593" t="s">
        <v>667</v>
      </c>
      <c r="B593">
        <v>13037.313477</v>
      </c>
      <c r="C593">
        <v>13964.299805000001</v>
      </c>
      <c r="D593">
        <v>12471.524414</v>
      </c>
      <c r="E593">
        <v>12422.354492</v>
      </c>
      <c r="F593">
        <v>12876.5</v>
      </c>
      <c r="G593">
        <v>12920</v>
      </c>
      <c r="H593">
        <v>13964.299805000001</v>
      </c>
      <c r="I593">
        <v>13374.400390999999</v>
      </c>
      <c r="J593">
        <v>13275.565430000001</v>
      </c>
      <c r="L593" t="str">
        <f t="shared" si="73"/>
        <v>25JUN2023:16:00:00</v>
      </c>
      <c r="M593">
        <v>17</v>
      </c>
      <c r="N593">
        <f t="shared" si="74"/>
        <v>926.98632800000087</v>
      </c>
      <c r="O593" t="str">
        <f t="shared" si="69"/>
        <v/>
      </c>
      <c r="P593">
        <f t="shared" si="70"/>
        <v>926.98632800000087</v>
      </c>
      <c r="Q593" t="str">
        <f t="shared" si="71"/>
        <v/>
      </c>
      <c r="R593">
        <f t="shared" si="72"/>
        <v>1</v>
      </c>
      <c r="S593">
        <f t="shared" si="75"/>
        <v>7.1102557258852421</v>
      </c>
    </row>
    <row r="594" spans="1:19" x14ac:dyDescent="0.3">
      <c r="A594" t="s">
        <v>668</v>
      </c>
      <c r="B594">
        <v>13402.293944999999</v>
      </c>
      <c r="C594">
        <v>14011.200194999999</v>
      </c>
      <c r="D594">
        <v>12798.197265999999</v>
      </c>
      <c r="E594">
        <v>12909.259765999999</v>
      </c>
      <c r="F594">
        <v>13206.099609000001</v>
      </c>
      <c r="G594">
        <v>13219.799805000001</v>
      </c>
      <c r="H594">
        <v>14011.200194999999</v>
      </c>
      <c r="I594">
        <v>13571.299805000001</v>
      </c>
      <c r="J594">
        <v>13476.980469</v>
      </c>
      <c r="L594" t="str">
        <f t="shared" si="73"/>
        <v>25JUN2023:17:00:00</v>
      </c>
      <c r="M594">
        <v>18</v>
      </c>
      <c r="N594">
        <f t="shared" si="74"/>
        <v>608.90625</v>
      </c>
      <c r="O594" t="str">
        <f t="shared" si="69"/>
        <v/>
      </c>
      <c r="P594">
        <f t="shared" si="70"/>
        <v>608.90625</v>
      </c>
      <c r="Q594" t="str">
        <f t="shared" si="71"/>
        <v/>
      </c>
      <c r="R594">
        <f t="shared" si="72"/>
        <v>1</v>
      </c>
      <c r="S594">
        <f t="shared" si="75"/>
        <v>4.5432987255675359</v>
      </c>
    </row>
    <row r="595" spans="1:19" x14ac:dyDescent="0.3">
      <c r="A595" t="s">
        <v>669</v>
      </c>
      <c r="B595">
        <v>13665.858398</v>
      </c>
      <c r="C595">
        <v>14164.299805000001</v>
      </c>
      <c r="D595">
        <v>12986.160156</v>
      </c>
      <c r="E595">
        <v>13177.010742</v>
      </c>
      <c r="F595">
        <v>13435.799805000001</v>
      </c>
      <c r="G595">
        <v>13434.400390999999</v>
      </c>
      <c r="H595">
        <v>14164.299805000001</v>
      </c>
      <c r="I595">
        <v>13782.099609000001</v>
      </c>
      <c r="J595">
        <v>13668.171875</v>
      </c>
      <c r="L595" t="str">
        <f t="shared" si="73"/>
        <v>25JUN2023:18:00:00</v>
      </c>
      <c r="M595">
        <v>19</v>
      </c>
      <c r="N595">
        <f t="shared" si="74"/>
        <v>498.44140700000025</v>
      </c>
      <c r="O595" t="str">
        <f t="shared" si="69"/>
        <v/>
      </c>
      <c r="P595">
        <f t="shared" si="70"/>
        <v>498.44140700000025</v>
      </c>
      <c r="Q595" t="str">
        <f t="shared" si="71"/>
        <v/>
      </c>
      <c r="R595">
        <f t="shared" si="72"/>
        <v>1</v>
      </c>
      <c r="S595">
        <f t="shared" si="75"/>
        <v>3.6473479563709459</v>
      </c>
    </row>
    <row r="596" spans="1:19" x14ac:dyDescent="0.3">
      <c r="A596" t="s">
        <v>670</v>
      </c>
      <c r="B596">
        <v>13752.462890999999</v>
      </c>
      <c r="C596">
        <v>14373.5</v>
      </c>
      <c r="D596">
        <v>13081.921875</v>
      </c>
      <c r="E596">
        <v>13383.041992</v>
      </c>
      <c r="F596">
        <v>13470.5</v>
      </c>
      <c r="G596">
        <v>13475</v>
      </c>
      <c r="H596">
        <v>14373.5</v>
      </c>
      <c r="I596">
        <v>13920.099609000001</v>
      </c>
      <c r="J596">
        <v>13799.014648</v>
      </c>
      <c r="L596" t="str">
        <f t="shared" si="73"/>
        <v>25JUN2023:19:00:00</v>
      </c>
      <c r="M596">
        <v>20</v>
      </c>
      <c r="N596">
        <f t="shared" si="74"/>
        <v>621.03710900000078</v>
      </c>
      <c r="O596" t="str">
        <f t="shared" si="69"/>
        <v/>
      </c>
      <c r="P596">
        <f t="shared" si="70"/>
        <v>621.03710900000078</v>
      </c>
      <c r="Q596" t="str">
        <f t="shared" si="71"/>
        <v/>
      </c>
      <c r="R596">
        <f t="shared" si="72"/>
        <v>1</v>
      </c>
      <c r="S596">
        <f t="shared" si="75"/>
        <v>4.5158246484447888</v>
      </c>
    </row>
    <row r="597" spans="1:19" x14ac:dyDescent="0.3">
      <c r="A597" t="s">
        <v>671</v>
      </c>
      <c r="B597">
        <v>13552.339844</v>
      </c>
      <c r="C597">
        <v>14234.599609000001</v>
      </c>
      <c r="D597">
        <v>12897.104492</v>
      </c>
      <c r="E597">
        <v>13197.910156</v>
      </c>
      <c r="F597">
        <v>13225.799805000001</v>
      </c>
      <c r="G597">
        <v>13237.5</v>
      </c>
      <c r="H597">
        <v>14234.599609000001</v>
      </c>
      <c r="I597">
        <v>13755.299805000001</v>
      </c>
      <c r="J597">
        <v>13622.720703000001</v>
      </c>
      <c r="L597" t="str">
        <f t="shared" si="73"/>
        <v>25JUN2023:20:00:00</v>
      </c>
      <c r="M597">
        <v>21</v>
      </c>
      <c r="N597">
        <f t="shared" si="74"/>
        <v>682.2597650000007</v>
      </c>
      <c r="O597" t="str">
        <f t="shared" si="69"/>
        <v/>
      </c>
      <c r="P597">
        <f t="shared" si="70"/>
        <v>682.2597650000007</v>
      </c>
      <c r="Q597" t="str">
        <f t="shared" si="71"/>
        <v/>
      </c>
      <c r="R597">
        <f t="shared" si="72"/>
        <v>1</v>
      </c>
      <c r="S597">
        <f t="shared" si="75"/>
        <v>5.0342580901412104</v>
      </c>
    </row>
    <row r="598" spans="1:19" x14ac:dyDescent="0.3">
      <c r="A598" t="s">
        <v>672</v>
      </c>
      <c r="B598">
        <v>13122.328125</v>
      </c>
      <c r="C598">
        <v>13711.299805000001</v>
      </c>
      <c r="D598">
        <v>12683.883789</v>
      </c>
      <c r="E598">
        <v>12934.076171999999</v>
      </c>
      <c r="F598">
        <v>12678.599609000001</v>
      </c>
      <c r="G598">
        <v>12704.799805000001</v>
      </c>
      <c r="H598">
        <v>13711.299805000001</v>
      </c>
      <c r="I598">
        <v>13236.200194999999</v>
      </c>
      <c r="J598">
        <v>13159.367188</v>
      </c>
      <c r="L598" t="str">
        <f t="shared" si="73"/>
        <v>25JUN2023:21:00:00</v>
      </c>
      <c r="M598">
        <v>22</v>
      </c>
      <c r="N598">
        <f t="shared" si="74"/>
        <v>588.97168000000056</v>
      </c>
      <c r="O598" t="str">
        <f t="shared" si="69"/>
        <v/>
      </c>
      <c r="P598">
        <f t="shared" si="70"/>
        <v>588.97168000000056</v>
      </c>
      <c r="Q598" t="str">
        <f t="shared" si="71"/>
        <v/>
      </c>
      <c r="R598">
        <f t="shared" si="72"/>
        <v>1</v>
      </c>
      <c r="S598">
        <f t="shared" si="75"/>
        <v>4.4883169692877996</v>
      </c>
    </row>
    <row r="599" spans="1:19" x14ac:dyDescent="0.3">
      <c r="A599" t="s">
        <v>673</v>
      </c>
      <c r="B599">
        <v>12665.713867</v>
      </c>
      <c r="C599">
        <v>13219.299805000001</v>
      </c>
      <c r="D599">
        <v>12349.349609000001</v>
      </c>
      <c r="E599">
        <v>12551.464844</v>
      </c>
      <c r="F599">
        <v>12204.5</v>
      </c>
      <c r="G599">
        <v>12240.599609000001</v>
      </c>
      <c r="H599">
        <v>13219.299805000001</v>
      </c>
      <c r="I599">
        <v>12759.900390999999</v>
      </c>
      <c r="J599">
        <v>12708.140625</v>
      </c>
      <c r="L599" t="str">
        <f t="shared" si="73"/>
        <v>25JUN2023:22:00:00</v>
      </c>
      <c r="M599">
        <v>23</v>
      </c>
      <c r="N599">
        <f t="shared" si="74"/>
        <v>553.58593800000017</v>
      </c>
      <c r="O599" t="str">
        <f t="shared" si="69"/>
        <v/>
      </c>
      <c r="P599">
        <f t="shared" si="70"/>
        <v>553.58593800000017</v>
      </c>
      <c r="Q599" t="str">
        <f t="shared" si="71"/>
        <v/>
      </c>
      <c r="R599">
        <f t="shared" si="72"/>
        <v>1</v>
      </c>
      <c r="S599">
        <f t="shared" si="75"/>
        <v>4.3707440718548503</v>
      </c>
    </row>
    <row r="600" spans="1:19" x14ac:dyDescent="0.3">
      <c r="A600" t="s">
        <v>674</v>
      </c>
      <c r="B600">
        <v>11928.359375</v>
      </c>
      <c r="C600">
        <v>12461.900390999999</v>
      </c>
      <c r="D600">
        <v>11682.589844</v>
      </c>
      <c r="E600">
        <v>11831.085938</v>
      </c>
      <c r="F600">
        <v>11465.5</v>
      </c>
      <c r="G600">
        <v>11513</v>
      </c>
      <c r="H600">
        <v>12461.900390999999</v>
      </c>
      <c r="I600">
        <v>12022.5</v>
      </c>
      <c r="J600">
        <v>11979.688477</v>
      </c>
      <c r="L600" t="str">
        <f t="shared" si="73"/>
        <v>25JUN2023:23:00:00</v>
      </c>
      <c r="M600">
        <v>24</v>
      </c>
      <c r="N600">
        <f t="shared" si="74"/>
        <v>533.54101599999922</v>
      </c>
      <c r="O600" t="str">
        <f t="shared" si="69"/>
        <v/>
      </c>
      <c r="P600">
        <f t="shared" si="70"/>
        <v>533.54101599999922</v>
      </c>
      <c r="Q600" t="str">
        <f t="shared" si="71"/>
        <v/>
      </c>
      <c r="R600">
        <f t="shared" si="72"/>
        <v>1</v>
      </c>
      <c r="S600">
        <f t="shared" si="75"/>
        <v>4.4728784506461032</v>
      </c>
    </row>
    <row r="601" spans="1:19" x14ac:dyDescent="0.3">
      <c r="A601" t="s">
        <v>675</v>
      </c>
      <c r="B601">
        <v>11020.688477</v>
      </c>
      <c r="C601">
        <v>11589.599609000001</v>
      </c>
      <c r="D601">
        <v>10718.682617</v>
      </c>
      <c r="E601">
        <v>10834.894531</v>
      </c>
      <c r="F601">
        <v>10617</v>
      </c>
      <c r="G601">
        <v>10668</v>
      </c>
      <c r="H601">
        <v>11589.599609000001</v>
      </c>
      <c r="I601">
        <v>11156.400390999999</v>
      </c>
      <c r="J601">
        <v>11096.036133</v>
      </c>
      <c r="L601" t="str">
        <f t="shared" si="73"/>
        <v>26JUN2023:00:00:00</v>
      </c>
      <c r="M601">
        <v>1</v>
      </c>
      <c r="N601">
        <f t="shared" si="74"/>
        <v>568.91113200000109</v>
      </c>
      <c r="O601" t="str">
        <f t="shared" si="69"/>
        <v/>
      </c>
      <c r="P601">
        <f t="shared" si="70"/>
        <v>568.91113200000109</v>
      </c>
      <c r="Q601" t="str">
        <f t="shared" si="71"/>
        <v/>
      </c>
      <c r="R601">
        <f t="shared" si="72"/>
        <v>1</v>
      </c>
      <c r="S601">
        <f t="shared" si="75"/>
        <v>5.1622104479888842</v>
      </c>
    </row>
    <row r="602" spans="1:19" x14ac:dyDescent="0.3">
      <c r="A602" t="s">
        <v>676</v>
      </c>
      <c r="B602">
        <v>10128.758789</v>
      </c>
      <c r="C602">
        <v>9950.5097655999998</v>
      </c>
      <c r="D602">
        <v>9893.1865233999997</v>
      </c>
      <c r="E602">
        <v>10126.926758</v>
      </c>
      <c r="F602">
        <v>9839.6298827999999</v>
      </c>
      <c r="G602">
        <v>9950.5097655999998</v>
      </c>
      <c r="H602">
        <v>10392.5</v>
      </c>
      <c r="I602">
        <v>10365.200194999999</v>
      </c>
      <c r="J602">
        <v>10184.961914</v>
      </c>
      <c r="L602" t="str">
        <f t="shared" si="73"/>
        <v>26JUN2023:01:00:00</v>
      </c>
      <c r="M602">
        <v>2</v>
      </c>
      <c r="N602">
        <f t="shared" si="74"/>
        <v>-178.24902339999971</v>
      </c>
      <c r="O602">
        <f t="shared" si="69"/>
        <v>-178.24902339999971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1.7598308648990746</v>
      </c>
    </row>
    <row r="603" spans="1:19" x14ac:dyDescent="0.3">
      <c r="A603" t="s">
        <v>677</v>
      </c>
      <c r="B603">
        <v>9472.0791016000003</v>
      </c>
      <c r="C603">
        <v>9263.2998047000001</v>
      </c>
      <c r="D603">
        <v>9227.3779297000001</v>
      </c>
      <c r="E603">
        <v>9248.5029297000001</v>
      </c>
      <c r="F603">
        <v>9155.8398438000004</v>
      </c>
      <c r="G603">
        <v>9263.2998047000001</v>
      </c>
      <c r="H603">
        <v>9613.1601563000004</v>
      </c>
      <c r="I603">
        <v>9587</v>
      </c>
      <c r="J603">
        <v>9447.4375</v>
      </c>
      <c r="L603" t="str">
        <f t="shared" si="73"/>
        <v>26JUN2023:02:00:00</v>
      </c>
      <c r="M603">
        <v>3</v>
      </c>
      <c r="N603">
        <f t="shared" si="74"/>
        <v>-208.77929690000019</v>
      </c>
      <c r="O603">
        <f t="shared" si="69"/>
        <v>-208.77929690000019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2.2041549131988742</v>
      </c>
    </row>
    <row r="604" spans="1:19" x14ac:dyDescent="0.3">
      <c r="A604" t="s">
        <v>678</v>
      </c>
      <c r="B604">
        <v>8938.4873047000001</v>
      </c>
      <c r="C604">
        <v>8739.6699219000002</v>
      </c>
      <c r="D604">
        <v>8713.0634766000003</v>
      </c>
      <c r="E604">
        <v>8687.0361327999999</v>
      </c>
      <c r="F604">
        <v>8643.5800780999998</v>
      </c>
      <c r="G604">
        <v>8739.6699219000002</v>
      </c>
      <c r="H604">
        <v>9003.1103516000003</v>
      </c>
      <c r="I604">
        <v>8985.1601563000004</v>
      </c>
      <c r="J604">
        <v>8877.4189452999999</v>
      </c>
      <c r="L604" t="str">
        <f t="shared" si="73"/>
        <v>26JUN2023:03:00:00</v>
      </c>
      <c r="M604">
        <v>4</v>
      </c>
      <c r="N604">
        <f t="shared" si="74"/>
        <v>-198.8173827999999</v>
      </c>
      <c r="O604">
        <f t="shared" si="69"/>
        <v>-198.8173827999999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2.224284445707704</v>
      </c>
    </row>
    <row r="605" spans="1:19" x14ac:dyDescent="0.3">
      <c r="A605" t="s">
        <v>679</v>
      </c>
      <c r="B605">
        <v>8583.0976563000004</v>
      </c>
      <c r="C605">
        <v>8393.2597655999998</v>
      </c>
      <c r="D605">
        <v>8443.1367188000004</v>
      </c>
      <c r="E605">
        <v>8509.3232422000001</v>
      </c>
      <c r="F605">
        <v>8301.9296875</v>
      </c>
      <c r="G605">
        <v>8393.2597655999998</v>
      </c>
      <c r="H605">
        <v>8545.3496094000002</v>
      </c>
      <c r="I605">
        <v>8526.4501952999999</v>
      </c>
      <c r="J605">
        <v>8479.6855469000002</v>
      </c>
      <c r="L605" t="str">
        <f t="shared" si="73"/>
        <v>26JUN2023:04:00:00</v>
      </c>
      <c r="M605">
        <v>5</v>
      </c>
      <c r="N605">
        <f t="shared" si="74"/>
        <v>-189.83789070000057</v>
      </c>
      <c r="O605">
        <f t="shared" si="69"/>
        <v>-189.83789070000057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2.2117643105302363</v>
      </c>
    </row>
    <row r="606" spans="1:19" x14ac:dyDescent="0.3">
      <c r="A606" t="s">
        <v>680</v>
      </c>
      <c r="B606">
        <v>8427.1503905999998</v>
      </c>
      <c r="C606">
        <v>8221.3203125</v>
      </c>
      <c r="D606">
        <v>8314.3183594000002</v>
      </c>
      <c r="E606">
        <v>8266.4453125</v>
      </c>
      <c r="F606">
        <v>8131.8100586</v>
      </c>
      <c r="G606">
        <v>8221.3203125</v>
      </c>
      <c r="H606">
        <v>8294.8203125</v>
      </c>
      <c r="I606">
        <v>8280.4902344000002</v>
      </c>
      <c r="J606">
        <v>8270.7705077999999</v>
      </c>
      <c r="L606" t="str">
        <f t="shared" si="73"/>
        <v>26JUN2023:05:00:00</v>
      </c>
      <c r="M606">
        <v>6</v>
      </c>
      <c r="N606">
        <f t="shared" si="74"/>
        <v>-205.83007809999981</v>
      </c>
      <c r="O606">
        <f t="shared" si="69"/>
        <v>-205.83007809999981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2.4424635678697673</v>
      </c>
    </row>
    <row r="607" spans="1:19" x14ac:dyDescent="0.3">
      <c r="A607" t="s">
        <v>681</v>
      </c>
      <c r="B607">
        <v>8467.6982422000001</v>
      </c>
      <c r="C607">
        <v>8269.5400391000003</v>
      </c>
      <c r="D607">
        <v>8425.1240233999997</v>
      </c>
      <c r="E607">
        <v>8521.4746094000002</v>
      </c>
      <c r="F607">
        <v>8187.8701172000001</v>
      </c>
      <c r="G607">
        <v>8269.5400391000003</v>
      </c>
      <c r="H607">
        <v>8288.0703125</v>
      </c>
      <c r="I607">
        <v>8284.2802733999997</v>
      </c>
      <c r="J607">
        <v>8302.4707030999998</v>
      </c>
      <c r="L607" t="str">
        <f t="shared" si="73"/>
        <v>26JUN2023:06:00:00</v>
      </c>
      <c r="M607">
        <v>7</v>
      </c>
      <c r="N607">
        <f t="shared" si="74"/>
        <v>-198.15820309999981</v>
      </c>
      <c r="O607">
        <f t="shared" si="69"/>
        <v>-198.15820309999981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2.3401660927458385</v>
      </c>
    </row>
    <row r="608" spans="1:19" x14ac:dyDescent="0.3">
      <c r="A608" t="s">
        <v>682</v>
      </c>
      <c r="B608">
        <v>8677.5175780999998</v>
      </c>
      <c r="C608">
        <v>8421.1298827999999</v>
      </c>
      <c r="D608">
        <v>8588.2753905999998</v>
      </c>
      <c r="E608">
        <v>8700.0009766000003</v>
      </c>
      <c r="F608">
        <v>8349.4697266000003</v>
      </c>
      <c r="G608">
        <v>8421.1298827999999</v>
      </c>
      <c r="H608">
        <v>8372.0800780999998</v>
      </c>
      <c r="I608">
        <v>8384.9599608999997</v>
      </c>
      <c r="J608">
        <v>8421.8271483999997</v>
      </c>
      <c r="L608" t="str">
        <f t="shared" si="73"/>
        <v>26JUN2023:07:00:00</v>
      </c>
      <c r="M608">
        <v>8</v>
      </c>
      <c r="N608">
        <f t="shared" si="74"/>
        <v>-256.3876952999999</v>
      </c>
      <c r="O608">
        <f t="shared" si="69"/>
        <v>-256.3876952999999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2.9546202931015864</v>
      </c>
    </row>
    <row r="609" spans="1:19" x14ac:dyDescent="0.3">
      <c r="A609" t="s">
        <v>683</v>
      </c>
      <c r="B609">
        <v>8883.9912108999997</v>
      </c>
      <c r="C609">
        <v>8594.1904297000001</v>
      </c>
      <c r="D609">
        <v>8772.953125</v>
      </c>
      <c r="E609">
        <v>8830.3808594000002</v>
      </c>
      <c r="F609">
        <v>8537.5703125</v>
      </c>
      <c r="G609">
        <v>8594.1904297000001</v>
      </c>
      <c r="H609">
        <v>8535.4804688000004</v>
      </c>
      <c r="I609">
        <v>8547.4599608999997</v>
      </c>
      <c r="J609">
        <v>8592.6494141000003</v>
      </c>
      <c r="L609" t="str">
        <f t="shared" si="73"/>
        <v>26JUN2023:08:00:00</v>
      </c>
      <c r="M609">
        <v>9</v>
      </c>
      <c r="N609">
        <f t="shared" si="74"/>
        <v>-289.80078119999962</v>
      </c>
      <c r="O609">
        <f t="shared" si="69"/>
        <v>-289.80078119999962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3.2620561448151313</v>
      </c>
    </row>
    <row r="610" spans="1:19" x14ac:dyDescent="0.3">
      <c r="A610" t="s">
        <v>684</v>
      </c>
      <c r="B610">
        <v>9304.6445313000004</v>
      </c>
      <c r="C610">
        <v>9053.8603516000003</v>
      </c>
      <c r="D610">
        <v>9153.0234375</v>
      </c>
      <c r="E610">
        <v>9119.8681641000003</v>
      </c>
      <c r="F610">
        <v>8984.4501952999999</v>
      </c>
      <c r="G610">
        <v>9053.8603516000003</v>
      </c>
      <c r="H610">
        <v>9143.7802733999997</v>
      </c>
      <c r="I610">
        <v>9148.0898438000004</v>
      </c>
      <c r="J610">
        <v>9121.9970702999999</v>
      </c>
      <c r="L610" t="str">
        <f t="shared" si="73"/>
        <v>26JUN2023:09:00:00</v>
      </c>
      <c r="M610">
        <v>10</v>
      </c>
      <c r="N610">
        <f t="shared" si="74"/>
        <v>-250.7841797000001</v>
      </c>
      <c r="O610">
        <f t="shared" si="69"/>
        <v>-250.7841797000001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2.6952580386750329</v>
      </c>
    </row>
    <row r="611" spans="1:19" x14ac:dyDescent="0.3">
      <c r="A611" t="s">
        <v>685</v>
      </c>
      <c r="B611">
        <v>9931.9648438000004</v>
      </c>
      <c r="C611">
        <v>9717.6298827999999</v>
      </c>
      <c r="D611">
        <v>9715.0048827999999</v>
      </c>
      <c r="E611">
        <v>9692.3828125</v>
      </c>
      <c r="F611">
        <v>9638.6796875</v>
      </c>
      <c r="G611">
        <v>9717.6298827999999</v>
      </c>
      <c r="H611">
        <v>10050.599609000001</v>
      </c>
      <c r="I611">
        <v>10043.799805000001</v>
      </c>
      <c r="J611">
        <v>9906.9511719000002</v>
      </c>
      <c r="L611" t="str">
        <f t="shared" si="73"/>
        <v>26JUN2023:10:00:00</v>
      </c>
      <c r="M611">
        <v>11</v>
      </c>
      <c r="N611">
        <f t="shared" si="74"/>
        <v>-214.33496100000048</v>
      </c>
      <c r="O611">
        <f t="shared" si="69"/>
        <v>-214.33496100000048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2.1580318131492224</v>
      </c>
    </row>
    <row r="612" spans="1:19" x14ac:dyDescent="0.3">
      <c r="A612" t="s">
        <v>686</v>
      </c>
      <c r="B612">
        <v>10696.611328000001</v>
      </c>
      <c r="C612">
        <v>10453</v>
      </c>
      <c r="D612">
        <v>10393.912109000001</v>
      </c>
      <c r="E612">
        <v>10319.15625</v>
      </c>
      <c r="F612">
        <v>10361</v>
      </c>
      <c r="G612">
        <v>10453</v>
      </c>
      <c r="H612">
        <v>11021</v>
      </c>
      <c r="I612">
        <v>11020.599609000001</v>
      </c>
      <c r="J612">
        <v>10772.662109000001</v>
      </c>
      <c r="L612" t="str">
        <f t="shared" si="73"/>
        <v>26JUN2023:11:00:00</v>
      </c>
      <c r="M612">
        <v>12</v>
      </c>
      <c r="N612">
        <f t="shared" si="74"/>
        <v>-243.61132800000087</v>
      </c>
      <c r="O612">
        <f t="shared" si="69"/>
        <v>-243.61132800000087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2.2774626517681473</v>
      </c>
    </row>
    <row r="613" spans="1:19" x14ac:dyDescent="0.3">
      <c r="A613" t="s">
        <v>687</v>
      </c>
      <c r="B613">
        <v>11493.825194999999</v>
      </c>
      <c r="C613">
        <v>11250.900390999999</v>
      </c>
      <c r="D613">
        <v>11300.948242</v>
      </c>
      <c r="E613">
        <v>11110.496094</v>
      </c>
      <c r="F613">
        <v>11147.400390999999</v>
      </c>
      <c r="G613">
        <v>11250.900390999999</v>
      </c>
      <c r="H613">
        <v>12075.5</v>
      </c>
      <c r="I613">
        <v>12087.900390999999</v>
      </c>
      <c r="J613">
        <v>11749.040039</v>
      </c>
      <c r="L613" t="str">
        <f t="shared" si="73"/>
        <v>26JUN2023:12:00:00</v>
      </c>
      <c r="M613">
        <v>13</v>
      </c>
      <c r="N613">
        <f t="shared" si="74"/>
        <v>-242.92480400000022</v>
      </c>
      <c r="O613">
        <f t="shared" si="69"/>
        <v>-242.92480400000022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2.1135244348911488</v>
      </c>
    </row>
    <row r="614" spans="1:19" x14ac:dyDescent="0.3">
      <c r="A614" t="s">
        <v>688</v>
      </c>
      <c r="B614">
        <v>12210.369140999999</v>
      </c>
      <c r="C614">
        <v>12027.5</v>
      </c>
      <c r="D614">
        <v>12097.338867</v>
      </c>
      <c r="E614">
        <v>11882.666015999999</v>
      </c>
      <c r="F614">
        <v>11929.200194999999</v>
      </c>
      <c r="G614">
        <v>12027.5</v>
      </c>
      <c r="H614">
        <v>13053.400390999999</v>
      </c>
      <c r="I614">
        <v>13083.099609000001</v>
      </c>
      <c r="J614">
        <v>12656.087890999999</v>
      </c>
      <c r="L614" t="str">
        <f t="shared" si="73"/>
        <v>26JUN2023:13:00:00</v>
      </c>
      <c r="M614">
        <v>14</v>
      </c>
      <c r="N614">
        <f t="shared" si="74"/>
        <v>-182.86914099999922</v>
      </c>
      <c r="O614">
        <f t="shared" si="69"/>
        <v>-182.86914099999922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1.4976544843837758</v>
      </c>
    </row>
    <row r="615" spans="1:19" x14ac:dyDescent="0.3">
      <c r="A615" t="s">
        <v>689</v>
      </c>
      <c r="B615">
        <v>12915.973633</v>
      </c>
      <c r="C615">
        <v>12707.5</v>
      </c>
      <c r="D615">
        <v>12893.958008</v>
      </c>
      <c r="E615">
        <v>12637.317383</v>
      </c>
      <c r="F615">
        <v>12601.900390999999</v>
      </c>
      <c r="G615">
        <v>12707.5</v>
      </c>
      <c r="H615">
        <v>13906</v>
      </c>
      <c r="I615">
        <v>13958.700194999999</v>
      </c>
      <c r="J615">
        <v>13469.142578000001</v>
      </c>
      <c r="L615" t="str">
        <f t="shared" si="73"/>
        <v>26JUN2023:14:00:00</v>
      </c>
      <c r="M615">
        <v>15</v>
      </c>
      <c r="N615">
        <f t="shared" si="74"/>
        <v>-208.47363299999961</v>
      </c>
      <c r="O615">
        <f t="shared" si="69"/>
        <v>-208.47363299999961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1.6140760187629566</v>
      </c>
    </row>
    <row r="616" spans="1:19" x14ac:dyDescent="0.3">
      <c r="A616" t="s">
        <v>690</v>
      </c>
      <c r="B616">
        <v>12965.841796999999</v>
      </c>
      <c r="C616">
        <v>13248.400390999999</v>
      </c>
      <c r="D616">
        <v>13389.473633</v>
      </c>
      <c r="E616">
        <v>13049.146484000001</v>
      </c>
      <c r="F616">
        <v>13167.099609000001</v>
      </c>
      <c r="G616">
        <v>13248.400390999999</v>
      </c>
      <c r="H616">
        <v>14403.200194999999</v>
      </c>
      <c r="I616">
        <v>14481.799805000001</v>
      </c>
      <c r="J616">
        <v>13984.945313</v>
      </c>
      <c r="L616" t="str">
        <f t="shared" si="73"/>
        <v>26JUN2023:15:00:00</v>
      </c>
      <c r="M616">
        <v>16</v>
      </c>
      <c r="N616">
        <f t="shared" si="74"/>
        <v>282.55859400000008</v>
      </c>
      <c r="O616" t="str">
        <f t="shared" si="69"/>
        <v/>
      </c>
      <c r="P616">
        <f t="shared" si="70"/>
        <v>282.55859400000008</v>
      </c>
      <c r="Q616" t="str">
        <f t="shared" si="71"/>
        <v/>
      </c>
      <c r="R616">
        <f t="shared" si="72"/>
        <v>1</v>
      </c>
      <c r="S616">
        <f t="shared" si="75"/>
        <v>2.1792537532378171</v>
      </c>
    </row>
    <row r="617" spans="1:19" x14ac:dyDescent="0.3">
      <c r="A617" t="s">
        <v>691</v>
      </c>
      <c r="B617">
        <v>13272.447265999999</v>
      </c>
      <c r="C617">
        <v>13495.799805000001</v>
      </c>
      <c r="D617">
        <v>13724.697265999999</v>
      </c>
      <c r="E617">
        <v>13442.986328000001</v>
      </c>
      <c r="F617">
        <v>13466.799805000001</v>
      </c>
      <c r="G617">
        <v>13495.799805000001</v>
      </c>
      <c r="H617">
        <v>14340.400390999999</v>
      </c>
      <c r="I617">
        <v>14460.400390999999</v>
      </c>
      <c r="J617">
        <v>14081.440430000001</v>
      </c>
      <c r="L617" t="str">
        <f t="shared" si="73"/>
        <v>26JUN2023:16:00:00</v>
      </c>
      <c r="M617">
        <v>17</v>
      </c>
      <c r="N617">
        <f t="shared" si="74"/>
        <v>223.35253900000134</v>
      </c>
      <c r="O617" t="str">
        <f t="shared" si="69"/>
        <v/>
      </c>
      <c r="P617">
        <f t="shared" si="70"/>
        <v>223.35253900000134</v>
      </c>
      <c r="Q617" t="str">
        <f t="shared" si="71"/>
        <v/>
      </c>
      <c r="R617">
        <f t="shared" si="72"/>
        <v>1</v>
      </c>
      <c r="S617">
        <f t="shared" si="75"/>
        <v>1.6828286036755489</v>
      </c>
    </row>
    <row r="618" spans="1:19" x14ac:dyDescent="0.3">
      <c r="A618" t="s">
        <v>692</v>
      </c>
      <c r="B618">
        <v>13442.131836</v>
      </c>
      <c r="C618">
        <v>13677.400390999999</v>
      </c>
      <c r="D618">
        <v>14054.330078000001</v>
      </c>
      <c r="E618">
        <v>13784.615234000001</v>
      </c>
      <c r="F618">
        <v>13681.5</v>
      </c>
      <c r="G618">
        <v>13677.400390999999</v>
      </c>
      <c r="H618">
        <v>14289.200194999999</v>
      </c>
      <c r="I618">
        <v>14433.400390999999</v>
      </c>
      <c r="J618">
        <v>14163.537109000001</v>
      </c>
      <c r="L618" t="str">
        <f t="shared" si="73"/>
        <v>26JUN2023:17:00:00</v>
      </c>
      <c r="M618">
        <v>18</v>
      </c>
      <c r="N618">
        <f t="shared" si="74"/>
        <v>235.26855499999874</v>
      </c>
      <c r="O618" t="str">
        <f t="shared" si="69"/>
        <v/>
      </c>
      <c r="P618">
        <f t="shared" si="70"/>
        <v>235.26855499999874</v>
      </c>
      <c r="Q618" t="str">
        <f t="shared" si="71"/>
        <v/>
      </c>
      <c r="R618">
        <f t="shared" si="72"/>
        <v>1</v>
      </c>
      <c r="S618">
        <f t="shared" si="75"/>
        <v>1.7502324621598713</v>
      </c>
    </row>
    <row r="619" spans="1:19" x14ac:dyDescent="0.3">
      <c r="A619" t="s">
        <v>693</v>
      </c>
      <c r="B619">
        <v>13648.171875</v>
      </c>
      <c r="C619">
        <v>13857.5</v>
      </c>
      <c r="D619">
        <v>14199.535156</v>
      </c>
      <c r="E619">
        <v>14043.222656</v>
      </c>
      <c r="F619">
        <v>13856.700194999999</v>
      </c>
      <c r="G619">
        <v>13857.5</v>
      </c>
      <c r="H619">
        <v>14405.700194999999</v>
      </c>
      <c r="I619">
        <v>14533.799805000001</v>
      </c>
      <c r="J619">
        <v>14293.177734000001</v>
      </c>
      <c r="L619" t="str">
        <f t="shared" si="73"/>
        <v>26JUN2023:18:00:00</v>
      </c>
      <c r="M619">
        <v>19</v>
      </c>
      <c r="N619">
        <f t="shared" si="74"/>
        <v>209.328125</v>
      </c>
      <c r="O619" t="str">
        <f t="shared" si="69"/>
        <v/>
      </c>
      <c r="P619">
        <f t="shared" si="70"/>
        <v>209.328125</v>
      </c>
      <c r="Q619" t="str">
        <f t="shared" si="71"/>
        <v/>
      </c>
      <c r="R619">
        <f t="shared" si="72"/>
        <v>1</v>
      </c>
      <c r="S619">
        <f t="shared" si="75"/>
        <v>1.5337447895379761</v>
      </c>
    </row>
    <row r="620" spans="1:19" x14ac:dyDescent="0.3">
      <c r="A620" t="s">
        <v>694</v>
      </c>
      <c r="B620">
        <v>13828.326171999999</v>
      </c>
      <c r="C620">
        <v>14001.5</v>
      </c>
      <c r="D620">
        <v>14206.857421999999</v>
      </c>
      <c r="E620">
        <v>14133.451171999999</v>
      </c>
      <c r="F620">
        <v>13953.900390999999</v>
      </c>
      <c r="G620">
        <v>14001.5</v>
      </c>
      <c r="H620">
        <v>14704.599609000001</v>
      </c>
      <c r="I620">
        <v>14764.299805000001</v>
      </c>
      <c r="J620">
        <v>14477.581055000001</v>
      </c>
      <c r="L620" t="str">
        <f t="shared" si="73"/>
        <v>26JUN2023:19:00:00</v>
      </c>
      <c r="M620">
        <v>20</v>
      </c>
      <c r="N620">
        <f t="shared" si="74"/>
        <v>173.17382800000087</v>
      </c>
      <c r="O620" t="str">
        <f t="shared" si="69"/>
        <v/>
      </c>
      <c r="P620">
        <f t="shared" si="70"/>
        <v>173.17382800000087</v>
      </c>
      <c r="Q620" t="str">
        <f t="shared" si="71"/>
        <v/>
      </c>
      <c r="R620">
        <f t="shared" si="72"/>
        <v>1</v>
      </c>
      <c r="S620">
        <f t="shared" si="75"/>
        <v>1.2523122888918279</v>
      </c>
    </row>
    <row r="621" spans="1:19" x14ac:dyDescent="0.3">
      <c r="A621" t="s">
        <v>695</v>
      </c>
      <c r="B621">
        <v>14053.619140999999</v>
      </c>
      <c r="C621">
        <v>13694.599609000001</v>
      </c>
      <c r="D621">
        <v>13911.503906</v>
      </c>
      <c r="E621">
        <v>13870.971680000001</v>
      </c>
      <c r="F621">
        <v>13611.400390999999</v>
      </c>
      <c r="G621">
        <v>13694.599609000001</v>
      </c>
      <c r="H621">
        <v>14477.599609000001</v>
      </c>
      <c r="I621">
        <v>14475.099609000001</v>
      </c>
      <c r="J621">
        <v>14198.711914</v>
      </c>
      <c r="L621" t="str">
        <f t="shared" si="73"/>
        <v>26JUN2023:20:00:00</v>
      </c>
      <c r="M621">
        <v>21</v>
      </c>
      <c r="N621">
        <f t="shared" si="74"/>
        <v>-359.01953199999843</v>
      </c>
      <c r="O621">
        <f t="shared" si="69"/>
        <v>-359.01953199999843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2.5546411098661097</v>
      </c>
    </row>
    <row r="622" spans="1:19" x14ac:dyDescent="0.3">
      <c r="A622" t="s">
        <v>696</v>
      </c>
      <c r="B622">
        <v>13579.805664</v>
      </c>
      <c r="C622">
        <v>13102.200194999999</v>
      </c>
      <c r="D622">
        <v>13464.686523</v>
      </c>
      <c r="E622">
        <v>13470.667969</v>
      </c>
      <c r="F622">
        <v>12997.400390999999</v>
      </c>
      <c r="G622">
        <v>13102.200194999999</v>
      </c>
      <c r="H622">
        <v>13889.900390999999</v>
      </c>
      <c r="I622">
        <v>13858.599609000001</v>
      </c>
      <c r="J622">
        <v>13627.447265999999</v>
      </c>
      <c r="L622" t="str">
        <f t="shared" si="73"/>
        <v>26JUN2023:21:00:00</v>
      </c>
      <c r="M622">
        <v>22</v>
      </c>
      <c r="N622">
        <f t="shared" si="74"/>
        <v>-477.60546900000008</v>
      </c>
      <c r="O622">
        <f t="shared" si="69"/>
        <v>-477.60546900000008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3.5170272743013542</v>
      </c>
    </row>
    <row r="623" spans="1:19" x14ac:dyDescent="0.3">
      <c r="A623" t="s">
        <v>697</v>
      </c>
      <c r="B623">
        <v>13114.678711</v>
      </c>
      <c r="C623">
        <v>12569.700194999999</v>
      </c>
      <c r="D623">
        <v>13021.226563</v>
      </c>
      <c r="E623">
        <v>12879.610352</v>
      </c>
      <c r="F623">
        <v>12454.299805000001</v>
      </c>
      <c r="G623">
        <v>12569.700194999999</v>
      </c>
      <c r="H623">
        <v>13339.099609000001</v>
      </c>
      <c r="I623">
        <v>13289.599609000001</v>
      </c>
      <c r="J623">
        <v>13095.254883</v>
      </c>
      <c r="L623" t="str">
        <f t="shared" si="73"/>
        <v>26JUN2023:22:00:00</v>
      </c>
      <c r="M623">
        <v>23</v>
      </c>
      <c r="N623">
        <f t="shared" si="74"/>
        <v>-544.97851600000104</v>
      </c>
      <c r="O623">
        <f t="shared" si="69"/>
        <v>-544.97851600000104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4.1554850714177061</v>
      </c>
    </row>
    <row r="624" spans="1:19" x14ac:dyDescent="0.3">
      <c r="A624" t="s">
        <v>698</v>
      </c>
      <c r="B624">
        <v>12334.594727</v>
      </c>
      <c r="C624">
        <v>11767.099609000001</v>
      </c>
      <c r="D624">
        <v>12117.606444999999</v>
      </c>
      <c r="E624">
        <v>12112.654296999999</v>
      </c>
      <c r="F624">
        <v>11630.299805000001</v>
      </c>
      <c r="G624">
        <v>11767.099609000001</v>
      </c>
      <c r="H624">
        <v>12517.200194999999</v>
      </c>
      <c r="I624">
        <v>12461</v>
      </c>
      <c r="J624">
        <v>12256.721680000001</v>
      </c>
      <c r="L624" t="str">
        <f t="shared" si="73"/>
        <v>26JUN2023:23:00:00</v>
      </c>
      <c r="M624">
        <v>24</v>
      </c>
      <c r="N624">
        <f t="shared" si="74"/>
        <v>-567.49511799999891</v>
      </c>
      <c r="O624">
        <f t="shared" si="69"/>
        <v>-567.49511799999891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4.600841215786132</v>
      </c>
    </row>
    <row r="625" spans="1:19" x14ac:dyDescent="0.3">
      <c r="A625" t="s">
        <v>699</v>
      </c>
      <c r="B625">
        <v>11443.817383</v>
      </c>
      <c r="C625">
        <v>10872.799805000001</v>
      </c>
      <c r="D625">
        <v>11125.765625</v>
      </c>
      <c r="E625">
        <v>11166.509765999999</v>
      </c>
      <c r="F625">
        <v>10723.099609000001</v>
      </c>
      <c r="G625">
        <v>10872.799805000001</v>
      </c>
      <c r="H625">
        <v>11611.099609000001</v>
      </c>
      <c r="I625">
        <v>11557.299805000001</v>
      </c>
      <c r="J625">
        <v>11335.263671999999</v>
      </c>
      <c r="L625" t="str">
        <f t="shared" si="73"/>
        <v>27JUN2023:00:00:00</v>
      </c>
      <c r="M625">
        <v>1</v>
      </c>
      <c r="N625">
        <f t="shared" si="74"/>
        <v>-571.01757799999905</v>
      </c>
      <c r="O625">
        <f t="shared" si="69"/>
        <v>-571.01757799999905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4.9897473796484739</v>
      </c>
    </row>
    <row r="626" spans="1:19" x14ac:dyDescent="0.3">
      <c r="A626" t="s">
        <v>700</v>
      </c>
      <c r="B626">
        <v>10493.070313</v>
      </c>
      <c r="C626">
        <v>10215.200194999999</v>
      </c>
      <c r="D626">
        <v>10333.894531</v>
      </c>
      <c r="E626">
        <v>10351.161133</v>
      </c>
      <c r="F626">
        <v>10042.200194999999</v>
      </c>
      <c r="G626">
        <v>10215.200194999999</v>
      </c>
      <c r="H626">
        <v>10693.099609000001</v>
      </c>
      <c r="I626">
        <v>10717</v>
      </c>
      <c r="J626">
        <v>10515.548828000001</v>
      </c>
      <c r="L626" t="str">
        <f t="shared" si="73"/>
        <v>27JUN2023:01:00:00</v>
      </c>
      <c r="M626">
        <v>2</v>
      </c>
      <c r="N626">
        <f t="shared" si="74"/>
        <v>-277.87011800000073</v>
      </c>
      <c r="O626">
        <f t="shared" si="69"/>
        <v>-277.87011800000073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2.6481297628945062</v>
      </c>
    </row>
    <row r="627" spans="1:19" x14ac:dyDescent="0.3">
      <c r="A627" t="s">
        <v>701</v>
      </c>
      <c r="B627">
        <v>9700.3203125</v>
      </c>
      <c r="C627">
        <v>9534.9199219000002</v>
      </c>
      <c r="D627">
        <v>9554.8691405999998</v>
      </c>
      <c r="E627">
        <v>9502.0878905999998</v>
      </c>
      <c r="F627">
        <v>9365.5996094000002</v>
      </c>
      <c r="G627">
        <v>9534.9199219000002</v>
      </c>
      <c r="H627">
        <v>9936.6103516000003</v>
      </c>
      <c r="I627">
        <v>9962.0302733999997</v>
      </c>
      <c r="J627">
        <v>9770.6181641000003</v>
      </c>
      <c r="L627" t="str">
        <f t="shared" si="73"/>
        <v>27JUN2023:02:00:00</v>
      </c>
      <c r="M627">
        <v>3</v>
      </c>
      <c r="N627">
        <f t="shared" si="74"/>
        <v>-165.40039059999981</v>
      </c>
      <c r="O627">
        <f t="shared" si="69"/>
        <v>-165.40039059999981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1.7051023602474447</v>
      </c>
    </row>
    <row r="628" spans="1:19" x14ac:dyDescent="0.3">
      <c r="A628" t="s">
        <v>702</v>
      </c>
      <c r="B628">
        <v>9120.5351563000004</v>
      </c>
      <c r="C628">
        <v>9001.9599608999997</v>
      </c>
      <c r="D628">
        <v>9077.0068358999997</v>
      </c>
      <c r="E628">
        <v>9062.1757813000004</v>
      </c>
      <c r="F628">
        <v>8842.5498047000001</v>
      </c>
      <c r="G628">
        <v>9001.9599608999997</v>
      </c>
      <c r="H628">
        <v>9328.4697266000003</v>
      </c>
      <c r="I628">
        <v>9361.6103516000003</v>
      </c>
      <c r="J628">
        <v>9206.8769530999998</v>
      </c>
      <c r="L628" t="str">
        <f t="shared" si="73"/>
        <v>27JUN2023:03:00:00</v>
      </c>
      <c r="M628">
        <v>4</v>
      </c>
      <c r="N628">
        <f t="shared" si="74"/>
        <v>-118.57519540000067</v>
      </c>
      <c r="O628">
        <f t="shared" si="69"/>
        <v>-118.57519540000067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1.3000903276831839</v>
      </c>
    </row>
    <row r="629" spans="1:19" x14ac:dyDescent="0.3">
      <c r="A629" t="s">
        <v>703</v>
      </c>
      <c r="B629">
        <v>8760.3095702999999</v>
      </c>
      <c r="C629">
        <v>8626.2597655999998</v>
      </c>
      <c r="D629">
        <v>8732.0546875</v>
      </c>
      <c r="E629">
        <v>8749.8310547000001</v>
      </c>
      <c r="F629">
        <v>8482.7802733999997</v>
      </c>
      <c r="G629">
        <v>8626.2597655999998</v>
      </c>
      <c r="H629">
        <v>8856.8398438000004</v>
      </c>
      <c r="I629">
        <v>8870.1396483999997</v>
      </c>
      <c r="J629">
        <v>8775.4091797000001</v>
      </c>
      <c r="L629" t="str">
        <f t="shared" si="73"/>
        <v>27JUN2023:04:00:00</v>
      </c>
      <c r="M629">
        <v>5</v>
      </c>
      <c r="N629">
        <f t="shared" si="74"/>
        <v>-134.0498047000001</v>
      </c>
      <c r="O629">
        <f t="shared" si="69"/>
        <v>-134.0498047000001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1.5301948364298446</v>
      </c>
    </row>
    <row r="630" spans="1:19" x14ac:dyDescent="0.3">
      <c r="A630" t="s">
        <v>704</v>
      </c>
      <c r="B630">
        <v>8566.7158202999999</v>
      </c>
      <c r="C630">
        <v>8417.1396483999997</v>
      </c>
      <c r="D630">
        <v>8588.6728516000003</v>
      </c>
      <c r="E630">
        <v>8593.2607422000001</v>
      </c>
      <c r="F630">
        <v>8286.9804688000004</v>
      </c>
      <c r="G630">
        <v>8417.1396483999997</v>
      </c>
      <c r="H630">
        <v>8581.5400391000003</v>
      </c>
      <c r="I630">
        <v>8580.2998047000001</v>
      </c>
      <c r="J630">
        <v>8536.6982422000001</v>
      </c>
      <c r="L630" t="str">
        <f t="shared" si="73"/>
        <v>27JUN2023:05:00:00</v>
      </c>
      <c r="M630">
        <v>6</v>
      </c>
      <c r="N630">
        <f t="shared" si="74"/>
        <v>-149.57617190000019</v>
      </c>
      <c r="O630">
        <f t="shared" si="69"/>
        <v>-149.57617190000019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1.7460153346695484</v>
      </c>
    </row>
    <row r="631" spans="1:19" x14ac:dyDescent="0.3">
      <c r="A631" t="s">
        <v>705</v>
      </c>
      <c r="B631">
        <v>8563.6796875</v>
      </c>
      <c r="C631">
        <v>8424.5097655999998</v>
      </c>
      <c r="D631">
        <v>8626.6699219000002</v>
      </c>
      <c r="E631">
        <v>8690.0800780999998</v>
      </c>
      <c r="F631">
        <v>8302.1396483999997</v>
      </c>
      <c r="G631">
        <v>8424.5097655999998</v>
      </c>
      <c r="H631">
        <v>8541.2802733999997</v>
      </c>
      <c r="I631">
        <v>8526.9697266000003</v>
      </c>
      <c r="J631">
        <v>8518.4736327999999</v>
      </c>
      <c r="L631" t="str">
        <f t="shared" si="73"/>
        <v>27JUN2023:06:00:00</v>
      </c>
      <c r="M631">
        <v>7</v>
      </c>
      <c r="N631">
        <f t="shared" si="74"/>
        <v>-139.16992190000019</v>
      </c>
      <c r="O631">
        <f t="shared" si="69"/>
        <v>-139.16992190000019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1.625118254984945</v>
      </c>
    </row>
    <row r="632" spans="1:19" x14ac:dyDescent="0.3">
      <c r="A632" t="s">
        <v>706</v>
      </c>
      <c r="B632">
        <v>8711.8447266000003</v>
      </c>
      <c r="C632">
        <v>8549.7900391000003</v>
      </c>
      <c r="D632">
        <v>8817.1835938000004</v>
      </c>
      <c r="E632">
        <v>8862.5322266000003</v>
      </c>
      <c r="F632">
        <v>8446.3798827999999</v>
      </c>
      <c r="G632">
        <v>8549.7900391000003</v>
      </c>
      <c r="H632">
        <v>8615.3798827999999</v>
      </c>
      <c r="I632">
        <v>8586.8603516000003</v>
      </c>
      <c r="J632">
        <v>8623.7265625</v>
      </c>
      <c r="L632" t="str">
        <f t="shared" si="73"/>
        <v>27JUN2023:07:00:00</v>
      </c>
      <c r="M632">
        <v>8</v>
      </c>
      <c r="N632">
        <f t="shared" si="74"/>
        <v>-162.0546875</v>
      </c>
      <c r="O632">
        <f t="shared" si="69"/>
        <v>-162.0546875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1.8601650119543118</v>
      </c>
    </row>
    <row r="633" spans="1:19" x14ac:dyDescent="0.3">
      <c r="A633" t="s">
        <v>707</v>
      </c>
      <c r="B633">
        <v>8844.1005858999997</v>
      </c>
      <c r="C633">
        <v>8716.5996094000002</v>
      </c>
      <c r="D633">
        <v>8961.6640625</v>
      </c>
      <c r="E633">
        <v>8970.109375</v>
      </c>
      <c r="F633">
        <v>8615.2998047000001</v>
      </c>
      <c r="G633">
        <v>8716.5996094000002</v>
      </c>
      <c r="H633">
        <v>8766.1201172000001</v>
      </c>
      <c r="I633">
        <v>8733.1396483999997</v>
      </c>
      <c r="J633">
        <v>8775.3007813000004</v>
      </c>
      <c r="L633" t="str">
        <f t="shared" si="73"/>
        <v>27JUN2023:08:00:00</v>
      </c>
      <c r="M633">
        <v>9</v>
      </c>
      <c r="N633">
        <f t="shared" si="74"/>
        <v>-127.50097649999952</v>
      </c>
      <c r="O633">
        <f t="shared" si="69"/>
        <v>-127.50097649999952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1.441650004560918</v>
      </c>
    </row>
    <row r="634" spans="1:19" x14ac:dyDescent="0.3">
      <c r="A634" t="s">
        <v>708</v>
      </c>
      <c r="B634">
        <v>9208.9296875</v>
      </c>
      <c r="C634">
        <v>9174.6396483999997</v>
      </c>
      <c r="D634">
        <v>9331.859375</v>
      </c>
      <c r="E634">
        <v>9299.125</v>
      </c>
      <c r="F634">
        <v>9071.3701172000001</v>
      </c>
      <c r="G634">
        <v>9174.6396483999997</v>
      </c>
      <c r="H634">
        <v>9351.7099608999997</v>
      </c>
      <c r="I634">
        <v>9334.5195313000004</v>
      </c>
      <c r="J634">
        <v>9296.8417969000002</v>
      </c>
      <c r="L634" t="str">
        <f t="shared" si="73"/>
        <v>27JUN2023:09:00:00</v>
      </c>
      <c r="M634">
        <v>10</v>
      </c>
      <c r="N634">
        <f t="shared" si="74"/>
        <v>-34.290039100000286</v>
      </c>
      <c r="O634">
        <f t="shared" si="69"/>
        <v>-34.290039100000286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0.3723564004028051</v>
      </c>
    </row>
    <row r="635" spans="1:19" x14ac:dyDescent="0.3">
      <c r="A635" t="s">
        <v>709</v>
      </c>
      <c r="B635">
        <v>9811.4121094000002</v>
      </c>
      <c r="C635">
        <v>9865.1396483999997</v>
      </c>
      <c r="D635">
        <v>9948.5048827999999</v>
      </c>
      <c r="E635">
        <v>9901.703125</v>
      </c>
      <c r="F635">
        <v>9742.5898438000004</v>
      </c>
      <c r="G635">
        <v>9865.1396483999997</v>
      </c>
      <c r="H635">
        <v>10241.799805000001</v>
      </c>
      <c r="I635">
        <v>10254</v>
      </c>
      <c r="J635">
        <v>10099.213867</v>
      </c>
      <c r="L635" t="str">
        <f t="shared" si="73"/>
        <v>27JUN2023:10:00:00</v>
      </c>
      <c r="M635">
        <v>11</v>
      </c>
      <c r="N635">
        <f t="shared" si="74"/>
        <v>53.727538999999524</v>
      </c>
      <c r="O635" t="str">
        <f t="shared" si="69"/>
        <v/>
      </c>
      <c r="P635">
        <f t="shared" si="70"/>
        <v>53.727538999999524</v>
      </c>
      <c r="Q635" t="str">
        <f t="shared" si="71"/>
        <v/>
      </c>
      <c r="R635">
        <f t="shared" si="72"/>
        <v>1</v>
      </c>
      <c r="S635">
        <f t="shared" si="75"/>
        <v>0.54760251022913298</v>
      </c>
    </row>
    <row r="636" spans="1:19" x14ac:dyDescent="0.3">
      <c r="A636" t="s">
        <v>710</v>
      </c>
      <c r="B636">
        <v>10522.038086</v>
      </c>
      <c r="C636">
        <v>10642.099609000001</v>
      </c>
      <c r="D636">
        <v>10780.092773</v>
      </c>
      <c r="E636">
        <v>10692.499023</v>
      </c>
      <c r="F636">
        <v>10497.900390999999</v>
      </c>
      <c r="G636">
        <v>10642.099609000001</v>
      </c>
      <c r="H636">
        <v>11216.799805000001</v>
      </c>
      <c r="I636">
        <v>11247</v>
      </c>
      <c r="J636">
        <v>11009.158203000001</v>
      </c>
      <c r="L636" t="str">
        <f t="shared" si="73"/>
        <v>27JUN2023:11:00:00</v>
      </c>
      <c r="M636">
        <v>12</v>
      </c>
      <c r="N636">
        <f t="shared" si="74"/>
        <v>120.06152300000031</v>
      </c>
      <c r="O636" t="str">
        <f t="shared" si="69"/>
        <v/>
      </c>
      <c r="P636">
        <f t="shared" si="70"/>
        <v>120.06152300000031</v>
      </c>
      <c r="Q636" t="str">
        <f t="shared" si="71"/>
        <v/>
      </c>
      <c r="R636">
        <f t="shared" si="72"/>
        <v>1</v>
      </c>
      <c r="S636">
        <f t="shared" si="75"/>
        <v>1.1410481697433412</v>
      </c>
    </row>
    <row r="637" spans="1:19" x14ac:dyDescent="0.3">
      <c r="A637" t="s">
        <v>711</v>
      </c>
      <c r="B637">
        <v>11278.867188</v>
      </c>
      <c r="C637">
        <v>11464.900390999999</v>
      </c>
      <c r="D637">
        <v>11768.074219</v>
      </c>
      <c r="E637">
        <v>11603.530273</v>
      </c>
      <c r="F637">
        <v>11314.099609000001</v>
      </c>
      <c r="G637">
        <v>11464.900390999999</v>
      </c>
      <c r="H637">
        <v>12265.599609000001</v>
      </c>
      <c r="I637">
        <v>12318.299805000001</v>
      </c>
      <c r="J637">
        <v>12006.685546999999</v>
      </c>
      <c r="L637" t="str">
        <f t="shared" si="73"/>
        <v>27JUN2023:12:00:00</v>
      </c>
      <c r="M637">
        <v>13</v>
      </c>
      <c r="N637">
        <f t="shared" si="74"/>
        <v>186.03320299999905</v>
      </c>
      <c r="O637" t="str">
        <f t="shared" si="69"/>
        <v/>
      </c>
      <c r="P637">
        <f t="shared" si="70"/>
        <v>186.03320299999905</v>
      </c>
      <c r="Q637" t="str">
        <f t="shared" si="71"/>
        <v/>
      </c>
      <c r="R637">
        <f t="shared" si="72"/>
        <v>1</v>
      </c>
      <c r="S637">
        <f t="shared" si="75"/>
        <v>1.6493961662916519</v>
      </c>
    </row>
    <row r="638" spans="1:19" x14ac:dyDescent="0.3">
      <c r="A638" t="s">
        <v>712</v>
      </c>
      <c r="B638">
        <v>12105.631836</v>
      </c>
      <c r="C638">
        <v>12258.900390999999</v>
      </c>
      <c r="D638">
        <v>12632.034180000001</v>
      </c>
      <c r="E638">
        <v>12291.46875</v>
      </c>
      <c r="F638">
        <v>12095.400390999999</v>
      </c>
      <c r="G638">
        <v>12258.900390999999</v>
      </c>
      <c r="H638">
        <v>13220.200194999999</v>
      </c>
      <c r="I638">
        <v>13301.799805000001</v>
      </c>
      <c r="J638">
        <v>12918.4375</v>
      </c>
      <c r="L638" t="str">
        <f t="shared" si="73"/>
        <v>27JUN2023:13:00:00</v>
      </c>
      <c r="M638">
        <v>14</v>
      </c>
      <c r="N638">
        <f t="shared" si="74"/>
        <v>153.26855499999874</v>
      </c>
      <c r="O638" t="str">
        <f t="shared" si="69"/>
        <v/>
      </c>
      <c r="P638">
        <f t="shared" si="70"/>
        <v>153.26855499999874</v>
      </c>
      <c r="Q638" t="str">
        <f t="shared" si="71"/>
        <v/>
      </c>
      <c r="R638">
        <f t="shared" si="72"/>
        <v>1</v>
      </c>
      <c r="S638">
        <f t="shared" si="75"/>
        <v>1.2660929811544843</v>
      </c>
    </row>
    <row r="639" spans="1:19" x14ac:dyDescent="0.3">
      <c r="A639" t="s">
        <v>713</v>
      </c>
      <c r="B639">
        <v>12843.208008</v>
      </c>
      <c r="C639">
        <v>12965.400390999999</v>
      </c>
      <c r="D639">
        <v>13459.424805000001</v>
      </c>
      <c r="E639">
        <v>13122.395508</v>
      </c>
      <c r="F639">
        <v>12783.799805000001</v>
      </c>
      <c r="G639">
        <v>12965.400390999999</v>
      </c>
      <c r="H639">
        <v>14041.599609000001</v>
      </c>
      <c r="I639">
        <v>14167.099609000001</v>
      </c>
      <c r="J639">
        <v>13729.415039</v>
      </c>
      <c r="L639" t="str">
        <f t="shared" si="73"/>
        <v>27JUN2023:14:00:00</v>
      </c>
      <c r="M639">
        <v>15</v>
      </c>
      <c r="N639">
        <f t="shared" si="74"/>
        <v>122.19238299999961</v>
      </c>
      <c r="O639" t="str">
        <f t="shared" si="69"/>
        <v/>
      </c>
      <c r="P639">
        <f t="shared" si="70"/>
        <v>122.19238299999961</v>
      </c>
      <c r="Q639" t="str">
        <f t="shared" si="71"/>
        <v/>
      </c>
      <c r="R639">
        <f t="shared" si="72"/>
        <v>1</v>
      </c>
      <c r="S639">
        <f t="shared" si="75"/>
        <v>0.95141636671995278</v>
      </c>
    </row>
    <row r="640" spans="1:19" x14ac:dyDescent="0.3">
      <c r="A640" t="s">
        <v>714</v>
      </c>
      <c r="B640">
        <v>13341.275390999999</v>
      </c>
      <c r="C640">
        <v>13478.799805000001</v>
      </c>
      <c r="D640">
        <v>14054.238281</v>
      </c>
      <c r="E640">
        <v>13631.629883</v>
      </c>
      <c r="F640">
        <v>13321.900390999999</v>
      </c>
      <c r="G640">
        <v>13478.799805000001</v>
      </c>
      <c r="H640">
        <v>14471.5</v>
      </c>
      <c r="I640">
        <v>14627.299805000001</v>
      </c>
      <c r="J640">
        <v>14220.556640999999</v>
      </c>
      <c r="L640" t="str">
        <f t="shared" si="73"/>
        <v>27JUN2023:15:00:00</v>
      </c>
      <c r="M640">
        <v>16</v>
      </c>
      <c r="N640">
        <f t="shared" si="74"/>
        <v>137.52441400000134</v>
      </c>
      <c r="O640" t="str">
        <f t="shared" si="69"/>
        <v/>
      </c>
      <c r="P640">
        <f t="shared" si="70"/>
        <v>137.52441400000134</v>
      </c>
      <c r="Q640" t="str">
        <f t="shared" si="71"/>
        <v/>
      </c>
      <c r="R640">
        <f t="shared" si="72"/>
        <v>1</v>
      </c>
      <c r="S640">
        <f t="shared" si="75"/>
        <v>1.0308190931488834</v>
      </c>
    </row>
    <row r="641" spans="1:19" x14ac:dyDescent="0.3">
      <c r="A641" t="s">
        <v>715</v>
      </c>
      <c r="B641">
        <v>13285.294921999999</v>
      </c>
      <c r="C641">
        <v>13635</v>
      </c>
      <c r="D641">
        <v>14448.357421999999</v>
      </c>
      <c r="E641">
        <v>13955.175781</v>
      </c>
      <c r="F641">
        <v>13547.299805000001</v>
      </c>
      <c r="G641">
        <v>13635</v>
      </c>
      <c r="H641">
        <v>14318.900390999999</v>
      </c>
      <c r="I641">
        <v>14467.700194999999</v>
      </c>
      <c r="J641">
        <v>14243.882813</v>
      </c>
      <c r="L641" t="str">
        <f t="shared" si="73"/>
        <v>27JUN2023:16:00:00</v>
      </c>
      <c r="M641">
        <v>17</v>
      </c>
      <c r="N641">
        <f t="shared" si="74"/>
        <v>349.70507800000087</v>
      </c>
      <c r="O641" t="str">
        <f t="shared" si="69"/>
        <v/>
      </c>
      <c r="P641">
        <f t="shared" si="70"/>
        <v>349.70507800000087</v>
      </c>
      <c r="Q641" t="str">
        <f t="shared" si="71"/>
        <v/>
      </c>
      <c r="R641">
        <f t="shared" si="72"/>
        <v>1</v>
      </c>
      <c r="S641">
        <f t="shared" si="75"/>
        <v>2.632271846828941</v>
      </c>
    </row>
    <row r="642" spans="1:19" x14ac:dyDescent="0.3">
      <c r="A642" t="s">
        <v>716</v>
      </c>
      <c r="B642">
        <v>13506.017578000001</v>
      </c>
      <c r="C642">
        <v>13746</v>
      </c>
      <c r="D642">
        <v>14827.442383</v>
      </c>
      <c r="E642">
        <v>14343.632813</v>
      </c>
      <c r="F642">
        <v>13702</v>
      </c>
      <c r="G642">
        <v>13746</v>
      </c>
      <c r="H642">
        <v>14207.299805000001</v>
      </c>
      <c r="I642">
        <v>14347.5</v>
      </c>
      <c r="J642">
        <v>14276.728515999999</v>
      </c>
      <c r="L642" t="str">
        <f t="shared" si="73"/>
        <v>27JUN2023:17:00:00</v>
      </c>
      <c r="M642">
        <v>18</v>
      </c>
      <c r="N642">
        <f t="shared" si="74"/>
        <v>239.98242199999913</v>
      </c>
      <c r="O642" t="str">
        <f t="shared" si="69"/>
        <v/>
      </c>
      <c r="P642">
        <f t="shared" si="70"/>
        <v>239.98242199999913</v>
      </c>
      <c r="Q642" t="str">
        <f t="shared" si="71"/>
        <v/>
      </c>
      <c r="R642">
        <f t="shared" si="72"/>
        <v>1</v>
      </c>
      <c r="S642">
        <f t="shared" si="75"/>
        <v>1.776855543198073</v>
      </c>
    </row>
    <row r="643" spans="1:19" x14ac:dyDescent="0.3">
      <c r="A643" t="s">
        <v>717</v>
      </c>
      <c r="B643">
        <v>13728.479492</v>
      </c>
      <c r="C643">
        <v>13900.200194999999</v>
      </c>
      <c r="D643">
        <v>14959.899414</v>
      </c>
      <c r="E643">
        <v>14470.368164</v>
      </c>
      <c r="F643">
        <v>13850.900390999999</v>
      </c>
      <c r="G643">
        <v>13900.200194999999</v>
      </c>
      <c r="H643">
        <v>14293.400390999999</v>
      </c>
      <c r="I643">
        <v>14444.5</v>
      </c>
      <c r="J643">
        <v>14388.460938</v>
      </c>
      <c r="L643" t="str">
        <f t="shared" si="73"/>
        <v>27JUN2023:18:00:00</v>
      </c>
      <c r="M643">
        <v>19</v>
      </c>
      <c r="N643">
        <f t="shared" si="74"/>
        <v>171.72070299999905</v>
      </c>
      <c r="O643" t="str">
        <f t="shared" ref="O643:O706" si="76">IF(N643&lt;0,N643,"")</f>
        <v/>
      </c>
      <c r="P643">
        <f t="shared" ref="P643:P706" si="77">IF(N643&gt;0,N643,"")</f>
        <v>171.72070299999905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1.2508355575726058</v>
      </c>
    </row>
    <row r="644" spans="1:19" x14ac:dyDescent="0.3">
      <c r="A644" t="s">
        <v>718</v>
      </c>
      <c r="B644">
        <v>13979.911133</v>
      </c>
      <c r="C644">
        <v>14063.299805000001</v>
      </c>
      <c r="D644">
        <v>14957.422852</v>
      </c>
      <c r="E644">
        <v>14513.379883</v>
      </c>
      <c r="F644">
        <v>13971.200194999999</v>
      </c>
      <c r="G644">
        <v>14063.299805000001</v>
      </c>
      <c r="H644">
        <v>14601.200194999999</v>
      </c>
      <c r="I644">
        <v>14802.900390999999</v>
      </c>
      <c r="J644">
        <v>14616.165039</v>
      </c>
      <c r="L644" t="str">
        <f t="shared" ref="L644:L707" si="80">A644</f>
        <v>27JUN2023:19:00:00</v>
      </c>
      <c r="M644">
        <v>20</v>
      </c>
      <c r="N644">
        <f t="shared" ref="N644:N674" si="81">C644-B644</f>
        <v>83.388672000000952</v>
      </c>
      <c r="O644" t="str">
        <f t="shared" si="76"/>
        <v/>
      </c>
      <c r="P644">
        <f t="shared" si="77"/>
        <v>83.388672000000952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0.59648928527992928</v>
      </c>
    </row>
    <row r="645" spans="1:19" x14ac:dyDescent="0.3">
      <c r="A645" t="s">
        <v>719</v>
      </c>
      <c r="B645">
        <v>14151.819336</v>
      </c>
      <c r="C645">
        <v>13817.099609000001</v>
      </c>
      <c r="D645">
        <v>14629.660156</v>
      </c>
      <c r="E645">
        <v>14211.070313</v>
      </c>
      <c r="F645">
        <v>13647.900390999999</v>
      </c>
      <c r="G645">
        <v>13817.099609000001</v>
      </c>
      <c r="H645">
        <v>14387.200194999999</v>
      </c>
      <c r="I645">
        <v>14622.900390999999</v>
      </c>
      <c r="J645">
        <v>14375.461914</v>
      </c>
      <c r="L645" t="str">
        <f t="shared" si="80"/>
        <v>27JUN2023:20:00:00</v>
      </c>
      <c r="M645">
        <v>21</v>
      </c>
      <c r="N645">
        <f t="shared" si="81"/>
        <v>-334.71972699999969</v>
      </c>
      <c r="O645">
        <f t="shared" si="76"/>
        <v>-334.71972699999969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2.365206331800219</v>
      </c>
    </row>
    <row r="646" spans="1:19" x14ac:dyDescent="0.3">
      <c r="A646" t="s">
        <v>720</v>
      </c>
      <c r="B646">
        <v>13561.284180000001</v>
      </c>
      <c r="C646">
        <v>13265.200194999999</v>
      </c>
      <c r="D646">
        <v>14127.497069999999</v>
      </c>
      <c r="E646">
        <v>13772.908203000001</v>
      </c>
      <c r="F646">
        <v>13061.400390999999</v>
      </c>
      <c r="G646">
        <v>13265.200194999999</v>
      </c>
      <c r="H646">
        <v>13849.099609000001</v>
      </c>
      <c r="I646">
        <v>14077.200194999999</v>
      </c>
      <c r="J646">
        <v>13836.049805000001</v>
      </c>
      <c r="L646" t="str">
        <f t="shared" si="80"/>
        <v>27JUN2023:21:00:00</v>
      </c>
      <c r="M646">
        <v>22</v>
      </c>
      <c r="N646">
        <f t="shared" si="81"/>
        <v>-296.08398500000112</v>
      </c>
      <c r="O646">
        <f t="shared" si="76"/>
        <v>-296.08398500000112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2.1833034472993478</v>
      </c>
    </row>
    <row r="647" spans="1:19" x14ac:dyDescent="0.3">
      <c r="A647" t="s">
        <v>721</v>
      </c>
      <c r="B647">
        <v>13010.377930000001</v>
      </c>
      <c r="C647">
        <v>12767</v>
      </c>
      <c r="D647">
        <v>13548.590819999999</v>
      </c>
      <c r="E647">
        <v>13084.286133</v>
      </c>
      <c r="F647">
        <v>12542.299805000001</v>
      </c>
      <c r="G647">
        <v>12767</v>
      </c>
      <c r="H647">
        <v>13344.400390999999</v>
      </c>
      <c r="I647">
        <v>13562.700194999999</v>
      </c>
      <c r="J647">
        <v>13312.779296999999</v>
      </c>
      <c r="L647" t="str">
        <f t="shared" si="80"/>
        <v>27JUN2023:22:00:00</v>
      </c>
      <c r="M647">
        <v>23</v>
      </c>
      <c r="N647">
        <f t="shared" si="81"/>
        <v>-243.37793000000056</v>
      </c>
      <c r="O647">
        <f t="shared" si="76"/>
        <v>-243.37793000000056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1.8706445831892953</v>
      </c>
    </row>
    <row r="648" spans="1:19" x14ac:dyDescent="0.3">
      <c r="A648" t="s">
        <v>722</v>
      </c>
      <c r="B648">
        <v>12144.818359000001</v>
      </c>
      <c r="C648">
        <v>11942.099609000001</v>
      </c>
      <c r="D648">
        <v>12514.035156</v>
      </c>
      <c r="E648">
        <v>12213.639648</v>
      </c>
      <c r="F648">
        <v>11700</v>
      </c>
      <c r="G648">
        <v>11942.099609000001</v>
      </c>
      <c r="H648">
        <v>12517.599609000001</v>
      </c>
      <c r="I648">
        <v>12722.299805000001</v>
      </c>
      <c r="J648">
        <v>12438.987305000001</v>
      </c>
      <c r="L648" t="str">
        <f t="shared" si="80"/>
        <v>27JUN2023:23:00:00</v>
      </c>
      <c r="M648">
        <v>24</v>
      </c>
      <c r="N648">
        <f t="shared" si="81"/>
        <v>-202.71875</v>
      </c>
      <c r="O648">
        <f t="shared" si="76"/>
        <v>-202.71875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1.6691789371207342</v>
      </c>
    </row>
    <row r="649" spans="1:19" x14ac:dyDescent="0.3">
      <c r="A649" t="s">
        <v>723</v>
      </c>
      <c r="B649">
        <v>11207.618164</v>
      </c>
      <c r="C649">
        <v>11033.299805000001</v>
      </c>
      <c r="D649">
        <v>11463.361328000001</v>
      </c>
      <c r="E649">
        <v>11235.323242</v>
      </c>
      <c r="F649">
        <v>10785.200194999999</v>
      </c>
      <c r="G649">
        <v>11033.299805000001</v>
      </c>
      <c r="H649">
        <v>11614.900390999999</v>
      </c>
      <c r="I649">
        <v>11805.099609000001</v>
      </c>
      <c r="J649">
        <v>11500.522461</v>
      </c>
      <c r="L649" t="str">
        <f t="shared" si="80"/>
        <v>28JUN2023:00:00:00</v>
      </c>
      <c r="M649">
        <v>1</v>
      </c>
      <c r="N649">
        <f t="shared" si="81"/>
        <v>-174.31835899999896</v>
      </c>
      <c r="O649">
        <f t="shared" si="76"/>
        <v>-174.31835899999896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1.555355977061452</v>
      </c>
    </row>
    <row r="650" spans="1:19" x14ac:dyDescent="0.3">
      <c r="A650" t="s">
        <v>724</v>
      </c>
      <c r="B650">
        <v>10174.702148</v>
      </c>
      <c r="C650">
        <v>10114.400390999999</v>
      </c>
      <c r="D650">
        <v>10215.546875</v>
      </c>
      <c r="E650">
        <v>10181.633789</v>
      </c>
      <c r="F650">
        <v>9979.4404297000001</v>
      </c>
      <c r="G650">
        <v>10114.400390999999</v>
      </c>
      <c r="H650">
        <v>10585.799805000001</v>
      </c>
      <c r="I650">
        <v>10257.700194999999</v>
      </c>
      <c r="J650">
        <v>10305.543944999999</v>
      </c>
      <c r="L650" t="str">
        <f t="shared" si="80"/>
        <v>28JUN2023:01:00:00</v>
      </c>
      <c r="M650">
        <v>2</v>
      </c>
      <c r="N650">
        <f t="shared" si="81"/>
        <v>-60.301757000001089</v>
      </c>
      <c r="O650">
        <f t="shared" si="76"/>
        <v>-60.301757000001089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0.59266360943896879</v>
      </c>
    </row>
    <row r="651" spans="1:19" x14ac:dyDescent="0.3">
      <c r="A651" t="s">
        <v>725</v>
      </c>
      <c r="B651">
        <v>9416.4863280999998</v>
      </c>
      <c r="C651">
        <v>9389.1796875</v>
      </c>
      <c r="D651">
        <v>9441.9433594000002</v>
      </c>
      <c r="E651">
        <v>9381.2773438000004</v>
      </c>
      <c r="F651">
        <v>9262.8701172000001</v>
      </c>
      <c r="G651">
        <v>9389.1796875</v>
      </c>
      <c r="H651">
        <v>9783.2304688000004</v>
      </c>
      <c r="I651">
        <v>9518</v>
      </c>
      <c r="J651">
        <v>9543.9628905999998</v>
      </c>
      <c r="L651" t="str">
        <f t="shared" si="80"/>
        <v>28JUN2023:02:00:00</v>
      </c>
      <c r="M651">
        <v>3</v>
      </c>
      <c r="N651">
        <f t="shared" si="81"/>
        <v>-27.30664059999981</v>
      </c>
      <c r="O651">
        <f t="shared" si="76"/>
        <v>-27.30664059999981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0.28998757762238025</v>
      </c>
    </row>
    <row r="652" spans="1:19" x14ac:dyDescent="0.3">
      <c r="A652" t="s">
        <v>726</v>
      </c>
      <c r="B652">
        <v>8855.0390625</v>
      </c>
      <c r="C652">
        <v>8825.9599608999997</v>
      </c>
      <c r="D652">
        <v>8912.8320313000004</v>
      </c>
      <c r="E652">
        <v>8887.7910155999998</v>
      </c>
      <c r="F652">
        <v>8714.3496094000002</v>
      </c>
      <c r="G652">
        <v>8825.9599608999997</v>
      </c>
      <c r="H652">
        <v>9148.25</v>
      </c>
      <c r="I652">
        <v>8942.6396483999997</v>
      </c>
      <c r="J652">
        <v>8963.8642577999999</v>
      </c>
      <c r="L652" t="str">
        <f t="shared" si="80"/>
        <v>28JUN2023:03:00:00</v>
      </c>
      <c r="M652">
        <v>4</v>
      </c>
      <c r="N652">
        <f t="shared" si="81"/>
        <v>-29.079101600000286</v>
      </c>
      <c r="O652">
        <f t="shared" si="76"/>
        <v>-29.079101600000286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0.32839043842445259</v>
      </c>
    </row>
    <row r="653" spans="1:19" x14ac:dyDescent="0.3">
      <c r="A653" t="s">
        <v>727</v>
      </c>
      <c r="B653">
        <v>8471.6552733999997</v>
      </c>
      <c r="C653">
        <v>8461.5097655999998</v>
      </c>
      <c r="D653">
        <v>8498.3632813000004</v>
      </c>
      <c r="E653">
        <v>8461.4248047000001</v>
      </c>
      <c r="F653">
        <v>8362.3496094000002</v>
      </c>
      <c r="G653">
        <v>8461.5097655999998</v>
      </c>
      <c r="H653">
        <v>8694.5302733999997</v>
      </c>
      <c r="I653">
        <v>8545.7998047000001</v>
      </c>
      <c r="J653">
        <v>8554.1582030999998</v>
      </c>
      <c r="L653" t="str">
        <f t="shared" si="80"/>
        <v>28JUN2023:04:00:00</v>
      </c>
      <c r="M653">
        <v>5</v>
      </c>
      <c r="N653">
        <f t="shared" si="81"/>
        <v>-10.145507799999905</v>
      </c>
      <c r="O653">
        <f t="shared" si="76"/>
        <v>-10.145507799999905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0.11975827004972223</v>
      </c>
    </row>
    <row r="654" spans="1:19" x14ac:dyDescent="0.3">
      <c r="A654" t="s">
        <v>728</v>
      </c>
      <c r="B654">
        <v>8316.6875</v>
      </c>
      <c r="C654">
        <v>8274.8496094000002</v>
      </c>
      <c r="D654">
        <v>8315.9189452999999</v>
      </c>
      <c r="E654">
        <v>8241.7304688000004</v>
      </c>
      <c r="F654">
        <v>8183.6601563000004</v>
      </c>
      <c r="G654">
        <v>8274.8496094000002</v>
      </c>
      <c r="H654">
        <v>8440.1699219000002</v>
      </c>
      <c r="I654">
        <v>8329.9199219000002</v>
      </c>
      <c r="J654">
        <v>8340.0625</v>
      </c>
      <c r="L654" t="str">
        <f t="shared" si="80"/>
        <v>28JUN2023:05:00:00</v>
      </c>
      <c r="M654">
        <v>6</v>
      </c>
      <c r="N654">
        <f t="shared" si="81"/>
        <v>-41.83789059999981</v>
      </c>
      <c r="O654">
        <f t="shared" si="76"/>
        <v>-41.83789059999981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0.50305954864842295</v>
      </c>
    </row>
    <row r="655" spans="1:19" x14ac:dyDescent="0.3">
      <c r="A655" t="s">
        <v>729</v>
      </c>
      <c r="B655">
        <v>8380.9677733999997</v>
      </c>
      <c r="C655">
        <v>8289.5097655999998</v>
      </c>
      <c r="D655">
        <v>8320.3427733999997</v>
      </c>
      <c r="E655">
        <v>8281.5957030999998</v>
      </c>
      <c r="F655">
        <v>8208.1103516000003</v>
      </c>
      <c r="G655">
        <v>8289.5097655999998</v>
      </c>
      <c r="H655">
        <v>8402.1601563000004</v>
      </c>
      <c r="I655">
        <v>8325.7998047000001</v>
      </c>
      <c r="J655">
        <v>8332.21875</v>
      </c>
      <c r="L655" t="str">
        <f t="shared" si="80"/>
        <v>28JUN2023:06:00:00</v>
      </c>
      <c r="M655">
        <v>7</v>
      </c>
      <c r="N655">
        <f t="shared" si="81"/>
        <v>-91.458007799999905</v>
      </c>
      <c r="O655">
        <f t="shared" si="76"/>
        <v>-91.458007799999905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1.0912583161371245</v>
      </c>
    </row>
    <row r="656" spans="1:19" x14ac:dyDescent="0.3">
      <c r="A656" t="s">
        <v>730</v>
      </c>
      <c r="B656">
        <v>8568.9580077999999</v>
      </c>
      <c r="C656">
        <v>8401.0400391000003</v>
      </c>
      <c r="D656">
        <v>8493.1875</v>
      </c>
      <c r="E656">
        <v>8448.8730469000002</v>
      </c>
      <c r="F656">
        <v>8341.3398438000004</v>
      </c>
      <c r="G656">
        <v>8401.0400391000003</v>
      </c>
      <c r="H656">
        <v>8459.6201172000001</v>
      </c>
      <c r="I656">
        <v>8422.2304688000004</v>
      </c>
      <c r="J656">
        <v>8437.4306641000003</v>
      </c>
      <c r="L656" t="str">
        <f t="shared" si="80"/>
        <v>28JUN2023:07:00:00</v>
      </c>
      <c r="M656">
        <v>8</v>
      </c>
      <c r="N656">
        <f t="shared" si="81"/>
        <v>-167.91796869999962</v>
      </c>
      <c r="O656">
        <f t="shared" si="76"/>
        <v>-167.91796869999962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1.9596077906689497</v>
      </c>
    </row>
    <row r="657" spans="1:19" x14ac:dyDescent="0.3">
      <c r="A657" t="s">
        <v>731</v>
      </c>
      <c r="B657">
        <v>8677.7978516000003</v>
      </c>
      <c r="C657">
        <v>8570.5097655999998</v>
      </c>
      <c r="D657">
        <v>8597.8310547000001</v>
      </c>
      <c r="E657">
        <v>8576.8544922000001</v>
      </c>
      <c r="F657">
        <v>8508.9101563000004</v>
      </c>
      <c r="G657">
        <v>8570.5097655999998</v>
      </c>
      <c r="H657">
        <v>8588.4599608999997</v>
      </c>
      <c r="I657">
        <v>8587.3603516000003</v>
      </c>
      <c r="J657">
        <v>8580.2548827999999</v>
      </c>
      <c r="L657" t="str">
        <f t="shared" si="80"/>
        <v>28JUN2023:08:00:00</v>
      </c>
      <c r="M657">
        <v>9</v>
      </c>
      <c r="N657">
        <f t="shared" si="81"/>
        <v>-107.28808600000048</v>
      </c>
      <c r="O657">
        <f t="shared" si="76"/>
        <v>-107.28808600000048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1.2363515241394893</v>
      </c>
    </row>
    <row r="658" spans="1:19" x14ac:dyDescent="0.3">
      <c r="A658" t="s">
        <v>732</v>
      </c>
      <c r="B658">
        <v>9097.9580077999999</v>
      </c>
      <c r="C658">
        <v>8990.8896483999997</v>
      </c>
      <c r="D658">
        <v>8980.7275391000003</v>
      </c>
      <c r="E658">
        <v>8932.7744141000003</v>
      </c>
      <c r="F658">
        <v>8918.4804688000004</v>
      </c>
      <c r="G658">
        <v>8990.8896483999997</v>
      </c>
      <c r="H658">
        <v>9107.5800780999998</v>
      </c>
      <c r="I658">
        <v>9075.1699219000002</v>
      </c>
      <c r="J658">
        <v>9041.9072266000003</v>
      </c>
      <c r="L658" t="str">
        <f t="shared" si="80"/>
        <v>28JUN2023:09:00:00</v>
      </c>
      <c r="M658">
        <v>10</v>
      </c>
      <c r="N658">
        <f t="shared" si="81"/>
        <v>-107.06835940000019</v>
      </c>
      <c r="O658">
        <f t="shared" si="76"/>
        <v>-107.06835940000019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1.1768394546139553</v>
      </c>
    </row>
    <row r="659" spans="1:19" x14ac:dyDescent="0.3">
      <c r="A659" t="s">
        <v>733</v>
      </c>
      <c r="B659">
        <v>9659.3496094000002</v>
      </c>
      <c r="C659">
        <v>9627.0195313000004</v>
      </c>
      <c r="D659">
        <v>9606.2988280999998</v>
      </c>
      <c r="E659">
        <v>9562.1855469000002</v>
      </c>
      <c r="F659">
        <v>9535.1699219000002</v>
      </c>
      <c r="G659">
        <v>9627.0195313000004</v>
      </c>
      <c r="H659">
        <v>9912.1503905999998</v>
      </c>
      <c r="I659">
        <v>9804.9599608999997</v>
      </c>
      <c r="J659">
        <v>9752.6123047000001</v>
      </c>
      <c r="L659" t="str">
        <f t="shared" si="80"/>
        <v>28JUN2023:10:00:00</v>
      </c>
      <c r="M659">
        <v>11</v>
      </c>
      <c r="N659">
        <f t="shared" si="81"/>
        <v>-32.33007809999981</v>
      </c>
      <c r="O659">
        <f t="shared" si="76"/>
        <v>-32.33007809999981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0.33470243243435127</v>
      </c>
    </row>
    <row r="660" spans="1:19" x14ac:dyDescent="0.3">
      <c r="A660" t="s">
        <v>734</v>
      </c>
      <c r="B660">
        <v>10315.733398</v>
      </c>
      <c r="C660">
        <v>10351.299805000001</v>
      </c>
      <c r="D660">
        <v>10441.885742</v>
      </c>
      <c r="E660">
        <v>10384.894531</v>
      </c>
      <c r="F660">
        <v>10258.099609000001</v>
      </c>
      <c r="G660">
        <v>10351.299805000001</v>
      </c>
      <c r="H660">
        <v>10802.799805000001</v>
      </c>
      <c r="I660">
        <v>10628.400390999999</v>
      </c>
      <c r="J660">
        <v>10578.677734000001</v>
      </c>
      <c r="L660" t="str">
        <f t="shared" si="80"/>
        <v>28JUN2023:11:00:00</v>
      </c>
      <c r="M660">
        <v>12</v>
      </c>
      <c r="N660">
        <f t="shared" si="81"/>
        <v>35.566407000000254</v>
      </c>
      <c r="O660" t="str">
        <f t="shared" si="76"/>
        <v/>
      </c>
      <c r="P660">
        <f t="shared" si="77"/>
        <v>35.566407000000254</v>
      </c>
      <c r="Q660" t="str">
        <f t="shared" si="78"/>
        <v/>
      </c>
      <c r="R660">
        <f t="shared" si="79"/>
        <v>1</v>
      </c>
      <c r="S660">
        <f t="shared" si="82"/>
        <v>0.34477826857076221</v>
      </c>
    </row>
    <row r="661" spans="1:19" x14ac:dyDescent="0.3">
      <c r="A661" t="s">
        <v>735</v>
      </c>
      <c r="B661">
        <v>11009.492188</v>
      </c>
      <c r="C661">
        <v>11146.599609000001</v>
      </c>
      <c r="D661">
        <v>11414.082031</v>
      </c>
      <c r="E661">
        <v>11246.166015999999</v>
      </c>
      <c r="F661">
        <v>11003.5</v>
      </c>
      <c r="G661">
        <v>11146.599609000001</v>
      </c>
      <c r="H661">
        <v>11772.200194999999</v>
      </c>
      <c r="I661">
        <v>11504.099609000001</v>
      </c>
      <c r="J661">
        <v>11480.716796999999</v>
      </c>
      <c r="L661" t="str">
        <f t="shared" si="80"/>
        <v>28JUN2023:12:00:00</v>
      </c>
      <c r="M661">
        <v>13</v>
      </c>
      <c r="N661">
        <f t="shared" si="81"/>
        <v>137.10742100000061</v>
      </c>
      <c r="O661" t="str">
        <f t="shared" si="76"/>
        <v/>
      </c>
      <c r="P661">
        <f t="shared" si="77"/>
        <v>137.10742100000061</v>
      </c>
      <c r="Q661" t="str">
        <f t="shared" si="78"/>
        <v/>
      </c>
      <c r="R661">
        <f t="shared" si="79"/>
        <v>1</v>
      </c>
      <c r="S661">
        <f t="shared" si="82"/>
        <v>1.2453564493141962</v>
      </c>
    </row>
    <row r="662" spans="1:19" x14ac:dyDescent="0.3">
      <c r="A662" t="s">
        <v>736</v>
      </c>
      <c r="B662">
        <v>11763.969727</v>
      </c>
      <c r="C662">
        <v>11900.799805000001</v>
      </c>
      <c r="D662">
        <v>12200.771484000001</v>
      </c>
      <c r="E662">
        <v>11935.153319999999</v>
      </c>
      <c r="F662">
        <v>11751.599609000001</v>
      </c>
      <c r="G662">
        <v>11900.799805000001</v>
      </c>
      <c r="H662">
        <v>12686.299805000001</v>
      </c>
      <c r="I662">
        <v>12326</v>
      </c>
      <c r="J662">
        <v>12309.084961</v>
      </c>
      <c r="L662" t="str">
        <f t="shared" si="80"/>
        <v>28JUN2023:13:00:00</v>
      </c>
      <c r="M662">
        <v>14</v>
      </c>
      <c r="N662">
        <f t="shared" si="81"/>
        <v>136.83007800000087</v>
      </c>
      <c r="O662" t="str">
        <f t="shared" si="76"/>
        <v/>
      </c>
      <c r="P662">
        <f t="shared" si="77"/>
        <v>136.83007800000087</v>
      </c>
      <c r="Q662" t="str">
        <f t="shared" si="78"/>
        <v/>
      </c>
      <c r="R662">
        <f t="shared" si="79"/>
        <v>1</v>
      </c>
      <c r="S662">
        <f t="shared" si="82"/>
        <v>1.1631284436745548</v>
      </c>
    </row>
    <row r="663" spans="1:19" x14ac:dyDescent="0.3">
      <c r="A663" t="s">
        <v>737</v>
      </c>
      <c r="B663">
        <v>12445.510742</v>
      </c>
      <c r="C663">
        <v>12578.599609000001</v>
      </c>
      <c r="D663">
        <v>12928.014648</v>
      </c>
      <c r="E663">
        <v>12583.647461</v>
      </c>
      <c r="F663">
        <v>12402.299805000001</v>
      </c>
      <c r="G663">
        <v>12578.599609000001</v>
      </c>
      <c r="H663">
        <v>13510</v>
      </c>
      <c r="I663">
        <v>13047.799805000001</v>
      </c>
      <c r="J663">
        <v>13051.033203000001</v>
      </c>
      <c r="L663" t="str">
        <f t="shared" si="80"/>
        <v>28JUN2023:14:00:00</v>
      </c>
      <c r="M663">
        <v>15</v>
      </c>
      <c r="N663">
        <f t="shared" si="81"/>
        <v>133.08886700000039</v>
      </c>
      <c r="O663" t="str">
        <f t="shared" si="76"/>
        <v/>
      </c>
      <c r="P663">
        <f t="shared" si="77"/>
        <v>133.08886700000039</v>
      </c>
      <c r="Q663" t="str">
        <f t="shared" si="78"/>
        <v/>
      </c>
      <c r="R663">
        <f t="shared" si="79"/>
        <v>1</v>
      </c>
      <c r="S663">
        <f t="shared" si="82"/>
        <v>1.0693724810414083</v>
      </c>
    </row>
    <row r="664" spans="1:19" x14ac:dyDescent="0.3">
      <c r="A664" t="s">
        <v>738</v>
      </c>
      <c r="B664">
        <v>13040.135742</v>
      </c>
      <c r="C664">
        <v>13109</v>
      </c>
      <c r="D664">
        <v>13288.448242</v>
      </c>
      <c r="E664">
        <v>12856.263671999999</v>
      </c>
      <c r="F664">
        <v>12951.299805000001</v>
      </c>
      <c r="G664">
        <v>13109</v>
      </c>
      <c r="H664">
        <v>14042.599609000001</v>
      </c>
      <c r="I664">
        <v>13565.900390999999</v>
      </c>
      <c r="J664">
        <v>13546.270508</v>
      </c>
      <c r="L664" t="str">
        <f t="shared" si="80"/>
        <v>28JUN2023:15:00:00</v>
      </c>
      <c r="M664">
        <v>16</v>
      </c>
      <c r="N664">
        <f t="shared" si="81"/>
        <v>68.864257999999609</v>
      </c>
      <c r="O664" t="str">
        <f t="shared" si="76"/>
        <v/>
      </c>
      <c r="P664">
        <f t="shared" si="77"/>
        <v>68.864257999999609</v>
      </c>
      <c r="Q664" t="str">
        <f t="shared" si="78"/>
        <v/>
      </c>
      <c r="R664">
        <f t="shared" si="79"/>
        <v>1</v>
      </c>
      <c r="S664">
        <f t="shared" si="82"/>
        <v>0.52809464074978796</v>
      </c>
    </row>
    <row r="665" spans="1:19" x14ac:dyDescent="0.3">
      <c r="A665" t="s">
        <v>739</v>
      </c>
      <c r="B665">
        <v>13500.615234000001</v>
      </c>
      <c r="C665">
        <v>13347.200194999999</v>
      </c>
      <c r="D665">
        <v>13647.229492</v>
      </c>
      <c r="E665">
        <v>13196.816406</v>
      </c>
      <c r="F665">
        <v>13248.799805000001</v>
      </c>
      <c r="G665">
        <v>13347.200194999999</v>
      </c>
      <c r="H665">
        <v>14102.900390999999</v>
      </c>
      <c r="I665">
        <v>13712.200194999999</v>
      </c>
      <c r="J665">
        <v>13733.576171999999</v>
      </c>
      <c r="L665" t="str">
        <f t="shared" si="80"/>
        <v>28JUN2023:16:00:00</v>
      </c>
      <c r="M665">
        <v>17</v>
      </c>
      <c r="N665">
        <f t="shared" si="81"/>
        <v>-153.41503900000134</v>
      </c>
      <c r="O665">
        <f t="shared" si="76"/>
        <v>-153.41503900000134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1.1363559092747146</v>
      </c>
    </row>
    <row r="666" spans="1:19" x14ac:dyDescent="0.3">
      <c r="A666" t="s">
        <v>740</v>
      </c>
      <c r="B666">
        <v>13576.938477</v>
      </c>
      <c r="C666">
        <v>13530.099609000001</v>
      </c>
      <c r="D666">
        <v>13921.767578000001</v>
      </c>
      <c r="E666">
        <v>13527.411133</v>
      </c>
      <c r="F666">
        <v>13472</v>
      </c>
      <c r="G666">
        <v>13530.099609000001</v>
      </c>
      <c r="H666">
        <v>14146.599609000001</v>
      </c>
      <c r="I666">
        <v>13817.400390999999</v>
      </c>
      <c r="J666">
        <v>13873.763671999999</v>
      </c>
      <c r="L666" t="str">
        <f t="shared" si="80"/>
        <v>28JUN2023:17:00:00</v>
      </c>
      <c r="M666">
        <v>18</v>
      </c>
      <c r="N666">
        <f t="shared" si="81"/>
        <v>-46.838867999998911</v>
      </c>
      <c r="O666">
        <f t="shared" si="76"/>
        <v>-46.838867999998911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0.34498843814712904</v>
      </c>
    </row>
    <row r="667" spans="1:19" x14ac:dyDescent="0.3">
      <c r="A667" t="s">
        <v>741</v>
      </c>
      <c r="B667">
        <v>13740.506836</v>
      </c>
      <c r="C667">
        <v>13719.200194999999</v>
      </c>
      <c r="D667">
        <v>14041.478515999999</v>
      </c>
      <c r="E667">
        <v>13668.224609000001</v>
      </c>
      <c r="F667">
        <v>13659.5</v>
      </c>
      <c r="G667">
        <v>13719.200194999999</v>
      </c>
      <c r="H667">
        <v>14283.200194999999</v>
      </c>
      <c r="I667">
        <v>13968.799805000001</v>
      </c>
      <c r="J667">
        <v>14021.765625</v>
      </c>
      <c r="L667" t="str">
        <f t="shared" si="80"/>
        <v>28JUN2023:18:00:00</v>
      </c>
      <c r="M667">
        <v>19</v>
      </c>
      <c r="N667">
        <f t="shared" si="81"/>
        <v>-21.306641000001036</v>
      </c>
      <c r="O667">
        <f t="shared" si="76"/>
        <v>-21.306641000001036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0.15506444743492165</v>
      </c>
    </row>
    <row r="668" spans="1:19" x14ac:dyDescent="0.3">
      <c r="A668" t="s">
        <v>742</v>
      </c>
      <c r="B668">
        <v>13787.444336</v>
      </c>
      <c r="C668">
        <v>13865.700194999999</v>
      </c>
      <c r="D668">
        <v>14052.793944999999</v>
      </c>
      <c r="E668">
        <v>13831.945313</v>
      </c>
      <c r="F668">
        <v>13759.200194999999</v>
      </c>
      <c r="G668">
        <v>13865.700194999999</v>
      </c>
      <c r="H668">
        <v>14487.799805000001</v>
      </c>
      <c r="I668">
        <v>14133.799805000001</v>
      </c>
      <c r="J668">
        <v>14159.529296999999</v>
      </c>
      <c r="L668" t="str">
        <f t="shared" si="80"/>
        <v>28JUN2023:19:00:00</v>
      </c>
      <c r="M668">
        <v>20</v>
      </c>
      <c r="N668">
        <f t="shared" si="81"/>
        <v>78.255858999998964</v>
      </c>
      <c r="O668" t="str">
        <f t="shared" si="76"/>
        <v/>
      </c>
      <c r="P668">
        <f t="shared" si="77"/>
        <v>78.255858999998964</v>
      </c>
      <c r="Q668" t="str">
        <f t="shared" si="78"/>
        <v/>
      </c>
      <c r="R668">
        <f t="shared" si="79"/>
        <v>1</v>
      </c>
      <c r="S668">
        <f t="shared" si="82"/>
        <v>0.56758785089465302</v>
      </c>
    </row>
    <row r="669" spans="1:19" x14ac:dyDescent="0.3">
      <c r="A669" t="s">
        <v>743</v>
      </c>
      <c r="B669">
        <v>13646.630859000001</v>
      </c>
      <c r="C669">
        <v>13561.599609000001</v>
      </c>
      <c r="D669">
        <v>13885.782227</v>
      </c>
      <c r="E669">
        <v>13799.155273</v>
      </c>
      <c r="F669">
        <v>13421.900390999999</v>
      </c>
      <c r="G669">
        <v>13561.599609000001</v>
      </c>
      <c r="H669">
        <v>14199.299805000001</v>
      </c>
      <c r="I669">
        <v>13829.900390999999</v>
      </c>
      <c r="J669">
        <v>13884.267578000001</v>
      </c>
      <c r="L669" t="str">
        <f t="shared" si="80"/>
        <v>28JUN2023:20:00:00</v>
      </c>
      <c r="M669">
        <v>21</v>
      </c>
      <c r="N669">
        <f t="shared" si="81"/>
        <v>-85.03125</v>
      </c>
      <c r="O669">
        <f t="shared" si="76"/>
        <v>-85.03125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0.62309335453242365</v>
      </c>
    </row>
    <row r="670" spans="1:19" x14ac:dyDescent="0.3">
      <c r="A670" t="s">
        <v>744</v>
      </c>
      <c r="B670">
        <v>13113.497069999999</v>
      </c>
      <c r="C670">
        <v>12980.400390999999</v>
      </c>
      <c r="D670">
        <v>13378.258789</v>
      </c>
      <c r="E670">
        <v>13260.919921999999</v>
      </c>
      <c r="F670">
        <v>12829.900390999999</v>
      </c>
      <c r="G670">
        <v>12980.400390999999</v>
      </c>
      <c r="H670">
        <v>13607.599609000001</v>
      </c>
      <c r="I670">
        <v>13246.799805000001</v>
      </c>
      <c r="J670">
        <v>13313.001953000001</v>
      </c>
      <c r="L670" t="str">
        <f t="shared" si="80"/>
        <v>28JUN2023:21:00:00</v>
      </c>
      <c r="M670">
        <v>22</v>
      </c>
      <c r="N670">
        <f t="shared" si="81"/>
        <v>-133.09667900000022</v>
      </c>
      <c r="O670">
        <f t="shared" si="76"/>
        <v>-133.09667900000022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1.014959459627959</v>
      </c>
    </row>
    <row r="671" spans="1:19" x14ac:dyDescent="0.3">
      <c r="A671" t="s">
        <v>745</v>
      </c>
      <c r="B671">
        <v>12645.193359000001</v>
      </c>
      <c r="C671">
        <v>12446.5</v>
      </c>
      <c r="D671">
        <v>12988.770508</v>
      </c>
      <c r="E671">
        <v>12921.861328000001</v>
      </c>
      <c r="F671">
        <v>12292.099609000001</v>
      </c>
      <c r="G671">
        <v>12446.5</v>
      </c>
      <c r="H671">
        <v>13051.299805000001</v>
      </c>
      <c r="I671">
        <v>12706.5</v>
      </c>
      <c r="J671">
        <v>12798.954102</v>
      </c>
      <c r="L671" t="str">
        <f t="shared" si="80"/>
        <v>28JUN2023:22:00:00</v>
      </c>
      <c r="M671">
        <v>23</v>
      </c>
      <c r="N671">
        <f t="shared" si="81"/>
        <v>-198.69335900000078</v>
      </c>
      <c r="O671">
        <f t="shared" si="76"/>
        <v>-198.69335900000078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1.5712955378304607</v>
      </c>
    </row>
    <row r="672" spans="1:19" x14ac:dyDescent="0.3">
      <c r="A672" t="s">
        <v>746</v>
      </c>
      <c r="B672">
        <v>11835.408203000001</v>
      </c>
      <c r="C672">
        <v>11612</v>
      </c>
      <c r="D672">
        <v>12159.979492</v>
      </c>
      <c r="E672">
        <v>11988.697265999999</v>
      </c>
      <c r="F672">
        <v>11457.799805000001</v>
      </c>
      <c r="G672">
        <v>11612</v>
      </c>
      <c r="H672">
        <v>12201.200194999999</v>
      </c>
      <c r="I672">
        <v>11877</v>
      </c>
      <c r="J672">
        <v>11962.435546999999</v>
      </c>
      <c r="L672" t="str">
        <f t="shared" si="80"/>
        <v>28JUN2023:23:00:00</v>
      </c>
      <c r="M672">
        <v>24</v>
      </c>
      <c r="N672">
        <f t="shared" si="81"/>
        <v>-223.40820300000087</v>
      </c>
      <c r="O672">
        <f t="shared" si="76"/>
        <v>-223.40820300000087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1.8876256667122986</v>
      </c>
    </row>
    <row r="673" spans="1:19" x14ac:dyDescent="0.3">
      <c r="A673" t="s">
        <v>747</v>
      </c>
      <c r="B673">
        <v>10941.862305000001</v>
      </c>
      <c r="C673">
        <v>10704.5</v>
      </c>
      <c r="D673">
        <v>11130.360352</v>
      </c>
      <c r="E673">
        <v>11033.878906</v>
      </c>
      <c r="F673">
        <v>10553.099609000001</v>
      </c>
      <c r="G673">
        <v>10704.5</v>
      </c>
      <c r="H673">
        <v>11282.700194999999</v>
      </c>
      <c r="I673">
        <v>10967.900390999999</v>
      </c>
      <c r="J673">
        <v>11027.012694999999</v>
      </c>
      <c r="L673" t="str">
        <f t="shared" si="80"/>
        <v>29JUN2023:00:00:00</v>
      </c>
      <c r="M673">
        <v>1</v>
      </c>
      <c r="N673">
        <f t="shared" si="81"/>
        <v>-237.36230500000056</v>
      </c>
      <c r="O673">
        <f t="shared" si="76"/>
        <v>-237.36230500000056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2.1693044418182388</v>
      </c>
    </row>
    <row r="674" spans="1:19" x14ac:dyDescent="0.3">
      <c r="A674" t="s">
        <v>748</v>
      </c>
      <c r="B674">
        <v>10115.484375</v>
      </c>
      <c r="C674">
        <v>9888.9296875</v>
      </c>
      <c r="D674">
        <v>9990.6162108999997</v>
      </c>
      <c r="E674">
        <v>10081.414063</v>
      </c>
      <c r="F674">
        <v>9724.4199219000002</v>
      </c>
      <c r="G674">
        <v>9885.5</v>
      </c>
      <c r="H674">
        <v>10306.799805000001</v>
      </c>
      <c r="I674">
        <v>9888.9296875</v>
      </c>
      <c r="J674">
        <v>10017.833984000001</v>
      </c>
      <c r="L674" t="str">
        <f t="shared" si="80"/>
        <v>29JUN2023:01:00:00</v>
      </c>
      <c r="M674">
        <v>2</v>
      </c>
      <c r="N674">
        <f t="shared" si="81"/>
        <v>-226.5546875</v>
      </c>
      <c r="O674">
        <f t="shared" si="76"/>
        <v>-226.5546875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2.2396820468619429</v>
      </c>
    </row>
    <row r="675" spans="1:19" x14ac:dyDescent="0.3">
      <c r="A675" t="s">
        <v>749</v>
      </c>
      <c r="B675">
        <v>9444.5566405999998</v>
      </c>
      <c r="C675">
        <v>9197.3603516000003</v>
      </c>
      <c r="D675">
        <v>9173.4355469000002</v>
      </c>
      <c r="E675">
        <v>9177.9648438000004</v>
      </c>
      <c r="F675">
        <v>9038.4003905999998</v>
      </c>
      <c r="G675">
        <v>9194.8701172000001</v>
      </c>
      <c r="H675">
        <v>9538.1396483999997</v>
      </c>
      <c r="I675">
        <v>9197.3603516000003</v>
      </c>
      <c r="J675">
        <v>9278.6640625</v>
      </c>
      <c r="L675" t="str">
        <f t="shared" si="80"/>
        <v>29JUN2023:02:00:00</v>
      </c>
      <c r="M675">
        <v>3</v>
      </c>
      <c r="N675">
        <f t="shared" ref="N675:N721" si="83">C675-B675</f>
        <v>-247.19628899999952</v>
      </c>
      <c r="O675">
        <f t="shared" si="76"/>
        <v>-247.19628899999952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2.6173413788145328</v>
      </c>
    </row>
    <row r="676" spans="1:19" x14ac:dyDescent="0.3">
      <c r="A676" t="s">
        <v>750</v>
      </c>
      <c r="B676">
        <v>8981.7119141000003</v>
      </c>
      <c r="C676">
        <v>8664.0302733999997</v>
      </c>
      <c r="D676">
        <v>8630.0146483999997</v>
      </c>
      <c r="E676">
        <v>8709.5283202999999</v>
      </c>
      <c r="F676">
        <v>8515.4599608999997</v>
      </c>
      <c r="G676">
        <v>8668.1103516000003</v>
      </c>
      <c r="H676">
        <v>8943.7001952999999</v>
      </c>
      <c r="I676">
        <v>8664.0302733999997</v>
      </c>
      <c r="J676">
        <v>8726.6787108999997</v>
      </c>
      <c r="L676" t="str">
        <f t="shared" si="80"/>
        <v>29JUN2023:03:00:00</v>
      </c>
      <c r="M676">
        <v>4</v>
      </c>
      <c r="N676">
        <f t="shared" si="83"/>
        <v>-317.68164070000057</v>
      </c>
      <c r="O676">
        <f t="shared" si="76"/>
        <v>-317.68164070000057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3.5369831913812098</v>
      </c>
    </row>
    <row r="677" spans="1:19" x14ac:dyDescent="0.3">
      <c r="A677" t="s">
        <v>751</v>
      </c>
      <c r="B677">
        <v>8663.9667969000002</v>
      </c>
      <c r="C677">
        <v>8317.9599608999997</v>
      </c>
      <c r="D677">
        <v>8264.3798827999999</v>
      </c>
      <c r="E677">
        <v>8318.0078125</v>
      </c>
      <c r="F677">
        <v>8193.0498047000001</v>
      </c>
      <c r="G677">
        <v>8343.1601563000004</v>
      </c>
      <c r="H677">
        <v>8518.7597655999998</v>
      </c>
      <c r="I677">
        <v>8317.9599608999997</v>
      </c>
      <c r="J677">
        <v>8357.5136719000002</v>
      </c>
      <c r="L677" t="str">
        <f t="shared" si="80"/>
        <v>29JUN2023:04:00:00</v>
      </c>
      <c r="M677">
        <v>5</v>
      </c>
      <c r="N677">
        <f t="shared" si="83"/>
        <v>-346.00683600000048</v>
      </c>
      <c r="O677">
        <f t="shared" si="76"/>
        <v>-346.00683600000048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3.9936306787764124</v>
      </c>
    </row>
    <row r="678" spans="1:19" x14ac:dyDescent="0.3">
      <c r="A678" t="s">
        <v>752</v>
      </c>
      <c r="B678">
        <v>8559.5263672000001</v>
      </c>
      <c r="C678">
        <v>8144.3300780999998</v>
      </c>
      <c r="D678">
        <v>8113.2124022999997</v>
      </c>
      <c r="E678">
        <v>8149.4536133000001</v>
      </c>
      <c r="F678">
        <v>8051.7597655999998</v>
      </c>
      <c r="G678">
        <v>8194.1796875</v>
      </c>
      <c r="H678">
        <v>8293.9296875</v>
      </c>
      <c r="I678">
        <v>8144.3300780999998</v>
      </c>
      <c r="J678">
        <v>8178.7138672000001</v>
      </c>
      <c r="L678" t="str">
        <f t="shared" si="80"/>
        <v>29JUN2023:05:00:00</v>
      </c>
      <c r="M678">
        <v>6</v>
      </c>
      <c r="N678">
        <f t="shared" si="83"/>
        <v>-415.19628910000029</v>
      </c>
      <c r="O678">
        <f t="shared" si="76"/>
        <v>-415.19628910000029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4.8506923314241703</v>
      </c>
    </row>
    <row r="679" spans="1:19" x14ac:dyDescent="0.3">
      <c r="A679" t="s">
        <v>753</v>
      </c>
      <c r="B679">
        <v>8639.5009766000003</v>
      </c>
      <c r="C679">
        <v>8207</v>
      </c>
      <c r="D679">
        <v>8208.3769530999998</v>
      </c>
      <c r="E679">
        <v>8301.046875</v>
      </c>
      <c r="F679">
        <v>8128.9399414</v>
      </c>
      <c r="G679">
        <v>8264.7099608999997</v>
      </c>
      <c r="H679">
        <v>8309.7197266000003</v>
      </c>
      <c r="I679">
        <v>8207</v>
      </c>
      <c r="J679">
        <v>8236.0566405999998</v>
      </c>
      <c r="L679" t="str">
        <f t="shared" si="80"/>
        <v>29JUN2023:06:00:00</v>
      </c>
      <c r="M679">
        <v>7</v>
      </c>
      <c r="N679">
        <f t="shared" si="83"/>
        <v>-432.50097660000029</v>
      </c>
      <c r="O679">
        <f t="shared" si="76"/>
        <v>-432.50097660000029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5.0060874785641518</v>
      </c>
    </row>
    <row r="680" spans="1:19" x14ac:dyDescent="0.3">
      <c r="A680" t="s">
        <v>754</v>
      </c>
      <c r="B680">
        <v>8758.1308594000002</v>
      </c>
      <c r="C680">
        <v>8409.1201172000001</v>
      </c>
      <c r="D680">
        <v>8410.4960938000004</v>
      </c>
      <c r="E680">
        <v>8518.265625</v>
      </c>
      <c r="F680">
        <v>8333.7304688000004</v>
      </c>
      <c r="G680">
        <v>8463.4697266000003</v>
      </c>
      <c r="H680">
        <v>8461.3300780999998</v>
      </c>
      <c r="I680">
        <v>8409.1201172000001</v>
      </c>
      <c r="J680">
        <v>8422.9541016000003</v>
      </c>
      <c r="L680" t="str">
        <f t="shared" si="80"/>
        <v>29JUN2023:07:00:00</v>
      </c>
      <c r="M680">
        <v>8</v>
      </c>
      <c r="N680">
        <f t="shared" si="83"/>
        <v>-349.0107422000001</v>
      </c>
      <c r="O680">
        <f t="shared" si="76"/>
        <v>-349.0107422000001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3.9849911790871557</v>
      </c>
    </row>
    <row r="681" spans="1:19" x14ac:dyDescent="0.3">
      <c r="A681" t="s">
        <v>755</v>
      </c>
      <c r="B681">
        <v>8850.9433594000002</v>
      </c>
      <c r="C681">
        <v>8603.1904297000001</v>
      </c>
      <c r="D681">
        <v>8608.6835938000004</v>
      </c>
      <c r="E681">
        <v>8734.7441405999998</v>
      </c>
      <c r="F681">
        <v>8517.7099608999997</v>
      </c>
      <c r="G681">
        <v>8634.9199219000002</v>
      </c>
      <c r="H681">
        <v>8628.2099608999997</v>
      </c>
      <c r="I681">
        <v>8603.1904297000001</v>
      </c>
      <c r="J681">
        <v>8606.4199219000002</v>
      </c>
      <c r="L681" t="str">
        <f t="shared" si="80"/>
        <v>29JUN2023:08:00:00</v>
      </c>
      <c r="M681">
        <v>9</v>
      </c>
      <c r="N681">
        <f t="shared" si="83"/>
        <v>-247.7529297000001</v>
      </c>
      <c r="O681">
        <f t="shared" si="76"/>
        <v>-247.7529297000001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2.7991697567116178</v>
      </c>
    </row>
    <row r="682" spans="1:19" x14ac:dyDescent="0.3">
      <c r="A682" t="s">
        <v>756</v>
      </c>
      <c r="B682">
        <v>9209.9794922000001</v>
      </c>
      <c r="C682">
        <v>9014.6904297000001</v>
      </c>
      <c r="D682">
        <v>8992.4648438000004</v>
      </c>
      <c r="E682">
        <v>9038.5214844000002</v>
      </c>
      <c r="F682">
        <v>8879.9404297000001</v>
      </c>
      <c r="G682">
        <v>9013.5996094000002</v>
      </c>
      <c r="H682">
        <v>9156.4296875</v>
      </c>
      <c r="I682">
        <v>9014.6904297000001</v>
      </c>
      <c r="J682">
        <v>9039.1835938000004</v>
      </c>
      <c r="L682" t="str">
        <f t="shared" si="80"/>
        <v>29JUN2023:09:00:00</v>
      </c>
      <c r="M682">
        <v>10</v>
      </c>
      <c r="N682">
        <f t="shared" si="83"/>
        <v>-195.2890625</v>
      </c>
      <c r="O682">
        <f t="shared" si="76"/>
        <v>-195.2890625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2.1204071373382725</v>
      </c>
    </row>
    <row r="683" spans="1:19" x14ac:dyDescent="0.3">
      <c r="A683" t="s">
        <v>757</v>
      </c>
      <c r="B683">
        <v>9793.5898438000004</v>
      </c>
      <c r="C683">
        <v>9617.8603516000003</v>
      </c>
      <c r="D683">
        <v>9491.2919922000001</v>
      </c>
      <c r="E683">
        <v>9609.8291016000003</v>
      </c>
      <c r="F683">
        <v>9427.7900391000003</v>
      </c>
      <c r="G683">
        <v>9557.4902344000002</v>
      </c>
      <c r="H683">
        <v>9871.7802733999997</v>
      </c>
      <c r="I683">
        <v>9617.8603516000003</v>
      </c>
      <c r="J683">
        <v>9643.6787108999997</v>
      </c>
      <c r="L683" t="str">
        <f t="shared" si="80"/>
        <v>29JUN2023:10:00:00</v>
      </c>
      <c r="M683">
        <v>11</v>
      </c>
      <c r="N683">
        <f t="shared" si="83"/>
        <v>-175.7294922000001</v>
      </c>
      <c r="O683">
        <f t="shared" si="76"/>
        <v>-175.7294922000001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1.7943317517146042</v>
      </c>
    </row>
    <row r="684" spans="1:19" x14ac:dyDescent="0.3">
      <c r="A684" t="s">
        <v>758</v>
      </c>
      <c r="B684">
        <v>10413.134765999999</v>
      </c>
      <c r="C684">
        <v>10346.200194999999</v>
      </c>
      <c r="D684">
        <v>10189.911133</v>
      </c>
      <c r="E684">
        <v>10251.123046999999</v>
      </c>
      <c r="F684">
        <v>10092</v>
      </c>
      <c r="G684">
        <v>10219.5</v>
      </c>
      <c r="H684">
        <v>10715.099609000001</v>
      </c>
      <c r="I684">
        <v>10346.200194999999</v>
      </c>
      <c r="J684">
        <v>10387.522461</v>
      </c>
      <c r="L684" t="str">
        <f t="shared" si="80"/>
        <v>29JUN2023:11:00:00</v>
      </c>
      <c r="M684">
        <v>12</v>
      </c>
      <c r="N684">
        <f t="shared" si="83"/>
        <v>-66.934570999999778</v>
      </c>
      <c r="O684">
        <f t="shared" si="76"/>
        <v>-66.934570999999778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0.64278982750274505</v>
      </c>
    </row>
    <row r="685" spans="1:19" x14ac:dyDescent="0.3">
      <c r="A685" t="s">
        <v>759</v>
      </c>
      <c r="B685">
        <v>11005.484375</v>
      </c>
      <c r="C685">
        <v>11129.5</v>
      </c>
      <c r="D685">
        <v>10977.516602</v>
      </c>
      <c r="E685">
        <v>10947.875977</v>
      </c>
      <c r="F685">
        <v>10788.5</v>
      </c>
      <c r="G685">
        <v>10939.5</v>
      </c>
      <c r="H685">
        <v>11650.299805000001</v>
      </c>
      <c r="I685">
        <v>11129.5</v>
      </c>
      <c r="J685">
        <v>11202.244140999999</v>
      </c>
      <c r="L685" t="str">
        <f t="shared" si="80"/>
        <v>29JUN2023:12:00:00</v>
      </c>
      <c r="M685">
        <v>13</v>
      </c>
      <c r="N685">
        <f t="shared" si="83"/>
        <v>124.015625</v>
      </c>
      <c r="O685" t="str">
        <f t="shared" si="76"/>
        <v/>
      </c>
      <c r="P685">
        <f t="shared" si="77"/>
        <v>124.015625</v>
      </c>
      <c r="Q685" t="str">
        <f t="shared" si="78"/>
        <v/>
      </c>
      <c r="R685">
        <f t="shared" si="79"/>
        <v>1</v>
      </c>
      <c r="S685">
        <f t="shared" si="84"/>
        <v>1.1268529468972146</v>
      </c>
    </row>
    <row r="686" spans="1:19" x14ac:dyDescent="0.3">
      <c r="A686" t="s">
        <v>760</v>
      </c>
      <c r="B686">
        <v>11671.703125</v>
      </c>
      <c r="C686">
        <v>11890.599609000001</v>
      </c>
      <c r="D686">
        <v>11704.446289</v>
      </c>
      <c r="E686">
        <v>11629.887694999999</v>
      </c>
      <c r="F686">
        <v>11518.5</v>
      </c>
      <c r="G686">
        <v>11659.599609000001</v>
      </c>
      <c r="H686">
        <v>12557.200194999999</v>
      </c>
      <c r="I686">
        <v>11890.599609000001</v>
      </c>
      <c r="J686">
        <v>11993.039063</v>
      </c>
      <c r="L686" t="str">
        <f t="shared" si="80"/>
        <v>29JUN2023:13:00:00</v>
      </c>
      <c r="M686">
        <v>14</v>
      </c>
      <c r="N686">
        <f t="shared" si="83"/>
        <v>218.89648400000078</v>
      </c>
      <c r="O686" t="str">
        <f t="shared" si="76"/>
        <v/>
      </c>
      <c r="P686">
        <f t="shared" si="77"/>
        <v>218.89648400000078</v>
      </c>
      <c r="Q686" t="str">
        <f t="shared" si="78"/>
        <v/>
      </c>
      <c r="R686">
        <f t="shared" si="79"/>
        <v>1</v>
      </c>
      <c r="S686">
        <f t="shared" si="84"/>
        <v>1.8754459538226198</v>
      </c>
    </row>
    <row r="687" spans="1:19" x14ac:dyDescent="0.3">
      <c r="A687" t="s">
        <v>761</v>
      </c>
      <c r="B687">
        <v>12284.953125</v>
      </c>
      <c r="C687">
        <v>12540.099609000001</v>
      </c>
      <c r="D687">
        <v>12389.721680000001</v>
      </c>
      <c r="E687">
        <v>12307.519531</v>
      </c>
      <c r="F687">
        <v>12148.900390999999</v>
      </c>
      <c r="G687">
        <v>12293.900390999999</v>
      </c>
      <c r="H687">
        <v>13389.700194999999</v>
      </c>
      <c r="I687">
        <v>12540.099609000001</v>
      </c>
      <c r="J687">
        <v>12701.165039</v>
      </c>
      <c r="L687" t="str">
        <f t="shared" si="80"/>
        <v>29JUN2023:14:00:00</v>
      </c>
      <c r="M687">
        <v>15</v>
      </c>
      <c r="N687">
        <f t="shared" si="83"/>
        <v>255.14648400000078</v>
      </c>
      <c r="O687" t="str">
        <f t="shared" si="76"/>
        <v/>
      </c>
      <c r="P687">
        <f t="shared" si="77"/>
        <v>255.14648400000078</v>
      </c>
      <c r="Q687" t="str">
        <f t="shared" si="78"/>
        <v/>
      </c>
      <c r="R687">
        <f t="shared" si="79"/>
        <v>1</v>
      </c>
      <c r="S687">
        <f t="shared" si="84"/>
        <v>2.0769023813430367</v>
      </c>
    </row>
    <row r="688" spans="1:19" x14ac:dyDescent="0.3">
      <c r="A688" t="s">
        <v>762</v>
      </c>
      <c r="B688">
        <v>12779.792969</v>
      </c>
      <c r="C688">
        <v>13048.5</v>
      </c>
      <c r="D688">
        <v>12706.911133</v>
      </c>
      <c r="E688">
        <v>12541.417969</v>
      </c>
      <c r="F688">
        <v>12677.700194999999</v>
      </c>
      <c r="G688">
        <v>12807.799805000001</v>
      </c>
      <c r="H688">
        <v>13925.799805000001</v>
      </c>
      <c r="I688">
        <v>13048.5</v>
      </c>
      <c r="J688">
        <v>13182.222656</v>
      </c>
      <c r="L688" t="str">
        <f t="shared" si="80"/>
        <v>29JUN2023:15:00:00</v>
      </c>
      <c r="M688">
        <v>16</v>
      </c>
      <c r="N688">
        <f t="shared" si="83"/>
        <v>268.70703099999992</v>
      </c>
      <c r="O688" t="str">
        <f t="shared" si="76"/>
        <v/>
      </c>
      <c r="P688">
        <f t="shared" si="77"/>
        <v>268.70703099999992</v>
      </c>
      <c r="Q688" t="str">
        <f t="shared" si="78"/>
        <v/>
      </c>
      <c r="R688">
        <f t="shared" si="79"/>
        <v>1</v>
      </c>
      <c r="S688">
        <f t="shared" si="84"/>
        <v>2.1025929891963333</v>
      </c>
    </row>
    <row r="689" spans="1:19" x14ac:dyDescent="0.3">
      <c r="A689" t="s">
        <v>763</v>
      </c>
      <c r="B689">
        <v>13224.285156</v>
      </c>
      <c r="C689">
        <v>13289.200194999999</v>
      </c>
      <c r="D689">
        <v>12808.555664</v>
      </c>
      <c r="E689">
        <v>12608.973633</v>
      </c>
      <c r="F689">
        <v>13006</v>
      </c>
      <c r="G689">
        <v>13097.599609000001</v>
      </c>
      <c r="H689">
        <v>14045</v>
      </c>
      <c r="I689">
        <v>13289.200194999999</v>
      </c>
      <c r="J689">
        <v>13372.332031</v>
      </c>
      <c r="L689" t="str">
        <f t="shared" si="80"/>
        <v>29JUN2023:16:00:00</v>
      </c>
      <c r="M689">
        <v>17</v>
      </c>
      <c r="N689">
        <f t="shared" si="83"/>
        <v>64.915038999999524</v>
      </c>
      <c r="O689" t="str">
        <f t="shared" si="76"/>
        <v/>
      </c>
      <c r="P689">
        <f t="shared" si="77"/>
        <v>64.915038999999524</v>
      </c>
      <c r="Q689" t="str">
        <f t="shared" si="78"/>
        <v/>
      </c>
      <c r="R689">
        <f t="shared" si="79"/>
        <v>1</v>
      </c>
      <c r="S689">
        <f t="shared" si="84"/>
        <v>0.49087748966564648</v>
      </c>
    </row>
    <row r="690" spans="1:19" x14ac:dyDescent="0.3">
      <c r="A690" t="s">
        <v>764</v>
      </c>
      <c r="B690">
        <v>13488.587890999999</v>
      </c>
      <c r="C690">
        <v>13470.5</v>
      </c>
      <c r="D690">
        <v>12993.912109000001</v>
      </c>
      <c r="E690">
        <v>12841.036133</v>
      </c>
      <c r="F690">
        <v>13256.099609000001</v>
      </c>
      <c r="G690">
        <v>13313.799805000001</v>
      </c>
      <c r="H690">
        <v>14099.799805000001</v>
      </c>
      <c r="I690">
        <v>13470.5</v>
      </c>
      <c r="J690">
        <v>13526.863281</v>
      </c>
      <c r="L690" t="str">
        <f t="shared" si="80"/>
        <v>29JUN2023:17:00:00</v>
      </c>
      <c r="M690">
        <v>18</v>
      </c>
      <c r="N690">
        <f t="shared" si="83"/>
        <v>-18.087890999999217</v>
      </c>
      <c r="O690">
        <f t="shared" si="76"/>
        <v>-18.087890999999217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0.13409773614677645</v>
      </c>
    </row>
    <row r="691" spans="1:19" x14ac:dyDescent="0.3">
      <c r="A691" t="s">
        <v>765</v>
      </c>
      <c r="B691">
        <v>13606.505859000001</v>
      </c>
      <c r="C691">
        <v>13619</v>
      </c>
      <c r="D691">
        <v>13150.245117</v>
      </c>
      <c r="E691">
        <v>12996.500977</v>
      </c>
      <c r="F691">
        <v>13421.200194999999</v>
      </c>
      <c r="G691">
        <v>13463.099609000001</v>
      </c>
      <c r="H691">
        <v>14154</v>
      </c>
      <c r="I691">
        <v>13619</v>
      </c>
      <c r="J691">
        <v>13650.379883</v>
      </c>
      <c r="L691" t="str">
        <f t="shared" si="80"/>
        <v>29JUN2023:18:00:00</v>
      </c>
      <c r="M691">
        <v>19</v>
      </c>
      <c r="N691">
        <f t="shared" si="83"/>
        <v>12.494140999999217</v>
      </c>
      <c r="O691" t="str">
        <f t="shared" si="76"/>
        <v/>
      </c>
      <c r="P691">
        <f t="shared" si="77"/>
        <v>12.494140999999217</v>
      </c>
      <c r="Q691" t="str">
        <f t="shared" si="78"/>
        <v/>
      </c>
      <c r="R691">
        <f t="shared" si="79"/>
        <v>1</v>
      </c>
      <c r="S691">
        <f t="shared" si="84"/>
        <v>9.1824757432011753E-2</v>
      </c>
    </row>
    <row r="692" spans="1:19" x14ac:dyDescent="0.3">
      <c r="A692" t="s">
        <v>766</v>
      </c>
      <c r="B692">
        <v>13582.838867</v>
      </c>
      <c r="C692">
        <v>13686.700194999999</v>
      </c>
      <c r="D692">
        <v>13234.091796999999</v>
      </c>
      <c r="E692">
        <v>13160.697265999999</v>
      </c>
      <c r="F692">
        <v>13436.200194999999</v>
      </c>
      <c r="G692">
        <v>13474.900390999999</v>
      </c>
      <c r="H692">
        <v>14186.599609000001</v>
      </c>
      <c r="I692">
        <v>13686.700194999999</v>
      </c>
      <c r="J692">
        <v>13699.917969</v>
      </c>
      <c r="L692" t="str">
        <f t="shared" si="80"/>
        <v>29JUN2023:19:00:00</v>
      </c>
      <c r="M692">
        <v>20</v>
      </c>
      <c r="N692">
        <f t="shared" si="83"/>
        <v>103.86132799999905</v>
      </c>
      <c r="O692" t="str">
        <f t="shared" si="76"/>
        <v/>
      </c>
      <c r="P692">
        <f t="shared" si="77"/>
        <v>103.86132799999905</v>
      </c>
      <c r="Q692" t="str">
        <f t="shared" si="78"/>
        <v/>
      </c>
      <c r="R692">
        <f t="shared" si="79"/>
        <v>1</v>
      </c>
      <c r="S692">
        <f t="shared" si="84"/>
        <v>0.7646511087776644</v>
      </c>
    </row>
    <row r="693" spans="1:19" x14ac:dyDescent="0.3">
      <c r="A693" t="s">
        <v>767</v>
      </c>
      <c r="B693">
        <v>13228.962890999999</v>
      </c>
      <c r="C693">
        <v>13331.5</v>
      </c>
      <c r="D693">
        <v>13160.764648</v>
      </c>
      <c r="E693">
        <v>13247.915039</v>
      </c>
      <c r="F693">
        <v>13048.5</v>
      </c>
      <c r="G693">
        <v>13121.200194999999</v>
      </c>
      <c r="H693">
        <v>13784.400390999999</v>
      </c>
      <c r="I693">
        <v>13331.5</v>
      </c>
      <c r="J693">
        <v>13383.893555000001</v>
      </c>
      <c r="L693" t="str">
        <f t="shared" si="80"/>
        <v>29JUN2023:20:00:00</v>
      </c>
      <c r="M693">
        <v>21</v>
      </c>
      <c r="N693">
        <f t="shared" si="83"/>
        <v>102.53710900000078</v>
      </c>
      <c r="O693" t="str">
        <f t="shared" si="76"/>
        <v/>
      </c>
      <c r="P693">
        <f t="shared" si="77"/>
        <v>102.53710900000078</v>
      </c>
      <c r="Q693" t="str">
        <f t="shared" si="78"/>
        <v/>
      </c>
      <c r="R693">
        <f t="shared" si="79"/>
        <v>1</v>
      </c>
      <c r="S693">
        <f t="shared" si="84"/>
        <v>0.77509559777931936</v>
      </c>
    </row>
    <row r="694" spans="1:19" x14ac:dyDescent="0.3">
      <c r="A694" t="s">
        <v>768</v>
      </c>
      <c r="B694">
        <v>12613.825194999999</v>
      </c>
      <c r="C694">
        <v>12739.700194999999</v>
      </c>
      <c r="D694">
        <v>12600.984375</v>
      </c>
      <c r="E694">
        <v>12635.560546999999</v>
      </c>
      <c r="F694">
        <v>12443.099609000001</v>
      </c>
      <c r="G694">
        <v>12533.5</v>
      </c>
      <c r="H694">
        <v>13144.599609000001</v>
      </c>
      <c r="I694">
        <v>12739.700194999999</v>
      </c>
      <c r="J694">
        <v>12783.147461</v>
      </c>
      <c r="L694" t="str">
        <f t="shared" si="80"/>
        <v>29JUN2023:21:00:00</v>
      </c>
      <c r="M694">
        <v>22</v>
      </c>
      <c r="N694">
        <f t="shared" si="83"/>
        <v>125.875</v>
      </c>
      <c r="O694" t="str">
        <f t="shared" si="76"/>
        <v/>
      </c>
      <c r="P694">
        <f t="shared" si="77"/>
        <v>125.875</v>
      </c>
      <c r="Q694" t="str">
        <f t="shared" si="78"/>
        <v/>
      </c>
      <c r="R694">
        <f t="shared" si="79"/>
        <v>1</v>
      </c>
      <c r="S694">
        <f t="shared" si="84"/>
        <v>0.99791298875693668</v>
      </c>
    </row>
    <row r="695" spans="1:19" x14ac:dyDescent="0.3">
      <c r="A695" t="s">
        <v>769</v>
      </c>
      <c r="B695">
        <v>12150.022461</v>
      </c>
      <c r="C695">
        <v>12229.599609000001</v>
      </c>
      <c r="D695">
        <v>12139.126953000001</v>
      </c>
      <c r="E695">
        <v>12234.289063</v>
      </c>
      <c r="F695">
        <v>11932.200194999999</v>
      </c>
      <c r="G695">
        <v>12035.5</v>
      </c>
      <c r="H695">
        <v>12601.799805000001</v>
      </c>
      <c r="I695">
        <v>12229.599609000001</v>
      </c>
      <c r="J695">
        <v>12274.015625</v>
      </c>
      <c r="L695" t="str">
        <f t="shared" si="80"/>
        <v>29JUN2023:22:00:00</v>
      </c>
      <c r="M695">
        <v>23</v>
      </c>
      <c r="N695">
        <f t="shared" si="83"/>
        <v>79.577148000000307</v>
      </c>
      <c r="O695" t="str">
        <f t="shared" si="76"/>
        <v/>
      </c>
      <c r="P695">
        <f t="shared" si="77"/>
        <v>79.577148000000307</v>
      </c>
      <c r="Q695" t="str">
        <f t="shared" si="78"/>
        <v/>
      </c>
      <c r="R695">
        <f t="shared" si="79"/>
        <v>1</v>
      </c>
      <c r="S695">
        <f t="shared" si="84"/>
        <v>0.65495473984046249</v>
      </c>
    </row>
    <row r="696" spans="1:19" x14ac:dyDescent="0.3">
      <c r="A696" t="s">
        <v>770</v>
      </c>
      <c r="B696">
        <v>11358.059569999999</v>
      </c>
      <c r="C696">
        <v>11457.400390999999</v>
      </c>
      <c r="D696">
        <v>11361.186523</v>
      </c>
      <c r="E696">
        <v>11353.927734000001</v>
      </c>
      <c r="F696">
        <v>11140.700194999999</v>
      </c>
      <c r="G696">
        <v>11240.700194999999</v>
      </c>
      <c r="H696">
        <v>11767.5</v>
      </c>
      <c r="I696">
        <v>11457.400390999999</v>
      </c>
      <c r="J696">
        <v>11477.847656</v>
      </c>
      <c r="L696" t="str">
        <f t="shared" si="80"/>
        <v>29JUN2023:23:00:00</v>
      </c>
      <c r="M696">
        <v>24</v>
      </c>
      <c r="N696">
        <f t="shared" si="83"/>
        <v>99.340820999999778</v>
      </c>
      <c r="O696" t="str">
        <f t="shared" si="76"/>
        <v/>
      </c>
      <c r="P696">
        <f t="shared" si="77"/>
        <v>99.340820999999778</v>
      </c>
      <c r="Q696" t="str">
        <f t="shared" si="78"/>
        <v/>
      </c>
      <c r="R696">
        <f t="shared" si="79"/>
        <v>1</v>
      </c>
      <c r="S696">
        <f t="shared" si="84"/>
        <v>0.87462845557165703</v>
      </c>
    </row>
    <row r="697" spans="1:19" x14ac:dyDescent="0.3">
      <c r="A697" t="s">
        <v>771</v>
      </c>
      <c r="B697">
        <v>10486.824219</v>
      </c>
      <c r="C697">
        <v>10600.400390999999</v>
      </c>
      <c r="D697">
        <v>10437.226563</v>
      </c>
      <c r="E697">
        <v>10498.96875</v>
      </c>
      <c r="F697">
        <v>10275.799805000001</v>
      </c>
      <c r="G697">
        <v>10363.200194999999</v>
      </c>
      <c r="H697">
        <v>10857.599609000001</v>
      </c>
      <c r="I697">
        <v>10600.400390999999</v>
      </c>
      <c r="J697">
        <v>10588.746094</v>
      </c>
      <c r="L697" t="str">
        <f t="shared" si="80"/>
        <v>30JUN2023:00:00:00</v>
      </c>
      <c r="M697">
        <v>1</v>
      </c>
      <c r="N697">
        <f t="shared" si="83"/>
        <v>113.57617199999913</v>
      </c>
      <c r="O697" t="str">
        <f t="shared" si="76"/>
        <v/>
      </c>
      <c r="P697">
        <f t="shared" si="77"/>
        <v>113.57617199999913</v>
      </c>
      <c r="Q697" t="str">
        <f t="shared" si="78"/>
        <v/>
      </c>
      <c r="R697">
        <f t="shared" si="79"/>
        <v>1</v>
      </c>
      <c r="S697">
        <f t="shared" si="84"/>
        <v>1.0830368625252833</v>
      </c>
    </row>
    <row r="698" spans="1:19" x14ac:dyDescent="0.3">
      <c r="A698" t="s">
        <v>772</v>
      </c>
      <c r="B698">
        <v>9676.4150391000003</v>
      </c>
      <c r="C698">
        <v>9839.1796875</v>
      </c>
      <c r="D698">
        <v>9542.2392577999999</v>
      </c>
      <c r="E698">
        <v>9691.1328125</v>
      </c>
      <c r="F698">
        <v>9544.4599608999997</v>
      </c>
      <c r="G698">
        <v>9616.8603516000003</v>
      </c>
      <c r="H698">
        <v>9839.1796875</v>
      </c>
      <c r="I698">
        <v>9857.9003905999998</v>
      </c>
      <c r="J698">
        <v>9733.7041016000003</v>
      </c>
      <c r="L698" t="str">
        <f t="shared" si="80"/>
        <v>30JUN2023:01:00:00</v>
      </c>
      <c r="M698">
        <v>2</v>
      </c>
      <c r="N698">
        <f t="shared" si="83"/>
        <v>162.76464839999971</v>
      </c>
      <c r="O698" t="str">
        <f t="shared" si="76"/>
        <v/>
      </c>
      <c r="P698">
        <f t="shared" si="77"/>
        <v>162.76464839999971</v>
      </c>
      <c r="Q698" t="str">
        <f t="shared" si="78"/>
        <v/>
      </c>
      <c r="R698">
        <f t="shared" si="79"/>
        <v>1</v>
      </c>
      <c r="S698">
        <f t="shared" si="84"/>
        <v>1.6820759314509353</v>
      </c>
    </row>
    <row r="699" spans="1:19" x14ac:dyDescent="0.3">
      <c r="A699" t="s">
        <v>773</v>
      </c>
      <c r="B699">
        <v>9087.671875</v>
      </c>
      <c r="C699">
        <v>9106.3798827999999</v>
      </c>
      <c r="D699">
        <v>8784.8261719000002</v>
      </c>
      <c r="E699">
        <v>8891.3164063000004</v>
      </c>
      <c r="F699">
        <v>8892.75</v>
      </c>
      <c r="G699">
        <v>8959.1503905999998</v>
      </c>
      <c r="H699">
        <v>9106.3798827999999</v>
      </c>
      <c r="I699">
        <v>9194.6796875</v>
      </c>
      <c r="J699">
        <v>9032.4736327999999</v>
      </c>
      <c r="L699" t="str">
        <f t="shared" si="80"/>
        <v>30JUN2023:02:00:00</v>
      </c>
      <c r="M699">
        <v>3</v>
      </c>
      <c r="N699">
        <f t="shared" si="83"/>
        <v>18.708007799999905</v>
      </c>
      <c r="O699" t="str">
        <f t="shared" si="76"/>
        <v/>
      </c>
      <c r="P699">
        <f t="shared" si="77"/>
        <v>18.708007799999905</v>
      </c>
      <c r="Q699" t="str">
        <f t="shared" si="78"/>
        <v/>
      </c>
      <c r="R699">
        <f t="shared" si="79"/>
        <v>1</v>
      </c>
      <c r="S699">
        <f t="shared" si="84"/>
        <v>0.2058613917549692</v>
      </c>
    </row>
    <row r="700" spans="1:19" x14ac:dyDescent="0.3">
      <c r="A700" t="s">
        <v>774</v>
      </c>
      <c r="B700">
        <v>8656.8154297000001</v>
      </c>
      <c r="C700">
        <v>8549.4697266000003</v>
      </c>
      <c r="D700">
        <v>8358.5703125</v>
      </c>
      <c r="E700">
        <v>8572.3310547000001</v>
      </c>
      <c r="F700">
        <v>8403.9804688000004</v>
      </c>
      <c r="G700">
        <v>8479.1298827999999</v>
      </c>
      <c r="H700">
        <v>8549.4697266000003</v>
      </c>
      <c r="I700">
        <v>8696.9101563000004</v>
      </c>
      <c r="J700">
        <v>8533.9394530999998</v>
      </c>
      <c r="L700" t="str">
        <f t="shared" si="80"/>
        <v>30JUN2023:03:00:00</v>
      </c>
      <c r="M700">
        <v>4</v>
      </c>
      <c r="N700">
        <f t="shared" si="83"/>
        <v>-107.34570309999981</v>
      </c>
      <c r="O700">
        <f t="shared" si="76"/>
        <v>-107.34570309999981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1.2400137668606832</v>
      </c>
    </row>
    <row r="701" spans="1:19" x14ac:dyDescent="0.3">
      <c r="A701" t="s">
        <v>775</v>
      </c>
      <c r="B701">
        <v>8459.7988280999998</v>
      </c>
      <c r="C701">
        <v>8139.1601563000004</v>
      </c>
      <c r="D701">
        <v>8027.0629883000001</v>
      </c>
      <c r="E701">
        <v>8223.7587891000003</v>
      </c>
      <c r="F701">
        <v>8090.2001952999999</v>
      </c>
      <c r="G701">
        <v>8167.3798827999999</v>
      </c>
      <c r="H701">
        <v>8139.1601563000004</v>
      </c>
      <c r="I701">
        <v>8338.6103516000003</v>
      </c>
      <c r="J701">
        <v>8174.5019530999998</v>
      </c>
      <c r="L701" t="str">
        <f t="shared" si="80"/>
        <v>30JUN2023:04:00:00</v>
      </c>
      <c r="M701">
        <v>5</v>
      </c>
      <c r="N701">
        <f t="shared" si="83"/>
        <v>-320.63867179999943</v>
      </c>
      <c r="O701">
        <f t="shared" si="76"/>
        <v>-320.63867179999943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3.7901453487873562</v>
      </c>
    </row>
    <row r="702" spans="1:19" x14ac:dyDescent="0.3">
      <c r="A702" t="s">
        <v>776</v>
      </c>
      <c r="B702">
        <v>8405.6005858999997</v>
      </c>
      <c r="C702">
        <v>7922.7797852000003</v>
      </c>
      <c r="D702">
        <v>7928.0024414</v>
      </c>
      <c r="E702">
        <v>8136.2885741999999</v>
      </c>
      <c r="F702">
        <v>7956.7597655999998</v>
      </c>
      <c r="G702">
        <v>8030.3300780999998</v>
      </c>
      <c r="H702">
        <v>7922.7797852000003</v>
      </c>
      <c r="I702">
        <v>8167.5</v>
      </c>
      <c r="J702">
        <v>8011.3935547000001</v>
      </c>
      <c r="L702" t="str">
        <f t="shared" si="80"/>
        <v>30JUN2023:05:00:00</v>
      </c>
      <c r="M702">
        <v>6</v>
      </c>
      <c r="N702">
        <f t="shared" si="83"/>
        <v>-482.82080069999938</v>
      </c>
      <c r="O702">
        <f t="shared" si="76"/>
        <v>-482.82080069999938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5.7440369164091454</v>
      </c>
    </row>
    <row r="703" spans="1:19" x14ac:dyDescent="0.3">
      <c r="A703" t="s">
        <v>777</v>
      </c>
      <c r="B703">
        <v>8471.4433594000002</v>
      </c>
      <c r="C703">
        <v>7931.2099608999997</v>
      </c>
      <c r="D703">
        <v>8038.0532227000003</v>
      </c>
      <c r="E703">
        <v>8257.640625</v>
      </c>
      <c r="F703">
        <v>8027.8798827999999</v>
      </c>
      <c r="G703">
        <v>8100.9902344000002</v>
      </c>
      <c r="H703">
        <v>7931.2099608999997</v>
      </c>
      <c r="I703">
        <v>8231.8603516000003</v>
      </c>
      <c r="J703">
        <v>8069.4189452999999</v>
      </c>
      <c r="L703" t="str">
        <f t="shared" si="80"/>
        <v>30JUN2023:06:00:00</v>
      </c>
      <c r="M703">
        <v>7</v>
      </c>
      <c r="N703">
        <f t="shared" si="83"/>
        <v>-540.23339850000048</v>
      </c>
      <c r="O703">
        <f t="shared" si="76"/>
        <v>-540.23339850000048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6.3771116158210752</v>
      </c>
    </row>
    <row r="704" spans="1:19" x14ac:dyDescent="0.3">
      <c r="A704" t="s">
        <v>778</v>
      </c>
      <c r="B704">
        <v>8676.796875</v>
      </c>
      <c r="C704">
        <v>8082.3100586</v>
      </c>
      <c r="D704">
        <v>8286.9160155999998</v>
      </c>
      <c r="E704">
        <v>8511.3554688000004</v>
      </c>
      <c r="F704">
        <v>8221.7304688000004</v>
      </c>
      <c r="G704">
        <v>8307.0097655999998</v>
      </c>
      <c r="H704">
        <v>8082.3100586</v>
      </c>
      <c r="I704">
        <v>8438.5400391000003</v>
      </c>
      <c r="J704">
        <v>8266.5117188000004</v>
      </c>
      <c r="L704" t="str">
        <f t="shared" si="80"/>
        <v>30JUN2023:07:00:00</v>
      </c>
      <c r="M704">
        <v>8</v>
      </c>
      <c r="N704">
        <f t="shared" si="83"/>
        <v>-594.48681639999995</v>
      </c>
      <c r="O704">
        <f t="shared" si="76"/>
        <v>-594.48681639999995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6.8514548048585038</v>
      </c>
    </row>
    <row r="705" spans="1:19" x14ac:dyDescent="0.3">
      <c r="A705" t="s">
        <v>779</v>
      </c>
      <c r="B705">
        <v>8805.5126952999999</v>
      </c>
      <c r="C705">
        <v>8273.3603516000003</v>
      </c>
      <c r="D705">
        <v>8510.3720702999999</v>
      </c>
      <c r="E705">
        <v>8767.1582030999998</v>
      </c>
      <c r="F705">
        <v>8428.7597655999998</v>
      </c>
      <c r="G705">
        <v>8505.4902344000002</v>
      </c>
      <c r="H705">
        <v>8273.3603516000003</v>
      </c>
      <c r="I705">
        <v>8643.5195313000004</v>
      </c>
      <c r="J705">
        <v>8470.5634766000003</v>
      </c>
      <c r="L705" t="str">
        <f t="shared" si="80"/>
        <v>30JUN2023:08:00:00</v>
      </c>
      <c r="M705">
        <v>9</v>
      </c>
      <c r="N705">
        <f t="shared" si="83"/>
        <v>-532.15234369999962</v>
      </c>
      <c r="O705">
        <f t="shared" si="76"/>
        <v>-532.15234369999962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6.0433998804412541</v>
      </c>
    </row>
    <row r="706" spans="1:19" x14ac:dyDescent="0.3">
      <c r="A706" t="s">
        <v>780</v>
      </c>
      <c r="B706">
        <v>9184.4550780999998</v>
      </c>
      <c r="C706">
        <v>8854.7197266000003</v>
      </c>
      <c r="D706">
        <v>9004.5136719000002</v>
      </c>
      <c r="E706">
        <v>9189.9287108999997</v>
      </c>
      <c r="F706">
        <v>8813.2099608999997</v>
      </c>
      <c r="G706">
        <v>8890.7304688000004</v>
      </c>
      <c r="H706">
        <v>8854.7197266000003</v>
      </c>
      <c r="I706">
        <v>9068.3300780999998</v>
      </c>
      <c r="J706">
        <v>8948.2119141000003</v>
      </c>
      <c r="L706" t="str">
        <f t="shared" si="80"/>
        <v>30JUN2023:09:00:00</v>
      </c>
      <c r="M706">
        <v>10</v>
      </c>
      <c r="N706">
        <f t="shared" si="83"/>
        <v>-329.73535149999952</v>
      </c>
      <c r="O706">
        <f t="shared" si="76"/>
        <v>-329.73535149999952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3.5901460532616851</v>
      </c>
    </row>
    <row r="707" spans="1:19" x14ac:dyDescent="0.3">
      <c r="A707" t="s">
        <v>781</v>
      </c>
      <c r="B707">
        <v>9735.6865233999997</v>
      </c>
      <c r="C707">
        <v>9606.9804688000004</v>
      </c>
      <c r="D707">
        <v>9509.1171875</v>
      </c>
      <c r="E707">
        <v>9642.7353516000003</v>
      </c>
      <c r="F707">
        <v>9372.2099608999997</v>
      </c>
      <c r="G707">
        <v>9430.2304688000004</v>
      </c>
      <c r="H707">
        <v>9606.9804688000004</v>
      </c>
      <c r="I707">
        <v>9696.6796875</v>
      </c>
      <c r="J707">
        <v>9573.1660155999998</v>
      </c>
      <c r="L707" t="str">
        <f t="shared" si="80"/>
        <v>30JUN2023:10:00:00</v>
      </c>
      <c r="M707">
        <v>11</v>
      </c>
      <c r="N707">
        <f t="shared" si="83"/>
        <v>-128.70605459999933</v>
      </c>
      <c r="O707">
        <f t="shared" ref="O707:O721" si="85">IF(N707&lt;0,N707,"")</f>
        <v>-128.70605459999933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1.3220028632870489</v>
      </c>
    </row>
    <row r="708" spans="1:19" x14ac:dyDescent="0.3">
      <c r="A708" t="s">
        <v>782</v>
      </c>
      <c r="B708">
        <v>10340.755859000001</v>
      </c>
      <c r="C708">
        <v>10479.400390999999</v>
      </c>
      <c r="D708">
        <v>10174.697265999999</v>
      </c>
      <c r="E708">
        <v>10269.065430000001</v>
      </c>
      <c r="F708">
        <v>10014.900390999999</v>
      </c>
      <c r="G708">
        <v>10073.5</v>
      </c>
      <c r="H708">
        <v>10479.400390999999</v>
      </c>
      <c r="I708">
        <v>10452.400390999999</v>
      </c>
      <c r="J708">
        <v>10323.320313</v>
      </c>
      <c r="L708" t="str">
        <f t="shared" ref="L708:L744" si="89">A708</f>
        <v>30JUN2023:11:00:00</v>
      </c>
      <c r="M708">
        <v>12</v>
      </c>
      <c r="N708">
        <f t="shared" si="83"/>
        <v>138.64453199999843</v>
      </c>
      <c r="O708" t="str">
        <f t="shared" si="85"/>
        <v/>
      </c>
      <c r="P708">
        <f t="shared" si="86"/>
        <v>138.64453199999843</v>
      </c>
      <c r="Q708" t="str">
        <f t="shared" si="87"/>
        <v/>
      </c>
      <c r="R708">
        <f t="shared" si="88"/>
        <v>1</v>
      </c>
      <c r="S708">
        <f t="shared" si="84"/>
        <v>1.3407581988248005</v>
      </c>
    </row>
    <row r="709" spans="1:19" x14ac:dyDescent="0.3">
      <c r="A709" t="s">
        <v>783</v>
      </c>
      <c r="B709">
        <v>10943.767578000001</v>
      </c>
      <c r="C709">
        <v>11433.700194999999</v>
      </c>
      <c r="D709">
        <v>10836.499023</v>
      </c>
      <c r="E709">
        <v>10832.002930000001</v>
      </c>
      <c r="F709">
        <v>10695.700194999999</v>
      </c>
      <c r="G709">
        <v>10750.299805000001</v>
      </c>
      <c r="H709">
        <v>11433.700194999999</v>
      </c>
      <c r="I709">
        <v>11238.5</v>
      </c>
      <c r="J709">
        <v>11113.559569999999</v>
      </c>
      <c r="L709" t="str">
        <f t="shared" si="89"/>
        <v>30JUN2023:12:00:00</v>
      </c>
      <c r="M709">
        <v>13</v>
      </c>
      <c r="N709">
        <f t="shared" si="83"/>
        <v>489.93261699999857</v>
      </c>
      <c r="O709" t="str">
        <f t="shared" si="85"/>
        <v/>
      </c>
      <c r="P709">
        <f t="shared" si="86"/>
        <v>489.93261699999857</v>
      </c>
      <c r="Q709" t="str">
        <f t="shared" si="87"/>
        <v/>
      </c>
      <c r="R709">
        <f t="shared" si="88"/>
        <v>1</v>
      </c>
      <c r="S709">
        <f t="shared" si="84"/>
        <v>4.4768185499927702</v>
      </c>
    </row>
    <row r="710" spans="1:19" x14ac:dyDescent="0.3">
      <c r="A710" t="s">
        <v>784</v>
      </c>
      <c r="B710">
        <v>11613.795898</v>
      </c>
      <c r="C710">
        <v>12344.700194999999</v>
      </c>
      <c r="D710">
        <v>11563.053711</v>
      </c>
      <c r="E710">
        <v>11534.874023</v>
      </c>
      <c r="F710">
        <v>11408.200194999999</v>
      </c>
      <c r="G710">
        <v>11420.599609000001</v>
      </c>
      <c r="H710">
        <v>12344.700194999999</v>
      </c>
      <c r="I710">
        <v>11981.299805000001</v>
      </c>
      <c r="J710">
        <v>11893.291015999999</v>
      </c>
      <c r="L710" t="str">
        <f t="shared" si="89"/>
        <v>30JUN2023:13:00:00</v>
      </c>
      <c r="M710">
        <v>14</v>
      </c>
      <c r="N710">
        <f t="shared" si="83"/>
        <v>730.90429699999913</v>
      </c>
      <c r="O710" t="str">
        <f t="shared" si="85"/>
        <v/>
      </c>
      <c r="P710">
        <f t="shared" si="86"/>
        <v>730.90429699999913</v>
      </c>
      <c r="Q710" t="str">
        <f t="shared" si="87"/>
        <v/>
      </c>
      <c r="R710">
        <f t="shared" si="88"/>
        <v>1</v>
      </c>
      <c r="S710">
        <f t="shared" si="84"/>
        <v>6.2934143446232547</v>
      </c>
    </row>
    <row r="711" spans="1:19" x14ac:dyDescent="0.3">
      <c r="A711" t="s">
        <v>785</v>
      </c>
      <c r="B711">
        <v>12189.898438</v>
      </c>
      <c r="C711">
        <v>13197.400390999999</v>
      </c>
      <c r="D711">
        <v>12132.140625</v>
      </c>
      <c r="E711">
        <v>12104.09375</v>
      </c>
      <c r="F711">
        <v>12076.200194999999</v>
      </c>
      <c r="G711">
        <v>12064.299805000001</v>
      </c>
      <c r="H711">
        <v>13197.400390999999</v>
      </c>
      <c r="I711">
        <v>12711.599609000001</v>
      </c>
      <c r="J711">
        <v>12613.179688</v>
      </c>
      <c r="L711" t="str">
        <f t="shared" si="89"/>
        <v>30JUN2023:14:00:00</v>
      </c>
      <c r="M711">
        <v>15</v>
      </c>
      <c r="N711">
        <f t="shared" si="83"/>
        <v>1007.501952999999</v>
      </c>
      <c r="O711" t="str">
        <f t="shared" si="85"/>
        <v/>
      </c>
      <c r="P711">
        <f t="shared" si="86"/>
        <v>1007.501952999999</v>
      </c>
      <c r="Q711" t="str">
        <f t="shared" si="87"/>
        <v/>
      </c>
      <c r="R711">
        <f t="shared" si="88"/>
        <v>1</v>
      </c>
      <c r="S711">
        <f t="shared" si="84"/>
        <v>8.2650561702735583</v>
      </c>
    </row>
    <row r="712" spans="1:19" x14ac:dyDescent="0.3">
      <c r="A712" t="s">
        <v>786</v>
      </c>
      <c r="B712">
        <v>12635.247069999999</v>
      </c>
      <c r="C712">
        <v>13750.400390999999</v>
      </c>
      <c r="D712">
        <v>12617.347656</v>
      </c>
      <c r="E712">
        <v>12650.252930000001</v>
      </c>
      <c r="F712">
        <v>12594</v>
      </c>
      <c r="G712">
        <v>12588.099609000001</v>
      </c>
      <c r="H712">
        <v>13750.400390999999</v>
      </c>
      <c r="I712">
        <v>13260.799805000001</v>
      </c>
      <c r="J712">
        <v>13145.040039</v>
      </c>
      <c r="L712" t="str">
        <f t="shared" si="89"/>
        <v>30JUN2023:15:00:00</v>
      </c>
      <c r="M712">
        <v>16</v>
      </c>
      <c r="N712">
        <f t="shared" si="83"/>
        <v>1115.1533209999998</v>
      </c>
      <c r="O712" t="str">
        <f t="shared" si="85"/>
        <v/>
      </c>
      <c r="P712">
        <f t="shared" si="86"/>
        <v>1115.1533209999998</v>
      </c>
      <c r="Q712" t="str">
        <f t="shared" si="87"/>
        <v/>
      </c>
      <c r="R712">
        <f t="shared" si="88"/>
        <v>1</v>
      </c>
      <c r="S712">
        <f t="shared" si="84"/>
        <v>8.8257341927861468</v>
      </c>
    </row>
    <row r="713" spans="1:19" x14ac:dyDescent="0.3">
      <c r="A713" t="s">
        <v>787</v>
      </c>
      <c r="B713">
        <v>13035.082031</v>
      </c>
      <c r="C713">
        <v>13892.799805000001</v>
      </c>
      <c r="D713">
        <v>12805.564453000001</v>
      </c>
      <c r="E713">
        <v>12817.696289</v>
      </c>
      <c r="F713">
        <v>12900.900390999999</v>
      </c>
      <c r="G713">
        <v>12898.700194999999</v>
      </c>
      <c r="H713">
        <v>13892.799805000001</v>
      </c>
      <c r="I713">
        <v>13476.5</v>
      </c>
      <c r="J713">
        <v>13351.864258</v>
      </c>
      <c r="L713" t="str">
        <f t="shared" si="89"/>
        <v>30JUN2023:16:00:00</v>
      </c>
      <c r="M713">
        <v>17</v>
      </c>
      <c r="N713">
        <f t="shared" si="83"/>
        <v>857.71777400000065</v>
      </c>
      <c r="O713" t="str">
        <f t="shared" si="85"/>
        <v/>
      </c>
      <c r="P713">
        <f t="shared" si="86"/>
        <v>857.71777400000065</v>
      </c>
      <c r="Q713" t="str">
        <f t="shared" si="87"/>
        <v/>
      </c>
      <c r="R713">
        <f t="shared" si="88"/>
        <v>1</v>
      </c>
      <c r="S713">
        <f t="shared" si="84"/>
        <v>6.5800719317314487</v>
      </c>
    </row>
    <row r="714" spans="1:19" x14ac:dyDescent="0.3">
      <c r="A714" t="s">
        <v>788</v>
      </c>
      <c r="B714">
        <v>13303.286133</v>
      </c>
      <c r="C714">
        <v>13926</v>
      </c>
      <c r="D714">
        <v>12916.459961</v>
      </c>
      <c r="E714">
        <v>12930.755859000001</v>
      </c>
      <c r="F714">
        <v>13088.299805000001</v>
      </c>
      <c r="G714">
        <v>13079</v>
      </c>
      <c r="H714">
        <v>13926</v>
      </c>
      <c r="I714">
        <v>13491.599609000001</v>
      </c>
      <c r="J714">
        <v>13425.302734000001</v>
      </c>
      <c r="L714" t="str">
        <f t="shared" si="89"/>
        <v>30JUN2023:17:00:00</v>
      </c>
      <c r="M714">
        <v>18</v>
      </c>
      <c r="N714">
        <f t="shared" si="83"/>
        <v>622.71386700000039</v>
      </c>
      <c r="O714" t="str">
        <f t="shared" si="85"/>
        <v/>
      </c>
      <c r="P714">
        <f t="shared" si="86"/>
        <v>622.71386700000039</v>
      </c>
      <c r="Q714" t="str">
        <f t="shared" si="87"/>
        <v/>
      </c>
      <c r="R714">
        <f t="shared" si="88"/>
        <v>1</v>
      </c>
      <c r="S714">
        <f t="shared" si="84"/>
        <v>4.6809026038709529</v>
      </c>
    </row>
    <row r="715" spans="1:19" x14ac:dyDescent="0.3">
      <c r="A715" t="s">
        <v>789</v>
      </c>
      <c r="B715">
        <v>13400.694336</v>
      </c>
      <c r="C715">
        <v>13935.400390999999</v>
      </c>
      <c r="D715">
        <v>13004.875</v>
      </c>
      <c r="E715">
        <v>13151.085938</v>
      </c>
      <c r="F715">
        <v>13216.900390999999</v>
      </c>
      <c r="G715">
        <v>13192.299805000001</v>
      </c>
      <c r="H715">
        <v>13935.400390999999</v>
      </c>
      <c r="I715">
        <v>13486</v>
      </c>
      <c r="J715">
        <v>13468.315430000001</v>
      </c>
      <c r="L715" t="str">
        <f t="shared" si="89"/>
        <v>30JUN2023:18:00:00</v>
      </c>
      <c r="M715">
        <v>19</v>
      </c>
      <c r="N715">
        <f t="shared" si="83"/>
        <v>534.70605499999874</v>
      </c>
      <c r="O715" t="str">
        <f t="shared" si="85"/>
        <v/>
      </c>
      <c r="P715">
        <f t="shared" si="86"/>
        <v>534.70605499999874</v>
      </c>
      <c r="Q715" t="str">
        <f t="shared" si="87"/>
        <v/>
      </c>
      <c r="R715">
        <f t="shared" si="88"/>
        <v>1</v>
      </c>
      <c r="S715">
        <f t="shared" si="84"/>
        <v>3.9901369406176919</v>
      </c>
    </row>
    <row r="716" spans="1:19" x14ac:dyDescent="0.3">
      <c r="A716" t="s">
        <v>790</v>
      </c>
      <c r="B716">
        <v>13289.270508</v>
      </c>
      <c r="C716">
        <v>13858.5</v>
      </c>
      <c r="D716">
        <v>12950.942383</v>
      </c>
      <c r="E716">
        <v>13120.969727</v>
      </c>
      <c r="F716">
        <v>13176</v>
      </c>
      <c r="G716">
        <v>13153.5</v>
      </c>
      <c r="H716">
        <v>13858.5</v>
      </c>
      <c r="I716">
        <v>13478.5</v>
      </c>
      <c r="J716">
        <v>13424.239258</v>
      </c>
      <c r="L716" t="str">
        <f t="shared" si="89"/>
        <v>30JUN2023:19:00:00</v>
      </c>
      <c r="M716">
        <v>20</v>
      </c>
      <c r="N716">
        <f t="shared" si="83"/>
        <v>569.22949200000039</v>
      </c>
      <c r="O716" t="str">
        <f t="shared" si="85"/>
        <v/>
      </c>
      <c r="P716">
        <f t="shared" si="86"/>
        <v>569.22949200000039</v>
      </c>
      <c r="Q716" t="str">
        <f t="shared" si="87"/>
        <v/>
      </c>
      <c r="R716">
        <f t="shared" si="88"/>
        <v>1</v>
      </c>
      <c r="S716">
        <f t="shared" si="84"/>
        <v>4.2833765153424359</v>
      </c>
    </row>
    <row r="717" spans="1:19" x14ac:dyDescent="0.3">
      <c r="A717" t="s">
        <v>791</v>
      </c>
      <c r="B717">
        <v>12934.519531</v>
      </c>
      <c r="C717">
        <v>13357.900390999999</v>
      </c>
      <c r="D717">
        <v>12766.489258</v>
      </c>
      <c r="E717">
        <v>13021.456055000001</v>
      </c>
      <c r="F717">
        <v>12756.700194999999</v>
      </c>
      <c r="G717">
        <v>12737.400390999999</v>
      </c>
      <c r="H717">
        <v>13357.900390999999</v>
      </c>
      <c r="I717">
        <v>13159.799805000001</v>
      </c>
      <c r="J717">
        <v>13058.018555000001</v>
      </c>
      <c r="L717" t="str">
        <f t="shared" si="89"/>
        <v>30JUN2023:20:00:00</v>
      </c>
      <c r="M717">
        <v>21</v>
      </c>
      <c r="N717">
        <f t="shared" si="83"/>
        <v>423.3808599999993</v>
      </c>
      <c r="O717" t="str">
        <f t="shared" si="85"/>
        <v/>
      </c>
      <c r="P717">
        <f t="shared" si="86"/>
        <v>423.3808599999993</v>
      </c>
      <c r="Q717" t="str">
        <f t="shared" si="87"/>
        <v/>
      </c>
      <c r="R717">
        <f t="shared" si="88"/>
        <v>1</v>
      </c>
      <c r="S717">
        <f t="shared" si="84"/>
        <v>3.2732631388841908</v>
      </c>
    </row>
    <row r="718" spans="1:19" x14ac:dyDescent="0.3">
      <c r="A718" t="s">
        <v>792</v>
      </c>
      <c r="B718">
        <v>12377.279296999999</v>
      </c>
      <c r="C718">
        <v>12669.900390999999</v>
      </c>
      <c r="D718">
        <v>12261.826171999999</v>
      </c>
      <c r="E718">
        <v>12442.603515999999</v>
      </c>
      <c r="F718">
        <v>12125.799805000001</v>
      </c>
      <c r="G718">
        <v>12148.299805000001</v>
      </c>
      <c r="H718">
        <v>12669.900390999999</v>
      </c>
      <c r="I718">
        <v>12586.5</v>
      </c>
      <c r="J718">
        <v>12456.696289</v>
      </c>
      <c r="L718" t="str">
        <f t="shared" si="89"/>
        <v>30JUN2023:21:00:00</v>
      </c>
      <c r="M718">
        <v>22</v>
      </c>
      <c r="N718">
        <f t="shared" si="83"/>
        <v>292.62109400000008</v>
      </c>
      <c r="O718" t="str">
        <f t="shared" si="85"/>
        <v/>
      </c>
      <c r="P718">
        <f t="shared" si="86"/>
        <v>292.62109400000008</v>
      </c>
      <c r="Q718" t="str">
        <f t="shared" si="87"/>
        <v/>
      </c>
      <c r="R718">
        <f t="shared" si="88"/>
        <v>1</v>
      </c>
      <c r="S718">
        <f t="shared" si="84"/>
        <v>2.3641794531608045</v>
      </c>
    </row>
    <row r="719" spans="1:19" x14ac:dyDescent="0.3">
      <c r="A719" t="s">
        <v>793</v>
      </c>
      <c r="B719">
        <v>11943.220703000001</v>
      </c>
      <c r="C719">
        <v>12141.900390999999</v>
      </c>
      <c r="D719">
        <v>11762.636719</v>
      </c>
      <c r="E719">
        <v>12012.917969</v>
      </c>
      <c r="F719">
        <v>11639.799805000001</v>
      </c>
      <c r="G719">
        <v>11682.599609000001</v>
      </c>
      <c r="H719">
        <v>12141.900390999999</v>
      </c>
      <c r="I719">
        <v>12101.900390999999</v>
      </c>
      <c r="J719">
        <v>11957.908203000001</v>
      </c>
      <c r="L719" t="str">
        <f t="shared" si="89"/>
        <v>30JUN2023:22:00:00</v>
      </c>
      <c r="M719">
        <v>23</v>
      </c>
      <c r="N719">
        <f t="shared" si="83"/>
        <v>198.67968799999835</v>
      </c>
      <c r="O719" t="str">
        <f t="shared" si="85"/>
        <v/>
      </c>
      <c r="P719">
        <f t="shared" si="86"/>
        <v>198.67968799999835</v>
      </c>
      <c r="Q719" t="str">
        <f t="shared" si="87"/>
        <v/>
      </c>
      <c r="R719">
        <f t="shared" si="88"/>
        <v>1</v>
      </c>
      <c r="S719">
        <f t="shared" si="84"/>
        <v>1.6635352635666549</v>
      </c>
    </row>
    <row r="720" spans="1:19" x14ac:dyDescent="0.3">
      <c r="A720" t="s">
        <v>794</v>
      </c>
      <c r="B720">
        <v>11289.867188</v>
      </c>
      <c r="C720">
        <v>11416.400390999999</v>
      </c>
      <c r="D720">
        <v>11039.506836</v>
      </c>
      <c r="E720">
        <v>11267.213867</v>
      </c>
      <c r="F720">
        <v>10971.299805000001</v>
      </c>
      <c r="G720">
        <v>11013</v>
      </c>
      <c r="H720">
        <v>11416.400390999999</v>
      </c>
      <c r="I720">
        <v>11436.400390999999</v>
      </c>
      <c r="J720">
        <v>11262.170898</v>
      </c>
      <c r="L720" t="str">
        <f t="shared" si="89"/>
        <v>30JUN2023:23:00:00</v>
      </c>
      <c r="M720">
        <v>24</v>
      </c>
      <c r="N720">
        <f t="shared" si="83"/>
        <v>126.53320299999905</v>
      </c>
      <c r="O720" t="str">
        <f t="shared" si="85"/>
        <v/>
      </c>
      <c r="P720">
        <f t="shared" si="86"/>
        <v>126.53320299999905</v>
      </c>
      <c r="Q720" t="str">
        <f t="shared" si="87"/>
        <v/>
      </c>
      <c r="R720">
        <f t="shared" si="88"/>
        <v>1</v>
      </c>
      <c r="S720">
        <f t="shared" si="84"/>
        <v>1.1207678610647536</v>
      </c>
    </row>
    <row r="721" spans="1:19" x14ac:dyDescent="0.3">
      <c r="A721" t="s">
        <v>795</v>
      </c>
      <c r="B721">
        <v>10525.048828000001</v>
      </c>
      <c r="C721">
        <v>10627.099609000001</v>
      </c>
      <c r="D721">
        <v>10356.105469</v>
      </c>
      <c r="E721">
        <v>10561.013671999999</v>
      </c>
      <c r="F721">
        <v>10234.200194999999</v>
      </c>
      <c r="G721">
        <v>10283.099609000001</v>
      </c>
      <c r="H721">
        <v>10627.099609000001</v>
      </c>
      <c r="I721">
        <v>10727.299805000001</v>
      </c>
      <c r="J721">
        <v>10529.271484000001</v>
      </c>
      <c r="L721" t="str">
        <f t="shared" si="89"/>
        <v>01JUL2023:00:00:00</v>
      </c>
      <c r="M721">
        <v>1</v>
      </c>
      <c r="N721">
        <f t="shared" si="83"/>
        <v>102.05078099999992</v>
      </c>
      <c r="O721" t="str">
        <f t="shared" si="85"/>
        <v/>
      </c>
      <c r="P721">
        <f t="shared" si="86"/>
        <v>102.05078099999992</v>
      </c>
      <c r="Q721" t="str">
        <f t="shared" si="87"/>
        <v/>
      </c>
      <c r="R721">
        <f t="shared" si="88"/>
        <v>1</v>
      </c>
      <c r="S721">
        <f t="shared" si="84"/>
        <v>0.96959912174955576</v>
      </c>
    </row>
    <row r="722" spans="1:19" x14ac:dyDescent="0.3">
      <c r="A722" t="s">
        <v>28</v>
      </c>
      <c r="B722">
        <v>6274.3632813000004</v>
      </c>
      <c r="C722">
        <v>6271.3398438000004</v>
      </c>
      <c r="D722">
        <v>6080.3027344000002</v>
      </c>
      <c r="E722">
        <v>6155.6518555000002</v>
      </c>
      <c r="F722">
        <v>6176.4599608999997</v>
      </c>
      <c r="G722">
        <v>5944.0600586</v>
      </c>
      <c r="H722">
        <v>6271.3398438000004</v>
      </c>
      <c r="I722">
        <v>6271.3398438000004</v>
      </c>
      <c r="J722">
        <v>6190.9165039</v>
      </c>
      <c r="L722" t="str">
        <f t="shared" si="89"/>
        <v>31MAR2023:02:00:00</v>
      </c>
      <c r="M722">
        <v>2</v>
      </c>
      <c r="N722">
        <f t="shared" ref="N722:N744" si="90">C722-B722</f>
        <v>-3.0234375</v>
      </c>
      <c r="O722">
        <f t="shared" ref="O722:O744" si="91">IF(N722&lt;0,N722,"")</f>
        <v>-3.0234375</v>
      </c>
      <c r="P722" t="str">
        <f t="shared" ref="P722:P744" si="92">IF(N722&gt;0,N722,"")</f>
        <v/>
      </c>
      <c r="Q722">
        <f t="shared" ref="Q722:Q744" si="93">IF(O722&lt;0,1,"")</f>
        <v>1</v>
      </c>
      <c r="R722" t="str">
        <f t="shared" ref="R722:R744" si="94">IF(AND(P722&gt;0,P722&lt;&gt;""),1,"")</f>
        <v/>
      </c>
      <c r="S722">
        <f t="shared" ref="S722:S744" si="95">ABS((B722-C722)/B722)*100</f>
        <v>4.8187160424883253E-2</v>
      </c>
    </row>
    <row r="723" spans="1:19" x14ac:dyDescent="0.3">
      <c r="A723" t="s">
        <v>29</v>
      </c>
      <c r="B723">
        <v>6042.4550780999998</v>
      </c>
      <c r="C723">
        <v>6076.2900391000003</v>
      </c>
      <c r="D723">
        <v>5850.0029297000001</v>
      </c>
      <c r="E723">
        <v>5934.0776366999999</v>
      </c>
      <c r="F723">
        <v>5968.9501952999999</v>
      </c>
      <c r="G723">
        <v>5718.1499022999997</v>
      </c>
      <c r="H723">
        <v>6076.2900391000003</v>
      </c>
      <c r="I723">
        <v>6076.2900391000003</v>
      </c>
      <c r="J723">
        <v>5984.4848633000001</v>
      </c>
      <c r="L723" t="str">
        <f t="shared" si="89"/>
        <v>31MAR2023:03:00:00</v>
      </c>
      <c r="M723">
        <v>3</v>
      </c>
      <c r="N723">
        <f t="shared" si="90"/>
        <v>33.834961000000476</v>
      </c>
      <c r="O723" t="str">
        <f t="shared" si="91"/>
        <v/>
      </c>
      <c r="P723">
        <f t="shared" si="92"/>
        <v>33.834961000000476</v>
      </c>
      <c r="Q723" t="str">
        <f t="shared" si="93"/>
        <v/>
      </c>
      <c r="R723">
        <f t="shared" si="94"/>
        <v>1</v>
      </c>
      <c r="S723">
        <f t="shared" si="95"/>
        <v>0.55995386912565348</v>
      </c>
    </row>
    <row r="724" spans="1:19" x14ac:dyDescent="0.3">
      <c r="A724" t="s">
        <v>30</v>
      </c>
      <c r="B724">
        <v>5938.7353516000003</v>
      </c>
      <c r="C724">
        <v>5943.6201172000001</v>
      </c>
      <c r="D724">
        <v>5744.0869141000003</v>
      </c>
      <c r="E724">
        <v>5853.5976563000004</v>
      </c>
      <c r="F724">
        <v>5809</v>
      </c>
      <c r="G724">
        <v>5569.4399414</v>
      </c>
      <c r="H724">
        <v>5943.6201172000001</v>
      </c>
      <c r="I724">
        <v>5943.6201172000001</v>
      </c>
      <c r="J724">
        <v>5852.8334961</v>
      </c>
      <c r="L724" t="str">
        <f t="shared" si="89"/>
        <v>31MAR2023:04:00:00</v>
      </c>
      <c r="M724">
        <v>4</v>
      </c>
      <c r="N724">
        <f t="shared" si="90"/>
        <v>4.8847655999998096</v>
      </c>
      <c r="O724" t="str">
        <f t="shared" si="91"/>
        <v/>
      </c>
      <c r="P724">
        <f t="shared" si="92"/>
        <v>4.8847655999998096</v>
      </c>
      <c r="Q724" t="str">
        <f t="shared" si="93"/>
        <v/>
      </c>
      <c r="R724">
        <f t="shared" si="94"/>
        <v>1</v>
      </c>
      <c r="S724">
        <f t="shared" si="95"/>
        <v>8.2252623004723843E-2</v>
      </c>
    </row>
    <row r="725" spans="1:19" x14ac:dyDescent="0.3">
      <c r="A725" t="s">
        <v>31</v>
      </c>
      <c r="B725">
        <v>5979.9023438000004</v>
      </c>
      <c r="C725">
        <v>5950.4399414</v>
      </c>
      <c r="D725">
        <v>5816.9960938000004</v>
      </c>
      <c r="E725">
        <v>5952.7778319999998</v>
      </c>
      <c r="F725">
        <v>5791.3901366999999</v>
      </c>
      <c r="G725">
        <v>5571.7797852000003</v>
      </c>
      <c r="H725">
        <v>5950.4399414</v>
      </c>
      <c r="I725">
        <v>5950.4399414</v>
      </c>
      <c r="J725">
        <v>5869.9804688000004</v>
      </c>
      <c r="L725" t="str">
        <f t="shared" si="89"/>
        <v>31MAR2023:05:00:00</v>
      </c>
      <c r="M725">
        <v>5</v>
      </c>
      <c r="N725">
        <f t="shared" si="90"/>
        <v>-29.462402400000428</v>
      </c>
      <c r="O725">
        <f t="shared" si="91"/>
        <v>-29.462402400000428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0.49269036024555202</v>
      </c>
    </row>
    <row r="726" spans="1:19" x14ac:dyDescent="0.3">
      <c r="A726" t="s">
        <v>32</v>
      </c>
      <c r="B726">
        <v>6215.3588866999999</v>
      </c>
      <c r="C726">
        <v>6121.5297852000003</v>
      </c>
      <c r="D726">
        <v>6070.4560547000001</v>
      </c>
      <c r="E726">
        <v>6195.4785155999998</v>
      </c>
      <c r="F726">
        <v>5983.1899414</v>
      </c>
      <c r="G726">
        <v>5764.4399414</v>
      </c>
      <c r="H726">
        <v>6121.5297852000003</v>
      </c>
      <c r="I726">
        <v>6121.5297852000003</v>
      </c>
      <c r="J726">
        <v>6061.7724608999997</v>
      </c>
      <c r="L726" t="str">
        <f t="shared" si="89"/>
        <v>31MAR2023:06:00:00</v>
      </c>
      <c r="M726">
        <v>6</v>
      </c>
      <c r="N726">
        <f t="shared" si="90"/>
        <v>-93.829101499999524</v>
      </c>
      <c r="O726">
        <f t="shared" si="91"/>
        <v>-93.829101499999524</v>
      </c>
      <c r="P726" t="str">
        <f t="shared" si="92"/>
        <v/>
      </c>
      <c r="Q726">
        <f t="shared" si="93"/>
        <v>1</v>
      </c>
      <c r="R726" t="str">
        <f t="shared" si="94"/>
        <v/>
      </c>
      <c r="S726">
        <f t="shared" si="95"/>
        <v>1.5096328821941514</v>
      </c>
    </row>
    <row r="727" spans="1:19" x14ac:dyDescent="0.3">
      <c r="A727" t="s">
        <v>33</v>
      </c>
      <c r="B727">
        <v>6705.5029297000001</v>
      </c>
      <c r="C727">
        <v>6531.8798827999999</v>
      </c>
      <c r="D727">
        <v>6615.2944336</v>
      </c>
      <c r="E727">
        <v>6757.9799805000002</v>
      </c>
      <c r="F727">
        <v>6440.0600586</v>
      </c>
      <c r="G727">
        <v>6240.2998047000001</v>
      </c>
      <c r="H727">
        <v>6531.8798827999999</v>
      </c>
      <c r="I727">
        <v>6531.8798827999999</v>
      </c>
      <c r="J727">
        <v>6510.2231444999998</v>
      </c>
      <c r="L727" t="str">
        <f t="shared" si="89"/>
        <v>31MAR2023:07:00:00</v>
      </c>
      <c r="M727">
        <v>7</v>
      </c>
      <c r="N727">
        <f t="shared" si="90"/>
        <v>-173.62304690000019</v>
      </c>
      <c r="O727">
        <f t="shared" si="91"/>
        <v>-173.62304690000019</v>
      </c>
      <c r="P727" t="str">
        <f t="shared" si="92"/>
        <v/>
      </c>
      <c r="Q727">
        <f t="shared" si="93"/>
        <v>1</v>
      </c>
      <c r="R727" t="str">
        <f t="shared" si="94"/>
        <v/>
      </c>
      <c r="S727">
        <f t="shared" si="95"/>
        <v>2.5892621138228029</v>
      </c>
    </row>
    <row r="728" spans="1:19" x14ac:dyDescent="0.3">
      <c r="A728" t="s">
        <v>34</v>
      </c>
      <c r="B728">
        <v>7040.3432616999999</v>
      </c>
      <c r="C728">
        <v>6790.2900391000003</v>
      </c>
      <c r="D728">
        <v>6936.1953125</v>
      </c>
      <c r="E728">
        <v>7094.6088866999999</v>
      </c>
      <c r="F728">
        <v>6769.5898438000004</v>
      </c>
      <c r="G728">
        <v>6592.1699219000002</v>
      </c>
      <c r="H728">
        <v>6790.2900391000003</v>
      </c>
      <c r="I728">
        <v>6790.2900391000003</v>
      </c>
      <c r="J728">
        <v>6797.5893555000002</v>
      </c>
      <c r="L728" t="str">
        <f t="shared" si="89"/>
        <v>31MAR2023:08:00:00</v>
      </c>
      <c r="M728">
        <v>8</v>
      </c>
      <c r="N728">
        <f t="shared" si="90"/>
        <v>-250.05322259999957</v>
      </c>
      <c r="O728">
        <f t="shared" si="91"/>
        <v>-250.05322259999957</v>
      </c>
      <c r="P728" t="str">
        <f t="shared" si="92"/>
        <v/>
      </c>
      <c r="Q728">
        <f t="shared" si="93"/>
        <v>1</v>
      </c>
      <c r="R728" t="str">
        <f t="shared" si="94"/>
        <v/>
      </c>
      <c r="S728">
        <f t="shared" si="95"/>
        <v>3.551719189038808</v>
      </c>
    </row>
    <row r="729" spans="1:19" x14ac:dyDescent="0.3">
      <c r="A729" t="s">
        <v>35</v>
      </c>
      <c r="B729">
        <v>7195.4682616999999</v>
      </c>
      <c r="C729">
        <v>6934.7700194999998</v>
      </c>
      <c r="D729">
        <v>7021.2470702999999</v>
      </c>
      <c r="E729">
        <v>7185.0576172000001</v>
      </c>
      <c r="F729">
        <v>6941.3598633000001</v>
      </c>
      <c r="G729">
        <v>6788.4399414</v>
      </c>
      <c r="H729">
        <v>6934.7700194999998</v>
      </c>
      <c r="I729">
        <v>6934.7700194999998</v>
      </c>
      <c r="J729">
        <v>6938.0913086</v>
      </c>
      <c r="L729" t="str">
        <f t="shared" si="89"/>
        <v>31MAR2023:09:00:00</v>
      </c>
      <c r="M729">
        <v>9</v>
      </c>
      <c r="N729">
        <f t="shared" si="90"/>
        <v>-260.6982422000001</v>
      </c>
      <c r="O729">
        <f t="shared" si="91"/>
        <v>-260.6982422000001</v>
      </c>
      <c r="P729" t="str">
        <f t="shared" si="92"/>
        <v/>
      </c>
      <c r="Q729">
        <f t="shared" si="93"/>
        <v>1</v>
      </c>
      <c r="R729" t="str">
        <f t="shared" si="94"/>
        <v/>
      </c>
      <c r="S729">
        <f t="shared" si="95"/>
        <v>3.6230893212001689</v>
      </c>
    </row>
    <row r="730" spans="1:19" x14ac:dyDescent="0.3">
      <c r="A730" t="s">
        <v>36</v>
      </c>
      <c r="B730">
        <v>7371.1831055000002</v>
      </c>
      <c r="C730">
        <v>7179.6298827999999</v>
      </c>
      <c r="D730">
        <v>7188.3271483999997</v>
      </c>
      <c r="E730">
        <v>7368.8730469000002</v>
      </c>
      <c r="F730">
        <v>7148.1401366999999</v>
      </c>
      <c r="G730">
        <v>7042.9101563000004</v>
      </c>
      <c r="H730">
        <v>7179.6298827999999</v>
      </c>
      <c r="I730">
        <v>7179.6298827999999</v>
      </c>
      <c r="J730">
        <v>7164.5488280999998</v>
      </c>
      <c r="L730" t="str">
        <f t="shared" si="89"/>
        <v>31MAR2023:10:00:00</v>
      </c>
      <c r="M730">
        <v>10</v>
      </c>
      <c r="N730">
        <f t="shared" si="90"/>
        <v>-191.55322270000033</v>
      </c>
      <c r="O730">
        <f t="shared" si="91"/>
        <v>-191.55322270000033</v>
      </c>
      <c r="P730" t="str">
        <f t="shared" si="92"/>
        <v/>
      </c>
      <c r="Q730">
        <f t="shared" si="93"/>
        <v>1</v>
      </c>
      <c r="R730" t="str">
        <f t="shared" si="94"/>
        <v/>
      </c>
      <c r="S730">
        <f t="shared" si="95"/>
        <v>2.5986767654309539</v>
      </c>
    </row>
    <row r="731" spans="1:19" x14ac:dyDescent="0.3">
      <c r="A731" t="s">
        <v>37</v>
      </c>
      <c r="B731">
        <v>7553.9458008000001</v>
      </c>
      <c r="C731">
        <v>7502.8198241999999</v>
      </c>
      <c r="D731">
        <v>7466.4331055000002</v>
      </c>
      <c r="E731">
        <v>7690.9096680000002</v>
      </c>
      <c r="F731">
        <v>7404.3901366999999</v>
      </c>
      <c r="G731">
        <v>7344.6899414</v>
      </c>
      <c r="H731">
        <v>7502.8198241999999</v>
      </c>
      <c r="I731">
        <v>7502.8198241999999</v>
      </c>
      <c r="J731">
        <v>7469.8867188000004</v>
      </c>
      <c r="L731" t="str">
        <f t="shared" si="89"/>
        <v>31MAR2023:11:00:00</v>
      </c>
      <c r="M731">
        <v>11</v>
      </c>
      <c r="N731">
        <f t="shared" si="90"/>
        <v>-51.125976600000286</v>
      </c>
      <c r="O731">
        <f t="shared" si="91"/>
        <v>-51.125976600000286</v>
      </c>
      <c r="P731" t="str">
        <f t="shared" si="92"/>
        <v/>
      </c>
      <c r="Q731">
        <f t="shared" si="93"/>
        <v>1</v>
      </c>
      <c r="R731" t="str">
        <f t="shared" si="94"/>
        <v/>
      </c>
      <c r="S731">
        <f t="shared" si="95"/>
        <v>0.67681153596026322</v>
      </c>
    </row>
    <row r="732" spans="1:19" x14ac:dyDescent="0.3">
      <c r="A732" t="s">
        <v>38</v>
      </c>
      <c r="B732">
        <v>7727.8491211</v>
      </c>
      <c r="C732">
        <v>7912.7099608999997</v>
      </c>
      <c r="D732">
        <v>7657.5639647999997</v>
      </c>
      <c r="E732">
        <v>7847.9262694999998</v>
      </c>
      <c r="F732">
        <v>7745.2001952999999</v>
      </c>
      <c r="G732">
        <v>7732.8500977000003</v>
      </c>
      <c r="H732">
        <v>7912.7099608999997</v>
      </c>
      <c r="I732">
        <v>7912.7099608999997</v>
      </c>
      <c r="J732">
        <v>7826.9438477000003</v>
      </c>
      <c r="L732" t="str">
        <f t="shared" si="89"/>
        <v>31MAR2023:12:00:00</v>
      </c>
      <c r="M732">
        <v>12</v>
      </c>
      <c r="N732">
        <f t="shared" si="90"/>
        <v>184.86083979999967</v>
      </c>
      <c r="O732" t="str">
        <f t="shared" si="91"/>
        <v/>
      </c>
      <c r="P732">
        <f t="shared" si="92"/>
        <v>184.86083979999967</v>
      </c>
      <c r="Q732" t="str">
        <f t="shared" si="93"/>
        <v/>
      </c>
      <c r="R732">
        <f t="shared" si="94"/>
        <v>1</v>
      </c>
      <c r="S732">
        <f t="shared" si="95"/>
        <v>2.3921383156311693</v>
      </c>
    </row>
    <row r="733" spans="1:19" x14ac:dyDescent="0.3">
      <c r="A733" t="s">
        <v>39</v>
      </c>
      <c r="B733">
        <v>7902.9443358999997</v>
      </c>
      <c r="C733">
        <v>8342.2099608999997</v>
      </c>
      <c r="D733">
        <v>7901.8398438000004</v>
      </c>
      <c r="E733">
        <v>8223.7138672000001</v>
      </c>
      <c r="F733">
        <v>8105.9599608999997</v>
      </c>
      <c r="G733">
        <v>8146.5898438000004</v>
      </c>
      <c r="H733">
        <v>8342.2099608999997</v>
      </c>
      <c r="I733">
        <v>8342.2099608999997</v>
      </c>
      <c r="J733">
        <v>8210.9492188000004</v>
      </c>
      <c r="L733" t="str">
        <f t="shared" si="89"/>
        <v>31MAR2023:13:00:00</v>
      </c>
      <c r="M733">
        <v>13</v>
      </c>
      <c r="N733">
        <f t="shared" si="90"/>
        <v>439.265625</v>
      </c>
      <c r="O733" t="str">
        <f t="shared" si="91"/>
        <v/>
      </c>
      <c r="P733">
        <f t="shared" si="92"/>
        <v>439.265625</v>
      </c>
      <c r="Q733" t="str">
        <f t="shared" si="93"/>
        <v/>
      </c>
      <c r="R733">
        <f t="shared" si="94"/>
        <v>1</v>
      </c>
      <c r="S733">
        <f t="shared" si="95"/>
        <v>5.5582528021181581</v>
      </c>
    </row>
    <row r="734" spans="1:19" x14ac:dyDescent="0.3">
      <c r="A734" t="s">
        <v>40</v>
      </c>
      <c r="B734">
        <v>8182.8041991999999</v>
      </c>
      <c r="C734">
        <v>8861.0400391000003</v>
      </c>
      <c r="D734">
        <v>8273.8613280999998</v>
      </c>
      <c r="E734">
        <v>8366.1308594000002</v>
      </c>
      <c r="F734">
        <v>8503.6503905999998</v>
      </c>
      <c r="G734">
        <v>8596.4296875</v>
      </c>
      <c r="H734">
        <v>8861.0400391000003</v>
      </c>
      <c r="I734">
        <v>8861.0400391000003</v>
      </c>
      <c r="J734">
        <v>8681.4042969000002</v>
      </c>
      <c r="L734" t="str">
        <f t="shared" si="89"/>
        <v>31MAR2023:14:00:00</v>
      </c>
      <c r="M734">
        <v>14</v>
      </c>
      <c r="N734">
        <f t="shared" si="90"/>
        <v>678.23583990000043</v>
      </c>
      <c r="O734" t="str">
        <f t="shared" si="91"/>
        <v/>
      </c>
      <c r="P734">
        <f t="shared" si="92"/>
        <v>678.23583990000043</v>
      </c>
      <c r="Q734" t="str">
        <f t="shared" si="93"/>
        <v/>
      </c>
      <c r="R734">
        <f t="shared" si="94"/>
        <v>1</v>
      </c>
      <c r="S734">
        <f t="shared" si="95"/>
        <v>8.2885502743217145</v>
      </c>
    </row>
    <row r="735" spans="1:19" x14ac:dyDescent="0.3">
      <c r="A735" t="s">
        <v>41</v>
      </c>
      <c r="B735">
        <v>8457.3212891000003</v>
      </c>
      <c r="C735">
        <v>9382.1601563000004</v>
      </c>
      <c r="D735">
        <v>8652.9189452999999</v>
      </c>
      <c r="E735">
        <v>8805.3056641000003</v>
      </c>
      <c r="F735">
        <v>8872.3701172000001</v>
      </c>
      <c r="G735">
        <v>8996.5996094000002</v>
      </c>
      <c r="H735">
        <v>9382.1601563000004</v>
      </c>
      <c r="I735">
        <v>9382.1601563000004</v>
      </c>
      <c r="J735">
        <v>9146.7773438000004</v>
      </c>
      <c r="L735" t="str">
        <f t="shared" si="89"/>
        <v>31MAR2023:15:00:00</v>
      </c>
      <c r="M735">
        <v>15</v>
      </c>
      <c r="N735">
        <f t="shared" si="90"/>
        <v>924.8388672000001</v>
      </c>
      <c r="O735" t="str">
        <f t="shared" si="91"/>
        <v/>
      </c>
      <c r="P735">
        <f t="shared" si="92"/>
        <v>924.8388672000001</v>
      </c>
      <c r="Q735" t="str">
        <f t="shared" si="93"/>
        <v/>
      </c>
      <c r="R735">
        <f t="shared" si="94"/>
        <v>1</v>
      </c>
      <c r="S735">
        <f t="shared" si="95"/>
        <v>10.935363995121655</v>
      </c>
    </row>
    <row r="736" spans="1:19" x14ac:dyDescent="0.3">
      <c r="A736" t="s">
        <v>42</v>
      </c>
      <c r="B736">
        <v>8877.6484375</v>
      </c>
      <c r="C736">
        <v>9832.25</v>
      </c>
      <c r="D736">
        <v>9176.9609375</v>
      </c>
      <c r="E736">
        <v>9365.1152344000002</v>
      </c>
      <c r="F736">
        <v>9208.4296875</v>
      </c>
      <c r="G736">
        <v>9366.9902344000002</v>
      </c>
      <c r="H736">
        <v>9832.25</v>
      </c>
      <c r="I736">
        <v>9832.25</v>
      </c>
      <c r="J736">
        <v>9592.2841797000001</v>
      </c>
      <c r="L736" t="str">
        <f t="shared" si="89"/>
        <v>31MAR2023:16:00:00</v>
      </c>
      <c r="M736">
        <v>16</v>
      </c>
      <c r="N736">
        <f t="shared" si="90"/>
        <v>954.6015625</v>
      </c>
      <c r="O736" t="str">
        <f t="shared" si="91"/>
        <v/>
      </c>
      <c r="P736">
        <f t="shared" si="92"/>
        <v>954.6015625</v>
      </c>
      <c r="Q736" t="str">
        <f t="shared" si="93"/>
        <v/>
      </c>
      <c r="R736">
        <f t="shared" si="94"/>
        <v>1</v>
      </c>
      <c r="S736">
        <f t="shared" si="95"/>
        <v>10.752865122115846</v>
      </c>
    </row>
    <row r="737" spans="1:19" x14ac:dyDescent="0.3">
      <c r="A737" t="s">
        <v>43</v>
      </c>
      <c r="B737">
        <v>9359.7861327999999</v>
      </c>
      <c r="C737">
        <v>10103.400390999999</v>
      </c>
      <c r="D737">
        <v>9753.7919922000001</v>
      </c>
      <c r="E737">
        <v>9955.1835938000004</v>
      </c>
      <c r="F737">
        <v>9426.75</v>
      </c>
      <c r="G737">
        <v>9628.4804688000004</v>
      </c>
      <c r="H737">
        <v>10103.400390999999</v>
      </c>
      <c r="I737">
        <v>10103.400390999999</v>
      </c>
      <c r="J737">
        <v>9918.3222655999998</v>
      </c>
      <c r="L737" t="str">
        <f t="shared" si="89"/>
        <v>31MAR2023:17:00:00</v>
      </c>
      <c r="M737">
        <v>17</v>
      </c>
      <c r="N737">
        <f t="shared" si="90"/>
        <v>743.61425819999931</v>
      </c>
      <c r="O737" t="str">
        <f t="shared" si="91"/>
        <v/>
      </c>
      <c r="P737">
        <f t="shared" si="92"/>
        <v>743.61425819999931</v>
      </c>
      <c r="Q737" t="str">
        <f t="shared" si="93"/>
        <v/>
      </c>
      <c r="R737">
        <f t="shared" si="94"/>
        <v>1</v>
      </c>
      <c r="S737">
        <f t="shared" si="95"/>
        <v>7.944778306355869</v>
      </c>
    </row>
    <row r="738" spans="1:19" x14ac:dyDescent="0.3">
      <c r="A738" t="s">
        <v>44</v>
      </c>
      <c r="B738">
        <v>9629.8896483999997</v>
      </c>
      <c r="C738">
        <v>10099.799805000001</v>
      </c>
      <c r="D738">
        <v>10225.034180000001</v>
      </c>
      <c r="E738">
        <v>10345.96875</v>
      </c>
      <c r="F738">
        <v>9463.8203125</v>
      </c>
      <c r="G738">
        <v>9701.8300780999998</v>
      </c>
      <c r="H738">
        <v>10099.799805000001</v>
      </c>
      <c r="I738">
        <v>10099.799805000001</v>
      </c>
      <c r="J738">
        <v>10021.451171999999</v>
      </c>
      <c r="L738" t="str">
        <f t="shared" si="89"/>
        <v>31MAR2023:18:00:00</v>
      </c>
      <c r="M738">
        <v>18</v>
      </c>
      <c r="N738">
        <f t="shared" si="90"/>
        <v>469.91015660000085</v>
      </c>
      <c r="O738" t="str">
        <f t="shared" si="91"/>
        <v/>
      </c>
      <c r="P738">
        <f t="shared" si="92"/>
        <v>469.91015660000085</v>
      </c>
      <c r="Q738" t="str">
        <f t="shared" si="93"/>
        <v/>
      </c>
      <c r="R738">
        <f t="shared" si="94"/>
        <v>1</v>
      </c>
      <c r="S738">
        <f t="shared" si="95"/>
        <v>4.8797044800827614</v>
      </c>
    </row>
    <row r="739" spans="1:19" x14ac:dyDescent="0.3">
      <c r="A739" t="s">
        <v>45</v>
      </c>
      <c r="B739">
        <v>9596.2958983999997</v>
      </c>
      <c r="C739">
        <v>9827.5400391000003</v>
      </c>
      <c r="D739">
        <v>10387.767578000001</v>
      </c>
      <c r="E739">
        <v>10460.575194999999</v>
      </c>
      <c r="F739">
        <v>9199.25</v>
      </c>
      <c r="G739">
        <v>9518.8095702999999</v>
      </c>
      <c r="H739">
        <v>9827.5400391000003</v>
      </c>
      <c r="I739">
        <v>9827.5400391000003</v>
      </c>
      <c r="J739">
        <v>9845.8837891000003</v>
      </c>
      <c r="L739" t="str">
        <f t="shared" si="89"/>
        <v>31MAR2023:19:00:00</v>
      </c>
      <c r="M739">
        <v>19</v>
      </c>
      <c r="N739">
        <f t="shared" si="90"/>
        <v>231.24414070000057</v>
      </c>
      <c r="O739" t="str">
        <f t="shared" si="91"/>
        <v/>
      </c>
      <c r="P739">
        <f t="shared" si="92"/>
        <v>231.24414070000057</v>
      </c>
      <c r="Q739" t="str">
        <f t="shared" si="93"/>
        <v/>
      </c>
      <c r="R739">
        <f t="shared" si="94"/>
        <v>1</v>
      </c>
      <c r="S739">
        <f t="shared" si="95"/>
        <v>2.4097229092170465</v>
      </c>
    </row>
    <row r="740" spans="1:19" x14ac:dyDescent="0.3">
      <c r="A740" t="s">
        <v>46</v>
      </c>
      <c r="B740">
        <v>9237.8427733999997</v>
      </c>
      <c r="C740">
        <v>9452.2099608999997</v>
      </c>
      <c r="D740">
        <v>10031.493164</v>
      </c>
      <c r="E740">
        <v>10067.267578000001</v>
      </c>
      <c r="F740">
        <v>8883.2900391000003</v>
      </c>
      <c r="G740">
        <v>9179.6904297000001</v>
      </c>
      <c r="H740">
        <v>9452.2099608999997</v>
      </c>
      <c r="I740">
        <v>9452.2099608999997</v>
      </c>
      <c r="J740">
        <v>9483.9228516000003</v>
      </c>
      <c r="L740" t="str">
        <f t="shared" si="89"/>
        <v>31MAR2023:20:00:00</v>
      </c>
      <c r="M740">
        <v>20</v>
      </c>
      <c r="N740">
        <f t="shared" si="90"/>
        <v>214.3671875</v>
      </c>
      <c r="O740" t="str">
        <f t="shared" si="91"/>
        <v/>
      </c>
      <c r="P740">
        <f t="shared" si="92"/>
        <v>214.3671875</v>
      </c>
      <c r="Q740" t="str">
        <f t="shared" si="93"/>
        <v/>
      </c>
      <c r="R740">
        <f t="shared" si="94"/>
        <v>1</v>
      </c>
      <c r="S740">
        <f t="shared" si="95"/>
        <v>2.3205329724517698</v>
      </c>
    </row>
    <row r="741" spans="1:19" x14ac:dyDescent="0.3">
      <c r="A741" t="s">
        <v>47</v>
      </c>
      <c r="B741">
        <v>8843.4882813000004</v>
      </c>
      <c r="C741">
        <v>9165.4003905999998</v>
      </c>
      <c r="D741">
        <v>9876.1601563000004</v>
      </c>
      <c r="E741">
        <v>9572.9609375</v>
      </c>
      <c r="F741">
        <v>8735.8603516000003</v>
      </c>
      <c r="G741">
        <v>8994.9804688000004</v>
      </c>
      <c r="H741">
        <v>9165.4003905999998</v>
      </c>
      <c r="I741">
        <v>9165.4003905999998</v>
      </c>
      <c r="J741">
        <v>9247.5566405999998</v>
      </c>
      <c r="L741" t="str">
        <f t="shared" si="89"/>
        <v>31MAR2023:21:00:00</v>
      </c>
      <c r="M741">
        <v>21</v>
      </c>
      <c r="N741">
        <f t="shared" si="90"/>
        <v>321.91210929999943</v>
      </c>
      <c r="O741" t="str">
        <f t="shared" si="91"/>
        <v/>
      </c>
      <c r="P741">
        <f t="shared" si="92"/>
        <v>321.91210929999943</v>
      </c>
      <c r="Q741" t="str">
        <f t="shared" si="93"/>
        <v/>
      </c>
      <c r="R741">
        <f t="shared" si="94"/>
        <v>1</v>
      </c>
      <c r="S741">
        <f t="shared" si="95"/>
        <v>3.6401033060754853</v>
      </c>
    </row>
    <row r="742" spans="1:19" x14ac:dyDescent="0.3">
      <c r="A742" t="s">
        <v>48</v>
      </c>
      <c r="B742">
        <v>8279.2412108999997</v>
      </c>
      <c r="C742">
        <v>8682.0302733999997</v>
      </c>
      <c r="D742">
        <v>9195.0205077999999</v>
      </c>
      <c r="E742">
        <v>8842.7900391000003</v>
      </c>
      <c r="F742">
        <v>8371.1201172000001</v>
      </c>
      <c r="G742">
        <v>8580.9599608999997</v>
      </c>
      <c r="H742">
        <v>8682.0302733999997</v>
      </c>
      <c r="I742">
        <v>8682.0302733999997</v>
      </c>
      <c r="J742">
        <v>8743.4306641000003</v>
      </c>
      <c r="L742" t="str">
        <f t="shared" si="89"/>
        <v>31MAR2023:22:00:00</v>
      </c>
      <c r="M742">
        <v>22</v>
      </c>
      <c r="N742">
        <f t="shared" si="90"/>
        <v>402.7890625</v>
      </c>
      <c r="O742" t="str">
        <f t="shared" si="91"/>
        <v/>
      </c>
      <c r="P742">
        <f t="shared" si="92"/>
        <v>402.7890625</v>
      </c>
      <c r="Q742" t="str">
        <f t="shared" si="93"/>
        <v/>
      </c>
      <c r="R742">
        <f t="shared" si="94"/>
        <v>1</v>
      </c>
      <c r="S742">
        <f t="shared" si="95"/>
        <v>4.8650480429258396</v>
      </c>
    </row>
    <row r="743" spans="1:19" x14ac:dyDescent="0.3">
      <c r="A743" t="s">
        <v>49</v>
      </c>
      <c r="B743">
        <v>7690.2119141000003</v>
      </c>
      <c r="C743">
        <v>7959.2700194999998</v>
      </c>
      <c r="D743">
        <v>8196.734375</v>
      </c>
      <c r="E743">
        <v>7853.1455077999999</v>
      </c>
      <c r="F743">
        <v>7277.3598633000001</v>
      </c>
      <c r="G743">
        <v>7909.3701172000001</v>
      </c>
      <c r="H743">
        <v>7959.2700194999998</v>
      </c>
      <c r="I743">
        <v>7959.2700194999998</v>
      </c>
      <c r="J743">
        <v>7933.5820313000004</v>
      </c>
      <c r="L743" t="str">
        <f t="shared" si="89"/>
        <v>31MAR2023:23:00:00</v>
      </c>
      <c r="M743">
        <v>23</v>
      </c>
      <c r="N743">
        <f t="shared" si="90"/>
        <v>269.05810539999948</v>
      </c>
      <c r="O743" t="str">
        <f t="shared" si="91"/>
        <v/>
      </c>
      <c r="P743">
        <f t="shared" si="92"/>
        <v>269.05810539999948</v>
      </c>
      <c r="Q743" t="str">
        <f t="shared" si="93"/>
        <v/>
      </c>
      <c r="R743">
        <f t="shared" si="94"/>
        <v>1</v>
      </c>
      <c r="S743">
        <f t="shared" si="95"/>
        <v>3.4987085974403587</v>
      </c>
    </row>
    <row r="744" spans="1:19" x14ac:dyDescent="0.3">
      <c r="A744" t="s">
        <v>50</v>
      </c>
      <c r="B744">
        <v>7082.2314452999999</v>
      </c>
      <c r="C744">
        <v>7193.8500977000003</v>
      </c>
      <c r="D744">
        <v>7265.3808594000002</v>
      </c>
      <c r="E744">
        <v>6964.4213866999999</v>
      </c>
      <c r="F744">
        <v>6103.5498047000001</v>
      </c>
      <c r="G744">
        <v>7139.6499022999997</v>
      </c>
      <c r="H744">
        <v>7193.8500977000003</v>
      </c>
      <c r="I744">
        <v>7193.8500977000003</v>
      </c>
      <c r="J744">
        <v>7093.7060547000001</v>
      </c>
      <c r="L744" t="str">
        <f t="shared" si="89"/>
        <v>01APR2023:00:00:00</v>
      </c>
      <c r="M744">
        <v>24</v>
      </c>
      <c r="N744">
        <f t="shared" si="90"/>
        <v>111.61865240000043</v>
      </c>
      <c r="O744" t="str">
        <f t="shared" si="91"/>
        <v/>
      </c>
      <c r="P744">
        <f t="shared" si="92"/>
        <v>111.61865240000043</v>
      </c>
      <c r="Q744" t="str">
        <f t="shared" si="93"/>
        <v/>
      </c>
      <c r="R744">
        <f t="shared" si="94"/>
        <v>1</v>
      </c>
      <c r="S744">
        <f t="shared" si="95"/>
        <v>1.5760379092676251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4"/>
  <sheetViews>
    <sheetView topLeftCell="V1" workbookViewId="0">
      <selection activeCell="Y1" sqref="Y1"/>
    </sheetView>
  </sheetViews>
  <sheetFormatPr defaultRowHeight="14.4" x14ac:dyDescent="0.3"/>
  <cols>
    <col min="1" max="1" width="16.44140625" customWidth="1"/>
    <col min="12" max="12" width="14.88671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76</v>
      </c>
      <c r="B2">
        <v>3827.546875</v>
      </c>
      <c r="C2">
        <v>3861.6499023000001</v>
      </c>
      <c r="D2">
        <v>3779.9262695000002</v>
      </c>
      <c r="E2">
        <v>3770.2431640999998</v>
      </c>
      <c r="F2">
        <v>3762.4699707</v>
      </c>
      <c r="G2">
        <v>3762.4699707</v>
      </c>
      <c r="H2">
        <v>3861.6499023000001</v>
      </c>
      <c r="I2">
        <v>3857.1000976999999</v>
      </c>
      <c r="J2">
        <v>3824.1042480000001</v>
      </c>
      <c r="L2" t="str">
        <f>A2</f>
        <v>01JUN2023:01:00:00</v>
      </c>
      <c r="M2">
        <v>1</v>
      </c>
      <c r="N2">
        <f>C2-B2</f>
        <v>34.103027300000122</v>
      </c>
      <c r="O2" t="str">
        <f>IF(N2&lt;0,N2,"")</f>
        <v/>
      </c>
      <c r="P2">
        <f>IF(N2&gt;0,N2,"")</f>
        <v>34.103027300000122</v>
      </c>
      <c r="Q2" t="str">
        <f>IF(O2&lt;0,1,"")</f>
        <v/>
      </c>
      <c r="R2">
        <f>IF(AND(P2&gt;0,P2&lt;&gt;""),1,"")</f>
        <v>1</v>
      </c>
      <c r="S2">
        <f>ABS((B2-C2)/B2)*100</f>
        <v>0.89098914823871678</v>
      </c>
      <c r="T2">
        <f>AVERAGE(S2:S722)</f>
        <v>4.152157676332128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77</v>
      </c>
      <c r="B3">
        <v>3625.9916991999999</v>
      </c>
      <c r="C3">
        <v>3637.8500976999999</v>
      </c>
      <c r="D3">
        <v>3572.2209472999998</v>
      </c>
      <c r="E3">
        <v>3566.0263672000001</v>
      </c>
      <c r="F3">
        <v>3512.8999023000001</v>
      </c>
      <c r="G3">
        <v>3512.8999023000001</v>
      </c>
      <c r="H3">
        <v>3637.8500976999999</v>
      </c>
      <c r="I3">
        <v>3633.3701172000001</v>
      </c>
      <c r="J3">
        <v>3598.390625</v>
      </c>
      <c r="L3" t="str">
        <f t="shared" ref="L3:L66" si="0">A3</f>
        <v>01JUN2023:02:00:00</v>
      </c>
      <c r="M3">
        <v>2</v>
      </c>
      <c r="N3">
        <f t="shared" ref="N3:N66" si="1">C3-B3</f>
        <v>11.858398500000021</v>
      </c>
      <c r="O3" t="str">
        <f t="shared" ref="O3:O66" si="2">IF(N3&lt;0,N3,"")</f>
        <v/>
      </c>
      <c r="P3">
        <f t="shared" ref="P3:P66" si="3">IF(N3&gt;0,N3,"")</f>
        <v>11.858398500000021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0.32703876577037755</v>
      </c>
      <c r="V3" s="3">
        <v>1</v>
      </c>
      <c r="W3" s="4">
        <v>-144.05090332500004</v>
      </c>
      <c r="X3" s="4">
        <v>195.0189706407408</v>
      </c>
      <c r="Y3" s="4"/>
      <c r="Z3">
        <v>1</v>
      </c>
      <c r="AA3">
        <f>W3</f>
        <v>-144.05090332500004</v>
      </c>
      <c r="AB3">
        <f>X3</f>
        <v>195.0189706407408</v>
      </c>
    </row>
    <row r="4" spans="1:28" x14ac:dyDescent="0.3">
      <c r="A4" t="s">
        <v>78</v>
      </c>
      <c r="B4">
        <v>3477.4533691000001</v>
      </c>
      <c r="C4">
        <v>3483.8100586</v>
      </c>
      <c r="D4">
        <v>3416.7998047000001</v>
      </c>
      <c r="E4">
        <v>3434.1779784999999</v>
      </c>
      <c r="F4">
        <v>3339.3100586</v>
      </c>
      <c r="G4">
        <v>3339.3100586</v>
      </c>
      <c r="H4">
        <v>3483.8100586</v>
      </c>
      <c r="I4">
        <v>3478.4199219000002</v>
      </c>
      <c r="J4">
        <v>3439.8911133000001</v>
      </c>
      <c r="L4" t="str">
        <f t="shared" si="0"/>
        <v>01JUN2023:03:00:00</v>
      </c>
      <c r="M4">
        <v>3</v>
      </c>
      <c r="N4">
        <f t="shared" si="1"/>
        <v>6.3566894999999022</v>
      </c>
      <c r="O4" t="str">
        <f t="shared" si="2"/>
        <v/>
      </c>
      <c r="P4">
        <f t="shared" si="3"/>
        <v>6.3566894999999022</v>
      </c>
      <c r="Q4" t="str">
        <f t="shared" si="4"/>
        <v/>
      </c>
      <c r="R4">
        <f t="shared" si="5"/>
        <v>1</v>
      </c>
      <c r="S4">
        <f t="shared" si="6"/>
        <v>0.18279726067599514</v>
      </c>
      <c r="V4" s="3">
        <v>2</v>
      </c>
      <c r="W4" s="4">
        <v>-154.20153810000011</v>
      </c>
      <c r="X4" s="4">
        <v>213.11586732962965</v>
      </c>
      <c r="Y4" s="4"/>
      <c r="Z4">
        <v>2</v>
      </c>
      <c r="AA4">
        <f t="shared" ref="AA4:AB26" si="7">W4</f>
        <v>-154.20153810000011</v>
      </c>
      <c r="AB4">
        <f t="shared" si="7"/>
        <v>213.11586732962965</v>
      </c>
    </row>
    <row r="5" spans="1:28" x14ac:dyDescent="0.3">
      <c r="A5" t="s">
        <v>79</v>
      </c>
      <c r="B5">
        <v>3315.4299316000001</v>
      </c>
      <c r="C5">
        <v>3385.7600097999998</v>
      </c>
      <c r="D5">
        <v>3302.5224609000002</v>
      </c>
      <c r="E5">
        <v>3322.4577637000002</v>
      </c>
      <c r="F5">
        <v>3245.5100097999998</v>
      </c>
      <c r="G5">
        <v>3245.5100097999998</v>
      </c>
      <c r="H5">
        <v>3385.7600097999998</v>
      </c>
      <c r="I5">
        <v>3380.4399414</v>
      </c>
      <c r="J5">
        <v>3339.4665527000002</v>
      </c>
      <c r="L5" t="str">
        <f t="shared" si="0"/>
        <v>01JUN2023:04:00:00</v>
      </c>
      <c r="M5">
        <v>4</v>
      </c>
      <c r="N5">
        <f t="shared" si="1"/>
        <v>70.330078199999662</v>
      </c>
      <c r="O5" t="str">
        <f t="shared" si="2"/>
        <v/>
      </c>
      <c r="P5">
        <f t="shared" si="3"/>
        <v>70.330078199999662</v>
      </c>
      <c r="Q5" t="str">
        <f t="shared" si="4"/>
        <v/>
      </c>
      <c r="R5">
        <f t="shared" si="5"/>
        <v>1</v>
      </c>
      <c r="S5">
        <f t="shared" si="6"/>
        <v>2.1212958696448436</v>
      </c>
      <c r="V5" s="3">
        <v>3</v>
      </c>
      <c r="W5" s="4">
        <v>-85.053906259999991</v>
      </c>
      <c r="X5" s="4">
        <v>230.16176352500008</v>
      </c>
      <c r="Y5" s="4"/>
      <c r="Z5">
        <v>3</v>
      </c>
      <c r="AA5">
        <f t="shared" si="7"/>
        <v>-85.053906259999991</v>
      </c>
      <c r="AB5">
        <f t="shared" si="7"/>
        <v>230.16176352500008</v>
      </c>
    </row>
    <row r="6" spans="1:28" x14ac:dyDescent="0.3">
      <c r="A6" t="s">
        <v>80</v>
      </c>
      <c r="B6">
        <v>3345.7482909999999</v>
      </c>
      <c r="C6">
        <v>3335.5900879000001</v>
      </c>
      <c r="D6">
        <v>3249.3066405999998</v>
      </c>
      <c r="E6">
        <v>3270.8706054999998</v>
      </c>
      <c r="F6">
        <v>3197.9199219000002</v>
      </c>
      <c r="G6">
        <v>3197.9199219000002</v>
      </c>
      <c r="H6">
        <v>3335.5900879000001</v>
      </c>
      <c r="I6">
        <v>3330.7199707</v>
      </c>
      <c r="J6">
        <v>3289.3383789</v>
      </c>
      <c r="L6" t="str">
        <f t="shared" si="0"/>
        <v>01JUN2023:05:00:00</v>
      </c>
      <c r="M6">
        <v>5</v>
      </c>
      <c r="N6">
        <f t="shared" si="1"/>
        <v>-10.15820309999981</v>
      </c>
      <c r="O6">
        <f t="shared" si="2"/>
        <v>-10.15820309999981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0.30361528173907121</v>
      </c>
      <c r="V6" s="3">
        <v>4</v>
      </c>
      <c r="W6" s="4">
        <v>-70.0233968</v>
      </c>
      <c r="X6" s="4">
        <v>226.52283730833332</v>
      </c>
      <c r="Y6" s="4"/>
      <c r="Z6">
        <v>4</v>
      </c>
      <c r="AA6">
        <f t="shared" si="7"/>
        <v>-70.0233968</v>
      </c>
      <c r="AB6">
        <f t="shared" si="7"/>
        <v>226.52283730833332</v>
      </c>
    </row>
    <row r="7" spans="1:28" x14ac:dyDescent="0.3">
      <c r="A7" t="s">
        <v>81</v>
      </c>
      <c r="B7">
        <v>3382.8183594000002</v>
      </c>
      <c r="C7">
        <v>3396.4699707</v>
      </c>
      <c r="D7">
        <v>3334.3164062999999</v>
      </c>
      <c r="E7">
        <v>3365.4978027000002</v>
      </c>
      <c r="F7">
        <v>3257.5600586</v>
      </c>
      <c r="G7">
        <v>3257.5600586</v>
      </c>
      <c r="H7">
        <v>3396.4699707</v>
      </c>
      <c r="I7">
        <v>3393.0800780999998</v>
      </c>
      <c r="J7">
        <v>3355.2404784999999</v>
      </c>
      <c r="L7" t="str">
        <f t="shared" si="0"/>
        <v>01JUN2023:06:00:00</v>
      </c>
      <c r="M7">
        <v>6</v>
      </c>
      <c r="N7">
        <f t="shared" si="1"/>
        <v>13.651611299999786</v>
      </c>
      <c r="O7" t="str">
        <f t="shared" si="2"/>
        <v/>
      </c>
      <c r="P7">
        <f t="shared" si="3"/>
        <v>13.651611299999786</v>
      </c>
      <c r="Q7" t="str">
        <f t="shared" si="4"/>
        <v/>
      </c>
      <c r="R7">
        <f t="shared" si="5"/>
        <v>1</v>
      </c>
      <c r="S7">
        <f t="shared" si="6"/>
        <v>0.40355732556746349</v>
      </c>
      <c r="V7" s="3">
        <v>5</v>
      </c>
      <c r="W7" s="4">
        <v>-90.444161542857017</v>
      </c>
      <c r="X7" s="4">
        <v>218.51033881739133</v>
      </c>
      <c r="Y7" s="4"/>
      <c r="Z7">
        <v>5</v>
      </c>
      <c r="AA7">
        <f t="shared" si="7"/>
        <v>-90.444161542857017</v>
      </c>
      <c r="AB7">
        <f t="shared" si="7"/>
        <v>218.51033881739133</v>
      </c>
    </row>
    <row r="8" spans="1:28" x14ac:dyDescent="0.3">
      <c r="A8" t="s">
        <v>82</v>
      </c>
      <c r="B8">
        <v>3476.5122070000002</v>
      </c>
      <c r="C8">
        <v>3530.3400879000001</v>
      </c>
      <c r="D8">
        <v>3434.9199219000002</v>
      </c>
      <c r="E8">
        <v>3436.7185058999999</v>
      </c>
      <c r="F8">
        <v>3390.4399414</v>
      </c>
      <c r="G8">
        <v>3390.4399414</v>
      </c>
      <c r="H8">
        <v>3530.3400879000001</v>
      </c>
      <c r="I8">
        <v>3528.9599609000002</v>
      </c>
      <c r="J8">
        <v>3482.8620605000001</v>
      </c>
      <c r="L8" t="str">
        <f t="shared" si="0"/>
        <v>01JUN2023:07:00:00</v>
      </c>
      <c r="M8">
        <v>7</v>
      </c>
      <c r="N8">
        <f t="shared" si="1"/>
        <v>53.827880899999855</v>
      </c>
      <c r="O8" t="str">
        <f t="shared" si="2"/>
        <v/>
      </c>
      <c r="P8">
        <f t="shared" si="3"/>
        <v>53.827880899999855</v>
      </c>
      <c r="Q8" t="str">
        <f t="shared" si="4"/>
        <v/>
      </c>
      <c r="R8">
        <f t="shared" si="5"/>
        <v>1</v>
      </c>
      <c r="S8">
        <f t="shared" si="6"/>
        <v>1.5483299840459859</v>
      </c>
      <c r="V8" s="3">
        <v>6</v>
      </c>
      <c r="W8" s="4">
        <v>-81.649353037499907</v>
      </c>
      <c r="X8" s="4">
        <v>171.83238635909095</v>
      </c>
      <c r="Y8" s="4"/>
      <c r="Z8">
        <v>6</v>
      </c>
      <c r="AA8">
        <f t="shared" si="7"/>
        <v>-81.649353037499907</v>
      </c>
      <c r="AB8">
        <f t="shared" si="7"/>
        <v>171.83238635909095</v>
      </c>
    </row>
    <row r="9" spans="1:28" x14ac:dyDescent="0.3">
      <c r="A9" t="s">
        <v>83</v>
      </c>
      <c r="B9">
        <v>3567.8530273000001</v>
      </c>
      <c r="C9">
        <v>3618.25</v>
      </c>
      <c r="D9">
        <v>3565.8410644999999</v>
      </c>
      <c r="E9">
        <v>3574.2934570000002</v>
      </c>
      <c r="F9">
        <v>3487.6398926000002</v>
      </c>
      <c r="G9">
        <v>3487.6398926000002</v>
      </c>
      <c r="H9">
        <v>3618.25</v>
      </c>
      <c r="I9">
        <v>3618.5100097999998</v>
      </c>
      <c r="J9">
        <v>3581.7246094000002</v>
      </c>
      <c r="L9" t="str">
        <f t="shared" si="0"/>
        <v>01JUN2023:08:00:00</v>
      </c>
      <c r="M9">
        <v>8</v>
      </c>
      <c r="N9">
        <f t="shared" si="1"/>
        <v>50.396972699999878</v>
      </c>
      <c r="O9" t="str">
        <f t="shared" si="2"/>
        <v/>
      </c>
      <c r="P9">
        <f t="shared" si="3"/>
        <v>50.396972699999878</v>
      </c>
      <c r="Q9" t="str">
        <f t="shared" si="4"/>
        <v/>
      </c>
      <c r="R9">
        <f t="shared" si="5"/>
        <v>1</v>
      </c>
      <c r="S9">
        <f t="shared" si="6"/>
        <v>1.4125293927294469</v>
      </c>
      <c r="V9" s="3">
        <v>7</v>
      </c>
      <c r="W9" s="4">
        <v>-98.165332039999925</v>
      </c>
      <c r="X9" s="4">
        <v>144.71665037999998</v>
      </c>
      <c r="Y9" s="4"/>
      <c r="Z9">
        <v>7</v>
      </c>
      <c r="AA9">
        <f t="shared" si="7"/>
        <v>-98.165332039999925</v>
      </c>
      <c r="AB9">
        <f t="shared" si="7"/>
        <v>144.71665037999998</v>
      </c>
    </row>
    <row r="10" spans="1:28" x14ac:dyDescent="0.3">
      <c r="A10" t="s">
        <v>84</v>
      </c>
      <c r="B10">
        <v>3727.6022948999998</v>
      </c>
      <c r="C10">
        <v>3795.1101073999998</v>
      </c>
      <c r="D10">
        <v>3717.1928711</v>
      </c>
      <c r="E10">
        <v>3722.8713379000001</v>
      </c>
      <c r="F10">
        <v>3669.8000487999998</v>
      </c>
      <c r="G10">
        <v>3669.8000487999998</v>
      </c>
      <c r="H10">
        <v>3795.1101073999998</v>
      </c>
      <c r="I10">
        <v>3796.9399414</v>
      </c>
      <c r="J10">
        <v>3755.0136719000002</v>
      </c>
      <c r="L10" t="str">
        <f t="shared" si="0"/>
        <v>01JUN2023:09:00:00</v>
      </c>
      <c r="M10">
        <v>9</v>
      </c>
      <c r="N10">
        <f t="shared" si="1"/>
        <v>67.5078125</v>
      </c>
      <c r="O10" t="str">
        <f t="shared" si="2"/>
        <v/>
      </c>
      <c r="P10">
        <f t="shared" si="3"/>
        <v>67.5078125</v>
      </c>
      <c r="Q10" t="str">
        <f t="shared" si="4"/>
        <v/>
      </c>
      <c r="R10">
        <f t="shared" si="5"/>
        <v>1</v>
      </c>
      <c r="S10">
        <f t="shared" si="6"/>
        <v>1.811025081521231</v>
      </c>
      <c r="V10" s="3">
        <v>8</v>
      </c>
      <c r="W10" s="4">
        <v>-105.32362195555555</v>
      </c>
      <c r="X10" s="4">
        <v>138.17182848095237</v>
      </c>
      <c r="Y10" s="4"/>
      <c r="Z10">
        <v>8</v>
      </c>
      <c r="AA10">
        <f t="shared" si="7"/>
        <v>-105.32362195555555</v>
      </c>
      <c r="AB10">
        <f t="shared" si="7"/>
        <v>138.17182848095237</v>
      </c>
    </row>
    <row r="11" spans="1:28" x14ac:dyDescent="0.3">
      <c r="A11" t="s">
        <v>85</v>
      </c>
      <c r="B11">
        <v>3916.2368164</v>
      </c>
      <c r="C11">
        <v>4041.8798827999999</v>
      </c>
      <c r="D11">
        <v>3977.5478515999998</v>
      </c>
      <c r="E11">
        <v>3997.0949707</v>
      </c>
      <c r="F11">
        <v>3940.9899902000002</v>
      </c>
      <c r="G11">
        <v>3940.9899902000002</v>
      </c>
      <c r="H11">
        <v>4041.8798827999999</v>
      </c>
      <c r="I11">
        <v>4044.6398926000002</v>
      </c>
      <c r="J11">
        <v>4009.6635741999999</v>
      </c>
      <c r="L11" t="str">
        <f t="shared" si="0"/>
        <v>01JUN2023:10:00:00</v>
      </c>
      <c r="M11">
        <v>10</v>
      </c>
      <c r="N11">
        <f t="shared" si="1"/>
        <v>125.64306639999995</v>
      </c>
      <c r="O11" t="str">
        <f t="shared" si="2"/>
        <v/>
      </c>
      <c r="P11">
        <f t="shared" si="3"/>
        <v>125.64306639999995</v>
      </c>
      <c r="Q11" t="str">
        <f t="shared" si="4"/>
        <v/>
      </c>
      <c r="R11">
        <f t="shared" si="5"/>
        <v>1</v>
      </c>
      <c r="S11">
        <f t="shared" si="6"/>
        <v>3.2082601816581997</v>
      </c>
      <c r="V11" s="3">
        <v>9</v>
      </c>
      <c r="W11" s="4">
        <v>-117.19976126666668</v>
      </c>
      <c r="X11" s="4">
        <v>126.72769019999994</v>
      </c>
      <c r="Y11" s="4"/>
      <c r="Z11">
        <v>9</v>
      </c>
      <c r="AA11">
        <f t="shared" si="7"/>
        <v>-117.19976126666668</v>
      </c>
      <c r="AB11">
        <f t="shared" si="7"/>
        <v>126.72769019999994</v>
      </c>
    </row>
    <row r="12" spans="1:28" x14ac:dyDescent="0.3">
      <c r="A12" t="s">
        <v>86</v>
      </c>
      <c r="B12">
        <v>4202.3681641000003</v>
      </c>
      <c r="C12">
        <v>4333.7299805000002</v>
      </c>
      <c r="D12">
        <v>4275.7363280999998</v>
      </c>
      <c r="E12">
        <v>4303.0292969000002</v>
      </c>
      <c r="F12">
        <v>4265.3500977000003</v>
      </c>
      <c r="G12">
        <v>4265.3500977000003</v>
      </c>
      <c r="H12">
        <v>4333.7299805000002</v>
      </c>
      <c r="I12">
        <v>4338.3798827999999</v>
      </c>
      <c r="J12">
        <v>4309.8505858999997</v>
      </c>
      <c r="L12" t="str">
        <f t="shared" si="0"/>
        <v>01JUN2023:11:00:00</v>
      </c>
      <c r="M12">
        <v>11</v>
      </c>
      <c r="N12">
        <f t="shared" si="1"/>
        <v>131.36181639999995</v>
      </c>
      <c r="O12" t="str">
        <f t="shared" si="2"/>
        <v/>
      </c>
      <c r="P12">
        <f t="shared" si="3"/>
        <v>131.36181639999995</v>
      </c>
      <c r="Q12" t="str">
        <f t="shared" si="4"/>
        <v/>
      </c>
      <c r="R12">
        <f t="shared" si="5"/>
        <v>1</v>
      </c>
      <c r="S12">
        <f t="shared" si="6"/>
        <v>3.1258997610489709</v>
      </c>
      <c r="V12" s="3">
        <v>10</v>
      </c>
      <c r="W12" s="4">
        <v>-78.661407487500014</v>
      </c>
      <c r="X12" s="4">
        <v>210.64001464545453</v>
      </c>
      <c r="Y12" s="4"/>
      <c r="Z12">
        <v>10</v>
      </c>
      <c r="AA12">
        <f t="shared" si="7"/>
        <v>-78.661407487500014</v>
      </c>
      <c r="AB12">
        <f t="shared" si="7"/>
        <v>210.64001464545453</v>
      </c>
    </row>
    <row r="13" spans="1:28" x14ac:dyDescent="0.3">
      <c r="A13" t="s">
        <v>87</v>
      </c>
      <c r="B13">
        <v>4482.2900391000003</v>
      </c>
      <c r="C13">
        <v>4616.3100586</v>
      </c>
      <c r="D13">
        <v>4602.3901366999999</v>
      </c>
      <c r="E13">
        <v>4623.2382813000004</v>
      </c>
      <c r="F13">
        <v>4572.1298827999999</v>
      </c>
      <c r="G13">
        <v>4572.1298827999999</v>
      </c>
      <c r="H13">
        <v>4616.3100586</v>
      </c>
      <c r="I13">
        <v>4622.3500977000003</v>
      </c>
      <c r="J13">
        <v>4606.5019530999998</v>
      </c>
      <c r="L13" t="str">
        <f t="shared" si="0"/>
        <v>01JUN2023:12:00:00</v>
      </c>
      <c r="M13">
        <v>12</v>
      </c>
      <c r="N13">
        <f t="shared" si="1"/>
        <v>134.02001949999976</v>
      </c>
      <c r="O13" t="str">
        <f t="shared" si="2"/>
        <v/>
      </c>
      <c r="P13">
        <f t="shared" si="3"/>
        <v>134.02001949999976</v>
      </c>
      <c r="Q13" t="str">
        <f t="shared" si="4"/>
        <v/>
      </c>
      <c r="R13">
        <f t="shared" si="5"/>
        <v>1</v>
      </c>
      <c r="S13">
        <f t="shared" si="6"/>
        <v>2.9899899009415658</v>
      </c>
      <c r="V13" s="3">
        <v>11</v>
      </c>
      <c r="W13" s="4">
        <v>-74.066894524999952</v>
      </c>
      <c r="X13" s="4">
        <v>264.51483623461536</v>
      </c>
      <c r="Y13" s="4"/>
      <c r="Z13">
        <v>11</v>
      </c>
      <c r="AA13">
        <f t="shared" si="7"/>
        <v>-74.066894524999952</v>
      </c>
      <c r="AB13">
        <f t="shared" si="7"/>
        <v>264.51483623461536</v>
      </c>
    </row>
    <row r="14" spans="1:28" x14ac:dyDescent="0.3">
      <c r="A14" t="s">
        <v>88</v>
      </c>
      <c r="B14">
        <v>4731.5219727000003</v>
      </c>
      <c r="C14">
        <v>4868.2001952999999</v>
      </c>
      <c r="D14">
        <v>4886.8330077999999</v>
      </c>
      <c r="E14">
        <v>4865.2333983999997</v>
      </c>
      <c r="F14">
        <v>4843.9702147999997</v>
      </c>
      <c r="G14">
        <v>4843.9702147999997</v>
      </c>
      <c r="H14">
        <v>4868.2001952999999</v>
      </c>
      <c r="I14">
        <v>4875.4199219000002</v>
      </c>
      <c r="J14">
        <v>4869.2465819999998</v>
      </c>
      <c r="L14" t="str">
        <f t="shared" si="0"/>
        <v>01JUN2023:13:00:00</v>
      </c>
      <c r="M14">
        <v>13</v>
      </c>
      <c r="N14">
        <f t="shared" si="1"/>
        <v>136.67822259999957</v>
      </c>
      <c r="O14" t="str">
        <f t="shared" si="2"/>
        <v/>
      </c>
      <c r="P14">
        <f t="shared" si="3"/>
        <v>136.67822259999957</v>
      </c>
      <c r="Q14" t="str">
        <f t="shared" si="4"/>
        <v/>
      </c>
      <c r="R14">
        <f t="shared" si="5"/>
        <v>1</v>
      </c>
      <c r="S14">
        <f t="shared" si="6"/>
        <v>2.8886735259522718</v>
      </c>
      <c r="V14" s="3">
        <v>12</v>
      </c>
      <c r="W14" s="4">
        <v>-64.466918950000036</v>
      </c>
      <c r="X14" s="4">
        <v>308.7252479038462</v>
      </c>
      <c r="Y14" s="4"/>
      <c r="Z14">
        <v>12</v>
      </c>
      <c r="AA14">
        <f t="shared" si="7"/>
        <v>-64.466918950000036</v>
      </c>
      <c r="AB14">
        <f t="shared" si="7"/>
        <v>308.7252479038462</v>
      </c>
    </row>
    <row r="15" spans="1:28" x14ac:dyDescent="0.3">
      <c r="A15" t="s">
        <v>89</v>
      </c>
      <c r="B15">
        <v>4949.3271483999997</v>
      </c>
      <c r="C15">
        <v>5080.75</v>
      </c>
      <c r="D15">
        <v>5110.6142577999999</v>
      </c>
      <c r="E15">
        <v>5082.7368164</v>
      </c>
      <c r="F15">
        <v>5064.2202147999997</v>
      </c>
      <c r="G15">
        <v>5064.2202147999997</v>
      </c>
      <c r="H15">
        <v>5080.75</v>
      </c>
      <c r="I15">
        <v>5088.6499022999997</v>
      </c>
      <c r="J15">
        <v>5085.7871094000002</v>
      </c>
      <c r="L15" t="str">
        <f t="shared" si="0"/>
        <v>01JUN2023:14:00:00</v>
      </c>
      <c r="M15">
        <v>14</v>
      </c>
      <c r="N15">
        <f t="shared" si="1"/>
        <v>131.42285160000029</v>
      </c>
      <c r="O15" t="str">
        <f t="shared" si="2"/>
        <v/>
      </c>
      <c r="P15">
        <f t="shared" si="3"/>
        <v>131.42285160000029</v>
      </c>
      <c r="Q15" t="str">
        <f t="shared" si="4"/>
        <v/>
      </c>
      <c r="R15">
        <f t="shared" si="5"/>
        <v>1</v>
      </c>
      <c r="S15">
        <f t="shared" si="6"/>
        <v>2.655368046189595</v>
      </c>
      <c r="V15" s="3">
        <v>13</v>
      </c>
      <c r="W15" s="4">
        <v>-38.687597639999879</v>
      </c>
      <c r="X15" s="4">
        <v>336.86771482799986</v>
      </c>
      <c r="Y15" s="4"/>
      <c r="Z15">
        <v>13</v>
      </c>
      <c r="AA15">
        <f t="shared" si="7"/>
        <v>-38.687597639999879</v>
      </c>
      <c r="AB15">
        <f t="shared" si="7"/>
        <v>336.86771482799986</v>
      </c>
    </row>
    <row r="16" spans="1:28" x14ac:dyDescent="0.3">
      <c r="A16" t="s">
        <v>90</v>
      </c>
      <c r="B16">
        <v>5088.6264647999997</v>
      </c>
      <c r="C16">
        <v>5233.8901366999999</v>
      </c>
      <c r="D16">
        <v>5343.1166991999999</v>
      </c>
      <c r="E16">
        <v>5296.6269530999998</v>
      </c>
      <c r="F16">
        <v>5221.2001952999999</v>
      </c>
      <c r="G16">
        <v>5221.2001952999999</v>
      </c>
      <c r="H16">
        <v>5233.8901366999999</v>
      </c>
      <c r="I16">
        <v>5242.5800780999998</v>
      </c>
      <c r="J16">
        <v>5255.8046875</v>
      </c>
      <c r="L16" t="str">
        <f t="shared" si="0"/>
        <v>01JUN2023:15:00:00</v>
      </c>
      <c r="M16">
        <v>15</v>
      </c>
      <c r="N16">
        <f t="shared" si="1"/>
        <v>145.26367190000019</v>
      </c>
      <c r="O16" t="str">
        <f t="shared" si="2"/>
        <v/>
      </c>
      <c r="P16">
        <f t="shared" si="3"/>
        <v>145.26367190000019</v>
      </c>
      <c r="Q16" t="str">
        <f t="shared" si="4"/>
        <v/>
      </c>
      <c r="R16">
        <f t="shared" si="5"/>
        <v>1</v>
      </c>
      <c r="S16">
        <f t="shared" si="6"/>
        <v>2.8546735136651367</v>
      </c>
      <c r="V16" s="3">
        <v>14</v>
      </c>
      <c r="W16" s="4">
        <v>-37.594075533333431</v>
      </c>
      <c r="X16" s="4">
        <v>310.59979021851854</v>
      </c>
      <c r="Y16" s="4"/>
      <c r="Z16">
        <v>14</v>
      </c>
      <c r="AA16">
        <f t="shared" si="7"/>
        <v>-37.594075533333431</v>
      </c>
      <c r="AB16">
        <f t="shared" si="7"/>
        <v>310.59979021851854</v>
      </c>
    </row>
    <row r="17" spans="1:28" x14ac:dyDescent="0.3">
      <c r="A17" t="s">
        <v>91</v>
      </c>
      <c r="B17">
        <v>5236.4301758000001</v>
      </c>
      <c r="C17">
        <v>5314.0600586</v>
      </c>
      <c r="D17">
        <v>5486.1142577999999</v>
      </c>
      <c r="E17">
        <v>5459.6435547000001</v>
      </c>
      <c r="F17">
        <v>5300.5</v>
      </c>
      <c r="G17">
        <v>5300.5</v>
      </c>
      <c r="H17">
        <v>5314.0600586</v>
      </c>
      <c r="I17">
        <v>5322.2700194999998</v>
      </c>
      <c r="J17">
        <v>5348.2221680000002</v>
      </c>
      <c r="L17" t="str">
        <f t="shared" si="0"/>
        <v>01JUN2023:16:00:00</v>
      </c>
      <c r="M17">
        <v>16</v>
      </c>
      <c r="N17">
        <f t="shared" si="1"/>
        <v>77.629882799999905</v>
      </c>
      <c r="O17" t="str">
        <f t="shared" si="2"/>
        <v/>
      </c>
      <c r="P17">
        <f t="shared" si="3"/>
        <v>77.629882799999905</v>
      </c>
      <c r="Q17" t="str">
        <f t="shared" si="4"/>
        <v/>
      </c>
      <c r="R17">
        <f t="shared" si="5"/>
        <v>1</v>
      </c>
      <c r="S17">
        <f t="shared" si="6"/>
        <v>1.4824962845635563</v>
      </c>
      <c r="V17" s="3">
        <v>15</v>
      </c>
      <c r="W17" s="4">
        <v>-86.088012674999845</v>
      </c>
      <c r="X17" s="4">
        <v>297.13664363076924</v>
      </c>
      <c r="Y17" s="4"/>
      <c r="Z17">
        <v>15</v>
      </c>
      <c r="AA17">
        <f t="shared" si="7"/>
        <v>-86.088012674999845</v>
      </c>
      <c r="AB17">
        <f t="shared" si="7"/>
        <v>297.13664363076924</v>
      </c>
    </row>
    <row r="18" spans="1:28" x14ac:dyDescent="0.3">
      <c r="A18" t="s">
        <v>92</v>
      </c>
      <c r="B18">
        <v>5212.8911133000001</v>
      </c>
      <c r="C18">
        <v>5351.7402344000002</v>
      </c>
      <c r="D18">
        <v>5554.7387694999998</v>
      </c>
      <c r="E18">
        <v>5538.9448241999999</v>
      </c>
      <c r="F18">
        <v>5321.3999022999997</v>
      </c>
      <c r="G18">
        <v>5321.3999022999997</v>
      </c>
      <c r="H18">
        <v>5351.7402344000002</v>
      </c>
      <c r="I18">
        <v>5360</v>
      </c>
      <c r="J18">
        <v>5388.75</v>
      </c>
      <c r="L18" t="str">
        <f t="shared" si="0"/>
        <v>01JUN2023:17:00:00</v>
      </c>
      <c r="M18">
        <v>17</v>
      </c>
      <c r="N18">
        <f t="shared" si="1"/>
        <v>138.84912110000005</v>
      </c>
      <c r="O18" t="str">
        <f t="shared" si="2"/>
        <v/>
      </c>
      <c r="P18">
        <f t="shared" si="3"/>
        <v>138.84912110000005</v>
      </c>
      <c r="Q18" t="str">
        <f t="shared" si="4"/>
        <v/>
      </c>
      <c r="R18">
        <f t="shared" si="5"/>
        <v>1</v>
      </c>
      <c r="S18">
        <f t="shared" si="6"/>
        <v>2.663572249682042</v>
      </c>
      <c r="V18" s="3">
        <v>16</v>
      </c>
      <c r="W18" s="4">
        <v>-107.9765625400003</v>
      </c>
      <c r="X18" s="4">
        <v>285.65023438000003</v>
      </c>
      <c r="Y18" s="4"/>
      <c r="Z18">
        <v>16</v>
      </c>
      <c r="AA18">
        <f t="shared" si="7"/>
        <v>-107.9765625400003</v>
      </c>
      <c r="AB18">
        <f t="shared" si="7"/>
        <v>285.65023438000003</v>
      </c>
    </row>
    <row r="19" spans="1:28" x14ac:dyDescent="0.3">
      <c r="A19" t="s">
        <v>93</v>
      </c>
      <c r="B19">
        <v>5136.9589844000002</v>
      </c>
      <c r="C19">
        <v>5313.1401366999999</v>
      </c>
      <c r="D19">
        <v>5535.0488280999998</v>
      </c>
      <c r="E19">
        <v>5502.5634766000003</v>
      </c>
      <c r="F19">
        <v>5275.3300780999998</v>
      </c>
      <c r="G19">
        <v>5275.3300780999998</v>
      </c>
      <c r="H19">
        <v>5313.1401366999999</v>
      </c>
      <c r="I19">
        <v>5321.8798827999999</v>
      </c>
      <c r="J19">
        <v>5352.5820313000004</v>
      </c>
      <c r="L19" t="str">
        <f t="shared" si="0"/>
        <v>01JUN2023:18:00:00</v>
      </c>
      <c r="M19">
        <v>18</v>
      </c>
      <c r="N19">
        <f t="shared" si="1"/>
        <v>176.18115229999967</v>
      </c>
      <c r="O19" t="str">
        <f t="shared" si="2"/>
        <v/>
      </c>
      <c r="P19">
        <f t="shared" si="3"/>
        <v>176.18115229999967</v>
      </c>
      <c r="Q19" t="str">
        <f t="shared" si="4"/>
        <v/>
      </c>
      <c r="R19">
        <f t="shared" si="5"/>
        <v>1</v>
      </c>
      <c r="S19">
        <f t="shared" si="6"/>
        <v>3.4296780027839322</v>
      </c>
      <c r="V19" s="3">
        <v>17</v>
      </c>
      <c r="W19" s="4">
        <v>-152.03173822499957</v>
      </c>
      <c r="X19" s="4">
        <v>254.51879882692307</v>
      </c>
      <c r="Y19" s="4"/>
      <c r="Z19">
        <v>17</v>
      </c>
      <c r="AA19">
        <f t="shared" si="7"/>
        <v>-152.03173822499957</v>
      </c>
      <c r="AB19">
        <f t="shared" si="7"/>
        <v>254.51879882692307</v>
      </c>
    </row>
    <row r="20" spans="1:28" x14ac:dyDescent="0.3">
      <c r="A20" t="s">
        <v>94</v>
      </c>
      <c r="B20">
        <v>5038.0419922000001</v>
      </c>
      <c r="C20">
        <v>5200.2402344000002</v>
      </c>
      <c r="D20">
        <v>5319.2529297000001</v>
      </c>
      <c r="E20">
        <v>5270.6416016000003</v>
      </c>
      <c r="F20">
        <v>5149.0898438000004</v>
      </c>
      <c r="G20">
        <v>5149.0898438000004</v>
      </c>
      <c r="H20">
        <v>5200.2402344000002</v>
      </c>
      <c r="I20">
        <v>5209.1899414</v>
      </c>
      <c r="J20">
        <v>5216.4980469000002</v>
      </c>
      <c r="L20" t="str">
        <f t="shared" si="0"/>
        <v>01JUN2023:19:00:00</v>
      </c>
      <c r="M20">
        <v>19</v>
      </c>
      <c r="N20">
        <f t="shared" si="1"/>
        <v>162.1982422000001</v>
      </c>
      <c r="O20" t="str">
        <f t="shared" si="2"/>
        <v/>
      </c>
      <c r="P20">
        <f t="shared" si="3"/>
        <v>162.1982422000001</v>
      </c>
      <c r="Q20" t="str">
        <f t="shared" si="4"/>
        <v/>
      </c>
      <c r="R20">
        <f t="shared" si="5"/>
        <v>1</v>
      </c>
      <c r="S20">
        <f t="shared" si="6"/>
        <v>3.2194698347318016</v>
      </c>
      <c r="V20" s="3">
        <v>18</v>
      </c>
      <c r="W20" s="4">
        <v>-94.392508371428576</v>
      </c>
      <c r="X20" s="4">
        <v>282.36841883478274</v>
      </c>
      <c r="Y20" s="4"/>
      <c r="Z20">
        <v>18</v>
      </c>
      <c r="AA20">
        <f t="shared" si="7"/>
        <v>-94.392508371428576</v>
      </c>
      <c r="AB20">
        <f t="shared" si="7"/>
        <v>282.36841883478274</v>
      </c>
    </row>
    <row r="21" spans="1:28" x14ac:dyDescent="0.3">
      <c r="A21" t="s">
        <v>95</v>
      </c>
      <c r="B21">
        <v>4874.0102539</v>
      </c>
      <c r="C21">
        <v>5014.8798827999999</v>
      </c>
      <c r="D21">
        <v>5015.5405272999997</v>
      </c>
      <c r="E21">
        <v>4994.3789063000004</v>
      </c>
      <c r="F21">
        <v>4971.3198241999999</v>
      </c>
      <c r="G21">
        <v>4971.3198241999999</v>
      </c>
      <c r="H21">
        <v>5014.8798827999999</v>
      </c>
      <c r="I21">
        <v>5022.6401366999999</v>
      </c>
      <c r="J21">
        <v>5008.6279297000001</v>
      </c>
      <c r="L21" t="str">
        <f t="shared" si="0"/>
        <v>01JUN2023:20:00:00</v>
      </c>
      <c r="M21">
        <v>20</v>
      </c>
      <c r="N21">
        <f t="shared" si="1"/>
        <v>140.86962889999995</v>
      </c>
      <c r="O21" t="str">
        <f t="shared" si="2"/>
        <v/>
      </c>
      <c r="P21">
        <f t="shared" si="3"/>
        <v>140.86962889999995</v>
      </c>
      <c r="Q21" t="str">
        <f t="shared" si="4"/>
        <v/>
      </c>
      <c r="R21">
        <f t="shared" si="5"/>
        <v>1</v>
      </c>
      <c r="S21">
        <f t="shared" si="6"/>
        <v>2.8902201998299319</v>
      </c>
      <c r="V21" s="3">
        <v>19</v>
      </c>
      <c r="W21" s="4">
        <v>-123.16186525000012</v>
      </c>
      <c r="X21" s="4">
        <v>234.79781087500001</v>
      </c>
      <c r="Y21" s="4"/>
      <c r="Z21">
        <v>19</v>
      </c>
      <c r="AA21">
        <f t="shared" si="7"/>
        <v>-123.16186525000012</v>
      </c>
      <c r="AB21">
        <f t="shared" si="7"/>
        <v>234.79781087500001</v>
      </c>
    </row>
    <row r="22" spans="1:28" x14ac:dyDescent="0.3">
      <c r="A22" t="s">
        <v>96</v>
      </c>
      <c r="B22">
        <v>4673.5634766000003</v>
      </c>
      <c r="C22">
        <v>4849.1699219000002</v>
      </c>
      <c r="D22">
        <v>4914.1137694999998</v>
      </c>
      <c r="E22">
        <v>4899.2890625</v>
      </c>
      <c r="F22">
        <v>4812.3701172000001</v>
      </c>
      <c r="G22">
        <v>4812.3701172000001</v>
      </c>
      <c r="H22">
        <v>4849.1699219000002</v>
      </c>
      <c r="I22">
        <v>4857.2099608999997</v>
      </c>
      <c r="J22">
        <v>4857.2109375</v>
      </c>
      <c r="L22" t="str">
        <f t="shared" si="0"/>
        <v>01JUN2023:21:00:00</v>
      </c>
      <c r="M22">
        <v>21</v>
      </c>
      <c r="N22">
        <f t="shared" si="1"/>
        <v>175.6064452999999</v>
      </c>
      <c r="O22" t="str">
        <f t="shared" si="2"/>
        <v/>
      </c>
      <c r="P22">
        <f t="shared" si="3"/>
        <v>175.6064452999999</v>
      </c>
      <c r="Q22" t="str">
        <f t="shared" si="4"/>
        <v/>
      </c>
      <c r="R22">
        <f t="shared" si="5"/>
        <v>1</v>
      </c>
      <c r="S22">
        <f t="shared" si="6"/>
        <v>3.7574421783130014</v>
      </c>
      <c r="V22" s="3">
        <v>20</v>
      </c>
      <c r="W22" s="4">
        <v>-113.90075685000011</v>
      </c>
      <c r="X22" s="4">
        <v>236.0529119272727</v>
      </c>
      <c r="Y22" s="4"/>
      <c r="Z22">
        <v>20</v>
      </c>
      <c r="AA22">
        <f t="shared" si="7"/>
        <v>-113.90075685000011</v>
      </c>
      <c r="AB22">
        <f t="shared" si="7"/>
        <v>236.0529119272727</v>
      </c>
    </row>
    <row r="23" spans="1:28" x14ac:dyDescent="0.3">
      <c r="A23" t="s">
        <v>97</v>
      </c>
      <c r="B23">
        <v>4563.2109375</v>
      </c>
      <c r="C23">
        <v>4728.0200194999998</v>
      </c>
      <c r="D23">
        <v>4849.9169922000001</v>
      </c>
      <c r="E23">
        <v>4832.2836914</v>
      </c>
      <c r="F23">
        <v>4680.4599608999997</v>
      </c>
      <c r="G23">
        <v>4680.4599608999997</v>
      </c>
      <c r="H23">
        <v>4728.0200194999998</v>
      </c>
      <c r="I23">
        <v>4735.5097655999998</v>
      </c>
      <c r="J23">
        <v>4745.1342772999997</v>
      </c>
      <c r="L23" t="str">
        <f t="shared" si="0"/>
        <v>01JUN2023:22:00:00</v>
      </c>
      <c r="M23">
        <v>22</v>
      </c>
      <c r="N23">
        <f t="shared" si="1"/>
        <v>164.80908199999976</v>
      </c>
      <c r="O23" t="str">
        <f t="shared" si="2"/>
        <v/>
      </c>
      <c r="P23">
        <f t="shared" si="3"/>
        <v>164.80908199999976</v>
      </c>
      <c r="Q23" t="str">
        <f t="shared" si="4"/>
        <v/>
      </c>
      <c r="R23">
        <f t="shared" si="5"/>
        <v>1</v>
      </c>
      <c r="S23">
        <f t="shared" si="6"/>
        <v>3.6116910714255086</v>
      </c>
      <c r="V23" s="3">
        <v>21</v>
      </c>
      <c r="W23" s="4">
        <v>-98.817826699999969</v>
      </c>
      <c r="X23" s="4">
        <v>229.88525391578955</v>
      </c>
      <c r="Y23" s="4"/>
      <c r="Z23">
        <v>21</v>
      </c>
      <c r="AA23">
        <f t="shared" si="7"/>
        <v>-98.817826699999969</v>
      </c>
      <c r="AB23">
        <f t="shared" si="7"/>
        <v>229.88525391578955</v>
      </c>
    </row>
    <row r="24" spans="1:28" x14ac:dyDescent="0.3">
      <c r="A24" t="s">
        <v>98</v>
      </c>
      <c r="B24">
        <v>4415.3657227000003</v>
      </c>
      <c r="C24">
        <v>4467.1499022999997</v>
      </c>
      <c r="D24">
        <v>4558.4980469000002</v>
      </c>
      <c r="E24">
        <v>4536.2421875</v>
      </c>
      <c r="F24">
        <v>4411.6000977000003</v>
      </c>
      <c r="G24">
        <v>4411.6000977000003</v>
      </c>
      <c r="H24">
        <v>4467.1499022999997</v>
      </c>
      <c r="I24">
        <v>4473.9199219000002</v>
      </c>
      <c r="J24">
        <v>4476.3408202999999</v>
      </c>
      <c r="L24" t="str">
        <f t="shared" si="0"/>
        <v>01JUN2023:23:00:00</v>
      </c>
      <c r="M24">
        <v>23</v>
      </c>
      <c r="N24">
        <f t="shared" si="1"/>
        <v>51.784179599999334</v>
      </c>
      <c r="O24" t="str">
        <f t="shared" si="2"/>
        <v/>
      </c>
      <c r="P24">
        <f t="shared" si="3"/>
        <v>51.784179599999334</v>
      </c>
      <c r="Q24" t="str">
        <f t="shared" si="4"/>
        <v/>
      </c>
      <c r="R24">
        <f t="shared" si="5"/>
        <v>1</v>
      </c>
      <c r="S24">
        <f t="shared" si="6"/>
        <v>1.1728174482528089</v>
      </c>
      <c r="V24" s="3">
        <v>22</v>
      </c>
      <c r="W24" s="4">
        <v>-106.93473306666662</v>
      </c>
      <c r="X24" s="4">
        <v>196.34614490476193</v>
      </c>
      <c r="Y24" s="4"/>
      <c r="Z24">
        <v>22</v>
      </c>
      <c r="AA24">
        <f t="shared" si="7"/>
        <v>-106.93473306666662</v>
      </c>
      <c r="AB24">
        <f t="shared" si="7"/>
        <v>196.34614490476193</v>
      </c>
    </row>
    <row r="25" spans="1:28" x14ac:dyDescent="0.3">
      <c r="A25" t="s">
        <v>99</v>
      </c>
      <c r="B25">
        <v>4058.8435058999999</v>
      </c>
      <c r="C25">
        <v>4181.5600586</v>
      </c>
      <c r="D25">
        <v>4191.4477539</v>
      </c>
      <c r="E25">
        <v>4174.4199219000002</v>
      </c>
      <c r="F25">
        <v>4106.1499022999997</v>
      </c>
      <c r="G25">
        <v>4106.1499022999997</v>
      </c>
      <c r="H25">
        <v>4181.5600586</v>
      </c>
      <c r="I25">
        <v>4188.6499022999997</v>
      </c>
      <c r="J25">
        <v>4170.5825194999998</v>
      </c>
      <c r="L25" t="str">
        <f t="shared" si="0"/>
        <v>02JUN2023:00:00:00</v>
      </c>
      <c r="M25">
        <v>24</v>
      </c>
      <c r="N25">
        <f t="shared" si="1"/>
        <v>122.71655270000019</v>
      </c>
      <c r="O25" t="str">
        <f t="shared" si="2"/>
        <v/>
      </c>
      <c r="P25">
        <f t="shared" si="3"/>
        <v>122.71655270000019</v>
      </c>
      <c r="Q25" t="str">
        <f t="shared" si="4"/>
        <v/>
      </c>
      <c r="R25">
        <f t="shared" si="5"/>
        <v>1</v>
      </c>
      <c r="S25">
        <f t="shared" si="6"/>
        <v>3.0234364178273307</v>
      </c>
      <c r="V25" s="3">
        <v>23</v>
      </c>
      <c r="W25" s="4">
        <v>-128.25390625714292</v>
      </c>
      <c r="X25" s="4">
        <v>191.55487856956523</v>
      </c>
      <c r="Y25" s="4"/>
      <c r="Z25">
        <v>23</v>
      </c>
      <c r="AA25">
        <f t="shared" si="7"/>
        <v>-128.25390625714292</v>
      </c>
      <c r="AB25">
        <f t="shared" si="7"/>
        <v>191.55487856956523</v>
      </c>
    </row>
    <row r="26" spans="1:28" x14ac:dyDescent="0.3">
      <c r="A26" t="s">
        <v>100</v>
      </c>
      <c r="B26">
        <v>3871.4870605000001</v>
      </c>
      <c r="C26">
        <v>3950.2600097999998</v>
      </c>
      <c r="D26">
        <v>3948.7624512000002</v>
      </c>
      <c r="E26">
        <v>3902.4743652000002</v>
      </c>
      <c r="F26">
        <v>3935.4299316000001</v>
      </c>
      <c r="G26">
        <v>3935.4299316000001</v>
      </c>
      <c r="H26">
        <v>3950.2600097999998</v>
      </c>
      <c r="I26">
        <v>3917.0500487999998</v>
      </c>
      <c r="J26">
        <v>3937.0317383000001</v>
      </c>
      <c r="L26" t="str">
        <f t="shared" si="0"/>
        <v>02JUN2023:01:00:00</v>
      </c>
      <c r="M26">
        <v>1</v>
      </c>
      <c r="N26">
        <f t="shared" si="1"/>
        <v>78.772949299999709</v>
      </c>
      <c r="O26" t="str">
        <f t="shared" si="2"/>
        <v/>
      </c>
      <c r="P26">
        <f t="shared" si="3"/>
        <v>78.772949299999709</v>
      </c>
      <c r="Q26" t="str">
        <f t="shared" si="4"/>
        <v/>
      </c>
      <c r="R26">
        <f t="shared" si="5"/>
        <v>1</v>
      </c>
      <c r="S26">
        <f t="shared" si="6"/>
        <v>2.0346948877526723</v>
      </c>
      <c r="V26" s="3">
        <v>24</v>
      </c>
      <c r="W26" s="4">
        <v>-105.91385322857143</v>
      </c>
      <c r="X26" s="4">
        <v>215.88997748695652</v>
      </c>
      <c r="Y26" s="4"/>
      <c r="Z26">
        <v>24</v>
      </c>
      <c r="AA26">
        <f t="shared" si="7"/>
        <v>-105.91385322857143</v>
      </c>
      <c r="AB26">
        <f t="shared" si="7"/>
        <v>215.88997748695652</v>
      </c>
    </row>
    <row r="27" spans="1:28" x14ac:dyDescent="0.3">
      <c r="A27" t="s">
        <v>101</v>
      </c>
      <c r="B27">
        <v>3616.5097655999998</v>
      </c>
      <c r="C27">
        <v>3723.6599120999999</v>
      </c>
      <c r="D27">
        <v>3734.2758789</v>
      </c>
      <c r="E27">
        <v>3701.2353515999998</v>
      </c>
      <c r="F27">
        <v>3702.4099120999999</v>
      </c>
      <c r="G27">
        <v>3702.4099120999999</v>
      </c>
      <c r="H27">
        <v>3723.6599120999999</v>
      </c>
      <c r="I27">
        <v>3695.8701172000001</v>
      </c>
      <c r="J27">
        <v>3713.1962890999998</v>
      </c>
      <c r="L27" t="str">
        <f t="shared" si="0"/>
        <v>02JUN2023:02:00:00</v>
      </c>
      <c r="M27">
        <v>2</v>
      </c>
      <c r="N27">
        <f t="shared" si="1"/>
        <v>107.15014650000012</v>
      </c>
      <c r="O27" t="str">
        <f t="shared" si="2"/>
        <v/>
      </c>
      <c r="P27">
        <f t="shared" si="3"/>
        <v>107.15014650000012</v>
      </c>
      <c r="Q27" t="str">
        <f t="shared" si="4"/>
        <v/>
      </c>
      <c r="R27">
        <f t="shared" si="5"/>
        <v>1</v>
      </c>
      <c r="S27">
        <f t="shared" si="6"/>
        <v>2.9628053964959582</v>
      </c>
      <c r="V27" s="3" t="s">
        <v>13</v>
      </c>
      <c r="W27" s="4">
        <v>-99.289634803896092</v>
      </c>
      <c r="X27" s="4">
        <v>233.2609471444446</v>
      </c>
      <c r="Y27" s="4"/>
    </row>
    <row r="28" spans="1:28" x14ac:dyDescent="0.3">
      <c r="A28" t="s">
        <v>102</v>
      </c>
      <c r="B28">
        <v>3497.2604980000001</v>
      </c>
      <c r="C28">
        <v>3565.5900879000001</v>
      </c>
      <c r="D28">
        <v>3540.3586426000002</v>
      </c>
      <c r="E28">
        <v>3497.4130859000002</v>
      </c>
      <c r="F28">
        <v>3537.5700683999999</v>
      </c>
      <c r="G28">
        <v>3537.5700683999999</v>
      </c>
      <c r="H28">
        <v>3565.5900879000001</v>
      </c>
      <c r="I28">
        <v>3544.3300780999998</v>
      </c>
      <c r="J28">
        <v>3548.5617676000002</v>
      </c>
      <c r="L28" t="str">
        <f t="shared" si="0"/>
        <v>02JUN2023:03:00:00</v>
      </c>
      <c r="M28">
        <v>3</v>
      </c>
      <c r="N28">
        <f t="shared" si="1"/>
        <v>68.329589899999974</v>
      </c>
      <c r="O28" t="str">
        <f t="shared" si="2"/>
        <v/>
      </c>
      <c r="P28">
        <f t="shared" si="3"/>
        <v>68.329589899999974</v>
      </c>
      <c r="Q28" t="str">
        <f t="shared" si="4"/>
        <v/>
      </c>
      <c r="R28">
        <f t="shared" si="5"/>
        <v>1</v>
      </c>
      <c r="S28">
        <f t="shared" si="6"/>
        <v>1.9538032679886452</v>
      </c>
    </row>
    <row r="29" spans="1:28" x14ac:dyDescent="0.3">
      <c r="A29" t="s">
        <v>103</v>
      </c>
      <c r="B29">
        <v>3353.3603515999998</v>
      </c>
      <c r="C29">
        <v>3464.4399414</v>
      </c>
      <c r="D29">
        <v>3433.5732422000001</v>
      </c>
      <c r="E29">
        <v>3406.7368164</v>
      </c>
      <c r="F29">
        <v>3442.4399414</v>
      </c>
      <c r="G29">
        <v>3442.4399414</v>
      </c>
      <c r="H29">
        <v>3464.4399414</v>
      </c>
      <c r="I29">
        <v>3445.3100586</v>
      </c>
      <c r="J29">
        <v>3448.1276855000001</v>
      </c>
      <c r="L29" t="str">
        <f t="shared" si="0"/>
        <v>02JUN2023:04:00:00</v>
      </c>
      <c r="M29">
        <v>4</v>
      </c>
      <c r="N29">
        <f t="shared" si="1"/>
        <v>111.07958980000012</v>
      </c>
      <c r="O29" t="str">
        <f t="shared" si="2"/>
        <v/>
      </c>
      <c r="P29">
        <f t="shared" si="3"/>
        <v>111.07958980000012</v>
      </c>
      <c r="Q29" t="str">
        <f t="shared" si="4"/>
        <v/>
      </c>
      <c r="R29">
        <f t="shared" si="5"/>
        <v>1</v>
      </c>
      <c r="S29">
        <f t="shared" si="6"/>
        <v>3.3124859291367348</v>
      </c>
    </row>
    <row r="30" spans="1:28" x14ac:dyDescent="0.3">
      <c r="A30" t="s">
        <v>104</v>
      </c>
      <c r="B30">
        <v>3251.2927245999999</v>
      </c>
      <c r="C30">
        <v>3416.3500976999999</v>
      </c>
      <c r="D30">
        <v>3380.8085937999999</v>
      </c>
      <c r="E30">
        <v>3337.0717773000001</v>
      </c>
      <c r="F30">
        <v>3393.1398926000002</v>
      </c>
      <c r="G30">
        <v>3393.1398926000002</v>
      </c>
      <c r="H30">
        <v>3416.3500976999999</v>
      </c>
      <c r="I30">
        <v>3393.6899414</v>
      </c>
      <c r="J30">
        <v>3397.8017577999999</v>
      </c>
      <c r="L30" t="str">
        <f t="shared" si="0"/>
        <v>02JUN2023:05:00:00</v>
      </c>
      <c r="M30">
        <v>5</v>
      </c>
      <c r="N30">
        <f t="shared" si="1"/>
        <v>165.05737309999995</v>
      </c>
      <c r="O30" t="str">
        <f t="shared" si="2"/>
        <v/>
      </c>
      <c r="P30">
        <f t="shared" si="3"/>
        <v>165.05737309999995</v>
      </c>
      <c r="Q30" t="str">
        <f t="shared" si="4"/>
        <v/>
      </c>
      <c r="R30">
        <f t="shared" si="5"/>
        <v>1</v>
      </c>
      <c r="S30">
        <f t="shared" si="6"/>
        <v>5.0766690999902702</v>
      </c>
    </row>
    <row r="31" spans="1:28" x14ac:dyDescent="0.3">
      <c r="A31" t="s">
        <v>105</v>
      </c>
      <c r="B31">
        <v>3276.7558594000002</v>
      </c>
      <c r="C31">
        <v>3469.2099609000002</v>
      </c>
      <c r="D31">
        <v>3439.6625976999999</v>
      </c>
      <c r="E31">
        <v>3395.3979491999999</v>
      </c>
      <c r="F31">
        <v>3447.8100586</v>
      </c>
      <c r="G31">
        <v>3447.8100586</v>
      </c>
      <c r="H31">
        <v>3469.2099609000002</v>
      </c>
      <c r="I31">
        <v>3448.3898926000002</v>
      </c>
      <c r="J31">
        <v>3452.7749023000001</v>
      </c>
      <c r="L31" t="str">
        <f t="shared" si="0"/>
        <v>02JUN2023:06:00:00</v>
      </c>
      <c r="M31">
        <v>6</v>
      </c>
      <c r="N31">
        <f t="shared" si="1"/>
        <v>192.45410149999998</v>
      </c>
      <c r="O31" t="str">
        <f t="shared" si="2"/>
        <v/>
      </c>
      <c r="P31">
        <f t="shared" si="3"/>
        <v>192.45410149999998</v>
      </c>
      <c r="Q31" t="str">
        <f t="shared" si="4"/>
        <v/>
      </c>
      <c r="R31">
        <f t="shared" si="5"/>
        <v>1</v>
      </c>
      <c r="S31">
        <f t="shared" si="6"/>
        <v>5.8733121952893939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106</v>
      </c>
      <c r="B32">
        <v>3506.6547851999999</v>
      </c>
      <c r="C32">
        <v>3592.3999023000001</v>
      </c>
      <c r="D32">
        <v>3563.3259277000002</v>
      </c>
      <c r="E32">
        <v>3508.3715820000002</v>
      </c>
      <c r="F32">
        <v>3579.6499023000001</v>
      </c>
      <c r="G32">
        <v>3579.6499023000001</v>
      </c>
      <c r="H32">
        <v>3592.3999023000001</v>
      </c>
      <c r="I32">
        <v>3560.7099609000002</v>
      </c>
      <c r="J32">
        <v>3574.5283202999999</v>
      </c>
      <c r="L32" t="str">
        <f t="shared" si="0"/>
        <v>02JUN2023:07:00:00</v>
      </c>
      <c r="M32">
        <v>7</v>
      </c>
      <c r="N32">
        <f t="shared" si="1"/>
        <v>85.745117100000243</v>
      </c>
      <c r="O32" t="str">
        <f t="shared" si="2"/>
        <v/>
      </c>
      <c r="P32">
        <f t="shared" si="3"/>
        <v>85.745117100000243</v>
      </c>
      <c r="Q32" t="str">
        <f t="shared" si="4"/>
        <v/>
      </c>
      <c r="R32">
        <f t="shared" si="5"/>
        <v>1</v>
      </c>
      <c r="S32">
        <f t="shared" si="6"/>
        <v>2.4452112441148048</v>
      </c>
      <c r="V32" s="3">
        <v>1</v>
      </c>
      <c r="W32" s="4">
        <v>4</v>
      </c>
      <c r="X32" s="4">
        <v>27</v>
      </c>
      <c r="Z32">
        <v>1</v>
      </c>
      <c r="AA32">
        <f>W32</f>
        <v>4</v>
      </c>
      <c r="AB32">
        <f>X32</f>
        <v>27</v>
      </c>
    </row>
    <row r="33" spans="1:28" x14ac:dyDescent="0.3">
      <c r="A33" t="s">
        <v>107</v>
      </c>
      <c r="B33">
        <v>3574.5329590000001</v>
      </c>
      <c r="C33">
        <v>3673.1999512000002</v>
      </c>
      <c r="D33">
        <v>3687.3596191000001</v>
      </c>
      <c r="E33">
        <v>3645.4990234000002</v>
      </c>
      <c r="F33">
        <v>3674.6799316000001</v>
      </c>
      <c r="G33">
        <v>3674.6799316000001</v>
      </c>
      <c r="H33">
        <v>3673.1999512000002</v>
      </c>
      <c r="I33">
        <v>3668.0300293</v>
      </c>
      <c r="J33">
        <v>3674.7773437999999</v>
      </c>
      <c r="L33" t="str">
        <f t="shared" si="0"/>
        <v>02JUN2023:08:00:00</v>
      </c>
      <c r="M33">
        <v>8</v>
      </c>
      <c r="N33">
        <f t="shared" si="1"/>
        <v>98.666992200000095</v>
      </c>
      <c r="O33" t="str">
        <f t="shared" si="2"/>
        <v/>
      </c>
      <c r="P33">
        <f t="shared" si="3"/>
        <v>98.666992200000095</v>
      </c>
      <c r="Q33" t="str">
        <f t="shared" si="4"/>
        <v/>
      </c>
      <c r="R33">
        <f t="shared" si="5"/>
        <v>1</v>
      </c>
      <c r="S33">
        <f t="shared" si="6"/>
        <v>2.7602764705686993</v>
      </c>
      <c r="V33" s="3">
        <v>2</v>
      </c>
      <c r="W33" s="4">
        <v>4</v>
      </c>
      <c r="X33" s="4">
        <v>27</v>
      </c>
      <c r="Z33">
        <v>2</v>
      </c>
      <c r="AA33">
        <f t="shared" ref="AA33:AA55" si="8">W33</f>
        <v>4</v>
      </c>
      <c r="AB33">
        <f t="shared" ref="AB33:AB55" si="9">X33</f>
        <v>27</v>
      </c>
    </row>
    <row r="34" spans="1:28" x14ac:dyDescent="0.3">
      <c r="A34" t="s">
        <v>108</v>
      </c>
      <c r="B34">
        <v>3772.5715332</v>
      </c>
      <c r="C34">
        <v>3867.7600097999998</v>
      </c>
      <c r="D34">
        <v>3852.7990722999998</v>
      </c>
      <c r="E34">
        <v>3830.9475097999998</v>
      </c>
      <c r="F34">
        <v>3869.1201172000001</v>
      </c>
      <c r="G34">
        <v>3869.1201172000001</v>
      </c>
      <c r="H34">
        <v>3867.7600097999998</v>
      </c>
      <c r="I34">
        <v>3873.6899414</v>
      </c>
      <c r="J34">
        <v>3866.8188476999999</v>
      </c>
      <c r="L34" t="str">
        <f t="shared" si="0"/>
        <v>02JUN2023:09:00:00</v>
      </c>
      <c r="M34">
        <v>9</v>
      </c>
      <c r="N34">
        <f t="shared" si="1"/>
        <v>95.188476599999831</v>
      </c>
      <c r="O34" t="str">
        <f t="shared" si="2"/>
        <v/>
      </c>
      <c r="P34">
        <f t="shared" si="3"/>
        <v>95.188476599999831</v>
      </c>
      <c r="Q34" t="str">
        <f t="shared" si="4"/>
        <v/>
      </c>
      <c r="R34">
        <f t="shared" si="5"/>
        <v>1</v>
      </c>
      <c r="S34">
        <f t="shared" si="6"/>
        <v>2.5231722119065645</v>
      </c>
      <c r="V34" s="3">
        <v>3</v>
      </c>
      <c r="W34" s="4">
        <v>5</v>
      </c>
      <c r="X34" s="4">
        <v>24</v>
      </c>
      <c r="Z34">
        <v>3</v>
      </c>
      <c r="AA34">
        <f t="shared" si="8"/>
        <v>5</v>
      </c>
      <c r="AB34">
        <f t="shared" si="9"/>
        <v>24</v>
      </c>
    </row>
    <row r="35" spans="1:28" x14ac:dyDescent="0.3">
      <c r="A35" t="s">
        <v>109</v>
      </c>
      <c r="B35">
        <v>4040.6909179999998</v>
      </c>
      <c r="C35">
        <v>4134.1201172000001</v>
      </c>
      <c r="D35">
        <v>4089.3098144999999</v>
      </c>
      <c r="E35">
        <v>4082.0402832</v>
      </c>
      <c r="F35">
        <v>4129.1601563000004</v>
      </c>
      <c r="G35">
        <v>4129.1601563000004</v>
      </c>
      <c r="H35">
        <v>4134.1201172000001</v>
      </c>
      <c r="I35">
        <v>4154.0898438000004</v>
      </c>
      <c r="J35">
        <v>4130.1572266000003</v>
      </c>
      <c r="L35" t="str">
        <f t="shared" si="0"/>
        <v>02JUN2023:10:00:00</v>
      </c>
      <c r="M35">
        <v>10</v>
      </c>
      <c r="N35">
        <f t="shared" si="1"/>
        <v>93.429199200000312</v>
      </c>
      <c r="O35" t="str">
        <f t="shared" si="2"/>
        <v/>
      </c>
      <c r="P35">
        <f t="shared" si="3"/>
        <v>93.429199200000312</v>
      </c>
      <c r="Q35" t="str">
        <f t="shared" si="4"/>
        <v/>
      </c>
      <c r="R35">
        <f t="shared" si="5"/>
        <v>1</v>
      </c>
      <c r="S35">
        <f t="shared" si="6"/>
        <v>2.3122085082974988</v>
      </c>
      <c r="V35" s="3">
        <v>4</v>
      </c>
      <c r="W35" s="4">
        <v>6</v>
      </c>
      <c r="X35" s="4">
        <v>24</v>
      </c>
      <c r="Z35">
        <v>4</v>
      </c>
      <c r="AA35">
        <f t="shared" si="8"/>
        <v>6</v>
      </c>
      <c r="AB35">
        <f t="shared" si="9"/>
        <v>24</v>
      </c>
    </row>
    <row r="36" spans="1:28" x14ac:dyDescent="0.3">
      <c r="A36" t="s">
        <v>110</v>
      </c>
      <c r="B36">
        <v>4252.9985352000003</v>
      </c>
      <c r="C36">
        <v>4424.4599608999997</v>
      </c>
      <c r="D36">
        <v>4371.8862305000002</v>
      </c>
      <c r="E36">
        <v>4354.1137694999998</v>
      </c>
      <c r="F36">
        <v>4409.2099608999997</v>
      </c>
      <c r="G36">
        <v>4409.2099608999997</v>
      </c>
      <c r="H36">
        <v>4424.4599608999997</v>
      </c>
      <c r="I36">
        <v>4451.3701172000001</v>
      </c>
      <c r="J36">
        <v>4418.9682616999999</v>
      </c>
      <c r="L36" t="str">
        <f t="shared" si="0"/>
        <v>02JUN2023:11:00:00</v>
      </c>
      <c r="M36">
        <v>11</v>
      </c>
      <c r="N36">
        <f t="shared" si="1"/>
        <v>171.46142569999938</v>
      </c>
      <c r="O36" t="str">
        <f t="shared" si="2"/>
        <v/>
      </c>
      <c r="P36">
        <f t="shared" si="3"/>
        <v>171.46142569999938</v>
      </c>
      <c r="Q36" t="str">
        <f t="shared" si="4"/>
        <v/>
      </c>
      <c r="R36">
        <f t="shared" si="5"/>
        <v>1</v>
      </c>
      <c r="S36">
        <f t="shared" si="6"/>
        <v>4.0315420821544272</v>
      </c>
      <c r="V36" s="3">
        <v>5</v>
      </c>
      <c r="W36" s="4">
        <v>7</v>
      </c>
      <c r="X36" s="4">
        <v>23</v>
      </c>
      <c r="Z36">
        <v>5</v>
      </c>
      <c r="AA36">
        <f t="shared" si="8"/>
        <v>7</v>
      </c>
      <c r="AB36">
        <f t="shared" si="9"/>
        <v>23</v>
      </c>
    </row>
    <row r="37" spans="1:28" x14ac:dyDescent="0.3">
      <c r="A37" t="s">
        <v>111</v>
      </c>
      <c r="B37">
        <v>4500.6230469000002</v>
      </c>
      <c r="C37">
        <v>4724.1201172000001</v>
      </c>
      <c r="D37">
        <v>4668.5434569999998</v>
      </c>
      <c r="E37">
        <v>4665.3486327999999</v>
      </c>
      <c r="F37">
        <v>4689.9702147999997</v>
      </c>
      <c r="G37">
        <v>4689.9702147999997</v>
      </c>
      <c r="H37">
        <v>4724.1201172000001</v>
      </c>
      <c r="I37">
        <v>4713.6899414</v>
      </c>
      <c r="J37">
        <v>4703.0458983999997</v>
      </c>
      <c r="L37" t="str">
        <f t="shared" si="0"/>
        <v>02JUN2023:12:00:00</v>
      </c>
      <c r="M37">
        <v>12</v>
      </c>
      <c r="N37">
        <f t="shared" si="1"/>
        <v>223.4970702999999</v>
      </c>
      <c r="O37" t="str">
        <f t="shared" si="2"/>
        <v/>
      </c>
      <c r="P37">
        <f t="shared" si="3"/>
        <v>223.4970702999999</v>
      </c>
      <c r="Q37" t="str">
        <f t="shared" si="4"/>
        <v/>
      </c>
      <c r="R37">
        <f t="shared" si="5"/>
        <v>1</v>
      </c>
      <c r="S37">
        <f t="shared" si="6"/>
        <v>4.9659140072604666</v>
      </c>
      <c r="V37" s="3">
        <v>6</v>
      </c>
      <c r="W37" s="4">
        <v>8</v>
      </c>
      <c r="X37" s="4">
        <v>22</v>
      </c>
      <c r="Z37">
        <v>6</v>
      </c>
      <c r="AA37">
        <f t="shared" si="8"/>
        <v>8</v>
      </c>
      <c r="AB37">
        <f t="shared" si="9"/>
        <v>22</v>
      </c>
    </row>
    <row r="38" spans="1:28" x14ac:dyDescent="0.3">
      <c r="A38" t="s">
        <v>112</v>
      </c>
      <c r="B38">
        <v>4740.3183594000002</v>
      </c>
      <c r="C38">
        <v>4977.0097655999998</v>
      </c>
      <c r="D38">
        <v>4923.2568358999997</v>
      </c>
      <c r="E38">
        <v>4917.0834961</v>
      </c>
      <c r="F38">
        <v>4934.6499022999997</v>
      </c>
      <c r="G38">
        <v>4934.6499022999997</v>
      </c>
      <c r="H38">
        <v>4977.0097655999998</v>
      </c>
      <c r="I38">
        <v>4932.6201172000001</v>
      </c>
      <c r="J38">
        <v>4944.4707030999998</v>
      </c>
      <c r="L38" t="str">
        <f t="shared" si="0"/>
        <v>02JUN2023:13:00:00</v>
      </c>
      <c r="M38">
        <v>13</v>
      </c>
      <c r="N38">
        <f t="shared" si="1"/>
        <v>236.69140619999962</v>
      </c>
      <c r="O38" t="str">
        <f t="shared" si="2"/>
        <v/>
      </c>
      <c r="P38">
        <f t="shared" si="3"/>
        <v>236.69140619999962</v>
      </c>
      <c r="Q38" t="str">
        <f t="shared" si="4"/>
        <v/>
      </c>
      <c r="R38">
        <f t="shared" si="5"/>
        <v>1</v>
      </c>
      <c r="S38">
        <f t="shared" si="6"/>
        <v>4.9931542199194929</v>
      </c>
      <c r="V38" s="3">
        <v>7</v>
      </c>
      <c r="W38" s="4">
        <v>10</v>
      </c>
      <c r="X38" s="4">
        <v>20</v>
      </c>
      <c r="Z38">
        <v>7</v>
      </c>
      <c r="AA38">
        <f t="shared" si="8"/>
        <v>10</v>
      </c>
      <c r="AB38">
        <f t="shared" si="9"/>
        <v>20</v>
      </c>
    </row>
    <row r="39" spans="1:28" x14ac:dyDescent="0.3">
      <c r="A39" t="s">
        <v>113</v>
      </c>
      <c r="B39">
        <v>4976.3344727000003</v>
      </c>
      <c r="C39">
        <v>5219.7099608999997</v>
      </c>
      <c r="D39">
        <v>5201.0229491999999</v>
      </c>
      <c r="E39">
        <v>5180.9013672000001</v>
      </c>
      <c r="F39">
        <v>5149.7797852000003</v>
      </c>
      <c r="G39">
        <v>5149.7797852000003</v>
      </c>
      <c r="H39">
        <v>5219.7099608999997</v>
      </c>
      <c r="I39">
        <v>5095.7597655999998</v>
      </c>
      <c r="J39">
        <v>5164.8017577999999</v>
      </c>
      <c r="L39" t="str">
        <f t="shared" si="0"/>
        <v>02JUN2023:14:00:00</v>
      </c>
      <c r="M39">
        <v>14</v>
      </c>
      <c r="N39">
        <f t="shared" si="1"/>
        <v>243.37548819999938</v>
      </c>
      <c r="O39" t="str">
        <f t="shared" si="2"/>
        <v/>
      </c>
      <c r="P39">
        <f t="shared" si="3"/>
        <v>243.37548819999938</v>
      </c>
      <c r="Q39" t="str">
        <f t="shared" si="4"/>
        <v/>
      </c>
      <c r="R39">
        <f t="shared" si="5"/>
        <v>1</v>
      </c>
      <c r="S39">
        <f t="shared" si="6"/>
        <v>4.8906577629608492</v>
      </c>
      <c r="V39" s="3">
        <v>8</v>
      </c>
      <c r="W39" s="4">
        <v>9</v>
      </c>
      <c r="X39" s="4">
        <v>21</v>
      </c>
      <c r="Z39">
        <v>8</v>
      </c>
      <c r="AA39">
        <f t="shared" si="8"/>
        <v>9</v>
      </c>
      <c r="AB39">
        <f t="shared" si="9"/>
        <v>21</v>
      </c>
    </row>
    <row r="40" spans="1:28" x14ac:dyDescent="0.3">
      <c r="A40" t="s">
        <v>114</v>
      </c>
      <c r="B40">
        <v>5219.1445313000004</v>
      </c>
      <c r="C40">
        <v>5356.0498047000001</v>
      </c>
      <c r="D40">
        <v>5346.9462891000003</v>
      </c>
      <c r="E40">
        <v>5330.8876952999999</v>
      </c>
      <c r="F40">
        <v>5282.2402344000002</v>
      </c>
      <c r="G40">
        <v>5282.2402344000002</v>
      </c>
      <c r="H40">
        <v>5356.0498047000001</v>
      </c>
      <c r="I40">
        <v>5189.5698241999999</v>
      </c>
      <c r="J40">
        <v>5289.5234375</v>
      </c>
      <c r="L40" t="str">
        <f t="shared" si="0"/>
        <v>02JUN2023:15:00:00</v>
      </c>
      <c r="M40">
        <v>15</v>
      </c>
      <c r="N40">
        <f t="shared" si="1"/>
        <v>136.90527339999971</v>
      </c>
      <c r="O40" t="str">
        <f t="shared" si="2"/>
        <v/>
      </c>
      <c r="P40">
        <f t="shared" si="3"/>
        <v>136.90527339999971</v>
      </c>
      <c r="Q40" t="str">
        <f t="shared" si="4"/>
        <v/>
      </c>
      <c r="R40">
        <f t="shared" si="5"/>
        <v>1</v>
      </c>
      <c r="S40">
        <f t="shared" si="6"/>
        <v>2.6231362741337789</v>
      </c>
      <c r="V40" s="3">
        <v>9</v>
      </c>
      <c r="W40" s="4">
        <v>9</v>
      </c>
      <c r="X40" s="4">
        <v>21</v>
      </c>
      <c r="Z40">
        <v>9</v>
      </c>
      <c r="AA40">
        <f t="shared" si="8"/>
        <v>9</v>
      </c>
      <c r="AB40">
        <f t="shared" si="9"/>
        <v>21</v>
      </c>
    </row>
    <row r="41" spans="1:28" x14ac:dyDescent="0.3">
      <c r="A41" t="s">
        <v>115</v>
      </c>
      <c r="B41">
        <v>5293.7324219000002</v>
      </c>
      <c r="C41">
        <v>5421.2900391000003</v>
      </c>
      <c r="D41">
        <v>5485.3334961</v>
      </c>
      <c r="E41">
        <v>5481.1796875</v>
      </c>
      <c r="F41">
        <v>5343.2299805000002</v>
      </c>
      <c r="G41">
        <v>5343.2299805000002</v>
      </c>
      <c r="H41">
        <v>5421.2900391000003</v>
      </c>
      <c r="I41">
        <v>5203.5097655999998</v>
      </c>
      <c r="J41">
        <v>5353.1533202999999</v>
      </c>
      <c r="L41" t="str">
        <f t="shared" si="0"/>
        <v>02JUN2023:16:00:00</v>
      </c>
      <c r="M41">
        <v>16</v>
      </c>
      <c r="N41">
        <f t="shared" si="1"/>
        <v>127.5576172000001</v>
      </c>
      <c r="O41" t="str">
        <f t="shared" si="2"/>
        <v/>
      </c>
      <c r="P41">
        <f t="shared" si="3"/>
        <v>127.5576172000001</v>
      </c>
      <c r="Q41" t="str">
        <f t="shared" si="4"/>
        <v/>
      </c>
      <c r="R41">
        <f t="shared" si="5"/>
        <v>1</v>
      </c>
      <c r="S41">
        <f t="shared" si="6"/>
        <v>2.4095969919502984</v>
      </c>
      <c r="V41" s="3">
        <v>10</v>
      </c>
      <c r="W41" s="4">
        <v>8</v>
      </c>
      <c r="X41" s="4">
        <v>22</v>
      </c>
      <c r="Z41">
        <v>10</v>
      </c>
      <c r="AA41">
        <f t="shared" si="8"/>
        <v>8</v>
      </c>
      <c r="AB41">
        <f t="shared" si="9"/>
        <v>22</v>
      </c>
    </row>
    <row r="42" spans="1:28" x14ac:dyDescent="0.3">
      <c r="A42" t="s">
        <v>116</v>
      </c>
      <c r="B42">
        <v>5400.7739258000001</v>
      </c>
      <c r="C42">
        <v>5417.1201172000001</v>
      </c>
      <c r="D42">
        <v>5580.7998047000001</v>
      </c>
      <c r="E42">
        <v>5543.0883789</v>
      </c>
      <c r="F42">
        <v>5343.4599608999997</v>
      </c>
      <c r="G42">
        <v>5343.4599608999997</v>
      </c>
      <c r="H42">
        <v>5417.1201172000001</v>
      </c>
      <c r="I42">
        <v>5160.7402344000002</v>
      </c>
      <c r="J42">
        <v>5358.2104491999999</v>
      </c>
      <c r="L42" t="str">
        <f t="shared" si="0"/>
        <v>02JUN2023:17:00:00</v>
      </c>
      <c r="M42">
        <v>17</v>
      </c>
      <c r="N42">
        <f t="shared" si="1"/>
        <v>16.346191399999952</v>
      </c>
      <c r="O42" t="str">
        <f t="shared" si="2"/>
        <v/>
      </c>
      <c r="P42">
        <f t="shared" si="3"/>
        <v>16.346191399999952</v>
      </c>
      <c r="Q42" t="str">
        <f t="shared" si="4"/>
        <v/>
      </c>
      <c r="R42">
        <f t="shared" si="5"/>
        <v>1</v>
      </c>
      <c r="S42">
        <f t="shared" si="6"/>
        <v>0.30266387048553678</v>
      </c>
      <c r="V42" s="3">
        <v>11</v>
      </c>
      <c r="W42" s="4">
        <v>4</v>
      </c>
      <c r="X42" s="4">
        <v>26</v>
      </c>
      <c r="Z42">
        <v>11</v>
      </c>
      <c r="AA42">
        <f t="shared" si="8"/>
        <v>4</v>
      </c>
      <c r="AB42">
        <f t="shared" si="9"/>
        <v>26</v>
      </c>
    </row>
    <row r="43" spans="1:28" x14ac:dyDescent="0.3">
      <c r="A43" t="s">
        <v>117</v>
      </c>
      <c r="B43">
        <v>5400.7705077999999</v>
      </c>
      <c r="C43">
        <v>5341.0297852000003</v>
      </c>
      <c r="D43">
        <v>5484.4375</v>
      </c>
      <c r="E43">
        <v>5459.7495116999999</v>
      </c>
      <c r="F43">
        <v>5272.7202147999997</v>
      </c>
      <c r="G43">
        <v>5272.7202147999997</v>
      </c>
      <c r="H43">
        <v>5341.0297852000003</v>
      </c>
      <c r="I43">
        <v>5053.5297852000003</v>
      </c>
      <c r="J43">
        <v>5269.7998047000001</v>
      </c>
      <c r="L43" t="str">
        <f t="shared" si="0"/>
        <v>02JUN2023:18:00:00</v>
      </c>
      <c r="M43">
        <v>18</v>
      </c>
      <c r="N43">
        <f t="shared" si="1"/>
        <v>-59.740722599999572</v>
      </c>
      <c r="O43">
        <f t="shared" si="2"/>
        <v>-59.740722599999572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1.1061518446991911</v>
      </c>
      <c r="V43" s="3">
        <v>12</v>
      </c>
      <c r="W43" s="4">
        <v>4</v>
      </c>
      <c r="X43" s="4">
        <v>26</v>
      </c>
      <c r="Z43">
        <v>12</v>
      </c>
      <c r="AA43">
        <f t="shared" si="8"/>
        <v>4</v>
      </c>
      <c r="AB43">
        <f t="shared" si="9"/>
        <v>26</v>
      </c>
    </row>
    <row r="44" spans="1:28" x14ac:dyDescent="0.3">
      <c r="A44" t="s">
        <v>118</v>
      </c>
      <c r="B44">
        <v>5299.0009766000003</v>
      </c>
      <c r="C44">
        <v>5187.7900391000003</v>
      </c>
      <c r="D44">
        <v>5282.0795897999997</v>
      </c>
      <c r="E44">
        <v>5267.3286133000001</v>
      </c>
      <c r="F44">
        <v>5128.6098633000001</v>
      </c>
      <c r="G44">
        <v>5128.6098633000001</v>
      </c>
      <c r="H44">
        <v>5187.7900391000003</v>
      </c>
      <c r="I44">
        <v>4887.0297852000003</v>
      </c>
      <c r="J44">
        <v>5104.5839844000002</v>
      </c>
      <c r="L44" t="str">
        <f t="shared" si="0"/>
        <v>02JUN2023:19:00:00</v>
      </c>
      <c r="M44">
        <v>19</v>
      </c>
      <c r="N44">
        <f t="shared" si="1"/>
        <v>-111.2109375</v>
      </c>
      <c r="O44">
        <f t="shared" si="2"/>
        <v>-111.2109375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2.0987151727485869</v>
      </c>
      <c r="V44" s="3">
        <v>13</v>
      </c>
      <c r="W44" s="4">
        <v>5</v>
      </c>
      <c r="X44" s="4">
        <v>25</v>
      </c>
      <c r="Z44">
        <v>13</v>
      </c>
      <c r="AA44">
        <f t="shared" si="8"/>
        <v>5</v>
      </c>
      <c r="AB44">
        <f t="shared" si="9"/>
        <v>25</v>
      </c>
    </row>
    <row r="45" spans="1:28" x14ac:dyDescent="0.3">
      <c r="A45" t="s">
        <v>119</v>
      </c>
      <c r="B45">
        <v>5107.4462891000003</v>
      </c>
      <c r="C45">
        <v>4973.8500977000003</v>
      </c>
      <c r="D45">
        <v>5037.2827147999997</v>
      </c>
      <c r="E45">
        <v>5048.9892577999999</v>
      </c>
      <c r="F45">
        <v>4924.3500977000003</v>
      </c>
      <c r="G45">
        <v>4924.3500977000003</v>
      </c>
      <c r="H45">
        <v>4973.8500977000003</v>
      </c>
      <c r="I45">
        <v>4688.3798827999999</v>
      </c>
      <c r="J45">
        <v>4890.9956055000002</v>
      </c>
      <c r="L45" t="str">
        <f t="shared" si="0"/>
        <v>02JUN2023:20:00:00</v>
      </c>
      <c r="M45">
        <v>20</v>
      </c>
      <c r="N45">
        <f t="shared" si="1"/>
        <v>-133.59619139999995</v>
      </c>
      <c r="O45">
        <f t="shared" si="2"/>
        <v>-133.59619139999995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2.6157140738829261</v>
      </c>
      <c r="V45" s="3">
        <v>14</v>
      </c>
      <c r="W45" s="4">
        <v>3</v>
      </c>
      <c r="X45" s="4">
        <v>27</v>
      </c>
      <c r="Z45">
        <v>14</v>
      </c>
      <c r="AA45">
        <f t="shared" si="8"/>
        <v>3</v>
      </c>
      <c r="AB45">
        <f t="shared" si="9"/>
        <v>27</v>
      </c>
    </row>
    <row r="46" spans="1:28" x14ac:dyDescent="0.3">
      <c r="A46" t="s">
        <v>120</v>
      </c>
      <c r="B46">
        <v>4866.7324219000002</v>
      </c>
      <c r="C46">
        <v>4762.6098633000001</v>
      </c>
      <c r="D46">
        <v>4853.1118164</v>
      </c>
      <c r="E46">
        <v>4867.0878905999998</v>
      </c>
      <c r="F46">
        <v>4725.3999022999997</v>
      </c>
      <c r="G46">
        <v>4725.3999022999997</v>
      </c>
      <c r="H46">
        <v>4762.6098633000001</v>
      </c>
      <c r="I46">
        <v>4513.8198241999999</v>
      </c>
      <c r="J46">
        <v>4698.6313477000003</v>
      </c>
      <c r="L46" t="str">
        <f t="shared" si="0"/>
        <v>02JUN2023:21:00:00</v>
      </c>
      <c r="M46">
        <v>21</v>
      </c>
      <c r="N46">
        <f t="shared" si="1"/>
        <v>-104.12255860000005</v>
      </c>
      <c r="O46">
        <f t="shared" si="2"/>
        <v>-104.12255860000005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2.1394757215632989</v>
      </c>
      <c r="V46" s="3">
        <v>15</v>
      </c>
      <c r="W46" s="4">
        <v>4</v>
      </c>
      <c r="X46" s="4">
        <v>26</v>
      </c>
      <c r="Z46">
        <v>15</v>
      </c>
      <c r="AA46">
        <f t="shared" si="8"/>
        <v>4</v>
      </c>
      <c r="AB46">
        <f t="shared" si="9"/>
        <v>26</v>
      </c>
    </row>
    <row r="47" spans="1:28" x14ac:dyDescent="0.3">
      <c r="A47" t="s">
        <v>121</v>
      </c>
      <c r="B47">
        <v>4703.2729491999999</v>
      </c>
      <c r="C47">
        <v>4629.3500977000003</v>
      </c>
      <c r="D47">
        <v>4686.8515625</v>
      </c>
      <c r="E47">
        <v>4749.4589844000002</v>
      </c>
      <c r="F47">
        <v>4604.9101563000004</v>
      </c>
      <c r="G47">
        <v>4604.9101563000004</v>
      </c>
      <c r="H47">
        <v>4629.3500977000003</v>
      </c>
      <c r="I47">
        <v>4404.7202147999997</v>
      </c>
      <c r="J47">
        <v>4568.5732422000001</v>
      </c>
      <c r="L47" t="str">
        <f t="shared" si="0"/>
        <v>02JUN2023:22:00:00</v>
      </c>
      <c r="M47">
        <v>22</v>
      </c>
      <c r="N47">
        <f t="shared" si="1"/>
        <v>-73.922851499999524</v>
      </c>
      <c r="O47">
        <f t="shared" si="2"/>
        <v>-73.922851499999524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1.5717321171541485</v>
      </c>
      <c r="V47" s="3">
        <v>16</v>
      </c>
      <c r="W47" s="4">
        <v>5</v>
      </c>
      <c r="X47" s="4">
        <v>25</v>
      </c>
      <c r="Z47">
        <v>16</v>
      </c>
      <c r="AA47">
        <f t="shared" si="8"/>
        <v>5</v>
      </c>
      <c r="AB47">
        <f t="shared" si="9"/>
        <v>25</v>
      </c>
    </row>
    <row r="48" spans="1:28" x14ac:dyDescent="0.3">
      <c r="A48" t="s">
        <v>122</v>
      </c>
      <c r="B48">
        <v>4457.6904297000001</v>
      </c>
      <c r="C48">
        <v>4407.2900391000003</v>
      </c>
      <c r="D48">
        <v>4446.40625</v>
      </c>
      <c r="E48">
        <v>4493.0122069999998</v>
      </c>
      <c r="F48">
        <v>4377</v>
      </c>
      <c r="G48">
        <v>4377</v>
      </c>
      <c r="H48">
        <v>4407.2900391000003</v>
      </c>
      <c r="I48">
        <v>4225.3701172000001</v>
      </c>
      <c r="J48">
        <v>4354.4794922000001</v>
      </c>
      <c r="L48" t="str">
        <f t="shared" si="0"/>
        <v>02JUN2023:23:00:00</v>
      </c>
      <c r="M48">
        <v>23</v>
      </c>
      <c r="N48">
        <f t="shared" si="1"/>
        <v>-50.40039059999981</v>
      </c>
      <c r="O48">
        <f t="shared" si="2"/>
        <v>-50.40039059999981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1.1306390920329505</v>
      </c>
      <c r="V48" s="3">
        <v>17</v>
      </c>
      <c r="W48" s="4">
        <v>4</v>
      </c>
      <c r="X48" s="4">
        <v>26</v>
      </c>
      <c r="Z48">
        <v>17</v>
      </c>
      <c r="AA48">
        <f t="shared" si="8"/>
        <v>4</v>
      </c>
      <c r="AB48">
        <f t="shared" si="9"/>
        <v>26</v>
      </c>
    </row>
    <row r="49" spans="1:28" x14ac:dyDescent="0.3">
      <c r="A49" t="s">
        <v>123</v>
      </c>
      <c r="B49">
        <v>4164.3466797000001</v>
      </c>
      <c r="C49">
        <v>4170.2597655999998</v>
      </c>
      <c r="D49">
        <v>4200.6928711</v>
      </c>
      <c r="E49">
        <v>4241.9003905999998</v>
      </c>
      <c r="F49">
        <v>4136.8300780999998</v>
      </c>
      <c r="G49">
        <v>4136.8300780999998</v>
      </c>
      <c r="H49">
        <v>4170.2597655999998</v>
      </c>
      <c r="I49">
        <v>4018.5200195000002</v>
      </c>
      <c r="J49">
        <v>4124.1386719000002</v>
      </c>
      <c r="L49" t="str">
        <f t="shared" si="0"/>
        <v>03JUN2023:00:00:00</v>
      </c>
      <c r="M49">
        <v>24</v>
      </c>
      <c r="N49">
        <f t="shared" si="1"/>
        <v>5.9130858999997145</v>
      </c>
      <c r="O49" t="str">
        <f t="shared" si="2"/>
        <v/>
      </c>
      <c r="P49">
        <f t="shared" si="3"/>
        <v>5.9130858999997145</v>
      </c>
      <c r="Q49" t="str">
        <f t="shared" si="4"/>
        <v/>
      </c>
      <c r="R49">
        <f t="shared" si="5"/>
        <v>1</v>
      </c>
      <c r="S49">
        <f t="shared" si="6"/>
        <v>0.14199312292668423</v>
      </c>
      <c r="V49" s="3">
        <v>18</v>
      </c>
      <c r="W49" s="4">
        <v>7</v>
      </c>
      <c r="X49" s="4">
        <v>23</v>
      </c>
      <c r="Z49">
        <v>18</v>
      </c>
      <c r="AA49">
        <f t="shared" si="8"/>
        <v>7</v>
      </c>
      <c r="AB49">
        <f t="shared" si="9"/>
        <v>23</v>
      </c>
    </row>
    <row r="50" spans="1:28" x14ac:dyDescent="0.3">
      <c r="A50" t="s">
        <v>124</v>
      </c>
      <c r="B50">
        <v>3866.9816894999999</v>
      </c>
      <c r="C50">
        <v>3899.8798827999999</v>
      </c>
      <c r="D50">
        <v>3948.3439941000001</v>
      </c>
      <c r="E50">
        <v>3986.7426758000001</v>
      </c>
      <c r="F50">
        <v>3890.7099609000002</v>
      </c>
      <c r="G50">
        <v>3890.7099609000002</v>
      </c>
      <c r="H50">
        <v>3899.8798827999999</v>
      </c>
      <c r="I50">
        <v>3861.4799804999998</v>
      </c>
      <c r="J50">
        <v>3896.2189941000001</v>
      </c>
      <c r="L50" t="str">
        <f t="shared" si="0"/>
        <v>03JUN2023:01:00:00</v>
      </c>
      <c r="M50">
        <v>1</v>
      </c>
      <c r="N50">
        <f t="shared" si="1"/>
        <v>32.898193300000003</v>
      </c>
      <c r="O50" t="str">
        <f t="shared" si="2"/>
        <v/>
      </c>
      <c r="P50">
        <f t="shared" si="3"/>
        <v>32.898193300000003</v>
      </c>
      <c r="Q50" t="str">
        <f t="shared" si="4"/>
        <v/>
      </c>
      <c r="R50">
        <f t="shared" si="5"/>
        <v>1</v>
      </c>
      <c r="S50">
        <f t="shared" si="6"/>
        <v>0.85074603247613856</v>
      </c>
      <c r="V50" s="3">
        <v>19</v>
      </c>
      <c r="W50" s="4">
        <v>6</v>
      </c>
      <c r="X50" s="4">
        <v>24</v>
      </c>
      <c r="Z50">
        <v>19</v>
      </c>
      <c r="AA50">
        <f t="shared" si="8"/>
        <v>6</v>
      </c>
      <c r="AB50">
        <f t="shared" si="9"/>
        <v>24</v>
      </c>
    </row>
    <row r="51" spans="1:28" x14ac:dyDescent="0.3">
      <c r="A51" t="s">
        <v>125</v>
      </c>
      <c r="B51">
        <v>3647.7392577999999</v>
      </c>
      <c r="C51">
        <v>3685.5300293</v>
      </c>
      <c r="D51">
        <v>3670.0832519999999</v>
      </c>
      <c r="E51">
        <v>3751.0485840000001</v>
      </c>
      <c r="F51">
        <v>3674.4299316000001</v>
      </c>
      <c r="G51">
        <v>3674.4299316000001</v>
      </c>
      <c r="H51">
        <v>3685.5300293</v>
      </c>
      <c r="I51">
        <v>3680.0200195000002</v>
      </c>
      <c r="J51">
        <v>3678.5678711</v>
      </c>
      <c r="L51" t="str">
        <f t="shared" si="0"/>
        <v>03JUN2023:02:00:00</v>
      </c>
      <c r="M51">
        <v>2</v>
      </c>
      <c r="N51">
        <f t="shared" si="1"/>
        <v>37.790771500000119</v>
      </c>
      <c r="O51" t="str">
        <f t="shared" si="2"/>
        <v/>
      </c>
      <c r="P51">
        <f t="shared" si="3"/>
        <v>37.790771500000119</v>
      </c>
      <c r="Q51" t="str">
        <f t="shared" si="4"/>
        <v/>
      </c>
      <c r="R51">
        <f t="shared" si="5"/>
        <v>1</v>
      </c>
      <c r="S51">
        <f t="shared" si="6"/>
        <v>1.0360052851692103</v>
      </c>
      <c r="V51" s="3">
        <v>20</v>
      </c>
      <c r="W51" s="4">
        <v>8</v>
      </c>
      <c r="X51" s="4">
        <v>22</v>
      </c>
      <c r="Z51">
        <v>20</v>
      </c>
      <c r="AA51">
        <f t="shared" si="8"/>
        <v>8</v>
      </c>
      <c r="AB51">
        <f t="shared" si="9"/>
        <v>22</v>
      </c>
    </row>
    <row r="52" spans="1:28" x14ac:dyDescent="0.3">
      <c r="A52" t="s">
        <v>126</v>
      </c>
      <c r="B52">
        <v>3495.4472655999998</v>
      </c>
      <c r="C52">
        <v>3512.7700195000002</v>
      </c>
      <c r="D52">
        <v>3504.2070312999999</v>
      </c>
      <c r="E52">
        <v>3576.8107909999999</v>
      </c>
      <c r="F52">
        <v>3498.3999023000001</v>
      </c>
      <c r="G52">
        <v>3498.3999023000001</v>
      </c>
      <c r="H52">
        <v>3512.7700195000002</v>
      </c>
      <c r="I52">
        <v>3542.1699219000002</v>
      </c>
      <c r="J52">
        <v>3517.0034179999998</v>
      </c>
      <c r="L52" t="str">
        <f t="shared" si="0"/>
        <v>03JUN2023:03:00:00</v>
      </c>
      <c r="M52">
        <v>3</v>
      </c>
      <c r="N52">
        <f t="shared" si="1"/>
        <v>17.322753900000407</v>
      </c>
      <c r="O52" t="str">
        <f t="shared" si="2"/>
        <v/>
      </c>
      <c r="P52">
        <f t="shared" si="3"/>
        <v>17.322753900000407</v>
      </c>
      <c r="Q52" t="str">
        <f t="shared" si="4"/>
        <v/>
      </c>
      <c r="R52">
        <f t="shared" si="5"/>
        <v>1</v>
      </c>
      <c r="S52">
        <f t="shared" si="6"/>
        <v>0.49558046749782464</v>
      </c>
      <c r="V52" s="3">
        <v>21</v>
      </c>
      <c r="W52" s="4">
        <v>11</v>
      </c>
      <c r="X52" s="4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3">
      <c r="A53" t="s">
        <v>127</v>
      </c>
      <c r="B53">
        <v>3335.6726073999998</v>
      </c>
      <c r="C53">
        <v>3398.0500487999998</v>
      </c>
      <c r="D53">
        <v>3366.6359862999998</v>
      </c>
      <c r="E53">
        <v>3426.0854491999999</v>
      </c>
      <c r="F53">
        <v>3381.6599120999999</v>
      </c>
      <c r="G53">
        <v>3381.6599120999999</v>
      </c>
      <c r="H53">
        <v>3398.0500487999998</v>
      </c>
      <c r="I53">
        <v>3409.0700683999999</v>
      </c>
      <c r="J53">
        <v>3391.7954101999999</v>
      </c>
      <c r="L53" t="str">
        <f t="shared" si="0"/>
        <v>03JUN2023:04:00:00</v>
      </c>
      <c r="M53">
        <v>4</v>
      </c>
      <c r="N53">
        <f t="shared" si="1"/>
        <v>62.377441399999952</v>
      </c>
      <c r="O53" t="str">
        <f t="shared" si="2"/>
        <v/>
      </c>
      <c r="P53">
        <f t="shared" si="3"/>
        <v>62.377441399999952</v>
      </c>
      <c r="Q53" t="str">
        <f t="shared" si="4"/>
        <v/>
      </c>
      <c r="R53">
        <f t="shared" si="5"/>
        <v>1</v>
      </c>
      <c r="S53">
        <f t="shared" si="6"/>
        <v>1.8700109015980511</v>
      </c>
      <c r="V53" s="3">
        <v>22</v>
      </c>
      <c r="W53" s="4">
        <v>9</v>
      </c>
      <c r="X53" s="4">
        <v>21</v>
      </c>
      <c r="Z53">
        <v>22</v>
      </c>
      <c r="AA53">
        <f t="shared" si="8"/>
        <v>9</v>
      </c>
      <c r="AB53">
        <f t="shared" si="9"/>
        <v>21</v>
      </c>
    </row>
    <row r="54" spans="1:28" x14ac:dyDescent="0.3">
      <c r="A54" t="s">
        <v>128</v>
      </c>
      <c r="B54">
        <v>3312.7468262000002</v>
      </c>
      <c r="C54">
        <v>3304.4499512000002</v>
      </c>
      <c r="D54">
        <v>3294.1074219000002</v>
      </c>
      <c r="E54">
        <v>3371.3918457</v>
      </c>
      <c r="F54">
        <v>3289.1101073999998</v>
      </c>
      <c r="G54">
        <v>3289.1101073999998</v>
      </c>
      <c r="H54">
        <v>3304.4499512000002</v>
      </c>
      <c r="I54">
        <v>3327.3798827999999</v>
      </c>
      <c r="J54">
        <v>3306.1923827999999</v>
      </c>
      <c r="L54" t="str">
        <f t="shared" si="0"/>
        <v>03JUN2023:05:00:00</v>
      </c>
      <c r="M54">
        <v>5</v>
      </c>
      <c r="N54">
        <f t="shared" si="1"/>
        <v>-8.296875</v>
      </c>
      <c r="O54">
        <f t="shared" si="2"/>
        <v>-8.296875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0.25045303596342783</v>
      </c>
      <c r="V54" s="3">
        <v>23</v>
      </c>
      <c r="W54" s="4">
        <v>7</v>
      </c>
      <c r="X54" s="4">
        <v>23</v>
      </c>
      <c r="Z54">
        <v>23</v>
      </c>
      <c r="AA54">
        <f t="shared" si="8"/>
        <v>7</v>
      </c>
      <c r="AB54">
        <f t="shared" si="9"/>
        <v>23</v>
      </c>
    </row>
    <row r="55" spans="1:28" x14ac:dyDescent="0.3">
      <c r="A55" t="s">
        <v>129</v>
      </c>
      <c r="B55">
        <v>3298.5092773000001</v>
      </c>
      <c r="C55">
        <v>3295.0900879000001</v>
      </c>
      <c r="D55">
        <v>3315.6635741999999</v>
      </c>
      <c r="E55">
        <v>3351.3254394999999</v>
      </c>
      <c r="F55">
        <v>3280.9899902000002</v>
      </c>
      <c r="G55">
        <v>3280.9899902000002</v>
      </c>
      <c r="H55">
        <v>3295.0900879000001</v>
      </c>
      <c r="I55">
        <v>3304.8500976999999</v>
      </c>
      <c r="J55">
        <v>3299.3129883000001</v>
      </c>
      <c r="L55" t="str">
        <f t="shared" si="0"/>
        <v>03JUN2023:06:00:00</v>
      </c>
      <c r="M55">
        <v>6</v>
      </c>
      <c r="N55">
        <f t="shared" si="1"/>
        <v>-3.4191894000000502</v>
      </c>
      <c r="O55">
        <f t="shared" si="2"/>
        <v>-3.4191894000000502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0.10365862614152878</v>
      </c>
      <c r="V55" s="3">
        <v>24</v>
      </c>
      <c r="W55" s="4">
        <v>7</v>
      </c>
      <c r="X55" s="4">
        <v>23</v>
      </c>
      <c r="Z55">
        <v>24</v>
      </c>
      <c r="AA55">
        <f t="shared" si="8"/>
        <v>7</v>
      </c>
      <c r="AB55">
        <f t="shared" si="9"/>
        <v>23</v>
      </c>
    </row>
    <row r="56" spans="1:28" x14ac:dyDescent="0.3">
      <c r="A56" t="s">
        <v>130</v>
      </c>
      <c r="B56">
        <v>3295.4086914</v>
      </c>
      <c r="C56">
        <v>3296.8100586</v>
      </c>
      <c r="D56">
        <v>3275.1054687999999</v>
      </c>
      <c r="E56">
        <v>3274.6020508000001</v>
      </c>
      <c r="F56">
        <v>3284.6000976999999</v>
      </c>
      <c r="G56">
        <v>3284.6000976999999</v>
      </c>
      <c r="H56">
        <v>3296.8100586</v>
      </c>
      <c r="I56">
        <v>3268.6298827999999</v>
      </c>
      <c r="J56">
        <v>3281.5732422000001</v>
      </c>
      <c r="L56" t="str">
        <f t="shared" si="0"/>
        <v>03JUN2023:07:00:00</v>
      </c>
      <c r="M56">
        <v>7</v>
      </c>
      <c r="N56">
        <f t="shared" si="1"/>
        <v>1.4013672000000952</v>
      </c>
      <c r="O56" t="str">
        <f t="shared" si="2"/>
        <v/>
      </c>
      <c r="P56">
        <f t="shared" si="3"/>
        <v>1.4013672000000952</v>
      </c>
      <c r="Q56" t="str">
        <f t="shared" si="4"/>
        <v/>
      </c>
      <c r="R56">
        <f t="shared" si="5"/>
        <v>1</v>
      </c>
      <c r="S56">
        <f t="shared" si="6"/>
        <v>4.2524837773755687E-2</v>
      </c>
      <c r="V56" s="3" t="s">
        <v>13</v>
      </c>
      <c r="W56" s="4">
        <v>154</v>
      </c>
      <c r="X56" s="4">
        <v>567</v>
      </c>
    </row>
    <row r="57" spans="1:28" x14ac:dyDescent="0.3">
      <c r="A57" t="s">
        <v>131</v>
      </c>
      <c r="B57">
        <v>3384.0649414</v>
      </c>
      <c r="C57">
        <v>3340.3200683999999</v>
      </c>
      <c r="D57">
        <v>3317.5761719000002</v>
      </c>
      <c r="E57">
        <v>3342.4865722999998</v>
      </c>
      <c r="F57">
        <v>3329.5100097999998</v>
      </c>
      <c r="G57">
        <v>3329.5100097999998</v>
      </c>
      <c r="H57">
        <v>3340.3200683999999</v>
      </c>
      <c r="I57">
        <v>3331.2800293</v>
      </c>
      <c r="J57">
        <v>3330.8974609000002</v>
      </c>
      <c r="L57" t="str">
        <f t="shared" si="0"/>
        <v>03JUN2023:08:00:00</v>
      </c>
      <c r="M57">
        <v>8</v>
      </c>
      <c r="N57">
        <f t="shared" si="1"/>
        <v>-43.744873000000098</v>
      </c>
      <c r="O57">
        <f t="shared" si="2"/>
        <v>-43.744873000000098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1.2926723853562538</v>
      </c>
    </row>
    <row r="58" spans="1:28" x14ac:dyDescent="0.3">
      <c r="A58" t="s">
        <v>132</v>
      </c>
      <c r="B58">
        <v>3574.6474609000002</v>
      </c>
      <c r="C58">
        <v>3582.0700683999999</v>
      </c>
      <c r="D58">
        <v>3581.4025879000001</v>
      </c>
      <c r="E58">
        <v>3579.3825683999999</v>
      </c>
      <c r="F58">
        <v>3572.5300293</v>
      </c>
      <c r="G58">
        <v>3572.5300293</v>
      </c>
      <c r="H58">
        <v>3582.0700683999999</v>
      </c>
      <c r="I58">
        <v>3592.5300293</v>
      </c>
      <c r="J58">
        <v>3583.1667480000001</v>
      </c>
      <c r="L58" t="str">
        <f t="shared" si="0"/>
        <v>03JUN2023:09:00:00</v>
      </c>
      <c r="M58">
        <v>9</v>
      </c>
      <c r="N58">
        <f t="shared" si="1"/>
        <v>7.4226074999996854</v>
      </c>
      <c r="O58" t="str">
        <f t="shared" si="2"/>
        <v/>
      </c>
      <c r="P58">
        <f t="shared" si="3"/>
        <v>7.4226074999996854</v>
      </c>
      <c r="Q58" t="str">
        <f t="shared" si="4"/>
        <v/>
      </c>
      <c r="R58">
        <f t="shared" si="5"/>
        <v>1</v>
      </c>
      <c r="S58">
        <f t="shared" si="6"/>
        <v>0.20764586105872584</v>
      </c>
    </row>
    <row r="59" spans="1:28" x14ac:dyDescent="0.3">
      <c r="A59" t="s">
        <v>133</v>
      </c>
      <c r="B59">
        <v>3896.5725097999998</v>
      </c>
      <c r="C59">
        <v>3874.1398926000002</v>
      </c>
      <c r="D59">
        <v>3886.2202148000001</v>
      </c>
      <c r="E59">
        <v>3850.5563965000001</v>
      </c>
      <c r="F59">
        <v>3867.3701172000001</v>
      </c>
      <c r="G59">
        <v>3867.3701172000001</v>
      </c>
      <c r="H59">
        <v>3874.1398926000002</v>
      </c>
      <c r="I59">
        <v>3901.7199707</v>
      </c>
      <c r="J59">
        <v>3883.4760741999999</v>
      </c>
      <c r="L59" t="str">
        <f t="shared" si="0"/>
        <v>03JUN2023:10:00:00</v>
      </c>
      <c r="M59">
        <v>10</v>
      </c>
      <c r="N59">
        <f t="shared" si="1"/>
        <v>-22.43261719999964</v>
      </c>
      <c r="O59">
        <f t="shared" si="2"/>
        <v>-22.43261719999964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0.57570126421569001</v>
      </c>
    </row>
    <row r="60" spans="1:28" x14ac:dyDescent="0.3">
      <c r="A60" t="s">
        <v>134</v>
      </c>
      <c r="B60">
        <v>4148.0063477000003</v>
      </c>
      <c r="C60">
        <v>4176.9399414</v>
      </c>
      <c r="D60">
        <v>4197.4257813000004</v>
      </c>
      <c r="E60">
        <v>4138.1557616999999</v>
      </c>
      <c r="F60">
        <v>4174.1601563000004</v>
      </c>
      <c r="G60">
        <v>4174.1601563000004</v>
      </c>
      <c r="H60">
        <v>4176.9399414</v>
      </c>
      <c r="I60">
        <v>4212.6298827999999</v>
      </c>
      <c r="J60">
        <v>4191.1884766000003</v>
      </c>
      <c r="L60" t="str">
        <f t="shared" si="0"/>
        <v>03JUN2023:11:00:00</v>
      </c>
      <c r="M60">
        <v>11</v>
      </c>
      <c r="N60">
        <f t="shared" si="1"/>
        <v>28.933593699999619</v>
      </c>
      <c r="O60" t="str">
        <f t="shared" si="2"/>
        <v/>
      </c>
      <c r="P60">
        <f t="shared" si="3"/>
        <v>28.933593699999619</v>
      </c>
      <c r="Q60" t="str">
        <f t="shared" si="4"/>
        <v/>
      </c>
      <c r="R60">
        <f t="shared" si="5"/>
        <v>1</v>
      </c>
      <c r="S60">
        <f t="shared" si="6"/>
        <v>0.69753012109161328</v>
      </c>
    </row>
    <row r="61" spans="1:28" x14ac:dyDescent="0.3">
      <c r="A61" t="s">
        <v>135</v>
      </c>
      <c r="B61">
        <v>4317.6577147999997</v>
      </c>
      <c r="C61">
        <v>4466.9301758000001</v>
      </c>
      <c r="D61">
        <v>4419.5585938000004</v>
      </c>
      <c r="E61">
        <v>4390.1772461</v>
      </c>
      <c r="F61">
        <v>4468.1899414</v>
      </c>
      <c r="G61">
        <v>4468.1899414</v>
      </c>
      <c r="H61">
        <v>4466.9301758000001</v>
      </c>
      <c r="I61">
        <v>4509.1098633000001</v>
      </c>
      <c r="J61">
        <v>4470.3618164</v>
      </c>
      <c r="L61" t="str">
        <f t="shared" si="0"/>
        <v>03JUN2023:12:00:00</v>
      </c>
      <c r="M61">
        <v>12</v>
      </c>
      <c r="N61">
        <f t="shared" si="1"/>
        <v>149.27246100000048</v>
      </c>
      <c r="O61" t="str">
        <f t="shared" si="2"/>
        <v/>
      </c>
      <c r="P61">
        <f t="shared" si="3"/>
        <v>149.27246100000048</v>
      </c>
      <c r="Q61" t="str">
        <f t="shared" si="4"/>
        <v/>
      </c>
      <c r="R61">
        <f t="shared" si="5"/>
        <v>1</v>
      </c>
      <c r="S61">
        <f t="shared" si="6"/>
        <v>3.4572555505807387</v>
      </c>
    </row>
    <row r="62" spans="1:28" x14ac:dyDescent="0.3">
      <c r="A62" t="s">
        <v>136</v>
      </c>
      <c r="B62">
        <v>4622.5600586</v>
      </c>
      <c r="C62">
        <v>4711.2597655999998</v>
      </c>
      <c r="D62">
        <v>4586.9980469000002</v>
      </c>
      <c r="E62">
        <v>4590.109375</v>
      </c>
      <c r="F62">
        <v>4714.9599608999997</v>
      </c>
      <c r="G62">
        <v>4714.9599608999997</v>
      </c>
      <c r="H62">
        <v>4711.2597655999998</v>
      </c>
      <c r="I62">
        <v>4766.25</v>
      </c>
      <c r="J62">
        <v>4703.6445313000004</v>
      </c>
      <c r="L62" t="str">
        <f t="shared" si="0"/>
        <v>03JUN2023:13:00:00</v>
      </c>
      <c r="M62">
        <v>13</v>
      </c>
      <c r="N62">
        <f t="shared" si="1"/>
        <v>88.699706999999762</v>
      </c>
      <c r="O62" t="str">
        <f t="shared" si="2"/>
        <v/>
      </c>
      <c r="P62">
        <f t="shared" si="3"/>
        <v>88.699706999999762</v>
      </c>
      <c r="Q62" t="str">
        <f t="shared" si="4"/>
        <v/>
      </c>
      <c r="R62">
        <f t="shared" si="5"/>
        <v>1</v>
      </c>
      <c r="S62">
        <f t="shared" si="6"/>
        <v>1.9188437981455579</v>
      </c>
    </row>
    <row r="63" spans="1:28" x14ac:dyDescent="0.3">
      <c r="A63" t="s">
        <v>137</v>
      </c>
      <c r="B63">
        <v>4833.9467772999997</v>
      </c>
      <c r="C63">
        <v>4904.0698241999999</v>
      </c>
      <c r="D63">
        <v>4807.4179688000004</v>
      </c>
      <c r="E63">
        <v>4821.4023438000004</v>
      </c>
      <c r="F63">
        <v>4909</v>
      </c>
      <c r="G63">
        <v>4909</v>
      </c>
      <c r="H63">
        <v>4904.0698241999999</v>
      </c>
      <c r="I63">
        <v>4956.3398438000004</v>
      </c>
      <c r="J63">
        <v>4901.40625</v>
      </c>
      <c r="L63" t="str">
        <f t="shared" si="0"/>
        <v>03JUN2023:14:00:00</v>
      </c>
      <c r="M63">
        <v>14</v>
      </c>
      <c r="N63">
        <f t="shared" si="1"/>
        <v>70.12304690000019</v>
      </c>
      <c r="O63" t="str">
        <f t="shared" si="2"/>
        <v/>
      </c>
      <c r="P63">
        <f t="shared" si="3"/>
        <v>70.12304690000019</v>
      </c>
      <c r="Q63" t="str">
        <f t="shared" si="4"/>
        <v/>
      </c>
      <c r="R63">
        <f t="shared" si="5"/>
        <v>1</v>
      </c>
      <c r="S63">
        <f t="shared" si="6"/>
        <v>1.4506375458930354</v>
      </c>
    </row>
    <row r="64" spans="1:28" x14ac:dyDescent="0.3">
      <c r="A64" t="s">
        <v>138</v>
      </c>
      <c r="B64">
        <v>5091.1684569999998</v>
      </c>
      <c r="C64">
        <v>5028.2900391000003</v>
      </c>
      <c r="D64">
        <v>4892.7333983999997</v>
      </c>
      <c r="E64">
        <v>4897.8701172000001</v>
      </c>
      <c r="F64">
        <v>5034.7597655999998</v>
      </c>
      <c r="G64">
        <v>5034.7597655999998</v>
      </c>
      <c r="H64">
        <v>5028.2900391000003</v>
      </c>
      <c r="I64">
        <v>5064.2202147999997</v>
      </c>
      <c r="J64">
        <v>5013.2519530999998</v>
      </c>
      <c r="L64" t="str">
        <f t="shared" si="0"/>
        <v>03JUN2023:15:00:00</v>
      </c>
      <c r="M64">
        <v>15</v>
      </c>
      <c r="N64">
        <f t="shared" si="1"/>
        <v>-62.878417899999477</v>
      </c>
      <c r="O64">
        <f t="shared" si="2"/>
        <v>-62.878417899999477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1.2350488582546519</v>
      </c>
    </row>
    <row r="65" spans="1:19" x14ac:dyDescent="0.3">
      <c r="A65" t="s">
        <v>139</v>
      </c>
      <c r="B65">
        <v>5226.875</v>
      </c>
      <c r="C65">
        <v>5119.7700194999998</v>
      </c>
      <c r="D65">
        <v>5060.2548827999999</v>
      </c>
      <c r="E65">
        <v>5059.0634766000003</v>
      </c>
      <c r="F65">
        <v>5124.6499022999997</v>
      </c>
      <c r="G65">
        <v>5124.6499022999997</v>
      </c>
      <c r="H65">
        <v>5119.7700194999998</v>
      </c>
      <c r="I65">
        <v>5134.1201172000001</v>
      </c>
      <c r="J65">
        <v>5113.1484375</v>
      </c>
      <c r="L65" t="str">
        <f t="shared" si="0"/>
        <v>03JUN2023:16:00:00</v>
      </c>
      <c r="M65">
        <v>16</v>
      </c>
      <c r="N65">
        <f t="shared" si="1"/>
        <v>-107.10498050000024</v>
      </c>
      <c r="O65">
        <f t="shared" si="2"/>
        <v>-107.10498050000024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2.0491207557096782</v>
      </c>
    </row>
    <row r="66" spans="1:19" x14ac:dyDescent="0.3">
      <c r="A66" t="s">
        <v>140</v>
      </c>
      <c r="B66">
        <v>5312.1162108999997</v>
      </c>
      <c r="C66">
        <v>5170.9199219000002</v>
      </c>
      <c r="D66">
        <v>5035.2553711</v>
      </c>
      <c r="E66">
        <v>5023.1411133000001</v>
      </c>
      <c r="F66">
        <v>5177.2998047000001</v>
      </c>
      <c r="G66">
        <v>5177.2998047000001</v>
      </c>
      <c r="H66">
        <v>5170.9199219000002</v>
      </c>
      <c r="I66">
        <v>5175.6098633000001</v>
      </c>
      <c r="J66">
        <v>5146.4702147999997</v>
      </c>
      <c r="L66" t="str">
        <f t="shared" si="0"/>
        <v>03JUN2023:17:00:00</v>
      </c>
      <c r="M66">
        <v>17</v>
      </c>
      <c r="N66">
        <f t="shared" si="1"/>
        <v>-141.19628899999952</v>
      </c>
      <c r="O66">
        <f t="shared" si="2"/>
        <v>-141.19628899999952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2.6580045201247113</v>
      </c>
    </row>
    <row r="67" spans="1:19" x14ac:dyDescent="0.3">
      <c r="A67" t="s">
        <v>141</v>
      </c>
      <c r="B67">
        <v>5197.0605469000002</v>
      </c>
      <c r="C67">
        <v>5147.1201172000001</v>
      </c>
      <c r="D67">
        <v>5032.2133789</v>
      </c>
      <c r="E67">
        <v>4982.40625</v>
      </c>
      <c r="F67">
        <v>5152.2099608999997</v>
      </c>
      <c r="G67">
        <v>5152.2099608999997</v>
      </c>
      <c r="H67">
        <v>5147.1201172000001</v>
      </c>
      <c r="I67">
        <v>5122.5898438000004</v>
      </c>
      <c r="J67">
        <v>5117.7978516000003</v>
      </c>
      <c r="L67" t="str">
        <f t="shared" ref="L67:L130" si="10">A67</f>
        <v>03JUN2023:18:00:00</v>
      </c>
      <c r="M67">
        <v>18</v>
      </c>
      <c r="N67">
        <f t="shared" ref="N67:N130" si="11">C67-B67</f>
        <v>-49.940429700000095</v>
      </c>
      <c r="O67">
        <f t="shared" ref="O67:O130" si="12">IF(N67&lt;0,N67,"")</f>
        <v>-49.940429700000095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0.96093607625543465</v>
      </c>
    </row>
    <row r="68" spans="1:19" x14ac:dyDescent="0.3">
      <c r="A68" t="s">
        <v>142</v>
      </c>
      <c r="B68">
        <v>5034.4980469000002</v>
      </c>
      <c r="C68">
        <v>5038.5400391000003</v>
      </c>
      <c r="D68">
        <v>4865.8374022999997</v>
      </c>
      <c r="E68">
        <v>4857.6699219000002</v>
      </c>
      <c r="F68">
        <v>5044.0698241999999</v>
      </c>
      <c r="G68">
        <v>5044.0698241999999</v>
      </c>
      <c r="H68">
        <v>5038.5400391000003</v>
      </c>
      <c r="I68">
        <v>4995.2700194999998</v>
      </c>
      <c r="J68">
        <v>4992.1245116999999</v>
      </c>
      <c r="L68" t="str">
        <f t="shared" si="10"/>
        <v>03JUN2023:19:00:00</v>
      </c>
      <c r="M68">
        <v>19</v>
      </c>
      <c r="N68">
        <f t="shared" si="11"/>
        <v>4.0419922000000952</v>
      </c>
      <c r="O68" t="str">
        <f t="shared" si="12"/>
        <v/>
      </c>
      <c r="P68">
        <f t="shared" si="13"/>
        <v>4.0419922000000952</v>
      </c>
      <c r="Q68" t="str">
        <f t="shared" si="14"/>
        <v/>
      </c>
      <c r="R68">
        <f t="shared" si="15"/>
        <v>1</v>
      </c>
      <c r="S68">
        <f t="shared" si="16"/>
        <v>8.0285902633112707E-2</v>
      </c>
    </row>
    <row r="69" spans="1:19" x14ac:dyDescent="0.3">
      <c r="A69" t="s">
        <v>143</v>
      </c>
      <c r="B69">
        <v>4675.5219727000003</v>
      </c>
      <c r="C69">
        <v>4829.4199219000002</v>
      </c>
      <c r="D69">
        <v>4667.546875</v>
      </c>
      <c r="E69">
        <v>4705.2060547000001</v>
      </c>
      <c r="F69">
        <v>4833.8100586</v>
      </c>
      <c r="G69">
        <v>4833.8100586</v>
      </c>
      <c r="H69">
        <v>4829.4199219000002</v>
      </c>
      <c r="I69">
        <v>4781.7202147999997</v>
      </c>
      <c r="J69">
        <v>4783.6132813000004</v>
      </c>
      <c r="L69" t="str">
        <f t="shared" si="10"/>
        <v>03JUN2023:20:00:00</v>
      </c>
      <c r="M69">
        <v>20</v>
      </c>
      <c r="N69">
        <f t="shared" si="11"/>
        <v>153.89794919999986</v>
      </c>
      <c r="O69" t="str">
        <f t="shared" si="12"/>
        <v/>
      </c>
      <c r="P69">
        <f t="shared" si="13"/>
        <v>153.89794919999986</v>
      </c>
      <c r="Q69" t="str">
        <f t="shared" si="14"/>
        <v/>
      </c>
      <c r="R69">
        <f t="shared" si="15"/>
        <v>1</v>
      </c>
      <c r="S69">
        <f t="shared" si="16"/>
        <v>3.2915672324629783</v>
      </c>
    </row>
    <row r="70" spans="1:19" x14ac:dyDescent="0.3">
      <c r="A70" t="s">
        <v>144</v>
      </c>
      <c r="B70">
        <v>4552.7763672000001</v>
      </c>
      <c r="C70">
        <v>4643.4599608999997</v>
      </c>
      <c r="D70">
        <v>4560.6000977000003</v>
      </c>
      <c r="E70">
        <v>4539.7915039</v>
      </c>
      <c r="F70">
        <v>4648.9399414</v>
      </c>
      <c r="G70">
        <v>4648.9399414</v>
      </c>
      <c r="H70">
        <v>4643.4599608999997</v>
      </c>
      <c r="I70">
        <v>4573.4399414</v>
      </c>
      <c r="J70">
        <v>4606.9785155999998</v>
      </c>
      <c r="L70" t="str">
        <f t="shared" si="10"/>
        <v>03JUN2023:21:00:00</v>
      </c>
      <c r="M70">
        <v>21</v>
      </c>
      <c r="N70">
        <f t="shared" si="11"/>
        <v>90.683593699999619</v>
      </c>
      <c r="O70" t="str">
        <f t="shared" si="12"/>
        <v/>
      </c>
      <c r="P70">
        <f t="shared" si="13"/>
        <v>90.683593699999619</v>
      </c>
      <c r="Q70" t="str">
        <f t="shared" si="14"/>
        <v/>
      </c>
      <c r="R70">
        <f t="shared" si="15"/>
        <v>1</v>
      </c>
      <c r="S70">
        <f t="shared" si="16"/>
        <v>1.9918306190771866</v>
      </c>
    </row>
    <row r="71" spans="1:19" x14ac:dyDescent="0.3">
      <c r="A71" t="s">
        <v>145</v>
      </c>
      <c r="B71">
        <v>4438.0556641000003</v>
      </c>
      <c r="C71">
        <v>4526.9702147999997</v>
      </c>
      <c r="D71">
        <v>4486.7949219000002</v>
      </c>
      <c r="E71">
        <v>4455.7534180000002</v>
      </c>
      <c r="F71">
        <v>4531.2700194999998</v>
      </c>
      <c r="G71">
        <v>4531.2700194999998</v>
      </c>
      <c r="H71">
        <v>4526.9702147999997</v>
      </c>
      <c r="I71">
        <v>4447.0400391000003</v>
      </c>
      <c r="J71">
        <v>4495.8164063000004</v>
      </c>
      <c r="L71" t="str">
        <f t="shared" si="10"/>
        <v>03JUN2023:22:00:00</v>
      </c>
      <c r="M71">
        <v>22</v>
      </c>
      <c r="N71">
        <f t="shared" si="11"/>
        <v>88.914550699999381</v>
      </c>
      <c r="O71" t="str">
        <f t="shared" si="12"/>
        <v/>
      </c>
      <c r="P71">
        <f t="shared" si="13"/>
        <v>88.914550699999381</v>
      </c>
      <c r="Q71" t="str">
        <f t="shared" si="14"/>
        <v/>
      </c>
      <c r="R71">
        <f t="shared" si="15"/>
        <v>1</v>
      </c>
      <c r="S71">
        <f t="shared" si="16"/>
        <v>2.0034573117061272</v>
      </c>
    </row>
    <row r="72" spans="1:19" x14ac:dyDescent="0.3">
      <c r="A72" t="s">
        <v>146</v>
      </c>
      <c r="B72">
        <v>4203.8359375</v>
      </c>
      <c r="C72">
        <v>4292.8398438000004</v>
      </c>
      <c r="D72">
        <v>4274.4228516000003</v>
      </c>
      <c r="E72">
        <v>4293.1694336</v>
      </c>
      <c r="F72">
        <v>4287.6601563000004</v>
      </c>
      <c r="G72">
        <v>4287.6601563000004</v>
      </c>
      <c r="H72">
        <v>4292.8398438000004</v>
      </c>
      <c r="I72">
        <v>4242.4199219000002</v>
      </c>
      <c r="J72">
        <v>4272.9946289</v>
      </c>
      <c r="L72" t="str">
        <f t="shared" si="10"/>
        <v>03JUN2023:23:00:00</v>
      </c>
      <c r="M72">
        <v>23</v>
      </c>
      <c r="N72">
        <f t="shared" si="11"/>
        <v>89.003906300000381</v>
      </c>
      <c r="O72" t="str">
        <f t="shared" si="12"/>
        <v/>
      </c>
      <c r="P72">
        <f t="shared" si="13"/>
        <v>89.003906300000381</v>
      </c>
      <c r="Q72" t="str">
        <f t="shared" si="14"/>
        <v/>
      </c>
      <c r="R72">
        <f t="shared" si="15"/>
        <v>1</v>
      </c>
      <c r="S72">
        <f t="shared" si="16"/>
        <v>2.1172069420228268</v>
      </c>
    </row>
    <row r="73" spans="1:19" x14ac:dyDescent="0.3">
      <c r="A73" t="s">
        <v>147</v>
      </c>
      <c r="B73">
        <v>3956.8615722999998</v>
      </c>
      <c r="C73">
        <v>4069.9799804999998</v>
      </c>
      <c r="D73">
        <v>4000.4990234000002</v>
      </c>
      <c r="E73">
        <v>4028.1772461</v>
      </c>
      <c r="F73">
        <v>4056.3798827999999</v>
      </c>
      <c r="G73">
        <v>4056.3798827999999</v>
      </c>
      <c r="H73">
        <v>4069.9799804999998</v>
      </c>
      <c r="I73">
        <v>4024.9899902000002</v>
      </c>
      <c r="J73">
        <v>4039.8666991999999</v>
      </c>
      <c r="L73" t="str">
        <f t="shared" si="10"/>
        <v>04JUN2023:00:00:00</v>
      </c>
      <c r="M73">
        <v>24</v>
      </c>
      <c r="N73">
        <f t="shared" si="11"/>
        <v>113.11840819999998</v>
      </c>
      <c r="O73" t="str">
        <f t="shared" si="12"/>
        <v/>
      </c>
      <c r="P73">
        <f t="shared" si="13"/>
        <v>113.11840819999998</v>
      </c>
      <c r="Q73" t="str">
        <f t="shared" si="14"/>
        <v/>
      </c>
      <c r="R73">
        <f t="shared" si="15"/>
        <v>1</v>
      </c>
      <c r="S73">
        <f t="shared" si="16"/>
        <v>2.8587911437661888</v>
      </c>
    </row>
    <row r="74" spans="1:19" x14ac:dyDescent="0.3">
      <c r="A74" t="s">
        <v>148</v>
      </c>
      <c r="B74">
        <v>3655.7426758000001</v>
      </c>
      <c r="C74">
        <v>3852.2800293</v>
      </c>
      <c r="D74">
        <v>3795.9653320000002</v>
      </c>
      <c r="E74">
        <v>3868.1767577999999</v>
      </c>
      <c r="F74">
        <v>3804.1398926000002</v>
      </c>
      <c r="G74">
        <v>3804.1398926000002</v>
      </c>
      <c r="H74">
        <v>3825.9199219000002</v>
      </c>
      <c r="I74">
        <v>3852.2800293</v>
      </c>
      <c r="J74">
        <v>3823.4809570000002</v>
      </c>
      <c r="L74" t="str">
        <f t="shared" si="10"/>
        <v>04JUN2023:01:00:00</v>
      </c>
      <c r="M74">
        <v>1</v>
      </c>
      <c r="N74">
        <f t="shared" si="11"/>
        <v>196.53735349999988</v>
      </c>
      <c r="O74" t="str">
        <f t="shared" si="12"/>
        <v/>
      </c>
      <c r="P74">
        <f t="shared" si="13"/>
        <v>196.53735349999988</v>
      </c>
      <c r="Q74" t="str">
        <f t="shared" si="14"/>
        <v/>
      </c>
      <c r="R74">
        <f t="shared" si="15"/>
        <v>1</v>
      </c>
      <c r="S74">
        <f t="shared" si="16"/>
        <v>5.3761265748003133</v>
      </c>
    </row>
    <row r="75" spans="1:19" x14ac:dyDescent="0.3">
      <c r="A75" t="s">
        <v>149</v>
      </c>
      <c r="B75">
        <v>3439.7443847999998</v>
      </c>
      <c r="C75">
        <v>3645.9099120999999</v>
      </c>
      <c r="D75">
        <v>3590.8989258000001</v>
      </c>
      <c r="E75">
        <v>3610.0803222999998</v>
      </c>
      <c r="F75">
        <v>3572.9099120999999</v>
      </c>
      <c r="G75">
        <v>3572.9099120999999</v>
      </c>
      <c r="H75">
        <v>3596.1699219000002</v>
      </c>
      <c r="I75">
        <v>3645.9099120999999</v>
      </c>
      <c r="J75">
        <v>3605.3857422000001</v>
      </c>
      <c r="L75" t="str">
        <f t="shared" si="10"/>
        <v>04JUN2023:02:00:00</v>
      </c>
      <c r="M75">
        <v>2</v>
      </c>
      <c r="N75">
        <f t="shared" si="11"/>
        <v>206.16552730000012</v>
      </c>
      <c r="O75" t="str">
        <f t="shared" si="12"/>
        <v/>
      </c>
      <c r="P75">
        <f t="shared" si="13"/>
        <v>206.16552730000012</v>
      </c>
      <c r="Q75" t="str">
        <f t="shared" si="14"/>
        <v/>
      </c>
      <c r="R75">
        <f t="shared" si="15"/>
        <v>1</v>
      </c>
      <c r="S75">
        <f t="shared" si="16"/>
        <v>5.9936293002186964</v>
      </c>
    </row>
    <row r="76" spans="1:19" x14ac:dyDescent="0.3">
      <c r="A76" t="s">
        <v>150</v>
      </c>
      <c r="B76">
        <v>3299.3518066000001</v>
      </c>
      <c r="C76">
        <v>3493.25</v>
      </c>
      <c r="D76">
        <v>3381.4104004000001</v>
      </c>
      <c r="E76">
        <v>3425.4714355000001</v>
      </c>
      <c r="F76">
        <v>3399.4699707</v>
      </c>
      <c r="G76">
        <v>3399.4699707</v>
      </c>
      <c r="H76">
        <v>3424.4899902000002</v>
      </c>
      <c r="I76">
        <v>3493.25</v>
      </c>
      <c r="J76">
        <v>3431.4982909999999</v>
      </c>
      <c r="L76" t="str">
        <f t="shared" si="10"/>
        <v>04JUN2023:03:00:00</v>
      </c>
      <c r="M76">
        <v>3</v>
      </c>
      <c r="N76">
        <f t="shared" si="11"/>
        <v>193.89819339999985</v>
      </c>
      <c r="O76" t="str">
        <f t="shared" si="12"/>
        <v/>
      </c>
      <c r="P76">
        <f t="shared" si="13"/>
        <v>193.89819339999985</v>
      </c>
      <c r="Q76" t="str">
        <f t="shared" si="14"/>
        <v/>
      </c>
      <c r="R76">
        <f t="shared" si="15"/>
        <v>1</v>
      </c>
      <c r="S76">
        <f t="shared" si="16"/>
        <v>5.8768571757678965</v>
      </c>
    </row>
    <row r="77" spans="1:19" x14ac:dyDescent="0.3">
      <c r="A77" t="s">
        <v>151</v>
      </c>
      <c r="B77">
        <v>3181.6176758000001</v>
      </c>
      <c r="C77">
        <v>3377.3300780999998</v>
      </c>
      <c r="D77">
        <v>3270.1503905999998</v>
      </c>
      <c r="E77">
        <v>3283.9682616999999</v>
      </c>
      <c r="F77">
        <v>3315.8999023000001</v>
      </c>
      <c r="G77">
        <v>3315.8999023000001</v>
      </c>
      <c r="H77">
        <v>3338.5300293</v>
      </c>
      <c r="I77">
        <v>3377.3300780999998</v>
      </c>
      <c r="J77">
        <v>3331.9680176000002</v>
      </c>
      <c r="L77" t="str">
        <f t="shared" si="10"/>
        <v>04JUN2023:04:00:00</v>
      </c>
      <c r="M77">
        <v>4</v>
      </c>
      <c r="N77">
        <f t="shared" si="11"/>
        <v>195.71240229999967</v>
      </c>
      <c r="O77" t="str">
        <f t="shared" si="12"/>
        <v/>
      </c>
      <c r="P77">
        <f t="shared" si="13"/>
        <v>195.71240229999967</v>
      </c>
      <c r="Q77" t="str">
        <f t="shared" si="14"/>
        <v/>
      </c>
      <c r="R77">
        <f t="shared" si="15"/>
        <v>1</v>
      </c>
      <c r="S77">
        <f t="shared" si="16"/>
        <v>6.1513488496316224</v>
      </c>
    </row>
    <row r="78" spans="1:19" x14ac:dyDescent="0.3">
      <c r="A78" t="s">
        <v>152</v>
      </c>
      <c r="B78">
        <v>2967.6538086</v>
      </c>
      <c r="C78">
        <v>3275.0300293</v>
      </c>
      <c r="D78">
        <v>3205.4013672000001</v>
      </c>
      <c r="E78">
        <v>3174.6071777000002</v>
      </c>
      <c r="F78">
        <v>3201.7800293</v>
      </c>
      <c r="G78">
        <v>3201.7800293</v>
      </c>
      <c r="H78">
        <v>3222.7099609000002</v>
      </c>
      <c r="I78">
        <v>3275.0300293</v>
      </c>
      <c r="J78">
        <v>3230.7583008000001</v>
      </c>
      <c r="L78" t="str">
        <f t="shared" si="10"/>
        <v>04JUN2023:05:00:00</v>
      </c>
      <c r="M78">
        <v>5</v>
      </c>
      <c r="N78">
        <f t="shared" si="11"/>
        <v>307.37622069999998</v>
      </c>
      <c r="O78" t="str">
        <f t="shared" si="12"/>
        <v/>
      </c>
      <c r="P78">
        <f t="shared" si="13"/>
        <v>307.37622069999998</v>
      </c>
      <c r="Q78" t="str">
        <f t="shared" si="14"/>
        <v/>
      </c>
      <c r="R78">
        <f t="shared" si="15"/>
        <v>1</v>
      </c>
      <c r="S78">
        <f t="shared" si="16"/>
        <v>10.357549785936982</v>
      </c>
    </row>
    <row r="79" spans="1:19" x14ac:dyDescent="0.3">
      <c r="A79" t="s">
        <v>153</v>
      </c>
      <c r="B79">
        <v>3027.7893066000001</v>
      </c>
      <c r="C79">
        <v>3230.2199707</v>
      </c>
      <c r="D79">
        <v>3141.0751952999999</v>
      </c>
      <c r="E79">
        <v>3109.6550293</v>
      </c>
      <c r="F79">
        <v>3174.3200683999999</v>
      </c>
      <c r="G79">
        <v>3174.3200683999999</v>
      </c>
      <c r="H79">
        <v>3193.9499512000002</v>
      </c>
      <c r="I79">
        <v>3230.2199707</v>
      </c>
      <c r="J79">
        <v>3190.3300780999998</v>
      </c>
      <c r="L79" t="str">
        <f t="shared" si="10"/>
        <v>04JUN2023:06:00:00</v>
      </c>
      <c r="M79">
        <v>6</v>
      </c>
      <c r="N79">
        <f t="shared" si="11"/>
        <v>202.43066409999983</v>
      </c>
      <c r="O79" t="str">
        <f t="shared" si="12"/>
        <v/>
      </c>
      <c r="P79">
        <f t="shared" si="13"/>
        <v>202.43066409999983</v>
      </c>
      <c r="Q79" t="str">
        <f t="shared" si="14"/>
        <v/>
      </c>
      <c r="R79">
        <f t="shared" si="15"/>
        <v>1</v>
      </c>
      <c r="S79">
        <f t="shared" si="16"/>
        <v>6.6857579442116331</v>
      </c>
    </row>
    <row r="80" spans="1:19" x14ac:dyDescent="0.3">
      <c r="A80" t="s">
        <v>154</v>
      </c>
      <c r="B80">
        <v>3091.5922851999999</v>
      </c>
      <c r="C80">
        <v>3173.7900390999998</v>
      </c>
      <c r="D80">
        <v>3069.6440429999998</v>
      </c>
      <c r="E80">
        <v>3064.2265625</v>
      </c>
      <c r="F80">
        <v>3152.6799316000001</v>
      </c>
      <c r="G80">
        <v>3152.6799316000001</v>
      </c>
      <c r="H80">
        <v>3170</v>
      </c>
      <c r="I80">
        <v>3173.7900390999998</v>
      </c>
      <c r="J80">
        <v>3147.6018066000001</v>
      </c>
      <c r="L80" t="str">
        <f t="shared" si="10"/>
        <v>04JUN2023:07:00:00</v>
      </c>
      <c r="M80">
        <v>7</v>
      </c>
      <c r="N80">
        <f t="shared" si="11"/>
        <v>82.197753899999952</v>
      </c>
      <c r="O80" t="str">
        <f t="shared" si="12"/>
        <v/>
      </c>
      <c r="P80">
        <f t="shared" si="13"/>
        <v>82.197753899999952</v>
      </c>
      <c r="Q80" t="str">
        <f t="shared" si="14"/>
        <v/>
      </c>
      <c r="R80">
        <f t="shared" si="15"/>
        <v>1</v>
      </c>
      <c r="S80">
        <f t="shared" si="16"/>
        <v>2.6587514237726357</v>
      </c>
    </row>
    <row r="81" spans="1:19" x14ac:dyDescent="0.3">
      <c r="A81" t="s">
        <v>155</v>
      </c>
      <c r="B81">
        <v>3197.4541015999998</v>
      </c>
      <c r="C81">
        <v>3203.5300293</v>
      </c>
      <c r="D81">
        <v>3084.2116698999998</v>
      </c>
      <c r="E81">
        <v>3085.1999512000002</v>
      </c>
      <c r="F81">
        <v>3166.5</v>
      </c>
      <c r="G81">
        <v>3166.5</v>
      </c>
      <c r="H81">
        <v>3182.2399902000002</v>
      </c>
      <c r="I81">
        <v>3203.5300293</v>
      </c>
      <c r="J81">
        <v>3165.8735351999999</v>
      </c>
      <c r="L81" t="str">
        <f t="shared" si="10"/>
        <v>04JUN2023:08:00:00</v>
      </c>
      <c r="M81">
        <v>8</v>
      </c>
      <c r="N81">
        <f t="shared" si="11"/>
        <v>6.075927700000193</v>
      </c>
      <c r="O81" t="str">
        <f t="shared" si="12"/>
        <v/>
      </c>
      <c r="P81">
        <f t="shared" si="13"/>
        <v>6.075927700000193</v>
      </c>
      <c r="Q81" t="str">
        <f t="shared" si="14"/>
        <v/>
      </c>
      <c r="R81">
        <f t="shared" si="15"/>
        <v>1</v>
      </c>
      <c r="S81">
        <f t="shared" si="16"/>
        <v>0.19002392237498611</v>
      </c>
    </row>
    <row r="82" spans="1:19" x14ac:dyDescent="0.3">
      <c r="A82" t="s">
        <v>156</v>
      </c>
      <c r="B82">
        <v>3352.0212402000002</v>
      </c>
      <c r="C82">
        <v>3425.8100586</v>
      </c>
      <c r="D82">
        <v>3290.9077148000001</v>
      </c>
      <c r="E82">
        <v>3315.2438965000001</v>
      </c>
      <c r="F82">
        <v>3394.5400390999998</v>
      </c>
      <c r="G82">
        <v>3394.5400390999998</v>
      </c>
      <c r="H82">
        <v>3408.9799804999998</v>
      </c>
      <c r="I82">
        <v>3425.8100586</v>
      </c>
      <c r="J82">
        <v>3387.5268554999998</v>
      </c>
      <c r="L82" t="str">
        <f t="shared" si="10"/>
        <v>04JUN2023:09:00:00</v>
      </c>
      <c r="M82">
        <v>9</v>
      </c>
      <c r="N82">
        <f t="shared" si="11"/>
        <v>73.788818399999855</v>
      </c>
      <c r="O82" t="str">
        <f t="shared" si="12"/>
        <v/>
      </c>
      <c r="P82">
        <f t="shared" si="13"/>
        <v>73.788818399999855</v>
      </c>
      <c r="Q82" t="str">
        <f t="shared" si="14"/>
        <v/>
      </c>
      <c r="R82">
        <f t="shared" si="15"/>
        <v>1</v>
      </c>
      <c r="S82">
        <f t="shared" si="16"/>
        <v>2.2013231155897213</v>
      </c>
    </row>
    <row r="83" spans="1:19" x14ac:dyDescent="0.3">
      <c r="A83" t="s">
        <v>157</v>
      </c>
      <c r="B83">
        <v>3657.9729004000001</v>
      </c>
      <c r="C83">
        <v>3708.9699707</v>
      </c>
      <c r="D83">
        <v>3512.7021484000002</v>
      </c>
      <c r="E83">
        <v>3567.4272461</v>
      </c>
      <c r="F83">
        <v>3700.5500487999998</v>
      </c>
      <c r="G83">
        <v>3700.5500487999998</v>
      </c>
      <c r="H83">
        <v>3711.8701172000001</v>
      </c>
      <c r="I83">
        <v>3708.9699707</v>
      </c>
      <c r="J83">
        <v>3668.9023437999999</v>
      </c>
      <c r="L83" t="str">
        <f t="shared" si="10"/>
        <v>04JUN2023:10:00:00</v>
      </c>
      <c r="M83">
        <v>10</v>
      </c>
      <c r="N83">
        <f t="shared" si="11"/>
        <v>50.997070299999905</v>
      </c>
      <c r="O83" t="str">
        <f t="shared" si="12"/>
        <v/>
      </c>
      <c r="P83">
        <f t="shared" si="13"/>
        <v>50.997070299999905</v>
      </c>
      <c r="Q83" t="str">
        <f t="shared" si="14"/>
        <v/>
      </c>
      <c r="R83">
        <f t="shared" si="15"/>
        <v>1</v>
      </c>
      <c r="S83">
        <f t="shared" si="16"/>
        <v>1.3941347212939539</v>
      </c>
    </row>
    <row r="84" spans="1:19" x14ac:dyDescent="0.3">
      <c r="A84" t="s">
        <v>158</v>
      </c>
      <c r="B84">
        <v>3998.2810058999999</v>
      </c>
      <c r="C84">
        <v>3999.3100586</v>
      </c>
      <c r="D84">
        <v>3780.6171875</v>
      </c>
      <c r="E84">
        <v>3799.5217284999999</v>
      </c>
      <c r="F84">
        <v>4016.7800293</v>
      </c>
      <c r="G84">
        <v>4016.7800293</v>
      </c>
      <c r="H84">
        <v>4022.8701172000001</v>
      </c>
      <c r="I84">
        <v>3999.3100586</v>
      </c>
      <c r="J84">
        <v>3966.1337890999998</v>
      </c>
      <c r="L84" t="str">
        <f t="shared" si="10"/>
        <v>04JUN2023:11:00:00</v>
      </c>
      <c r="M84">
        <v>11</v>
      </c>
      <c r="N84">
        <f t="shared" si="11"/>
        <v>1.029052700000193</v>
      </c>
      <c r="O84" t="str">
        <f t="shared" si="12"/>
        <v/>
      </c>
      <c r="P84">
        <f t="shared" si="13"/>
        <v>1.029052700000193</v>
      </c>
      <c r="Q84" t="str">
        <f t="shared" si="14"/>
        <v/>
      </c>
      <c r="R84">
        <f t="shared" si="15"/>
        <v>1</v>
      </c>
      <c r="S84">
        <f t="shared" si="16"/>
        <v>2.5737378100280785E-2</v>
      </c>
    </row>
    <row r="85" spans="1:19" x14ac:dyDescent="0.3">
      <c r="A85" t="s">
        <v>159</v>
      </c>
      <c r="B85">
        <v>4339.1914063000004</v>
      </c>
      <c r="C85">
        <v>4271.1699219000002</v>
      </c>
      <c r="D85">
        <v>4067.15625</v>
      </c>
      <c r="E85">
        <v>4082.1916504000001</v>
      </c>
      <c r="F85">
        <v>4334.4799805000002</v>
      </c>
      <c r="G85">
        <v>4334.4799805000002</v>
      </c>
      <c r="H85">
        <v>4335.8901366999999</v>
      </c>
      <c r="I85">
        <v>4271.1699219000002</v>
      </c>
      <c r="J85">
        <v>4262.4453125</v>
      </c>
      <c r="L85" t="str">
        <f t="shared" si="10"/>
        <v>04JUN2023:12:00:00</v>
      </c>
      <c r="M85">
        <v>12</v>
      </c>
      <c r="N85">
        <f t="shared" si="11"/>
        <v>-68.02148440000019</v>
      </c>
      <c r="O85">
        <f t="shared" si="12"/>
        <v>-68.02148440000019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1.5676073726833279</v>
      </c>
    </row>
    <row r="86" spans="1:19" x14ac:dyDescent="0.3">
      <c r="A86" t="s">
        <v>160</v>
      </c>
      <c r="B86">
        <v>4549.7890625</v>
      </c>
      <c r="C86">
        <v>4496.3999022999997</v>
      </c>
      <c r="D86">
        <v>4327.4741211</v>
      </c>
      <c r="E86">
        <v>4347.4184569999998</v>
      </c>
      <c r="F86">
        <v>4596.8999022999997</v>
      </c>
      <c r="G86">
        <v>4596.8999022999997</v>
      </c>
      <c r="H86">
        <v>4595.3300780999998</v>
      </c>
      <c r="I86">
        <v>4496.3999022999997</v>
      </c>
      <c r="J86">
        <v>4512.3940430000002</v>
      </c>
      <c r="L86" t="str">
        <f t="shared" si="10"/>
        <v>04JUN2023:13:00:00</v>
      </c>
      <c r="M86">
        <v>13</v>
      </c>
      <c r="N86">
        <f t="shared" si="11"/>
        <v>-53.389160200000333</v>
      </c>
      <c r="O86">
        <f t="shared" si="12"/>
        <v>-53.389160200000333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1.1734425369308059</v>
      </c>
    </row>
    <row r="87" spans="1:19" x14ac:dyDescent="0.3">
      <c r="A87" t="s">
        <v>161</v>
      </c>
      <c r="B87">
        <v>4680.8989258000001</v>
      </c>
      <c r="C87">
        <v>4658.7998047000001</v>
      </c>
      <c r="D87">
        <v>4513.2197266000003</v>
      </c>
      <c r="E87">
        <v>4525.3354491999999</v>
      </c>
      <c r="F87">
        <v>4795.75</v>
      </c>
      <c r="G87">
        <v>4795.75</v>
      </c>
      <c r="H87">
        <v>4792.8500977000003</v>
      </c>
      <c r="I87">
        <v>4658.7998047000001</v>
      </c>
      <c r="J87">
        <v>4697.2890625</v>
      </c>
      <c r="L87" t="str">
        <f t="shared" si="10"/>
        <v>04JUN2023:14:00:00</v>
      </c>
      <c r="M87">
        <v>14</v>
      </c>
      <c r="N87">
        <f t="shared" si="11"/>
        <v>-22.099121100000048</v>
      </c>
      <c r="O87">
        <f t="shared" si="12"/>
        <v>-22.099121100000048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0.47211275975635691</v>
      </c>
    </row>
    <row r="88" spans="1:19" x14ac:dyDescent="0.3">
      <c r="A88" t="s">
        <v>162</v>
      </c>
      <c r="B88">
        <v>4926.2446289</v>
      </c>
      <c r="C88">
        <v>4720.9101563000004</v>
      </c>
      <c r="D88">
        <v>4641.0268555000002</v>
      </c>
      <c r="E88">
        <v>4712.6572266000003</v>
      </c>
      <c r="F88">
        <v>4920.4702147999997</v>
      </c>
      <c r="G88">
        <v>4920.4702147999997</v>
      </c>
      <c r="H88">
        <v>4916.1098633000001</v>
      </c>
      <c r="I88">
        <v>4720.9101563000004</v>
      </c>
      <c r="J88">
        <v>4803.4052733999997</v>
      </c>
      <c r="L88" t="str">
        <f t="shared" si="10"/>
        <v>04JUN2023:15:00:00</v>
      </c>
      <c r="M88">
        <v>15</v>
      </c>
      <c r="N88">
        <f t="shared" si="11"/>
        <v>-205.33447259999957</v>
      </c>
      <c r="O88">
        <f t="shared" si="12"/>
        <v>-205.33447259999957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4.1681745034624784</v>
      </c>
    </row>
    <row r="89" spans="1:19" x14ac:dyDescent="0.3">
      <c r="A89" t="s">
        <v>163</v>
      </c>
      <c r="B89">
        <v>5080.8681641000003</v>
      </c>
      <c r="C89">
        <v>4765.8598633000001</v>
      </c>
      <c r="D89">
        <v>4823.1333008000001</v>
      </c>
      <c r="E89">
        <v>4851.8701172000001</v>
      </c>
      <c r="F89">
        <v>4986.6801758000001</v>
      </c>
      <c r="G89">
        <v>4986.6801758000001</v>
      </c>
      <c r="H89">
        <v>4984.8598633000001</v>
      </c>
      <c r="I89">
        <v>4765.8598633000001</v>
      </c>
      <c r="J89">
        <v>4887.1787108999997</v>
      </c>
      <c r="L89" t="str">
        <f t="shared" si="10"/>
        <v>04JUN2023:16:00:00</v>
      </c>
      <c r="M89">
        <v>16</v>
      </c>
      <c r="N89">
        <f t="shared" si="11"/>
        <v>-315.00830080000014</v>
      </c>
      <c r="O89">
        <f t="shared" si="12"/>
        <v>-315.00830080000014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6.1998912513763118</v>
      </c>
    </row>
    <row r="90" spans="1:19" x14ac:dyDescent="0.3">
      <c r="A90" t="s">
        <v>164</v>
      </c>
      <c r="B90">
        <v>5101.0541991999999</v>
      </c>
      <c r="C90">
        <v>4786.4101563000004</v>
      </c>
      <c r="D90">
        <v>4905.265625</v>
      </c>
      <c r="E90">
        <v>4902.7065430000002</v>
      </c>
      <c r="F90">
        <v>5024.3398438000004</v>
      </c>
      <c r="G90">
        <v>5024.3398438000004</v>
      </c>
      <c r="H90">
        <v>5020.6699219000002</v>
      </c>
      <c r="I90">
        <v>4786.4101563000004</v>
      </c>
      <c r="J90">
        <v>4928.0449219000002</v>
      </c>
      <c r="L90" t="str">
        <f t="shared" si="10"/>
        <v>04JUN2023:17:00:00</v>
      </c>
      <c r="M90">
        <v>17</v>
      </c>
      <c r="N90">
        <f t="shared" si="11"/>
        <v>-314.64404289999948</v>
      </c>
      <c r="O90">
        <f t="shared" si="12"/>
        <v>-314.64404289999948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6.1682160316850823</v>
      </c>
    </row>
    <row r="91" spans="1:19" x14ac:dyDescent="0.3">
      <c r="A91" t="s">
        <v>165</v>
      </c>
      <c r="B91">
        <v>5044.0927733999997</v>
      </c>
      <c r="C91">
        <v>4768.4702147999997</v>
      </c>
      <c r="D91">
        <v>4948.9819336</v>
      </c>
      <c r="E91">
        <v>4891.9565430000002</v>
      </c>
      <c r="F91">
        <v>5012.6298827999999</v>
      </c>
      <c r="G91">
        <v>5012.6298827999999</v>
      </c>
      <c r="H91">
        <v>5011.1000977000003</v>
      </c>
      <c r="I91">
        <v>4768.4702147999997</v>
      </c>
      <c r="J91">
        <v>4926.1933594000002</v>
      </c>
      <c r="L91" t="str">
        <f t="shared" si="10"/>
        <v>04JUN2023:18:00:00</v>
      </c>
      <c r="M91">
        <v>18</v>
      </c>
      <c r="N91">
        <f t="shared" si="11"/>
        <v>-275.62255860000005</v>
      </c>
      <c r="O91">
        <f t="shared" si="12"/>
        <v>-275.62255860000005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5.4642642588473862</v>
      </c>
    </row>
    <row r="92" spans="1:19" x14ac:dyDescent="0.3">
      <c r="A92" t="s">
        <v>166</v>
      </c>
      <c r="B92">
        <v>4942.9873047000001</v>
      </c>
      <c r="C92">
        <v>4693.5200194999998</v>
      </c>
      <c r="D92">
        <v>4906.8349608999997</v>
      </c>
      <c r="E92">
        <v>4865.5703125</v>
      </c>
      <c r="F92">
        <v>4934.8798827999999</v>
      </c>
      <c r="G92">
        <v>4934.8798827999999</v>
      </c>
      <c r="H92">
        <v>4932.2797852000003</v>
      </c>
      <c r="I92">
        <v>4693.5200194999998</v>
      </c>
      <c r="J92">
        <v>4856.0830077999999</v>
      </c>
      <c r="L92" t="str">
        <f t="shared" si="10"/>
        <v>04JUN2023:19:00:00</v>
      </c>
      <c r="M92">
        <v>19</v>
      </c>
      <c r="N92">
        <f t="shared" si="11"/>
        <v>-249.46728520000033</v>
      </c>
      <c r="O92">
        <f t="shared" si="12"/>
        <v>-249.46728520000033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5.0468930997009913</v>
      </c>
    </row>
    <row r="93" spans="1:19" x14ac:dyDescent="0.3">
      <c r="A93" t="s">
        <v>167</v>
      </c>
      <c r="B93">
        <v>4787.8129883000001</v>
      </c>
      <c r="C93">
        <v>4538.2099608999997</v>
      </c>
      <c r="D93">
        <v>4721.2421875</v>
      </c>
      <c r="E93">
        <v>4756.5786133000001</v>
      </c>
      <c r="F93">
        <v>4764.75</v>
      </c>
      <c r="G93">
        <v>4764.75</v>
      </c>
      <c r="H93">
        <v>4762.7299805000002</v>
      </c>
      <c r="I93">
        <v>4538.2099608999997</v>
      </c>
      <c r="J93">
        <v>4687.4804688000004</v>
      </c>
      <c r="L93" t="str">
        <f t="shared" si="10"/>
        <v>04JUN2023:20:00:00</v>
      </c>
      <c r="M93">
        <v>20</v>
      </c>
      <c r="N93">
        <f t="shared" si="11"/>
        <v>-249.60302740000043</v>
      </c>
      <c r="O93">
        <f t="shared" si="12"/>
        <v>-249.60302740000043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5.2132994335818141</v>
      </c>
    </row>
    <row r="94" spans="1:19" x14ac:dyDescent="0.3">
      <c r="A94" t="s">
        <v>168</v>
      </c>
      <c r="B94">
        <v>4526.2792969000002</v>
      </c>
      <c r="C94">
        <v>4437.6000977000003</v>
      </c>
      <c r="D94">
        <v>4641.5429688000004</v>
      </c>
      <c r="E94">
        <v>4626.8881836</v>
      </c>
      <c r="F94">
        <v>4664.7099608999997</v>
      </c>
      <c r="G94">
        <v>4664.7099608999997</v>
      </c>
      <c r="H94">
        <v>4659.7900391000003</v>
      </c>
      <c r="I94">
        <v>4437.6000977000003</v>
      </c>
      <c r="J94">
        <v>4590.4677733999997</v>
      </c>
      <c r="L94" t="str">
        <f t="shared" si="10"/>
        <v>04JUN2023:21:00:00</v>
      </c>
      <c r="M94">
        <v>21</v>
      </c>
      <c r="N94">
        <f t="shared" si="11"/>
        <v>-88.679199199999857</v>
      </c>
      <c r="O94">
        <f t="shared" si="12"/>
        <v>-88.679199199999857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1.9592074059754838</v>
      </c>
    </row>
    <row r="95" spans="1:19" x14ac:dyDescent="0.3">
      <c r="A95" t="s">
        <v>169</v>
      </c>
      <c r="B95">
        <v>4341.6376952999999</v>
      </c>
      <c r="C95">
        <v>4386.7700194999998</v>
      </c>
      <c r="D95">
        <v>4585.7016602000003</v>
      </c>
      <c r="E95">
        <v>4569.3061522999997</v>
      </c>
      <c r="F95">
        <v>4591.1899414</v>
      </c>
      <c r="G95">
        <v>4591.1899414</v>
      </c>
      <c r="H95">
        <v>4588.3100586</v>
      </c>
      <c r="I95">
        <v>4386.7700194999998</v>
      </c>
      <c r="J95">
        <v>4527.9023438000004</v>
      </c>
      <c r="L95" t="str">
        <f t="shared" si="10"/>
        <v>04JUN2023:22:00:00</v>
      </c>
      <c r="M95">
        <v>22</v>
      </c>
      <c r="N95">
        <f t="shared" si="11"/>
        <v>45.132324199999857</v>
      </c>
      <c r="O95" t="str">
        <f t="shared" si="12"/>
        <v/>
      </c>
      <c r="P95">
        <f t="shared" si="13"/>
        <v>45.132324199999857</v>
      </c>
      <c r="Q95" t="str">
        <f t="shared" si="14"/>
        <v/>
      </c>
      <c r="R95">
        <f t="shared" si="15"/>
        <v>1</v>
      </c>
      <c r="S95">
        <f t="shared" si="16"/>
        <v>1.0395230410141649</v>
      </c>
    </row>
    <row r="96" spans="1:19" x14ac:dyDescent="0.3">
      <c r="A96" t="s">
        <v>170</v>
      </c>
      <c r="B96">
        <v>4040.9106445000002</v>
      </c>
      <c r="C96">
        <v>4165.6098633000001</v>
      </c>
      <c r="D96">
        <v>4310.7954102000003</v>
      </c>
      <c r="E96">
        <v>4309.7416991999999</v>
      </c>
      <c r="F96">
        <v>4308.5600586</v>
      </c>
      <c r="G96">
        <v>4308.5600586</v>
      </c>
      <c r="H96">
        <v>4319.3100586</v>
      </c>
      <c r="I96">
        <v>4165.6098633000001</v>
      </c>
      <c r="J96">
        <v>4269.3471680000002</v>
      </c>
      <c r="L96" t="str">
        <f t="shared" si="10"/>
        <v>04JUN2023:23:00:00</v>
      </c>
      <c r="M96">
        <v>23</v>
      </c>
      <c r="N96">
        <f t="shared" si="11"/>
        <v>124.69921879999993</v>
      </c>
      <c r="O96" t="str">
        <f t="shared" si="12"/>
        <v/>
      </c>
      <c r="P96">
        <f t="shared" si="13"/>
        <v>124.69921879999993</v>
      </c>
      <c r="Q96" t="str">
        <f t="shared" si="14"/>
        <v/>
      </c>
      <c r="R96">
        <f t="shared" si="15"/>
        <v>1</v>
      </c>
      <c r="S96">
        <f t="shared" si="16"/>
        <v>3.0859187388794518</v>
      </c>
    </row>
    <row r="97" spans="1:19" x14ac:dyDescent="0.3">
      <c r="A97" t="s">
        <v>171</v>
      </c>
      <c r="B97">
        <v>3778.7377929999998</v>
      </c>
      <c r="C97">
        <v>3916.3798827999999</v>
      </c>
      <c r="D97">
        <v>4011.3098144999999</v>
      </c>
      <c r="E97">
        <v>3978.5637207</v>
      </c>
      <c r="F97">
        <v>4012.8200683999999</v>
      </c>
      <c r="G97">
        <v>4012.8200683999999</v>
      </c>
      <c r="H97">
        <v>4036.8601073999998</v>
      </c>
      <c r="I97">
        <v>3916.3798827999999</v>
      </c>
      <c r="J97">
        <v>3990.7980957</v>
      </c>
      <c r="L97" t="str">
        <f t="shared" si="10"/>
        <v>05JUN2023:00:00:00</v>
      </c>
      <c r="M97">
        <v>24</v>
      </c>
      <c r="N97">
        <f t="shared" si="11"/>
        <v>137.64208980000012</v>
      </c>
      <c r="O97" t="str">
        <f t="shared" si="12"/>
        <v/>
      </c>
      <c r="P97">
        <f t="shared" si="13"/>
        <v>137.64208980000012</v>
      </c>
      <c r="Q97" t="str">
        <f t="shared" si="14"/>
        <v/>
      </c>
      <c r="R97">
        <f t="shared" si="15"/>
        <v>1</v>
      </c>
      <c r="S97">
        <f t="shared" si="16"/>
        <v>3.6425414342053064</v>
      </c>
    </row>
    <row r="98" spans="1:19" x14ac:dyDescent="0.3">
      <c r="A98" t="s">
        <v>172</v>
      </c>
      <c r="B98">
        <v>3533.1918945000002</v>
      </c>
      <c r="C98">
        <v>3637.7900390999998</v>
      </c>
      <c r="D98">
        <v>3681.8264159999999</v>
      </c>
      <c r="E98">
        <v>3596.6516112999998</v>
      </c>
      <c r="F98">
        <v>3721.5500487999998</v>
      </c>
      <c r="G98">
        <v>3721.5500487999998</v>
      </c>
      <c r="H98">
        <v>3781.5600586</v>
      </c>
      <c r="I98">
        <v>3637.7900390999998</v>
      </c>
      <c r="J98">
        <v>3706.4804687999999</v>
      </c>
      <c r="L98" t="str">
        <f t="shared" si="10"/>
        <v>05JUN2023:01:00:00</v>
      </c>
      <c r="M98">
        <v>1</v>
      </c>
      <c r="N98">
        <f t="shared" si="11"/>
        <v>104.59814459999961</v>
      </c>
      <c r="O98" t="str">
        <f t="shared" si="12"/>
        <v/>
      </c>
      <c r="P98">
        <f t="shared" si="13"/>
        <v>104.59814459999961</v>
      </c>
      <c r="Q98" t="str">
        <f t="shared" si="14"/>
        <v/>
      </c>
      <c r="R98">
        <f t="shared" si="15"/>
        <v>1</v>
      </c>
      <c r="S98">
        <f t="shared" si="16"/>
        <v>2.9604433532983023</v>
      </c>
    </row>
    <row r="99" spans="1:19" x14ac:dyDescent="0.3">
      <c r="A99" t="s">
        <v>173</v>
      </c>
      <c r="B99">
        <v>3282.4309082</v>
      </c>
      <c r="C99">
        <v>3413.1899414</v>
      </c>
      <c r="D99">
        <v>3480.5354004000001</v>
      </c>
      <c r="E99">
        <v>3424.1625976999999</v>
      </c>
      <c r="F99">
        <v>3457.5100097999998</v>
      </c>
      <c r="G99">
        <v>3457.5100097999998</v>
      </c>
      <c r="H99">
        <v>3526.2099609000002</v>
      </c>
      <c r="I99">
        <v>3413.1899414</v>
      </c>
      <c r="J99">
        <v>3469.4291991999999</v>
      </c>
      <c r="L99" t="str">
        <f t="shared" si="10"/>
        <v>05JUN2023:02:00:00</v>
      </c>
      <c r="M99">
        <v>2</v>
      </c>
      <c r="N99">
        <f t="shared" si="11"/>
        <v>130.75903319999998</v>
      </c>
      <c r="O99" t="str">
        <f t="shared" si="12"/>
        <v/>
      </c>
      <c r="P99">
        <f t="shared" si="13"/>
        <v>130.75903319999998</v>
      </c>
      <c r="Q99" t="str">
        <f t="shared" si="14"/>
        <v/>
      </c>
      <c r="R99">
        <f t="shared" si="15"/>
        <v>1</v>
      </c>
      <c r="S99">
        <f t="shared" si="16"/>
        <v>3.9836035199810147</v>
      </c>
    </row>
    <row r="100" spans="1:19" x14ac:dyDescent="0.3">
      <c r="A100" t="s">
        <v>174</v>
      </c>
      <c r="B100">
        <v>3211.8969726999999</v>
      </c>
      <c r="C100">
        <v>3255.0100097999998</v>
      </c>
      <c r="D100">
        <v>3328.9169922000001</v>
      </c>
      <c r="E100">
        <v>3289.7458495999999</v>
      </c>
      <c r="F100">
        <v>3269.1000976999999</v>
      </c>
      <c r="G100">
        <v>3269.1000976999999</v>
      </c>
      <c r="H100">
        <v>3347.0300293</v>
      </c>
      <c r="I100">
        <v>3255.0100097999998</v>
      </c>
      <c r="J100">
        <v>3300.2153320000002</v>
      </c>
      <c r="L100" t="str">
        <f t="shared" si="10"/>
        <v>05JUN2023:03:00:00</v>
      </c>
      <c r="M100">
        <v>3</v>
      </c>
      <c r="N100">
        <f t="shared" si="11"/>
        <v>43.113037099999929</v>
      </c>
      <c r="O100" t="str">
        <f t="shared" si="12"/>
        <v/>
      </c>
      <c r="P100">
        <f t="shared" si="13"/>
        <v>43.113037099999929</v>
      </c>
      <c r="Q100" t="str">
        <f t="shared" si="14"/>
        <v/>
      </c>
      <c r="R100">
        <f t="shared" si="15"/>
        <v>1</v>
      </c>
      <c r="S100">
        <f t="shared" si="16"/>
        <v>1.3422920307359063</v>
      </c>
    </row>
    <row r="101" spans="1:19" x14ac:dyDescent="0.3">
      <c r="A101" t="s">
        <v>175</v>
      </c>
      <c r="B101">
        <v>3089.8320312999999</v>
      </c>
      <c r="C101">
        <v>3173.5</v>
      </c>
      <c r="D101">
        <v>3210.5927734000002</v>
      </c>
      <c r="E101">
        <v>3159.2983398000001</v>
      </c>
      <c r="F101">
        <v>3190.2099609000002</v>
      </c>
      <c r="G101">
        <v>3190.2099609000002</v>
      </c>
      <c r="H101">
        <v>3265.5500487999998</v>
      </c>
      <c r="I101">
        <v>3173.5</v>
      </c>
      <c r="J101">
        <v>3211.8757323999998</v>
      </c>
      <c r="L101" t="str">
        <f t="shared" si="10"/>
        <v>05JUN2023:04:00:00</v>
      </c>
      <c r="M101">
        <v>4</v>
      </c>
      <c r="N101">
        <f t="shared" si="11"/>
        <v>83.667968700000074</v>
      </c>
      <c r="O101" t="str">
        <f t="shared" si="12"/>
        <v/>
      </c>
      <c r="P101">
        <f t="shared" si="13"/>
        <v>83.667968700000074</v>
      </c>
      <c r="Q101" t="str">
        <f t="shared" si="14"/>
        <v/>
      </c>
      <c r="R101">
        <f t="shared" si="15"/>
        <v>1</v>
      </c>
      <c r="S101">
        <f t="shared" si="16"/>
        <v>2.7078484478264033</v>
      </c>
    </row>
    <row r="102" spans="1:19" x14ac:dyDescent="0.3">
      <c r="A102" t="s">
        <v>176</v>
      </c>
      <c r="B102">
        <v>3042.0410155999998</v>
      </c>
      <c r="C102">
        <v>3120.9899902000002</v>
      </c>
      <c r="D102">
        <v>3187.6552734000002</v>
      </c>
      <c r="E102">
        <v>3152.7392577999999</v>
      </c>
      <c r="F102">
        <v>3147.1599120999999</v>
      </c>
      <c r="G102">
        <v>3147.1599120999999</v>
      </c>
      <c r="H102">
        <v>3219.3898926000002</v>
      </c>
      <c r="I102">
        <v>3120.9899902000002</v>
      </c>
      <c r="J102">
        <v>3169.0773926000002</v>
      </c>
      <c r="L102" t="str">
        <f t="shared" si="10"/>
        <v>05JUN2023:05:00:00</v>
      </c>
      <c r="M102">
        <v>5</v>
      </c>
      <c r="N102">
        <f t="shared" si="11"/>
        <v>78.948974600000383</v>
      </c>
      <c r="O102" t="str">
        <f t="shared" si="12"/>
        <v/>
      </c>
      <c r="P102">
        <f t="shared" si="13"/>
        <v>78.948974600000383</v>
      </c>
      <c r="Q102" t="str">
        <f t="shared" si="14"/>
        <v/>
      </c>
      <c r="R102">
        <f t="shared" si="15"/>
        <v>1</v>
      </c>
      <c r="S102">
        <f t="shared" si="16"/>
        <v>2.5952633181189637</v>
      </c>
    </row>
    <row r="103" spans="1:19" x14ac:dyDescent="0.3">
      <c r="A103" t="s">
        <v>177</v>
      </c>
      <c r="B103">
        <v>3159.6547851999999</v>
      </c>
      <c r="C103">
        <v>3181.5900879000001</v>
      </c>
      <c r="D103">
        <v>3222.6762695000002</v>
      </c>
      <c r="E103">
        <v>3175.9343262000002</v>
      </c>
      <c r="F103">
        <v>3220.5200195000002</v>
      </c>
      <c r="G103">
        <v>3220.5200195000002</v>
      </c>
      <c r="H103">
        <v>3287.2800293</v>
      </c>
      <c r="I103">
        <v>3181.5900879000001</v>
      </c>
      <c r="J103">
        <v>3229.3002929999998</v>
      </c>
      <c r="L103" t="str">
        <f t="shared" si="10"/>
        <v>05JUN2023:06:00:00</v>
      </c>
      <c r="M103">
        <v>6</v>
      </c>
      <c r="N103">
        <f t="shared" si="11"/>
        <v>21.935302700000193</v>
      </c>
      <c r="O103" t="str">
        <f t="shared" si="12"/>
        <v/>
      </c>
      <c r="P103">
        <f t="shared" si="13"/>
        <v>21.935302700000193</v>
      </c>
      <c r="Q103" t="str">
        <f t="shared" si="14"/>
        <v/>
      </c>
      <c r="R103">
        <f t="shared" si="15"/>
        <v>1</v>
      </c>
      <c r="S103">
        <f t="shared" si="16"/>
        <v>0.69423099013051615</v>
      </c>
    </row>
    <row r="104" spans="1:19" x14ac:dyDescent="0.3">
      <c r="A104" t="s">
        <v>178</v>
      </c>
      <c r="B104">
        <v>3254.4121094000002</v>
      </c>
      <c r="C104">
        <v>3289.0400390999998</v>
      </c>
      <c r="D104">
        <v>3350.2036133000001</v>
      </c>
      <c r="E104">
        <v>3343.1440429999998</v>
      </c>
      <c r="F104">
        <v>3346.9199219000002</v>
      </c>
      <c r="G104">
        <v>3346.9199219000002</v>
      </c>
      <c r="H104">
        <v>3409.3200683999999</v>
      </c>
      <c r="I104">
        <v>3289.0400390999998</v>
      </c>
      <c r="J104">
        <v>3348.9326172000001</v>
      </c>
      <c r="L104" t="str">
        <f t="shared" si="10"/>
        <v>05JUN2023:07:00:00</v>
      </c>
      <c r="M104">
        <v>7</v>
      </c>
      <c r="N104">
        <f t="shared" si="11"/>
        <v>34.62792969999964</v>
      </c>
      <c r="O104" t="str">
        <f t="shared" si="12"/>
        <v/>
      </c>
      <c r="P104">
        <f t="shared" si="13"/>
        <v>34.62792969999964</v>
      </c>
      <c r="Q104" t="str">
        <f t="shared" si="14"/>
        <v/>
      </c>
      <c r="R104">
        <f t="shared" si="15"/>
        <v>1</v>
      </c>
      <c r="S104">
        <f t="shared" si="16"/>
        <v>1.0640302621779458</v>
      </c>
    </row>
    <row r="105" spans="1:19" x14ac:dyDescent="0.3">
      <c r="A105" t="s">
        <v>179</v>
      </c>
      <c r="B105">
        <v>3373.6193847999998</v>
      </c>
      <c r="C105">
        <v>3401.25</v>
      </c>
      <c r="D105">
        <v>3438.0598144999999</v>
      </c>
      <c r="E105">
        <v>3452.6950683999999</v>
      </c>
      <c r="F105">
        <v>3442.2800293</v>
      </c>
      <c r="G105">
        <v>3442.2800293</v>
      </c>
      <c r="H105">
        <v>3496.6599120999999</v>
      </c>
      <c r="I105">
        <v>3401.25</v>
      </c>
      <c r="J105">
        <v>3445.4409179999998</v>
      </c>
      <c r="L105" t="str">
        <f t="shared" si="10"/>
        <v>05JUN2023:08:00:00</v>
      </c>
      <c r="M105">
        <v>8</v>
      </c>
      <c r="N105">
        <f t="shared" si="11"/>
        <v>27.630615200000193</v>
      </c>
      <c r="O105" t="str">
        <f t="shared" si="12"/>
        <v/>
      </c>
      <c r="P105">
        <f t="shared" si="13"/>
        <v>27.630615200000193</v>
      </c>
      <c r="Q105" t="str">
        <f t="shared" si="14"/>
        <v/>
      </c>
      <c r="R105">
        <f t="shared" si="15"/>
        <v>1</v>
      </c>
      <c r="S105">
        <f t="shared" si="16"/>
        <v>0.8190199322570656</v>
      </c>
    </row>
    <row r="106" spans="1:19" x14ac:dyDescent="0.3">
      <c r="A106" t="s">
        <v>180</v>
      </c>
      <c r="B106">
        <v>3543.9047851999999</v>
      </c>
      <c r="C106">
        <v>3600.7600097999998</v>
      </c>
      <c r="D106">
        <v>3565.8088379000001</v>
      </c>
      <c r="E106">
        <v>3568.3422851999999</v>
      </c>
      <c r="F106">
        <v>3612.6499023000001</v>
      </c>
      <c r="G106">
        <v>3612.6499023000001</v>
      </c>
      <c r="H106">
        <v>3656.1799316000001</v>
      </c>
      <c r="I106">
        <v>3600.7600097999998</v>
      </c>
      <c r="J106">
        <v>3612.7739258000001</v>
      </c>
      <c r="L106" t="str">
        <f t="shared" si="10"/>
        <v>05JUN2023:09:00:00</v>
      </c>
      <c r="M106">
        <v>9</v>
      </c>
      <c r="N106">
        <f t="shared" si="11"/>
        <v>56.855224599999929</v>
      </c>
      <c r="O106" t="str">
        <f t="shared" si="12"/>
        <v/>
      </c>
      <c r="P106">
        <f t="shared" si="13"/>
        <v>56.855224599999929</v>
      </c>
      <c r="Q106" t="str">
        <f t="shared" si="14"/>
        <v/>
      </c>
      <c r="R106">
        <f t="shared" si="15"/>
        <v>1</v>
      </c>
      <c r="S106">
        <f t="shared" si="16"/>
        <v>1.6043101619839744</v>
      </c>
    </row>
    <row r="107" spans="1:19" x14ac:dyDescent="0.3">
      <c r="A107" t="s">
        <v>181</v>
      </c>
      <c r="B107">
        <v>3774.3962402000002</v>
      </c>
      <c r="C107">
        <v>3889.2900390999998</v>
      </c>
      <c r="D107">
        <v>3778.5742187999999</v>
      </c>
      <c r="E107">
        <v>3793.9265137000002</v>
      </c>
      <c r="F107">
        <v>3866.2299804999998</v>
      </c>
      <c r="G107">
        <v>3866.2299804999998</v>
      </c>
      <c r="H107">
        <v>3900.7600097999998</v>
      </c>
      <c r="I107">
        <v>3889.2900390999998</v>
      </c>
      <c r="J107">
        <v>3865.9760741999999</v>
      </c>
      <c r="L107" t="str">
        <f t="shared" si="10"/>
        <v>05JUN2023:10:00:00</v>
      </c>
      <c r="M107">
        <v>10</v>
      </c>
      <c r="N107">
        <f t="shared" si="11"/>
        <v>114.89379889999964</v>
      </c>
      <c r="O107" t="str">
        <f t="shared" si="12"/>
        <v/>
      </c>
      <c r="P107">
        <f t="shared" si="13"/>
        <v>114.89379889999964</v>
      </c>
      <c r="Q107" t="str">
        <f t="shared" si="14"/>
        <v/>
      </c>
      <c r="R107">
        <f t="shared" si="15"/>
        <v>1</v>
      </c>
      <c r="S107">
        <f t="shared" si="16"/>
        <v>3.0440311930236441</v>
      </c>
    </row>
    <row r="108" spans="1:19" x14ac:dyDescent="0.3">
      <c r="A108" t="s">
        <v>182</v>
      </c>
      <c r="B108">
        <v>4046.1035155999998</v>
      </c>
      <c r="C108">
        <v>4216.9399414</v>
      </c>
      <c r="D108">
        <v>3993.1074219000002</v>
      </c>
      <c r="E108">
        <v>3992.8415527000002</v>
      </c>
      <c r="F108">
        <v>4168.4501952999999</v>
      </c>
      <c r="G108">
        <v>4168.4501952999999</v>
      </c>
      <c r="H108">
        <v>4191.2202147999997</v>
      </c>
      <c r="I108">
        <v>4216.9399414</v>
      </c>
      <c r="J108">
        <v>4154.7597655999998</v>
      </c>
      <c r="L108" t="str">
        <f t="shared" si="10"/>
        <v>05JUN2023:11:00:00</v>
      </c>
      <c r="M108">
        <v>11</v>
      </c>
      <c r="N108">
        <f t="shared" si="11"/>
        <v>170.83642580000014</v>
      </c>
      <c r="O108" t="str">
        <f t="shared" si="12"/>
        <v/>
      </c>
      <c r="P108">
        <f t="shared" si="13"/>
        <v>170.83642580000014</v>
      </c>
      <c r="Q108" t="str">
        <f t="shared" si="14"/>
        <v/>
      </c>
      <c r="R108">
        <f t="shared" si="15"/>
        <v>1</v>
      </c>
      <c r="S108">
        <f t="shared" si="16"/>
        <v>4.2222455540578689</v>
      </c>
    </row>
    <row r="109" spans="1:19" x14ac:dyDescent="0.3">
      <c r="A109" t="s">
        <v>183</v>
      </c>
      <c r="B109">
        <v>4329.3105469000002</v>
      </c>
      <c r="C109">
        <v>4545.8701172000001</v>
      </c>
      <c r="D109">
        <v>4234.9003905999998</v>
      </c>
      <c r="E109">
        <v>4209.9213866999999</v>
      </c>
      <c r="F109">
        <v>4497.3398438000004</v>
      </c>
      <c r="G109">
        <v>4497.3398438000004</v>
      </c>
      <c r="H109">
        <v>4509.6699219000002</v>
      </c>
      <c r="I109">
        <v>4545.8701172000001</v>
      </c>
      <c r="J109">
        <v>4463.1103516000003</v>
      </c>
      <c r="L109" t="str">
        <f t="shared" si="10"/>
        <v>05JUN2023:12:00:00</v>
      </c>
      <c r="M109">
        <v>12</v>
      </c>
      <c r="N109">
        <f t="shared" si="11"/>
        <v>216.5595702999999</v>
      </c>
      <c r="O109" t="str">
        <f t="shared" si="12"/>
        <v/>
      </c>
      <c r="P109">
        <f t="shared" si="13"/>
        <v>216.5595702999999</v>
      </c>
      <c r="Q109" t="str">
        <f t="shared" si="14"/>
        <v/>
      </c>
      <c r="R109">
        <f t="shared" si="15"/>
        <v>1</v>
      </c>
      <c r="S109">
        <f t="shared" si="16"/>
        <v>5.0021722386043024</v>
      </c>
    </row>
    <row r="110" spans="1:19" x14ac:dyDescent="0.3">
      <c r="A110" t="s">
        <v>184</v>
      </c>
      <c r="B110">
        <v>4575.9980469000002</v>
      </c>
      <c r="C110">
        <v>4846.2797852000003</v>
      </c>
      <c r="D110">
        <v>4490.7934569999998</v>
      </c>
      <c r="E110">
        <v>4475.0830077999999</v>
      </c>
      <c r="F110">
        <v>4776.9501952999999</v>
      </c>
      <c r="G110">
        <v>4776.9501952999999</v>
      </c>
      <c r="H110">
        <v>4781.5297852000003</v>
      </c>
      <c r="I110">
        <v>4846.2797852000003</v>
      </c>
      <c r="J110">
        <v>4741.8916016000003</v>
      </c>
      <c r="L110" t="str">
        <f t="shared" si="10"/>
        <v>05JUN2023:13:00:00</v>
      </c>
      <c r="M110">
        <v>13</v>
      </c>
      <c r="N110">
        <f t="shared" si="11"/>
        <v>270.28173830000014</v>
      </c>
      <c r="O110" t="str">
        <f t="shared" si="12"/>
        <v/>
      </c>
      <c r="P110">
        <f t="shared" si="13"/>
        <v>270.28173830000014</v>
      </c>
      <c r="Q110" t="str">
        <f t="shared" si="14"/>
        <v/>
      </c>
      <c r="R110">
        <f t="shared" si="15"/>
        <v>1</v>
      </c>
      <c r="S110">
        <f t="shared" si="16"/>
        <v>5.9065090397733426</v>
      </c>
    </row>
    <row r="111" spans="1:19" x14ac:dyDescent="0.3">
      <c r="A111" t="s">
        <v>185</v>
      </c>
      <c r="B111">
        <v>4815.3901366999999</v>
      </c>
      <c r="C111">
        <v>5058.4702147999997</v>
      </c>
      <c r="D111">
        <v>4688.7128905999998</v>
      </c>
      <c r="E111">
        <v>4660.5063477000003</v>
      </c>
      <c r="F111">
        <v>5025.0600586</v>
      </c>
      <c r="G111">
        <v>5025.0600586</v>
      </c>
      <c r="H111">
        <v>5022.7099608999997</v>
      </c>
      <c r="I111">
        <v>5058.4702147999997</v>
      </c>
      <c r="J111">
        <v>4967.1088866999999</v>
      </c>
      <c r="L111" t="str">
        <f t="shared" si="10"/>
        <v>05JUN2023:14:00:00</v>
      </c>
      <c r="M111">
        <v>14</v>
      </c>
      <c r="N111">
        <f t="shared" si="11"/>
        <v>243.08007809999981</v>
      </c>
      <c r="O111" t="str">
        <f t="shared" si="12"/>
        <v/>
      </c>
      <c r="P111">
        <f t="shared" si="13"/>
        <v>243.08007809999981</v>
      </c>
      <c r="Q111" t="str">
        <f t="shared" si="14"/>
        <v/>
      </c>
      <c r="R111">
        <f t="shared" si="15"/>
        <v>1</v>
      </c>
      <c r="S111">
        <f t="shared" si="16"/>
        <v>5.047983054319733</v>
      </c>
    </row>
    <row r="112" spans="1:19" x14ac:dyDescent="0.3">
      <c r="A112" t="s">
        <v>186</v>
      </c>
      <c r="B112">
        <v>5001.4462891000003</v>
      </c>
      <c r="C112">
        <v>5227.6000977000003</v>
      </c>
      <c r="D112">
        <v>4862.1762694999998</v>
      </c>
      <c r="E112">
        <v>4871.0649414</v>
      </c>
      <c r="F112">
        <v>5181.2700194999998</v>
      </c>
      <c r="G112">
        <v>5181.2700194999998</v>
      </c>
      <c r="H112">
        <v>5174.2597655999998</v>
      </c>
      <c r="I112">
        <v>5227.6000977000003</v>
      </c>
      <c r="J112">
        <v>5129.2475586</v>
      </c>
      <c r="L112" t="str">
        <f t="shared" si="10"/>
        <v>05JUN2023:15:00:00</v>
      </c>
      <c r="M112">
        <v>15</v>
      </c>
      <c r="N112">
        <f t="shared" si="11"/>
        <v>226.15380860000005</v>
      </c>
      <c r="O112" t="str">
        <f t="shared" si="12"/>
        <v/>
      </c>
      <c r="P112">
        <f t="shared" si="13"/>
        <v>226.15380860000005</v>
      </c>
      <c r="Q112" t="str">
        <f t="shared" si="14"/>
        <v/>
      </c>
      <c r="R112">
        <f t="shared" si="15"/>
        <v>1</v>
      </c>
      <c r="S112">
        <f t="shared" si="16"/>
        <v>4.5217682151835321</v>
      </c>
    </row>
    <row r="113" spans="1:19" x14ac:dyDescent="0.3">
      <c r="A113" t="s">
        <v>187</v>
      </c>
      <c r="B113">
        <v>4977.9042969000002</v>
      </c>
      <c r="C113">
        <v>5306.2700194999998</v>
      </c>
      <c r="D113">
        <v>4994.2216797000001</v>
      </c>
      <c r="E113">
        <v>4991.1303711</v>
      </c>
      <c r="F113">
        <v>5254.5297852000003</v>
      </c>
      <c r="G113">
        <v>5254.5297852000003</v>
      </c>
      <c r="H113">
        <v>5248.0297852000003</v>
      </c>
      <c r="I113">
        <v>5306.2700194999998</v>
      </c>
      <c r="J113">
        <v>5216.0410155999998</v>
      </c>
      <c r="L113" t="str">
        <f t="shared" si="10"/>
        <v>05JUN2023:16:00:00</v>
      </c>
      <c r="M113">
        <v>16</v>
      </c>
      <c r="N113">
        <f t="shared" si="11"/>
        <v>328.36572259999957</v>
      </c>
      <c r="O113" t="str">
        <f t="shared" si="12"/>
        <v/>
      </c>
      <c r="P113">
        <f t="shared" si="13"/>
        <v>328.36572259999957</v>
      </c>
      <c r="Q113" t="str">
        <f t="shared" si="14"/>
        <v/>
      </c>
      <c r="R113">
        <f t="shared" si="15"/>
        <v>1</v>
      </c>
      <c r="S113">
        <f t="shared" si="16"/>
        <v>6.5964651591331318</v>
      </c>
    </row>
    <row r="114" spans="1:19" x14ac:dyDescent="0.3">
      <c r="A114" t="s">
        <v>188</v>
      </c>
      <c r="B114">
        <v>4724.9873047000001</v>
      </c>
      <c r="C114">
        <v>5328.8500977000003</v>
      </c>
      <c r="D114">
        <v>5056.9936522999997</v>
      </c>
      <c r="E114">
        <v>5094.4003905999998</v>
      </c>
      <c r="F114">
        <v>5268.1098633000001</v>
      </c>
      <c r="G114">
        <v>5268.1098633000001</v>
      </c>
      <c r="H114">
        <v>5261.4301758000001</v>
      </c>
      <c r="I114">
        <v>5328.8500977000003</v>
      </c>
      <c r="J114">
        <v>5242.1049805000002</v>
      </c>
      <c r="L114" t="str">
        <f t="shared" si="10"/>
        <v>05JUN2023:17:00:00</v>
      </c>
      <c r="M114">
        <v>17</v>
      </c>
      <c r="N114">
        <f t="shared" si="11"/>
        <v>603.86279300000024</v>
      </c>
      <c r="O114" t="str">
        <f t="shared" si="12"/>
        <v/>
      </c>
      <c r="P114">
        <f t="shared" si="13"/>
        <v>603.86279300000024</v>
      </c>
      <c r="Q114" t="str">
        <f t="shared" si="14"/>
        <v/>
      </c>
      <c r="R114">
        <f t="shared" si="15"/>
        <v>1</v>
      </c>
      <c r="S114">
        <f t="shared" si="16"/>
        <v>12.780199269516149</v>
      </c>
    </row>
    <row r="115" spans="1:19" x14ac:dyDescent="0.3">
      <c r="A115" t="s">
        <v>189</v>
      </c>
      <c r="B115">
        <v>4723.6748047000001</v>
      </c>
      <c r="C115">
        <v>5273.9399414</v>
      </c>
      <c r="D115">
        <v>5016.6840819999998</v>
      </c>
      <c r="E115">
        <v>5015.5234375</v>
      </c>
      <c r="F115">
        <v>5221.6401366999999</v>
      </c>
      <c r="G115">
        <v>5221.6401366999999</v>
      </c>
      <c r="H115">
        <v>5215.8999022999997</v>
      </c>
      <c r="I115">
        <v>5273.9399414</v>
      </c>
      <c r="J115">
        <v>5194.6166991999999</v>
      </c>
      <c r="L115" t="str">
        <f t="shared" si="10"/>
        <v>05JUN2023:18:00:00</v>
      </c>
      <c r="M115">
        <v>18</v>
      </c>
      <c r="N115">
        <f t="shared" si="11"/>
        <v>550.26513669999986</v>
      </c>
      <c r="O115" t="str">
        <f t="shared" si="12"/>
        <v/>
      </c>
      <c r="P115">
        <f t="shared" si="13"/>
        <v>550.26513669999986</v>
      </c>
      <c r="Q115" t="str">
        <f t="shared" si="14"/>
        <v/>
      </c>
      <c r="R115">
        <f t="shared" si="15"/>
        <v>1</v>
      </c>
      <c r="S115">
        <f t="shared" si="16"/>
        <v>11.649090156513157</v>
      </c>
    </row>
    <row r="116" spans="1:19" x14ac:dyDescent="0.3">
      <c r="A116" t="s">
        <v>190</v>
      </c>
      <c r="B116">
        <v>4779.7089844000002</v>
      </c>
      <c r="C116">
        <v>5150.3500977000003</v>
      </c>
      <c r="D116">
        <v>4941.3608397999997</v>
      </c>
      <c r="E116">
        <v>4919.6347655999998</v>
      </c>
      <c r="F116">
        <v>5101.7797852000003</v>
      </c>
      <c r="G116">
        <v>5101.7797852000003</v>
      </c>
      <c r="H116">
        <v>5097.1000977000003</v>
      </c>
      <c r="I116">
        <v>5150.3500977000003</v>
      </c>
      <c r="J116">
        <v>5082.8632813000004</v>
      </c>
      <c r="L116" t="str">
        <f t="shared" si="10"/>
        <v>05JUN2023:19:00:00</v>
      </c>
      <c r="M116">
        <v>19</v>
      </c>
      <c r="N116">
        <f t="shared" si="11"/>
        <v>370.64111330000014</v>
      </c>
      <c r="O116" t="str">
        <f t="shared" si="12"/>
        <v/>
      </c>
      <c r="P116">
        <f t="shared" si="13"/>
        <v>370.64111330000014</v>
      </c>
      <c r="Q116" t="str">
        <f t="shared" si="14"/>
        <v/>
      </c>
      <c r="R116">
        <f t="shared" si="15"/>
        <v>1</v>
      </c>
      <c r="S116">
        <f t="shared" si="16"/>
        <v>7.7544702932688478</v>
      </c>
    </row>
    <row r="117" spans="1:19" x14ac:dyDescent="0.3">
      <c r="A117" t="s">
        <v>191</v>
      </c>
      <c r="B117">
        <v>4622.0126952999999</v>
      </c>
      <c r="C117">
        <v>4959.0800780999998</v>
      </c>
      <c r="D117">
        <v>4756.4667969000002</v>
      </c>
      <c r="E117">
        <v>4690.9111327999999</v>
      </c>
      <c r="F117">
        <v>4930.25</v>
      </c>
      <c r="G117">
        <v>4930.25</v>
      </c>
      <c r="H117">
        <v>4930.7597655999998</v>
      </c>
      <c r="I117">
        <v>4959.0800780999998</v>
      </c>
      <c r="J117">
        <v>4904.2954102000003</v>
      </c>
      <c r="L117" t="str">
        <f t="shared" si="10"/>
        <v>05JUN2023:20:00:00</v>
      </c>
      <c r="M117">
        <v>20</v>
      </c>
      <c r="N117">
        <f t="shared" si="11"/>
        <v>337.0673827999999</v>
      </c>
      <c r="O117" t="str">
        <f t="shared" si="12"/>
        <v/>
      </c>
      <c r="P117">
        <f t="shared" si="13"/>
        <v>337.0673827999999</v>
      </c>
      <c r="Q117" t="str">
        <f t="shared" si="14"/>
        <v/>
      </c>
      <c r="R117">
        <f t="shared" si="15"/>
        <v>1</v>
      </c>
      <c r="S117">
        <f t="shared" si="16"/>
        <v>7.2926537640788966</v>
      </c>
    </row>
    <row r="118" spans="1:19" x14ac:dyDescent="0.3">
      <c r="A118" t="s">
        <v>192</v>
      </c>
      <c r="B118">
        <v>4529.6347655999998</v>
      </c>
      <c r="C118">
        <v>4788.7402344000002</v>
      </c>
      <c r="D118">
        <v>4696.2929688000004</v>
      </c>
      <c r="E118">
        <v>4635.5615233999997</v>
      </c>
      <c r="F118">
        <v>4793.4199219000002</v>
      </c>
      <c r="G118">
        <v>4793.4199219000002</v>
      </c>
      <c r="H118">
        <v>4794.0200194999998</v>
      </c>
      <c r="I118">
        <v>4788.7402344000002</v>
      </c>
      <c r="J118">
        <v>4772.7705077999999</v>
      </c>
      <c r="L118" t="str">
        <f t="shared" si="10"/>
        <v>05JUN2023:21:00:00</v>
      </c>
      <c r="M118">
        <v>21</v>
      </c>
      <c r="N118">
        <f t="shared" si="11"/>
        <v>259.10546880000038</v>
      </c>
      <c r="O118" t="str">
        <f t="shared" si="12"/>
        <v/>
      </c>
      <c r="P118">
        <f t="shared" si="13"/>
        <v>259.10546880000038</v>
      </c>
      <c r="Q118" t="str">
        <f t="shared" si="14"/>
        <v/>
      </c>
      <c r="R118">
        <f t="shared" si="15"/>
        <v>1</v>
      </c>
      <c r="S118">
        <f t="shared" si="16"/>
        <v>5.7202287205970572</v>
      </c>
    </row>
    <row r="119" spans="1:19" x14ac:dyDescent="0.3">
      <c r="A119" t="s">
        <v>193</v>
      </c>
      <c r="B119">
        <v>4398.9184569999998</v>
      </c>
      <c r="C119">
        <v>4668.6899414</v>
      </c>
      <c r="D119">
        <v>4616.1743164</v>
      </c>
      <c r="E119">
        <v>4556.9345702999999</v>
      </c>
      <c r="F119">
        <v>4684.1000977000003</v>
      </c>
      <c r="G119">
        <v>4684.1000977000003</v>
      </c>
      <c r="H119">
        <v>4685.5097655999998</v>
      </c>
      <c r="I119">
        <v>4668.6899414</v>
      </c>
      <c r="J119">
        <v>4666.3149414</v>
      </c>
      <c r="L119" t="str">
        <f t="shared" si="10"/>
        <v>05JUN2023:22:00:00</v>
      </c>
      <c r="M119">
        <v>22</v>
      </c>
      <c r="N119">
        <f t="shared" si="11"/>
        <v>269.77148440000019</v>
      </c>
      <c r="O119" t="str">
        <f t="shared" si="12"/>
        <v/>
      </c>
      <c r="P119">
        <f t="shared" si="13"/>
        <v>269.77148440000019</v>
      </c>
      <c r="Q119" t="str">
        <f t="shared" si="14"/>
        <v/>
      </c>
      <c r="R119">
        <f t="shared" si="15"/>
        <v>1</v>
      </c>
      <c r="S119">
        <f t="shared" si="16"/>
        <v>6.1326775441975467</v>
      </c>
    </row>
    <row r="120" spans="1:19" x14ac:dyDescent="0.3">
      <c r="A120" t="s">
        <v>194</v>
      </c>
      <c r="B120">
        <v>4138.1484375</v>
      </c>
      <c r="C120">
        <v>4390.3901366999999</v>
      </c>
      <c r="D120">
        <v>4340.0917969000002</v>
      </c>
      <c r="E120">
        <v>4287.9609375</v>
      </c>
      <c r="F120">
        <v>4381.25</v>
      </c>
      <c r="G120">
        <v>4381.25</v>
      </c>
      <c r="H120">
        <v>4399.0698241999999</v>
      </c>
      <c r="I120">
        <v>4390.3901366999999</v>
      </c>
      <c r="J120">
        <v>4381.1064452999999</v>
      </c>
      <c r="L120" t="str">
        <f t="shared" si="10"/>
        <v>05JUN2023:23:00:00</v>
      </c>
      <c r="M120">
        <v>23</v>
      </c>
      <c r="N120">
        <f t="shared" si="11"/>
        <v>252.24169919999986</v>
      </c>
      <c r="O120" t="str">
        <f t="shared" si="12"/>
        <v/>
      </c>
      <c r="P120">
        <f t="shared" si="13"/>
        <v>252.24169919999986</v>
      </c>
      <c r="Q120" t="str">
        <f t="shared" si="14"/>
        <v/>
      </c>
      <c r="R120">
        <f t="shared" si="15"/>
        <v>1</v>
      </c>
      <c r="S120">
        <f t="shared" si="16"/>
        <v>6.0955208110511343</v>
      </c>
    </row>
    <row r="121" spans="1:19" x14ac:dyDescent="0.3">
      <c r="A121" t="s">
        <v>195</v>
      </c>
      <c r="B121">
        <v>3796.0231933999999</v>
      </c>
      <c r="C121">
        <v>4087.8798827999999</v>
      </c>
      <c r="D121">
        <v>3985.0839844000002</v>
      </c>
      <c r="E121">
        <v>3964.6264648000001</v>
      </c>
      <c r="F121">
        <v>4069.25</v>
      </c>
      <c r="G121">
        <v>4069.25</v>
      </c>
      <c r="H121">
        <v>4097.9599608999997</v>
      </c>
      <c r="I121">
        <v>4087.8798827999999</v>
      </c>
      <c r="J121">
        <v>4066.6188965000001</v>
      </c>
      <c r="L121" t="str">
        <f t="shared" si="10"/>
        <v>06JUN2023:00:00:00</v>
      </c>
      <c r="M121">
        <v>24</v>
      </c>
      <c r="N121">
        <f t="shared" si="11"/>
        <v>291.85668940000005</v>
      </c>
      <c r="O121" t="str">
        <f t="shared" si="12"/>
        <v/>
      </c>
      <c r="P121">
        <f t="shared" si="13"/>
        <v>291.85668940000005</v>
      </c>
      <c r="Q121" t="str">
        <f t="shared" si="14"/>
        <v/>
      </c>
      <c r="R121">
        <f t="shared" si="15"/>
        <v>1</v>
      </c>
      <c r="S121">
        <f t="shared" si="16"/>
        <v>7.6884854104010776</v>
      </c>
    </row>
    <row r="122" spans="1:19" x14ac:dyDescent="0.3">
      <c r="A122" t="s">
        <v>196</v>
      </c>
      <c r="B122">
        <v>3420.5632323999998</v>
      </c>
      <c r="C122">
        <v>3698.0900879000001</v>
      </c>
      <c r="D122">
        <v>3540.4584961</v>
      </c>
      <c r="E122">
        <v>3581.4169922000001</v>
      </c>
      <c r="F122">
        <v>3634.6999512000002</v>
      </c>
      <c r="G122">
        <v>3634.6999512000002</v>
      </c>
      <c r="H122">
        <v>3772.8701172000001</v>
      </c>
      <c r="I122">
        <v>3698.0900879000001</v>
      </c>
      <c r="J122">
        <v>3676.3198241999999</v>
      </c>
      <c r="L122" t="str">
        <f t="shared" si="10"/>
        <v>06JUN2023:01:00:00</v>
      </c>
      <c r="M122">
        <v>1</v>
      </c>
      <c r="N122">
        <f t="shared" si="11"/>
        <v>277.52685550000024</v>
      </c>
      <c r="O122" t="str">
        <f t="shared" si="12"/>
        <v/>
      </c>
      <c r="P122">
        <f t="shared" si="13"/>
        <v>277.52685550000024</v>
      </c>
      <c r="Q122" t="str">
        <f t="shared" si="14"/>
        <v/>
      </c>
      <c r="R122">
        <f t="shared" si="15"/>
        <v>1</v>
      </c>
      <c r="S122">
        <f t="shared" si="16"/>
        <v>8.1134841441091154</v>
      </c>
    </row>
    <row r="123" spans="1:19" x14ac:dyDescent="0.3">
      <c r="A123" t="s">
        <v>197</v>
      </c>
      <c r="B123">
        <v>3230.3435058999999</v>
      </c>
      <c r="C123">
        <v>3477.2199707</v>
      </c>
      <c r="D123">
        <v>3375.9440918</v>
      </c>
      <c r="E123">
        <v>3414.8605957</v>
      </c>
      <c r="F123">
        <v>3384.6899414</v>
      </c>
      <c r="G123">
        <v>3384.6899414</v>
      </c>
      <c r="H123">
        <v>3529.7099609000002</v>
      </c>
      <c r="I123">
        <v>3477.2199707</v>
      </c>
      <c r="J123">
        <v>3454.2060547000001</v>
      </c>
      <c r="L123" t="str">
        <f t="shared" si="10"/>
        <v>06JUN2023:02:00:00</v>
      </c>
      <c r="M123">
        <v>2</v>
      </c>
      <c r="N123">
        <f t="shared" si="11"/>
        <v>246.87646480000012</v>
      </c>
      <c r="O123" t="str">
        <f t="shared" si="12"/>
        <v/>
      </c>
      <c r="P123">
        <f t="shared" si="13"/>
        <v>246.87646480000012</v>
      </c>
      <c r="Q123" t="str">
        <f t="shared" si="14"/>
        <v/>
      </c>
      <c r="R123">
        <f t="shared" si="15"/>
        <v>1</v>
      </c>
      <c r="S123">
        <f t="shared" si="16"/>
        <v>7.642421443697776</v>
      </c>
    </row>
    <row r="124" spans="1:19" x14ac:dyDescent="0.3">
      <c r="A124" t="s">
        <v>198</v>
      </c>
      <c r="B124">
        <v>3106.0114745999999</v>
      </c>
      <c r="C124">
        <v>3329.6298827999999</v>
      </c>
      <c r="D124">
        <v>3253.6784668</v>
      </c>
      <c r="E124">
        <v>3295.7414551000002</v>
      </c>
      <c r="F124">
        <v>3219.6499023000001</v>
      </c>
      <c r="G124">
        <v>3219.6499023000001</v>
      </c>
      <c r="H124">
        <v>3362.1000976999999</v>
      </c>
      <c r="I124">
        <v>3329.6298827999999</v>
      </c>
      <c r="J124">
        <v>3302.1845702999999</v>
      </c>
      <c r="L124" t="str">
        <f t="shared" si="10"/>
        <v>06JUN2023:03:00:00</v>
      </c>
      <c r="M124">
        <v>3</v>
      </c>
      <c r="N124">
        <f t="shared" si="11"/>
        <v>223.61840819999998</v>
      </c>
      <c r="O124" t="str">
        <f t="shared" si="12"/>
        <v/>
      </c>
      <c r="P124">
        <f t="shared" si="13"/>
        <v>223.61840819999998</v>
      </c>
      <c r="Q124" t="str">
        <f t="shared" si="14"/>
        <v/>
      </c>
      <c r="R124">
        <f t="shared" si="15"/>
        <v>1</v>
      </c>
      <c r="S124">
        <f t="shared" si="16"/>
        <v>7.1995358043163096</v>
      </c>
    </row>
    <row r="125" spans="1:19" x14ac:dyDescent="0.3">
      <c r="A125" t="s">
        <v>199</v>
      </c>
      <c r="B125">
        <v>3016.5363769999999</v>
      </c>
      <c r="C125">
        <v>3227.8601073999998</v>
      </c>
      <c r="D125">
        <v>3142.8793945000002</v>
      </c>
      <c r="E125">
        <v>3187.5048827999999</v>
      </c>
      <c r="F125">
        <v>3138.6699219000002</v>
      </c>
      <c r="G125">
        <v>3138.6699219000002</v>
      </c>
      <c r="H125">
        <v>3264.7199707</v>
      </c>
      <c r="I125">
        <v>3227.8601073999998</v>
      </c>
      <c r="J125">
        <v>3204.0839844000002</v>
      </c>
      <c r="L125" t="str">
        <f t="shared" si="10"/>
        <v>06JUN2023:04:00:00</v>
      </c>
      <c r="M125">
        <v>4</v>
      </c>
      <c r="N125">
        <f t="shared" si="11"/>
        <v>211.32373039999993</v>
      </c>
      <c r="O125" t="str">
        <f t="shared" si="12"/>
        <v/>
      </c>
      <c r="P125">
        <f t="shared" si="13"/>
        <v>211.32373039999993</v>
      </c>
      <c r="Q125" t="str">
        <f t="shared" si="14"/>
        <v/>
      </c>
      <c r="R125">
        <f t="shared" si="15"/>
        <v>1</v>
      </c>
      <c r="S125">
        <f t="shared" si="16"/>
        <v>7.0055091001476733</v>
      </c>
    </row>
    <row r="126" spans="1:19" x14ac:dyDescent="0.3">
      <c r="A126" t="s">
        <v>200</v>
      </c>
      <c r="B126">
        <v>2960.3266601999999</v>
      </c>
      <c r="C126">
        <v>3171.3400879000001</v>
      </c>
      <c r="D126">
        <v>3067.7248534999999</v>
      </c>
      <c r="E126">
        <v>3073.7092284999999</v>
      </c>
      <c r="F126">
        <v>3093.6499023000001</v>
      </c>
      <c r="G126">
        <v>3093.6499023000001</v>
      </c>
      <c r="H126">
        <v>3209.2600097999998</v>
      </c>
      <c r="I126">
        <v>3171.3400879000001</v>
      </c>
      <c r="J126">
        <v>3146.4550780999998</v>
      </c>
      <c r="L126" t="str">
        <f t="shared" si="10"/>
        <v>06JUN2023:05:00:00</v>
      </c>
      <c r="M126">
        <v>5</v>
      </c>
      <c r="N126">
        <f t="shared" si="11"/>
        <v>211.01342770000019</v>
      </c>
      <c r="O126" t="str">
        <f t="shared" si="12"/>
        <v/>
      </c>
      <c r="P126">
        <f t="shared" si="13"/>
        <v>211.01342770000019</v>
      </c>
      <c r="Q126" t="str">
        <f t="shared" si="14"/>
        <v/>
      </c>
      <c r="R126">
        <f t="shared" si="15"/>
        <v>1</v>
      </c>
      <c r="S126">
        <f t="shared" si="16"/>
        <v>7.1280453788077596</v>
      </c>
    </row>
    <row r="127" spans="1:19" x14ac:dyDescent="0.3">
      <c r="A127" t="s">
        <v>201</v>
      </c>
      <c r="B127">
        <v>3173.1152344000002</v>
      </c>
      <c r="C127">
        <v>3234.1000976999999</v>
      </c>
      <c r="D127">
        <v>3132.6408691000001</v>
      </c>
      <c r="E127">
        <v>3188.8483887000002</v>
      </c>
      <c r="F127">
        <v>3165.9199219000002</v>
      </c>
      <c r="G127">
        <v>3165.9199219000002</v>
      </c>
      <c r="H127">
        <v>3276.0700683999999</v>
      </c>
      <c r="I127">
        <v>3234.1000976999999</v>
      </c>
      <c r="J127">
        <v>3212.7631836</v>
      </c>
      <c r="L127" t="str">
        <f t="shared" si="10"/>
        <v>06JUN2023:06:00:00</v>
      </c>
      <c r="M127">
        <v>6</v>
      </c>
      <c r="N127">
        <f t="shared" si="11"/>
        <v>60.984863299999688</v>
      </c>
      <c r="O127" t="str">
        <f t="shared" si="12"/>
        <v/>
      </c>
      <c r="P127">
        <f t="shared" si="13"/>
        <v>60.984863299999688</v>
      </c>
      <c r="Q127" t="str">
        <f t="shared" si="14"/>
        <v/>
      </c>
      <c r="R127">
        <f t="shared" si="15"/>
        <v>1</v>
      </c>
      <c r="S127">
        <f t="shared" si="16"/>
        <v>1.9219240019668313</v>
      </c>
    </row>
    <row r="128" spans="1:19" x14ac:dyDescent="0.3">
      <c r="A128" t="s">
        <v>202</v>
      </c>
      <c r="B128">
        <v>3334.4079590000001</v>
      </c>
      <c r="C128">
        <v>3367.9599609000002</v>
      </c>
      <c r="D128">
        <v>3300.4587402000002</v>
      </c>
      <c r="E128">
        <v>3411.2055664</v>
      </c>
      <c r="F128">
        <v>3319.7199707</v>
      </c>
      <c r="G128">
        <v>3319.7199707</v>
      </c>
      <c r="H128">
        <v>3415.4099120999999</v>
      </c>
      <c r="I128">
        <v>3367.9599609000002</v>
      </c>
      <c r="J128">
        <v>3359.0466308999999</v>
      </c>
      <c r="L128" t="str">
        <f t="shared" si="10"/>
        <v>06JUN2023:07:00:00</v>
      </c>
      <c r="M128">
        <v>7</v>
      </c>
      <c r="N128">
        <f t="shared" si="11"/>
        <v>33.55200190000005</v>
      </c>
      <c r="O128" t="str">
        <f t="shared" si="12"/>
        <v/>
      </c>
      <c r="P128">
        <f t="shared" si="13"/>
        <v>33.55200190000005</v>
      </c>
      <c r="Q128" t="str">
        <f t="shared" si="14"/>
        <v/>
      </c>
      <c r="R128">
        <f t="shared" si="15"/>
        <v>1</v>
      </c>
      <c r="S128">
        <f t="shared" si="16"/>
        <v>1.0062356590002384</v>
      </c>
    </row>
    <row r="129" spans="1:19" x14ac:dyDescent="0.3">
      <c r="A129" t="s">
        <v>203</v>
      </c>
      <c r="B129">
        <v>3437.3549804999998</v>
      </c>
      <c r="C129">
        <v>3468.6298827999999</v>
      </c>
      <c r="D129">
        <v>3418.7185058999999</v>
      </c>
      <c r="E129">
        <v>3556.1921387000002</v>
      </c>
      <c r="F129">
        <v>3399</v>
      </c>
      <c r="G129">
        <v>3399</v>
      </c>
      <c r="H129">
        <v>3533.9699707</v>
      </c>
      <c r="I129">
        <v>3468.6298827999999</v>
      </c>
      <c r="J129">
        <v>3464.3237304999998</v>
      </c>
      <c r="L129" t="str">
        <f t="shared" si="10"/>
        <v>06JUN2023:08:00:00</v>
      </c>
      <c r="M129">
        <v>8</v>
      </c>
      <c r="N129">
        <f t="shared" si="11"/>
        <v>31.274902300000122</v>
      </c>
      <c r="O129" t="str">
        <f t="shared" si="12"/>
        <v/>
      </c>
      <c r="P129">
        <f t="shared" si="13"/>
        <v>31.274902300000122</v>
      </c>
      <c r="Q129" t="str">
        <f t="shared" si="14"/>
        <v/>
      </c>
      <c r="R129">
        <f t="shared" si="15"/>
        <v>1</v>
      </c>
      <c r="S129">
        <f t="shared" si="16"/>
        <v>0.90985372408208065</v>
      </c>
    </row>
    <row r="130" spans="1:19" x14ac:dyDescent="0.3">
      <c r="A130" t="s">
        <v>204</v>
      </c>
      <c r="B130">
        <v>3666.2868652000002</v>
      </c>
      <c r="C130">
        <v>3659.0700683999999</v>
      </c>
      <c r="D130">
        <v>3537.0573730000001</v>
      </c>
      <c r="E130">
        <v>3657.0925293</v>
      </c>
      <c r="F130">
        <v>3561.5800780999998</v>
      </c>
      <c r="G130">
        <v>3561.5800780999998</v>
      </c>
      <c r="H130">
        <v>3736.2199707</v>
      </c>
      <c r="I130">
        <v>3659.0700683999999</v>
      </c>
      <c r="J130">
        <v>3638.3149414</v>
      </c>
      <c r="L130" t="str">
        <f t="shared" si="10"/>
        <v>06JUN2023:09:00:00</v>
      </c>
      <c r="M130">
        <v>9</v>
      </c>
      <c r="N130">
        <f t="shared" si="11"/>
        <v>-7.2167968000003384</v>
      </c>
      <c r="O130">
        <f t="shared" si="12"/>
        <v>-7.2167968000003384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0.19684212025254749</v>
      </c>
    </row>
    <row r="131" spans="1:19" x14ac:dyDescent="0.3">
      <c r="A131" t="s">
        <v>205</v>
      </c>
      <c r="B131">
        <v>3938.4738769999999</v>
      </c>
      <c r="C131">
        <v>3927.3300780999998</v>
      </c>
      <c r="D131">
        <v>3759.7622070000002</v>
      </c>
      <c r="E131">
        <v>3866.5837402000002</v>
      </c>
      <c r="F131">
        <v>3782.1101073999998</v>
      </c>
      <c r="G131">
        <v>3782.1101073999998</v>
      </c>
      <c r="H131">
        <v>4017.7399902000002</v>
      </c>
      <c r="I131">
        <v>3927.3300780999998</v>
      </c>
      <c r="J131">
        <v>3891.8955077999999</v>
      </c>
      <c r="L131" t="str">
        <f t="shared" ref="L131:L194" si="17">A131</f>
        <v>06JUN2023:10:00:00</v>
      </c>
      <c r="M131">
        <v>10</v>
      </c>
      <c r="N131">
        <f t="shared" ref="N131:N194" si="18">C131-B131</f>
        <v>-11.143798900000093</v>
      </c>
      <c r="O131">
        <f t="shared" ref="O131:O194" si="19">IF(N131&lt;0,N131,"")</f>
        <v>-11.143798900000093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0.28294713251947495</v>
      </c>
    </row>
    <row r="132" spans="1:19" x14ac:dyDescent="0.3">
      <c r="A132" t="s">
        <v>206</v>
      </c>
      <c r="B132">
        <v>4262.2778319999998</v>
      </c>
      <c r="C132">
        <v>4246.8398438000004</v>
      </c>
      <c r="D132">
        <v>3999.0698241999999</v>
      </c>
      <c r="E132">
        <v>4134.3935547000001</v>
      </c>
      <c r="F132">
        <v>4057.2199707</v>
      </c>
      <c r="G132">
        <v>4057.2199707</v>
      </c>
      <c r="H132">
        <v>4335.6899414</v>
      </c>
      <c r="I132">
        <v>4246.8398438000004</v>
      </c>
      <c r="J132">
        <v>4186.0170897999997</v>
      </c>
      <c r="L132" t="str">
        <f t="shared" si="17"/>
        <v>06JUN2023:11:00:00</v>
      </c>
      <c r="M132">
        <v>11</v>
      </c>
      <c r="N132">
        <f t="shared" si="18"/>
        <v>-15.437988199999381</v>
      </c>
      <c r="O132">
        <f t="shared" si="19"/>
        <v>-15.437988199999381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0.36220041978716749</v>
      </c>
    </row>
    <row r="133" spans="1:19" x14ac:dyDescent="0.3">
      <c r="A133" t="s">
        <v>207</v>
      </c>
      <c r="B133">
        <v>4592.8559569999998</v>
      </c>
      <c r="C133">
        <v>4567.8701172000001</v>
      </c>
      <c r="D133">
        <v>4257.8955077999999</v>
      </c>
      <c r="E133">
        <v>4419.8315430000002</v>
      </c>
      <c r="F133">
        <v>4377.6699219000002</v>
      </c>
      <c r="G133">
        <v>4377.6699219000002</v>
      </c>
      <c r="H133">
        <v>4627.6098633000001</v>
      </c>
      <c r="I133">
        <v>4567.8701172000001</v>
      </c>
      <c r="J133">
        <v>4485.7568358999997</v>
      </c>
      <c r="L133" t="str">
        <f t="shared" si="17"/>
        <v>06JUN2023:12:00:00</v>
      </c>
      <c r="M133">
        <v>12</v>
      </c>
      <c r="N133">
        <f t="shared" si="18"/>
        <v>-24.985839799999667</v>
      </c>
      <c r="O133">
        <f t="shared" si="19"/>
        <v>-24.985839799999667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0.54401531495710409</v>
      </c>
    </row>
    <row r="134" spans="1:19" x14ac:dyDescent="0.3">
      <c r="A134" t="s">
        <v>208</v>
      </c>
      <c r="B134">
        <v>4881.3559569999998</v>
      </c>
      <c r="C134">
        <v>4863.4702147999997</v>
      </c>
      <c r="D134">
        <v>4502.9677733999997</v>
      </c>
      <c r="E134">
        <v>4649.5048827999999</v>
      </c>
      <c r="F134">
        <v>4658.3701172000001</v>
      </c>
      <c r="G134">
        <v>4658.3701172000001</v>
      </c>
      <c r="H134">
        <v>4898.0200194999998</v>
      </c>
      <c r="I134">
        <v>4863.4702147999997</v>
      </c>
      <c r="J134">
        <v>4760.7148438000004</v>
      </c>
      <c r="L134" t="str">
        <f t="shared" si="17"/>
        <v>06JUN2023:13:00:00</v>
      </c>
      <c r="M134">
        <v>13</v>
      </c>
      <c r="N134">
        <f t="shared" si="18"/>
        <v>-17.885742200000095</v>
      </c>
      <c r="O134">
        <f t="shared" si="19"/>
        <v>-17.885742200000095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0.3664093001525825</v>
      </c>
    </row>
    <row r="135" spans="1:19" x14ac:dyDescent="0.3">
      <c r="A135" t="s">
        <v>209</v>
      </c>
      <c r="B135">
        <v>5066.1909180000002</v>
      </c>
      <c r="C135">
        <v>5076.5400391000003</v>
      </c>
      <c r="D135">
        <v>4696.9414063000004</v>
      </c>
      <c r="E135">
        <v>4815.2622069999998</v>
      </c>
      <c r="F135">
        <v>4919.5097655999998</v>
      </c>
      <c r="G135">
        <v>4919.5097655999998</v>
      </c>
      <c r="H135">
        <v>5071.7099608999997</v>
      </c>
      <c r="I135">
        <v>5076.5400391000003</v>
      </c>
      <c r="J135">
        <v>4967.7651366999999</v>
      </c>
      <c r="L135" t="str">
        <f t="shared" si="17"/>
        <v>06JUN2023:14:00:00</v>
      </c>
      <c r="M135">
        <v>14</v>
      </c>
      <c r="N135">
        <f t="shared" si="18"/>
        <v>10.349121100000048</v>
      </c>
      <c r="O135" t="str">
        <f t="shared" si="19"/>
        <v/>
      </c>
      <c r="P135">
        <f t="shared" si="20"/>
        <v>10.349121100000048</v>
      </c>
      <c r="Q135" t="str">
        <f t="shared" si="21"/>
        <v/>
      </c>
      <c r="R135">
        <f t="shared" si="22"/>
        <v>1</v>
      </c>
      <c r="S135">
        <f t="shared" si="23"/>
        <v>0.20427815034032731</v>
      </c>
    </row>
    <row r="136" spans="1:19" x14ac:dyDescent="0.3">
      <c r="A136" t="s">
        <v>210</v>
      </c>
      <c r="B136">
        <v>5303.4824219000002</v>
      </c>
      <c r="C136">
        <v>5232.6499022999997</v>
      </c>
      <c r="D136">
        <v>4969.9443358999997</v>
      </c>
      <c r="E136">
        <v>5062.6616211</v>
      </c>
      <c r="F136">
        <v>5092.9702147999997</v>
      </c>
      <c r="G136">
        <v>5092.9702147999997</v>
      </c>
      <c r="H136">
        <v>5219.7402344000002</v>
      </c>
      <c r="I136">
        <v>5232.6499022999997</v>
      </c>
      <c r="J136">
        <v>5148.2998047000001</v>
      </c>
      <c r="L136" t="str">
        <f t="shared" si="17"/>
        <v>06JUN2023:15:00:00</v>
      </c>
      <c r="M136">
        <v>15</v>
      </c>
      <c r="N136">
        <f t="shared" si="18"/>
        <v>-70.832519600000523</v>
      </c>
      <c r="O136">
        <f t="shared" si="19"/>
        <v>-70.832519600000523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1.3355850734511232</v>
      </c>
    </row>
    <row r="137" spans="1:19" x14ac:dyDescent="0.3">
      <c r="A137" t="s">
        <v>211</v>
      </c>
      <c r="B137">
        <v>5263.5449219000002</v>
      </c>
      <c r="C137">
        <v>5309.0400391000003</v>
      </c>
      <c r="D137">
        <v>5131.0112305000002</v>
      </c>
      <c r="E137">
        <v>5232.453125</v>
      </c>
      <c r="F137">
        <v>5191.0800780999998</v>
      </c>
      <c r="G137">
        <v>5191.0800780999998</v>
      </c>
      <c r="H137">
        <v>5285.3500977000003</v>
      </c>
      <c r="I137">
        <v>5309.0400391000003</v>
      </c>
      <c r="J137">
        <v>5242.7353516000003</v>
      </c>
      <c r="L137" t="str">
        <f t="shared" si="17"/>
        <v>06JUN2023:16:00:00</v>
      </c>
      <c r="M137">
        <v>16</v>
      </c>
      <c r="N137">
        <f t="shared" si="18"/>
        <v>45.495117200000095</v>
      </c>
      <c r="O137" t="str">
        <f t="shared" si="19"/>
        <v/>
      </c>
      <c r="P137">
        <f t="shared" si="20"/>
        <v>45.495117200000095</v>
      </c>
      <c r="Q137" t="str">
        <f t="shared" si="21"/>
        <v/>
      </c>
      <c r="R137">
        <f t="shared" si="22"/>
        <v>1</v>
      </c>
      <c r="S137">
        <f t="shared" si="23"/>
        <v>0.86434366714927857</v>
      </c>
    </row>
    <row r="138" spans="1:19" x14ac:dyDescent="0.3">
      <c r="A138" t="s">
        <v>212</v>
      </c>
      <c r="B138">
        <v>5300.8833008000001</v>
      </c>
      <c r="C138">
        <v>5312.6601563000004</v>
      </c>
      <c r="D138">
        <v>5096.2309569999998</v>
      </c>
      <c r="E138">
        <v>5209.7578125</v>
      </c>
      <c r="F138">
        <v>5229.5498047000001</v>
      </c>
      <c r="G138">
        <v>5229.5498047000001</v>
      </c>
      <c r="H138">
        <v>5312.8598633000001</v>
      </c>
      <c r="I138">
        <v>5312.6601563000004</v>
      </c>
      <c r="J138">
        <v>5252.8125</v>
      </c>
      <c r="L138" t="str">
        <f t="shared" si="17"/>
        <v>06JUN2023:17:00:00</v>
      </c>
      <c r="M138">
        <v>17</v>
      </c>
      <c r="N138">
        <f t="shared" si="18"/>
        <v>11.776855500000238</v>
      </c>
      <c r="O138" t="str">
        <f t="shared" si="19"/>
        <v/>
      </c>
      <c r="P138">
        <f t="shared" si="20"/>
        <v>11.776855500000238</v>
      </c>
      <c r="Q138" t="str">
        <f t="shared" si="21"/>
        <v/>
      </c>
      <c r="R138">
        <f t="shared" si="22"/>
        <v>1</v>
      </c>
      <c r="S138">
        <f t="shared" si="23"/>
        <v>0.22216779415277629</v>
      </c>
    </row>
    <row r="139" spans="1:19" x14ac:dyDescent="0.3">
      <c r="A139" t="s">
        <v>213</v>
      </c>
      <c r="B139">
        <v>5270.0488280999998</v>
      </c>
      <c r="C139">
        <v>5227.9599608999997</v>
      </c>
      <c r="D139">
        <v>5027.3286133000001</v>
      </c>
      <c r="E139">
        <v>5159.7617188000004</v>
      </c>
      <c r="F139">
        <v>5187.6601563000004</v>
      </c>
      <c r="G139">
        <v>5187.6601563000004</v>
      </c>
      <c r="H139">
        <v>5257.1298827999999</v>
      </c>
      <c r="I139">
        <v>5227.9599608999997</v>
      </c>
      <c r="J139">
        <v>5188.5249022999997</v>
      </c>
      <c r="L139" t="str">
        <f t="shared" si="17"/>
        <v>06JUN2023:18:00:00</v>
      </c>
      <c r="M139">
        <v>18</v>
      </c>
      <c r="N139">
        <f t="shared" si="18"/>
        <v>-42.088867200000095</v>
      </c>
      <c r="O139">
        <f t="shared" si="19"/>
        <v>-42.088867200000095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0.79864283183832108</v>
      </c>
    </row>
    <row r="140" spans="1:19" x14ac:dyDescent="0.3">
      <c r="A140" t="s">
        <v>214</v>
      </c>
      <c r="B140">
        <v>5132.1015625</v>
      </c>
      <c r="C140">
        <v>5064.0800780999998</v>
      </c>
      <c r="D140">
        <v>4950.7060547000001</v>
      </c>
      <c r="E140">
        <v>5032.4760741999999</v>
      </c>
      <c r="F140">
        <v>5069.9301758000001</v>
      </c>
      <c r="G140">
        <v>5069.9301758000001</v>
      </c>
      <c r="H140">
        <v>5137.0200194999998</v>
      </c>
      <c r="I140">
        <v>5064.0800780999998</v>
      </c>
      <c r="J140">
        <v>5064.4575194999998</v>
      </c>
      <c r="L140" t="str">
        <f t="shared" si="17"/>
        <v>06JUN2023:19:00:00</v>
      </c>
      <c r="M140">
        <v>19</v>
      </c>
      <c r="N140">
        <f t="shared" si="18"/>
        <v>-68.02148440000019</v>
      </c>
      <c r="O140">
        <f t="shared" si="19"/>
        <v>-68.02148440000019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1.3254118916318736</v>
      </c>
    </row>
    <row r="141" spans="1:19" x14ac:dyDescent="0.3">
      <c r="A141" t="s">
        <v>215</v>
      </c>
      <c r="B141">
        <v>4988.8320313000004</v>
      </c>
      <c r="C141">
        <v>4866.6201172000001</v>
      </c>
      <c r="D141">
        <v>4801.3891602000003</v>
      </c>
      <c r="E141">
        <v>4853.9824219000002</v>
      </c>
      <c r="F141">
        <v>4899.5498047000001</v>
      </c>
      <c r="G141">
        <v>4899.5498047000001</v>
      </c>
      <c r="H141">
        <v>4962.5698241999999</v>
      </c>
      <c r="I141">
        <v>4866.6201172000001</v>
      </c>
      <c r="J141">
        <v>4888.9448241999999</v>
      </c>
      <c r="L141" t="str">
        <f t="shared" si="17"/>
        <v>06JUN2023:20:00:00</v>
      </c>
      <c r="M141">
        <v>20</v>
      </c>
      <c r="N141">
        <f t="shared" si="18"/>
        <v>-122.21191410000029</v>
      </c>
      <c r="O141">
        <f t="shared" si="19"/>
        <v>-122.21191410000029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2.4497099387840895</v>
      </c>
    </row>
    <row r="142" spans="1:19" x14ac:dyDescent="0.3">
      <c r="A142" t="s">
        <v>216</v>
      </c>
      <c r="B142">
        <v>4895.0366211</v>
      </c>
      <c r="C142">
        <v>4690.9399414</v>
      </c>
      <c r="D142">
        <v>4650.9550780999998</v>
      </c>
      <c r="E142">
        <v>4643.2788086</v>
      </c>
      <c r="F142">
        <v>4751.5898438000004</v>
      </c>
      <c r="G142">
        <v>4751.5898438000004</v>
      </c>
      <c r="H142">
        <v>4809.7299805000002</v>
      </c>
      <c r="I142">
        <v>4690.9399414</v>
      </c>
      <c r="J142">
        <v>4730.7099608999997</v>
      </c>
      <c r="L142" t="str">
        <f t="shared" si="17"/>
        <v>06JUN2023:21:00:00</v>
      </c>
      <c r="M142">
        <v>21</v>
      </c>
      <c r="N142">
        <f t="shared" si="18"/>
        <v>-204.0966797000001</v>
      </c>
      <c r="O142">
        <f t="shared" si="19"/>
        <v>-204.0966797000001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4.1694617527526487</v>
      </c>
    </row>
    <row r="143" spans="1:19" x14ac:dyDescent="0.3">
      <c r="A143" t="s">
        <v>217</v>
      </c>
      <c r="B143">
        <v>4716.2070313000004</v>
      </c>
      <c r="C143">
        <v>4561.6601563000004</v>
      </c>
      <c r="D143">
        <v>4593.3701172000001</v>
      </c>
      <c r="E143">
        <v>4607.7631836</v>
      </c>
      <c r="F143">
        <v>4649.8598633000001</v>
      </c>
      <c r="G143">
        <v>4649.8598633000001</v>
      </c>
      <c r="H143">
        <v>4695.5200194999998</v>
      </c>
      <c r="I143">
        <v>4561.6601563000004</v>
      </c>
      <c r="J143">
        <v>4625.7998047000001</v>
      </c>
      <c r="L143" t="str">
        <f t="shared" si="17"/>
        <v>06JUN2023:22:00:00</v>
      </c>
      <c r="M143">
        <v>22</v>
      </c>
      <c r="N143">
        <f t="shared" si="18"/>
        <v>-154.546875</v>
      </c>
      <c r="O143">
        <f t="shared" si="19"/>
        <v>-154.546875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3.2769315251497746</v>
      </c>
    </row>
    <row r="144" spans="1:19" x14ac:dyDescent="0.3">
      <c r="A144" t="s">
        <v>218</v>
      </c>
      <c r="B144">
        <v>4440.9619141000003</v>
      </c>
      <c r="C144">
        <v>4287.8798827999999</v>
      </c>
      <c r="D144">
        <v>4286.3173827999999</v>
      </c>
      <c r="E144">
        <v>4291.8916016000003</v>
      </c>
      <c r="F144">
        <v>4334.4599608999997</v>
      </c>
      <c r="G144">
        <v>4334.4599608999997</v>
      </c>
      <c r="H144">
        <v>4397.4702147999997</v>
      </c>
      <c r="I144">
        <v>4287.8798827999999</v>
      </c>
      <c r="J144">
        <v>4329.7607422000001</v>
      </c>
      <c r="L144" t="str">
        <f t="shared" si="17"/>
        <v>06JUN2023:23:00:00</v>
      </c>
      <c r="M144">
        <v>23</v>
      </c>
      <c r="N144">
        <f t="shared" si="18"/>
        <v>-153.08203130000038</v>
      </c>
      <c r="O144">
        <f t="shared" si="19"/>
        <v>-153.08203130000038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3.4470467043179722</v>
      </c>
    </row>
    <row r="145" spans="1:19" x14ac:dyDescent="0.3">
      <c r="A145" t="s">
        <v>219</v>
      </c>
      <c r="B145">
        <v>4091.5927734000002</v>
      </c>
      <c r="C145">
        <v>3994.4199219000002</v>
      </c>
      <c r="D145">
        <v>3954.7487793</v>
      </c>
      <c r="E145">
        <v>3998.2963866999999</v>
      </c>
      <c r="F145">
        <v>4016.0500487999998</v>
      </c>
      <c r="G145">
        <v>4016.0500487999998</v>
      </c>
      <c r="H145">
        <v>4079.3100586</v>
      </c>
      <c r="I145">
        <v>3994.4199219000002</v>
      </c>
      <c r="J145">
        <v>4016.2788086</v>
      </c>
      <c r="L145" t="str">
        <f t="shared" si="17"/>
        <v>07JUN2023:00:00:00</v>
      </c>
      <c r="M145">
        <v>24</v>
      </c>
      <c r="N145">
        <f t="shared" si="18"/>
        <v>-97.172851499999979</v>
      </c>
      <c r="O145">
        <f t="shared" si="19"/>
        <v>-97.172851499999979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2.374939464448512</v>
      </c>
    </row>
    <row r="146" spans="1:19" x14ac:dyDescent="0.3">
      <c r="A146" t="s">
        <v>220</v>
      </c>
      <c r="B146">
        <v>3666.1176758000001</v>
      </c>
      <c r="C146">
        <v>3759.1699219000002</v>
      </c>
      <c r="D146">
        <v>3778.2414551000002</v>
      </c>
      <c r="E146">
        <v>3793.25</v>
      </c>
      <c r="F146">
        <v>3736.3000487999998</v>
      </c>
      <c r="G146">
        <v>3736.3000487999998</v>
      </c>
      <c r="H146">
        <v>3726.9699707</v>
      </c>
      <c r="I146">
        <v>3759.1699219000002</v>
      </c>
      <c r="J146">
        <v>3748.7504883000001</v>
      </c>
      <c r="L146" t="str">
        <f t="shared" si="17"/>
        <v>07JUN2023:01:00:00</v>
      </c>
      <c r="M146">
        <v>1</v>
      </c>
      <c r="N146">
        <f t="shared" si="18"/>
        <v>93.052246100000048</v>
      </c>
      <c r="O146" t="str">
        <f t="shared" si="19"/>
        <v/>
      </c>
      <c r="P146">
        <f t="shared" si="20"/>
        <v>93.052246100000048</v>
      </c>
      <c r="Q146" t="str">
        <f t="shared" si="21"/>
        <v/>
      </c>
      <c r="R146">
        <f t="shared" si="22"/>
        <v>1</v>
      </c>
      <c r="S146">
        <f t="shared" si="23"/>
        <v>2.5381685567333756</v>
      </c>
    </row>
    <row r="147" spans="1:19" x14ac:dyDescent="0.3">
      <c r="A147" t="s">
        <v>221</v>
      </c>
      <c r="B147">
        <v>3396.9504394999999</v>
      </c>
      <c r="C147">
        <v>3548.5900879000001</v>
      </c>
      <c r="D147">
        <v>3542.4555664</v>
      </c>
      <c r="E147">
        <v>3539.1838379000001</v>
      </c>
      <c r="F147">
        <v>3486.3601073999998</v>
      </c>
      <c r="G147">
        <v>3486.3601073999998</v>
      </c>
      <c r="H147">
        <v>3509.0800780999998</v>
      </c>
      <c r="I147">
        <v>3548.5900879000001</v>
      </c>
      <c r="J147">
        <v>3523.0644530999998</v>
      </c>
      <c r="L147" t="str">
        <f t="shared" si="17"/>
        <v>07JUN2023:02:00:00</v>
      </c>
      <c r="M147">
        <v>2</v>
      </c>
      <c r="N147">
        <f t="shared" si="18"/>
        <v>151.63964840000017</v>
      </c>
      <c r="O147" t="str">
        <f t="shared" si="19"/>
        <v/>
      </c>
      <c r="P147">
        <f t="shared" si="20"/>
        <v>151.63964840000017</v>
      </c>
      <c r="Q147" t="str">
        <f t="shared" si="21"/>
        <v/>
      </c>
      <c r="R147">
        <f t="shared" si="22"/>
        <v>1</v>
      </c>
      <c r="S147">
        <f t="shared" si="23"/>
        <v>4.4639935465858649</v>
      </c>
    </row>
    <row r="148" spans="1:19" x14ac:dyDescent="0.3">
      <c r="A148" t="s">
        <v>222</v>
      </c>
      <c r="B148">
        <v>3294.4853515999998</v>
      </c>
      <c r="C148">
        <v>3395.8898926000002</v>
      </c>
      <c r="D148">
        <v>3430.9562987999998</v>
      </c>
      <c r="E148">
        <v>3457.1586914</v>
      </c>
      <c r="F148">
        <v>3309.9499512000002</v>
      </c>
      <c r="G148">
        <v>3309.9499512000002</v>
      </c>
      <c r="H148">
        <v>3350.3601073999998</v>
      </c>
      <c r="I148">
        <v>3395.8898926000002</v>
      </c>
      <c r="J148">
        <v>3372.0563965000001</v>
      </c>
      <c r="L148" t="str">
        <f t="shared" si="17"/>
        <v>07JUN2023:03:00:00</v>
      </c>
      <c r="M148">
        <v>3</v>
      </c>
      <c r="N148">
        <f t="shared" si="18"/>
        <v>101.40454100000034</v>
      </c>
      <c r="O148" t="str">
        <f t="shared" si="19"/>
        <v/>
      </c>
      <c r="P148">
        <f t="shared" si="20"/>
        <v>101.40454100000034</v>
      </c>
      <c r="Q148" t="str">
        <f t="shared" si="21"/>
        <v/>
      </c>
      <c r="R148">
        <f t="shared" si="22"/>
        <v>1</v>
      </c>
      <c r="S148">
        <f t="shared" si="23"/>
        <v>3.0780085560481307</v>
      </c>
    </row>
    <row r="149" spans="1:19" x14ac:dyDescent="0.3">
      <c r="A149" t="s">
        <v>223</v>
      </c>
      <c r="B149">
        <v>3313.7778320000002</v>
      </c>
      <c r="C149">
        <v>3285.6398926000002</v>
      </c>
      <c r="D149">
        <v>3287.4765625</v>
      </c>
      <c r="E149">
        <v>3301.5212402000002</v>
      </c>
      <c r="F149">
        <v>3210.6499023000001</v>
      </c>
      <c r="G149">
        <v>3210.6499023000001</v>
      </c>
      <c r="H149">
        <v>3240.9699707</v>
      </c>
      <c r="I149">
        <v>3285.6398926000002</v>
      </c>
      <c r="J149">
        <v>3257.6083984000002</v>
      </c>
      <c r="L149" t="str">
        <f t="shared" si="17"/>
        <v>07JUN2023:04:00:00</v>
      </c>
      <c r="M149">
        <v>4</v>
      </c>
      <c r="N149">
        <f t="shared" si="18"/>
        <v>-28.13793940000005</v>
      </c>
      <c r="O149">
        <f t="shared" si="19"/>
        <v>-28.13793940000005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0.84911967025313984</v>
      </c>
    </row>
    <row r="150" spans="1:19" x14ac:dyDescent="0.3">
      <c r="A150" t="s">
        <v>224</v>
      </c>
      <c r="B150">
        <v>3189.5600586</v>
      </c>
      <c r="C150">
        <v>3225.9099120999999</v>
      </c>
      <c r="D150">
        <v>3194.7255859000002</v>
      </c>
      <c r="E150">
        <v>3206.2946777000002</v>
      </c>
      <c r="F150">
        <v>3169.2099609000002</v>
      </c>
      <c r="G150">
        <v>3169.2099609000002</v>
      </c>
      <c r="H150">
        <v>3182.2800293</v>
      </c>
      <c r="I150">
        <v>3225.9099120999999</v>
      </c>
      <c r="J150">
        <v>3195.2441405999998</v>
      </c>
      <c r="L150" t="str">
        <f t="shared" si="17"/>
        <v>07JUN2023:05:00:00</v>
      </c>
      <c r="M150">
        <v>5</v>
      </c>
      <c r="N150">
        <f t="shared" si="18"/>
        <v>36.349853499999881</v>
      </c>
      <c r="O150" t="str">
        <f t="shared" si="19"/>
        <v/>
      </c>
      <c r="P150">
        <f t="shared" si="20"/>
        <v>36.349853499999881</v>
      </c>
      <c r="Q150" t="str">
        <f t="shared" si="21"/>
        <v/>
      </c>
      <c r="R150">
        <f t="shared" si="22"/>
        <v>1</v>
      </c>
      <c r="S150">
        <f t="shared" si="23"/>
        <v>1.1396510124332004</v>
      </c>
    </row>
    <row r="151" spans="1:19" x14ac:dyDescent="0.3">
      <c r="A151" t="s">
        <v>225</v>
      </c>
      <c r="B151">
        <v>3313.8010254000001</v>
      </c>
      <c r="C151">
        <v>3281.2099609000002</v>
      </c>
      <c r="D151">
        <v>3245.7836914</v>
      </c>
      <c r="E151">
        <v>3285.0908202999999</v>
      </c>
      <c r="F151">
        <v>3227.3100586</v>
      </c>
      <c r="G151">
        <v>3227.3100586</v>
      </c>
      <c r="H151">
        <v>3240.2399902000002</v>
      </c>
      <c r="I151">
        <v>3281.2099609000002</v>
      </c>
      <c r="J151">
        <v>3251.0539551000002</v>
      </c>
      <c r="L151" t="str">
        <f t="shared" si="17"/>
        <v>07JUN2023:06:00:00</v>
      </c>
      <c r="M151">
        <v>6</v>
      </c>
      <c r="N151">
        <f t="shared" si="18"/>
        <v>-32.591064499999902</v>
      </c>
      <c r="O151">
        <f t="shared" si="19"/>
        <v>-32.591064499999902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0.98349491264539401</v>
      </c>
    </row>
    <row r="152" spans="1:19" x14ac:dyDescent="0.3">
      <c r="A152" t="s">
        <v>226</v>
      </c>
      <c r="B152">
        <v>3444.4541015999998</v>
      </c>
      <c r="C152">
        <v>3406.9899902000002</v>
      </c>
      <c r="D152">
        <v>3390.5822754000001</v>
      </c>
      <c r="E152">
        <v>3427.1091308999999</v>
      </c>
      <c r="F152">
        <v>3389.8100586</v>
      </c>
      <c r="G152">
        <v>3389.8100586</v>
      </c>
      <c r="H152">
        <v>3369.7800293</v>
      </c>
      <c r="I152">
        <v>3406.9899902000002</v>
      </c>
      <c r="J152">
        <v>3389.109375</v>
      </c>
      <c r="L152" t="str">
        <f t="shared" si="17"/>
        <v>07JUN2023:07:00:00</v>
      </c>
      <c r="M152">
        <v>7</v>
      </c>
      <c r="N152">
        <f t="shared" si="18"/>
        <v>-37.464111399999638</v>
      </c>
      <c r="O152">
        <f t="shared" si="19"/>
        <v>-37.464111399999638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1.0876647008475742</v>
      </c>
    </row>
    <row r="153" spans="1:19" x14ac:dyDescent="0.3">
      <c r="A153" t="s">
        <v>227</v>
      </c>
      <c r="B153">
        <v>3547.0881347999998</v>
      </c>
      <c r="C153">
        <v>3503.8200683999999</v>
      </c>
      <c r="D153">
        <v>3511.6159668</v>
      </c>
      <c r="E153">
        <v>3552.8205566000001</v>
      </c>
      <c r="F153">
        <v>3479.8000487999998</v>
      </c>
      <c r="G153">
        <v>3479.8000487999998</v>
      </c>
      <c r="H153">
        <v>3471.1101073999998</v>
      </c>
      <c r="I153">
        <v>3503.8200683999999</v>
      </c>
      <c r="J153">
        <v>3490.7622070000002</v>
      </c>
      <c r="L153" t="str">
        <f t="shared" si="17"/>
        <v>07JUN2023:08:00:00</v>
      </c>
      <c r="M153">
        <v>8</v>
      </c>
      <c r="N153">
        <f t="shared" si="18"/>
        <v>-43.268066399999952</v>
      </c>
      <c r="O153">
        <f t="shared" si="19"/>
        <v>-43.268066399999952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1.2198193209664805</v>
      </c>
    </row>
    <row r="154" spans="1:19" x14ac:dyDescent="0.3">
      <c r="A154" t="s">
        <v>228</v>
      </c>
      <c r="B154">
        <v>3736.8708495999999</v>
      </c>
      <c r="C154">
        <v>3717.9799804999998</v>
      </c>
      <c r="D154">
        <v>3662.9396972999998</v>
      </c>
      <c r="E154">
        <v>3699.3205566000001</v>
      </c>
      <c r="F154">
        <v>3658.0900879000001</v>
      </c>
      <c r="G154">
        <v>3658.0900879000001</v>
      </c>
      <c r="H154">
        <v>3692.2900390999998</v>
      </c>
      <c r="I154">
        <v>3717.9799804999998</v>
      </c>
      <c r="J154">
        <v>3687.2871094000002</v>
      </c>
      <c r="L154" t="str">
        <f t="shared" si="17"/>
        <v>07JUN2023:09:00:00</v>
      </c>
      <c r="M154">
        <v>9</v>
      </c>
      <c r="N154">
        <f t="shared" si="18"/>
        <v>-18.890869100000145</v>
      </c>
      <c r="O154">
        <f t="shared" si="19"/>
        <v>-18.890869100000145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0.50552641127595432</v>
      </c>
    </row>
    <row r="155" spans="1:19" x14ac:dyDescent="0.3">
      <c r="A155" t="s">
        <v>229</v>
      </c>
      <c r="B155">
        <v>4029.1503905999998</v>
      </c>
      <c r="C155">
        <v>4013.0800780999998</v>
      </c>
      <c r="D155">
        <v>3926.8940429999998</v>
      </c>
      <c r="E155">
        <v>3953.3591308999999</v>
      </c>
      <c r="F155">
        <v>3895.9499512000002</v>
      </c>
      <c r="G155">
        <v>3895.9499512000002</v>
      </c>
      <c r="H155">
        <v>3988.4099120999999</v>
      </c>
      <c r="I155">
        <v>4013.0800780999998</v>
      </c>
      <c r="J155">
        <v>3965.0158691000001</v>
      </c>
      <c r="L155" t="str">
        <f t="shared" si="17"/>
        <v>07JUN2023:10:00:00</v>
      </c>
      <c r="M155">
        <v>10</v>
      </c>
      <c r="N155">
        <f t="shared" si="18"/>
        <v>-16.0703125</v>
      </c>
      <c r="O155">
        <f t="shared" si="19"/>
        <v>-16.0703125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0.39885114582697156</v>
      </c>
    </row>
    <row r="156" spans="1:19" x14ac:dyDescent="0.3">
      <c r="A156" t="s">
        <v>230</v>
      </c>
      <c r="B156">
        <v>4433.0893555000002</v>
      </c>
      <c r="C156">
        <v>4360.5297852000003</v>
      </c>
      <c r="D156">
        <v>4211.4086914</v>
      </c>
      <c r="E156">
        <v>4260.2026366999999</v>
      </c>
      <c r="F156">
        <v>4190.4501952999999</v>
      </c>
      <c r="G156">
        <v>4190.4501952999999</v>
      </c>
      <c r="H156">
        <v>4340.1699219000002</v>
      </c>
      <c r="I156">
        <v>4360.5297852000003</v>
      </c>
      <c r="J156">
        <v>4290.5820313000004</v>
      </c>
      <c r="L156" t="str">
        <f t="shared" si="17"/>
        <v>07JUN2023:11:00:00</v>
      </c>
      <c r="M156">
        <v>11</v>
      </c>
      <c r="N156">
        <f t="shared" si="18"/>
        <v>-72.559570299999905</v>
      </c>
      <c r="O156">
        <f t="shared" si="19"/>
        <v>-72.559570299999905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1.6367721126572248</v>
      </c>
    </row>
    <row r="157" spans="1:19" x14ac:dyDescent="0.3">
      <c r="A157" t="s">
        <v>231</v>
      </c>
      <c r="B157">
        <v>4776.8173827999999</v>
      </c>
      <c r="C157">
        <v>4715.8901366999999</v>
      </c>
      <c r="D157">
        <v>4592.6953125</v>
      </c>
      <c r="E157">
        <v>4613.3920897999997</v>
      </c>
      <c r="F157">
        <v>4539.4101563000004</v>
      </c>
      <c r="G157">
        <v>4539.4101563000004</v>
      </c>
      <c r="H157">
        <v>4700.2001952999999</v>
      </c>
      <c r="I157">
        <v>4715.8901366999999</v>
      </c>
      <c r="J157">
        <v>4651.2480469000002</v>
      </c>
      <c r="L157" t="str">
        <f t="shared" si="17"/>
        <v>07JUN2023:12:00:00</v>
      </c>
      <c r="M157">
        <v>12</v>
      </c>
      <c r="N157">
        <f t="shared" si="18"/>
        <v>-60.927246100000048</v>
      </c>
      <c r="O157">
        <f t="shared" si="19"/>
        <v>-60.927246100000048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1.2754778174979482</v>
      </c>
    </row>
    <row r="158" spans="1:19" x14ac:dyDescent="0.3">
      <c r="A158" t="s">
        <v>232</v>
      </c>
      <c r="B158">
        <v>5091.375</v>
      </c>
      <c r="C158">
        <v>5042.0297852000003</v>
      </c>
      <c r="D158">
        <v>4905.4072266000003</v>
      </c>
      <c r="E158">
        <v>4870.8559569999998</v>
      </c>
      <c r="F158">
        <v>4850.0600586</v>
      </c>
      <c r="G158">
        <v>4850.0600586</v>
      </c>
      <c r="H158">
        <v>5028.7299805000002</v>
      </c>
      <c r="I158">
        <v>5042.0297852000003</v>
      </c>
      <c r="J158">
        <v>4972.3212891000003</v>
      </c>
      <c r="L158" t="str">
        <f t="shared" si="17"/>
        <v>07JUN2023:13:00:00</v>
      </c>
      <c r="M158">
        <v>13</v>
      </c>
      <c r="N158">
        <f t="shared" si="18"/>
        <v>-49.345214799999667</v>
      </c>
      <c r="O158">
        <f t="shared" si="19"/>
        <v>-49.345214799999667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0.96919230659693445</v>
      </c>
    </row>
    <row r="159" spans="1:19" x14ac:dyDescent="0.3">
      <c r="A159" t="s">
        <v>233</v>
      </c>
      <c r="B159">
        <v>5351.2192383000001</v>
      </c>
      <c r="C159">
        <v>5273.5</v>
      </c>
      <c r="D159">
        <v>5153.4223633000001</v>
      </c>
      <c r="E159">
        <v>5072.109375</v>
      </c>
      <c r="F159">
        <v>5126.2700194999998</v>
      </c>
      <c r="G159">
        <v>5126.2700194999998</v>
      </c>
      <c r="H159">
        <v>5261.9301758000001</v>
      </c>
      <c r="I159">
        <v>5273.5</v>
      </c>
      <c r="J159">
        <v>5216.5673827999999</v>
      </c>
      <c r="L159" t="str">
        <f t="shared" si="17"/>
        <v>07JUN2023:14:00:00</v>
      </c>
      <c r="M159">
        <v>14</v>
      </c>
      <c r="N159">
        <f t="shared" si="18"/>
        <v>-77.719238300000143</v>
      </c>
      <c r="O159">
        <f t="shared" si="19"/>
        <v>-77.719238300000143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1.4523650562425909</v>
      </c>
    </row>
    <row r="160" spans="1:19" x14ac:dyDescent="0.3">
      <c r="A160" t="s">
        <v>234</v>
      </c>
      <c r="B160">
        <v>5456.5966797000001</v>
      </c>
      <c r="C160">
        <v>5451.2900391000003</v>
      </c>
      <c r="D160">
        <v>5373.8061522999997</v>
      </c>
      <c r="E160">
        <v>5338.7875977000003</v>
      </c>
      <c r="F160">
        <v>5313.0097655999998</v>
      </c>
      <c r="G160">
        <v>5313.0097655999998</v>
      </c>
      <c r="H160">
        <v>5442.3100586</v>
      </c>
      <c r="I160">
        <v>5451.2900391000003</v>
      </c>
      <c r="J160">
        <v>5405.4433594000002</v>
      </c>
      <c r="L160" t="str">
        <f t="shared" si="17"/>
        <v>07JUN2023:15:00:00</v>
      </c>
      <c r="M160">
        <v>15</v>
      </c>
      <c r="N160">
        <f t="shared" si="18"/>
        <v>-5.3066405999998096</v>
      </c>
      <c r="O160">
        <f t="shared" si="19"/>
        <v>-5.3066405999998096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9.7251838673397512E-2</v>
      </c>
    </row>
    <row r="161" spans="1:19" x14ac:dyDescent="0.3">
      <c r="A161" t="s">
        <v>235</v>
      </c>
      <c r="B161">
        <v>5592.9775391000003</v>
      </c>
      <c r="C161">
        <v>5531.5800780999998</v>
      </c>
      <c r="D161">
        <v>5459.7358397999997</v>
      </c>
      <c r="E161">
        <v>5479.7934569999998</v>
      </c>
      <c r="F161">
        <v>5423.2402344000002</v>
      </c>
      <c r="G161">
        <v>5423.2402344000002</v>
      </c>
      <c r="H161">
        <v>5522.1401366999999</v>
      </c>
      <c r="I161">
        <v>5531.5800780999998</v>
      </c>
      <c r="J161">
        <v>5492.7114258000001</v>
      </c>
      <c r="L161" t="str">
        <f t="shared" si="17"/>
        <v>07JUN2023:16:00:00</v>
      </c>
      <c r="M161">
        <v>16</v>
      </c>
      <c r="N161">
        <f t="shared" si="18"/>
        <v>-61.397461000000476</v>
      </c>
      <c r="O161">
        <f t="shared" si="19"/>
        <v>-61.397461000000476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1.0977598349139859</v>
      </c>
    </row>
    <row r="162" spans="1:19" x14ac:dyDescent="0.3">
      <c r="A162" t="s">
        <v>236</v>
      </c>
      <c r="B162">
        <v>5634.6166991999999</v>
      </c>
      <c r="C162">
        <v>5561.9199219000002</v>
      </c>
      <c r="D162">
        <v>5399.5537108999997</v>
      </c>
      <c r="E162">
        <v>5369.6606444999998</v>
      </c>
      <c r="F162">
        <v>5476.7700194999998</v>
      </c>
      <c r="G162">
        <v>5476.7700194999998</v>
      </c>
      <c r="H162">
        <v>5549.1201172000001</v>
      </c>
      <c r="I162">
        <v>5561.9199219000002</v>
      </c>
      <c r="J162">
        <v>5508.5766602000003</v>
      </c>
      <c r="L162" t="str">
        <f t="shared" si="17"/>
        <v>07JUN2023:17:00:00</v>
      </c>
      <c r="M162">
        <v>17</v>
      </c>
      <c r="N162">
        <f t="shared" si="18"/>
        <v>-72.696777299999667</v>
      </c>
      <c r="O162">
        <f t="shared" si="19"/>
        <v>-72.696777299999667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1.290181412168127</v>
      </c>
    </row>
    <row r="163" spans="1:19" x14ac:dyDescent="0.3">
      <c r="A163" t="s">
        <v>237</v>
      </c>
      <c r="B163">
        <v>5545.9721680000002</v>
      </c>
      <c r="C163">
        <v>5487.2202147999997</v>
      </c>
      <c r="D163">
        <v>5499.2690430000002</v>
      </c>
      <c r="E163">
        <v>5518.1088866999999</v>
      </c>
      <c r="F163">
        <v>5444.2001952999999</v>
      </c>
      <c r="G163">
        <v>5444.2001952999999</v>
      </c>
      <c r="H163">
        <v>5474.3500977000003</v>
      </c>
      <c r="I163">
        <v>5487.2202147999997</v>
      </c>
      <c r="J163">
        <v>5477.1650391000003</v>
      </c>
      <c r="L163" t="str">
        <f t="shared" si="17"/>
        <v>07JUN2023:18:00:00</v>
      </c>
      <c r="M163">
        <v>18</v>
      </c>
      <c r="N163">
        <f t="shared" si="18"/>
        <v>-58.751953200000571</v>
      </c>
      <c r="O163">
        <f t="shared" si="19"/>
        <v>-58.751953200000571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1.0593625683698269</v>
      </c>
    </row>
    <row r="164" spans="1:19" x14ac:dyDescent="0.3">
      <c r="A164" t="s">
        <v>238</v>
      </c>
      <c r="B164">
        <v>5305.3813477000003</v>
      </c>
      <c r="C164">
        <v>5322.7700194999998</v>
      </c>
      <c r="D164">
        <v>5423.8857422000001</v>
      </c>
      <c r="E164">
        <v>5409.625</v>
      </c>
      <c r="F164">
        <v>5318.0800780999998</v>
      </c>
      <c r="G164">
        <v>5318.0800780999998</v>
      </c>
      <c r="H164">
        <v>5309.7998047000001</v>
      </c>
      <c r="I164">
        <v>5322.7700194999998</v>
      </c>
      <c r="J164">
        <v>5338.1645508000001</v>
      </c>
      <c r="L164" t="str">
        <f t="shared" si="17"/>
        <v>07JUN2023:19:00:00</v>
      </c>
      <c r="M164">
        <v>19</v>
      </c>
      <c r="N164">
        <f t="shared" si="18"/>
        <v>17.388671799999429</v>
      </c>
      <c r="O164" t="str">
        <f t="shared" si="19"/>
        <v/>
      </c>
      <c r="P164">
        <f t="shared" si="20"/>
        <v>17.388671799999429</v>
      </c>
      <c r="Q164" t="str">
        <f t="shared" si="21"/>
        <v/>
      </c>
      <c r="R164">
        <f t="shared" si="22"/>
        <v>1</v>
      </c>
      <c r="S164">
        <f t="shared" si="23"/>
        <v>0.3277553612152273</v>
      </c>
    </row>
    <row r="165" spans="1:19" x14ac:dyDescent="0.3">
      <c r="A165" t="s">
        <v>239</v>
      </c>
      <c r="B165">
        <v>5061.6025391000003</v>
      </c>
      <c r="C165">
        <v>5094.6499022999997</v>
      </c>
      <c r="D165">
        <v>5160.7841797000001</v>
      </c>
      <c r="E165">
        <v>5108.5927733999997</v>
      </c>
      <c r="F165">
        <v>5128.7998047000001</v>
      </c>
      <c r="G165">
        <v>5128.7998047000001</v>
      </c>
      <c r="H165">
        <v>5077.9301758000001</v>
      </c>
      <c r="I165">
        <v>5094.6499022999997</v>
      </c>
      <c r="J165">
        <v>5109.6914063000004</v>
      </c>
      <c r="L165" t="str">
        <f t="shared" si="17"/>
        <v>07JUN2023:20:00:00</v>
      </c>
      <c r="M165">
        <v>20</v>
      </c>
      <c r="N165">
        <f t="shared" si="18"/>
        <v>33.047363199999381</v>
      </c>
      <c r="O165" t="str">
        <f t="shared" si="19"/>
        <v/>
      </c>
      <c r="P165">
        <f t="shared" si="20"/>
        <v>33.047363199999381</v>
      </c>
      <c r="Q165" t="str">
        <f t="shared" si="21"/>
        <v/>
      </c>
      <c r="R165">
        <f t="shared" si="22"/>
        <v>1</v>
      </c>
      <c r="S165">
        <f t="shared" si="23"/>
        <v>0.65290316544442684</v>
      </c>
    </row>
    <row r="166" spans="1:19" x14ac:dyDescent="0.3">
      <c r="A166" t="s">
        <v>240</v>
      </c>
      <c r="B166">
        <v>4935.3144530999998</v>
      </c>
      <c r="C166">
        <v>4882.3300780999998</v>
      </c>
      <c r="D166">
        <v>5016.6088866999999</v>
      </c>
      <c r="E166">
        <v>4976.6660155999998</v>
      </c>
      <c r="F166">
        <v>4947.6201172000001</v>
      </c>
      <c r="G166">
        <v>4947.6201172000001</v>
      </c>
      <c r="H166">
        <v>4862.8300780999998</v>
      </c>
      <c r="I166">
        <v>4882.3300780999998</v>
      </c>
      <c r="J166">
        <v>4916.3940430000002</v>
      </c>
      <c r="L166" t="str">
        <f t="shared" si="17"/>
        <v>07JUN2023:21:00:00</v>
      </c>
      <c r="M166">
        <v>21</v>
      </c>
      <c r="N166">
        <f t="shared" si="18"/>
        <v>-52.984375</v>
      </c>
      <c r="O166">
        <f t="shared" si="19"/>
        <v>-52.984375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1.0735764763017102</v>
      </c>
    </row>
    <row r="167" spans="1:19" x14ac:dyDescent="0.3">
      <c r="A167" t="s">
        <v>241</v>
      </c>
      <c r="B167">
        <v>4822.3549805000002</v>
      </c>
      <c r="C167">
        <v>4718.8901366999999</v>
      </c>
      <c r="D167">
        <v>4921.8261719000002</v>
      </c>
      <c r="E167">
        <v>4895.2846680000002</v>
      </c>
      <c r="F167">
        <v>4801.7299805000002</v>
      </c>
      <c r="G167">
        <v>4801.7299805000002</v>
      </c>
      <c r="H167">
        <v>4698.9399414</v>
      </c>
      <c r="I167">
        <v>4718.8901366999999</v>
      </c>
      <c r="J167">
        <v>4770.0600586</v>
      </c>
      <c r="L167" t="str">
        <f t="shared" si="17"/>
        <v>07JUN2023:22:00:00</v>
      </c>
      <c r="M167">
        <v>22</v>
      </c>
      <c r="N167">
        <f t="shared" si="18"/>
        <v>-103.46484380000038</v>
      </c>
      <c r="O167">
        <f t="shared" si="19"/>
        <v>-103.46484380000038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2.1455252510107155</v>
      </c>
    </row>
    <row r="168" spans="1:19" x14ac:dyDescent="0.3">
      <c r="A168" t="s">
        <v>242</v>
      </c>
      <c r="B168">
        <v>4562.5488280999998</v>
      </c>
      <c r="C168">
        <v>4438.8999022999997</v>
      </c>
      <c r="D168">
        <v>4564.4560547000001</v>
      </c>
      <c r="E168">
        <v>4545.90625</v>
      </c>
      <c r="F168">
        <v>4488.7900391000003</v>
      </c>
      <c r="G168">
        <v>4488.7900391000003</v>
      </c>
      <c r="H168">
        <v>4413.9501952999999</v>
      </c>
      <c r="I168">
        <v>4438.8999022999997</v>
      </c>
      <c r="J168">
        <v>4466.5043944999998</v>
      </c>
      <c r="L168" t="str">
        <f t="shared" si="17"/>
        <v>07JUN2023:23:00:00</v>
      </c>
      <c r="M168">
        <v>23</v>
      </c>
      <c r="N168">
        <f t="shared" si="18"/>
        <v>-123.64892580000014</v>
      </c>
      <c r="O168">
        <f t="shared" si="19"/>
        <v>-123.64892580000014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2.7100844387344729</v>
      </c>
    </row>
    <row r="169" spans="1:19" x14ac:dyDescent="0.3">
      <c r="A169" t="s">
        <v>243</v>
      </c>
      <c r="B169">
        <v>4208.9252930000002</v>
      </c>
      <c r="C169">
        <v>4136.6899414</v>
      </c>
      <c r="D169">
        <v>4196.4057616999999</v>
      </c>
      <c r="E169">
        <v>4216.6503905999998</v>
      </c>
      <c r="F169">
        <v>4167.3598633000001</v>
      </c>
      <c r="G169">
        <v>4167.3598633000001</v>
      </c>
      <c r="H169">
        <v>4107.9399414</v>
      </c>
      <c r="I169">
        <v>4136.6899414</v>
      </c>
      <c r="J169">
        <v>4146.1425780999998</v>
      </c>
      <c r="L169" t="str">
        <f t="shared" si="17"/>
        <v>08JUN2023:00:00:00</v>
      </c>
      <c r="M169">
        <v>24</v>
      </c>
      <c r="N169">
        <f t="shared" si="18"/>
        <v>-72.235351600000286</v>
      </c>
      <c r="O169">
        <f t="shared" si="19"/>
        <v>-72.235351600000286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1.7162421894286704</v>
      </c>
    </row>
    <row r="170" spans="1:19" x14ac:dyDescent="0.3">
      <c r="A170" t="s">
        <v>244</v>
      </c>
      <c r="B170">
        <v>3898.1076659999999</v>
      </c>
      <c r="C170">
        <v>3938.9299316000001</v>
      </c>
      <c r="D170">
        <v>3858.2553711</v>
      </c>
      <c r="E170">
        <v>3895.0031737999998</v>
      </c>
      <c r="F170">
        <v>3945.1398926000002</v>
      </c>
      <c r="G170">
        <v>3945.1398926000002</v>
      </c>
      <c r="H170">
        <v>3917.7700195000002</v>
      </c>
      <c r="I170">
        <v>3938.9299316000001</v>
      </c>
      <c r="J170">
        <v>3917.6894530999998</v>
      </c>
      <c r="L170" t="str">
        <f t="shared" si="17"/>
        <v>08JUN2023:01:00:00</v>
      </c>
      <c r="M170">
        <v>1</v>
      </c>
      <c r="N170">
        <f t="shared" si="18"/>
        <v>40.822265600000264</v>
      </c>
      <c r="O170" t="str">
        <f t="shared" si="19"/>
        <v/>
      </c>
      <c r="P170">
        <f t="shared" si="20"/>
        <v>40.822265600000264</v>
      </c>
      <c r="Q170" t="str">
        <f t="shared" si="21"/>
        <v/>
      </c>
      <c r="R170">
        <f t="shared" si="22"/>
        <v>1</v>
      </c>
      <c r="S170">
        <f t="shared" si="23"/>
        <v>1.0472328908731652</v>
      </c>
    </row>
    <row r="171" spans="1:19" x14ac:dyDescent="0.3">
      <c r="A171" t="s">
        <v>245</v>
      </c>
      <c r="B171">
        <v>3598.5322265999998</v>
      </c>
      <c r="C171">
        <v>3735.2800293</v>
      </c>
      <c r="D171">
        <v>3643.3278808999999</v>
      </c>
      <c r="E171">
        <v>3681.3549804999998</v>
      </c>
      <c r="F171">
        <v>3705.3898926000002</v>
      </c>
      <c r="G171">
        <v>3705.3898926000002</v>
      </c>
      <c r="H171">
        <v>3707.9099120999999</v>
      </c>
      <c r="I171">
        <v>3735.2800293</v>
      </c>
      <c r="J171">
        <v>3702.7006836</v>
      </c>
      <c r="L171" t="str">
        <f t="shared" si="17"/>
        <v>08JUN2023:02:00:00</v>
      </c>
      <c r="M171">
        <v>2</v>
      </c>
      <c r="N171">
        <f t="shared" si="18"/>
        <v>136.74780270000019</v>
      </c>
      <c r="O171" t="str">
        <f t="shared" si="19"/>
        <v/>
      </c>
      <c r="P171">
        <f t="shared" si="20"/>
        <v>136.74780270000019</v>
      </c>
      <c r="Q171" t="str">
        <f t="shared" si="21"/>
        <v/>
      </c>
      <c r="R171">
        <f t="shared" si="22"/>
        <v>1</v>
      </c>
      <c r="S171">
        <f t="shared" si="23"/>
        <v>3.8000994319065353</v>
      </c>
    </row>
    <row r="172" spans="1:19" x14ac:dyDescent="0.3">
      <c r="A172" t="s">
        <v>246</v>
      </c>
      <c r="B172">
        <v>3437.6503905999998</v>
      </c>
      <c r="C172">
        <v>3589.7600097999998</v>
      </c>
      <c r="D172">
        <v>3500.4987793</v>
      </c>
      <c r="E172">
        <v>3536.0646972999998</v>
      </c>
      <c r="F172">
        <v>3525.3400879000001</v>
      </c>
      <c r="G172">
        <v>3525.3400879000001</v>
      </c>
      <c r="H172">
        <v>3558.7099609000002</v>
      </c>
      <c r="I172">
        <v>3589.7600097999998</v>
      </c>
      <c r="J172">
        <v>3549.7089844000002</v>
      </c>
      <c r="L172" t="str">
        <f t="shared" si="17"/>
        <v>08JUN2023:03:00:00</v>
      </c>
      <c r="M172">
        <v>3</v>
      </c>
      <c r="N172">
        <f t="shared" si="18"/>
        <v>152.1096192</v>
      </c>
      <c r="O172" t="str">
        <f t="shared" si="19"/>
        <v/>
      </c>
      <c r="P172">
        <f t="shared" si="20"/>
        <v>152.1096192</v>
      </c>
      <c r="Q172" t="str">
        <f t="shared" si="21"/>
        <v/>
      </c>
      <c r="R172">
        <f t="shared" si="22"/>
        <v>1</v>
      </c>
      <c r="S172">
        <f t="shared" si="23"/>
        <v>4.4248135184407493</v>
      </c>
    </row>
    <row r="173" spans="1:19" x14ac:dyDescent="0.3">
      <c r="A173" t="s">
        <v>247</v>
      </c>
      <c r="B173">
        <v>3321.6794433999999</v>
      </c>
      <c r="C173">
        <v>3473.0200195000002</v>
      </c>
      <c r="D173">
        <v>3364.1491698999998</v>
      </c>
      <c r="E173">
        <v>3414.6877441000001</v>
      </c>
      <c r="F173">
        <v>3411.6101073999998</v>
      </c>
      <c r="G173">
        <v>3411.6101073999998</v>
      </c>
      <c r="H173">
        <v>3441.7299804999998</v>
      </c>
      <c r="I173">
        <v>3473.0200195000002</v>
      </c>
      <c r="J173">
        <v>3429.5769043</v>
      </c>
      <c r="L173" t="str">
        <f t="shared" si="17"/>
        <v>08JUN2023:04:00:00</v>
      </c>
      <c r="M173">
        <v>4</v>
      </c>
      <c r="N173">
        <f t="shared" si="18"/>
        <v>151.34057610000036</v>
      </c>
      <c r="O173" t="str">
        <f t="shared" si="19"/>
        <v/>
      </c>
      <c r="P173">
        <f t="shared" si="20"/>
        <v>151.34057610000036</v>
      </c>
      <c r="Q173" t="str">
        <f t="shared" si="21"/>
        <v/>
      </c>
      <c r="R173">
        <f t="shared" si="22"/>
        <v>1</v>
      </c>
      <c r="S173">
        <f t="shared" si="23"/>
        <v>4.5561463313597592</v>
      </c>
    </row>
    <row r="174" spans="1:19" x14ac:dyDescent="0.3">
      <c r="A174" t="s">
        <v>248</v>
      </c>
      <c r="B174">
        <v>3345.3085937999999</v>
      </c>
      <c r="C174">
        <v>3405.6298827999999</v>
      </c>
      <c r="D174">
        <v>3273.3879394999999</v>
      </c>
      <c r="E174">
        <v>3315.1894530999998</v>
      </c>
      <c r="F174">
        <v>3348.0100097999998</v>
      </c>
      <c r="G174">
        <v>3348.0100097999998</v>
      </c>
      <c r="H174">
        <v>3374.9499512000002</v>
      </c>
      <c r="I174">
        <v>3405.6298827999999</v>
      </c>
      <c r="J174">
        <v>3358.4536133000001</v>
      </c>
      <c r="L174" t="str">
        <f t="shared" si="17"/>
        <v>08JUN2023:05:00:00</v>
      </c>
      <c r="M174">
        <v>5</v>
      </c>
      <c r="N174">
        <f t="shared" si="18"/>
        <v>60.321288999999979</v>
      </c>
      <c r="O174" t="str">
        <f t="shared" si="19"/>
        <v/>
      </c>
      <c r="P174">
        <f t="shared" si="20"/>
        <v>60.321288999999979</v>
      </c>
      <c r="Q174" t="str">
        <f t="shared" si="21"/>
        <v/>
      </c>
      <c r="R174">
        <f t="shared" si="22"/>
        <v>1</v>
      </c>
      <c r="S174">
        <f t="shared" si="23"/>
        <v>1.8031606743783199</v>
      </c>
    </row>
    <row r="175" spans="1:19" x14ac:dyDescent="0.3">
      <c r="A175" t="s">
        <v>249</v>
      </c>
      <c r="B175">
        <v>3392.9919433999999</v>
      </c>
      <c r="C175">
        <v>3453.4299316000001</v>
      </c>
      <c r="D175">
        <v>3393.2875976999999</v>
      </c>
      <c r="E175">
        <v>3467.0500487999998</v>
      </c>
      <c r="F175">
        <v>3396.9299316000001</v>
      </c>
      <c r="G175">
        <v>3396.9299316000001</v>
      </c>
      <c r="H175">
        <v>3425.1699219000002</v>
      </c>
      <c r="I175">
        <v>3453.4299316000001</v>
      </c>
      <c r="J175">
        <v>3421.6235351999999</v>
      </c>
      <c r="L175" t="str">
        <f t="shared" si="17"/>
        <v>08JUN2023:06:00:00</v>
      </c>
      <c r="M175">
        <v>6</v>
      </c>
      <c r="N175">
        <f t="shared" si="18"/>
        <v>60.437988200000291</v>
      </c>
      <c r="O175" t="str">
        <f t="shared" si="19"/>
        <v/>
      </c>
      <c r="P175">
        <f t="shared" si="20"/>
        <v>60.437988200000291</v>
      </c>
      <c r="Q175" t="str">
        <f t="shared" si="21"/>
        <v/>
      </c>
      <c r="R175">
        <f t="shared" si="22"/>
        <v>1</v>
      </c>
      <c r="S175">
        <f t="shared" si="23"/>
        <v>1.7812594078675434</v>
      </c>
    </row>
    <row r="176" spans="1:19" x14ac:dyDescent="0.3">
      <c r="A176" t="s">
        <v>250</v>
      </c>
      <c r="B176">
        <v>3460.125</v>
      </c>
      <c r="C176">
        <v>3578.5800780999998</v>
      </c>
      <c r="D176">
        <v>3526.1743164</v>
      </c>
      <c r="E176">
        <v>3596.1672362999998</v>
      </c>
      <c r="F176">
        <v>3529.4599609000002</v>
      </c>
      <c r="G176">
        <v>3529.4599609000002</v>
      </c>
      <c r="H176">
        <v>3553.4399414</v>
      </c>
      <c r="I176">
        <v>3578.5800780999998</v>
      </c>
      <c r="J176">
        <v>3550.7329101999999</v>
      </c>
      <c r="L176" t="str">
        <f t="shared" si="17"/>
        <v>08JUN2023:07:00:00</v>
      </c>
      <c r="M176">
        <v>7</v>
      </c>
      <c r="N176">
        <f t="shared" si="18"/>
        <v>118.45507809999981</v>
      </c>
      <c r="O176" t="str">
        <f t="shared" si="19"/>
        <v/>
      </c>
      <c r="P176">
        <f t="shared" si="20"/>
        <v>118.45507809999981</v>
      </c>
      <c r="Q176" t="str">
        <f t="shared" si="21"/>
        <v/>
      </c>
      <c r="R176">
        <f t="shared" si="22"/>
        <v>1</v>
      </c>
      <c r="S176">
        <f t="shared" si="23"/>
        <v>3.4234334915646056</v>
      </c>
    </row>
    <row r="177" spans="1:19" x14ac:dyDescent="0.3">
      <c r="A177" t="s">
        <v>251</v>
      </c>
      <c r="B177">
        <v>3427.9040527000002</v>
      </c>
      <c r="C177">
        <v>3671.4499512000002</v>
      </c>
      <c r="D177">
        <v>3667.9890137000002</v>
      </c>
      <c r="E177">
        <v>3749.6848144999999</v>
      </c>
      <c r="F177">
        <v>3636.0700683999999</v>
      </c>
      <c r="G177">
        <v>3636.0700683999999</v>
      </c>
      <c r="H177">
        <v>3650.1101073999998</v>
      </c>
      <c r="I177">
        <v>3671.4499512000002</v>
      </c>
      <c r="J177">
        <v>3657.2800293</v>
      </c>
      <c r="L177" t="str">
        <f t="shared" si="17"/>
        <v>08JUN2023:08:00:00</v>
      </c>
      <c r="M177">
        <v>8</v>
      </c>
      <c r="N177">
        <f t="shared" si="18"/>
        <v>243.54589850000002</v>
      </c>
      <c r="O177" t="str">
        <f t="shared" si="19"/>
        <v/>
      </c>
      <c r="P177">
        <f t="shared" si="20"/>
        <v>243.54589850000002</v>
      </c>
      <c r="Q177" t="str">
        <f t="shared" si="21"/>
        <v/>
      </c>
      <c r="R177">
        <f t="shared" si="22"/>
        <v>1</v>
      </c>
      <c r="S177">
        <f t="shared" si="23"/>
        <v>7.1048049990830471</v>
      </c>
    </row>
    <row r="178" spans="1:19" x14ac:dyDescent="0.3">
      <c r="A178" t="s">
        <v>252</v>
      </c>
      <c r="B178">
        <v>3519.4450683999999</v>
      </c>
      <c r="C178">
        <v>3907.3999023000001</v>
      </c>
      <c r="D178">
        <v>3867.1486816000001</v>
      </c>
      <c r="E178">
        <v>3940.6323241999999</v>
      </c>
      <c r="F178">
        <v>3855.8000487999998</v>
      </c>
      <c r="G178">
        <v>3855.8000487999998</v>
      </c>
      <c r="H178">
        <v>3891.6101073999998</v>
      </c>
      <c r="I178">
        <v>3907.3999023000001</v>
      </c>
      <c r="J178">
        <v>3884.2927245999999</v>
      </c>
      <c r="L178" t="str">
        <f t="shared" si="17"/>
        <v>08JUN2023:09:00:00</v>
      </c>
      <c r="M178">
        <v>9</v>
      </c>
      <c r="N178">
        <f t="shared" si="18"/>
        <v>387.95483390000027</v>
      </c>
      <c r="O178" t="str">
        <f t="shared" si="19"/>
        <v/>
      </c>
      <c r="P178">
        <f t="shared" si="20"/>
        <v>387.95483390000027</v>
      </c>
      <c r="Q178" t="str">
        <f t="shared" si="21"/>
        <v/>
      </c>
      <c r="R178">
        <f t="shared" si="22"/>
        <v>1</v>
      </c>
      <c r="S178">
        <f t="shared" si="23"/>
        <v>11.023181960796199</v>
      </c>
    </row>
    <row r="179" spans="1:19" x14ac:dyDescent="0.3">
      <c r="A179" t="s">
        <v>253</v>
      </c>
      <c r="B179">
        <v>3666.3813476999999</v>
      </c>
      <c r="C179">
        <v>4243.0297852000003</v>
      </c>
      <c r="D179">
        <v>4145.6889647999997</v>
      </c>
      <c r="E179">
        <v>4213.1738280999998</v>
      </c>
      <c r="F179">
        <v>4158.7797852000003</v>
      </c>
      <c r="G179">
        <v>4158.7797852000003</v>
      </c>
      <c r="H179">
        <v>4227.6801758000001</v>
      </c>
      <c r="I179">
        <v>4243.0297852000003</v>
      </c>
      <c r="J179">
        <v>4202.1064452999999</v>
      </c>
      <c r="L179" t="str">
        <f t="shared" si="17"/>
        <v>08JUN2023:10:00:00</v>
      </c>
      <c r="M179">
        <v>10</v>
      </c>
      <c r="N179">
        <f t="shared" si="18"/>
        <v>576.64843750000045</v>
      </c>
      <c r="O179" t="str">
        <f t="shared" si="19"/>
        <v/>
      </c>
      <c r="P179">
        <f t="shared" si="20"/>
        <v>576.64843750000045</v>
      </c>
      <c r="Q179" t="str">
        <f t="shared" si="21"/>
        <v/>
      </c>
      <c r="R179">
        <f t="shared" si="22"/>
        <v>1</v>
      </c>
      <c r="S179">
        <f t="shared" si="23"/>
        <v>15.72799943087602</v>
      </c>
    </row>
    <row r="180" spans="1:19" x14ac:dyDescent="0.3">
      <c r="A180" t="s">
        <v>254</v>
      </c>
      <c r="B180">
        <v>3967.6423340000001</v>
      </c>
      <c r="C180">
        <v>4619.5200194999998</v>
      </c>
      <c r="D180">
        <v>4469.6689452999999</v>
      </c>
      <c r="E180">
        <v>4551.2314452999999</v>
      </c>
      <c r="F180">
        <v>4507.7099608999997</v>
      </c>
      <c r="G180">
        <v>4507.7099608999997</v>
      </c>
      <c r="H180">
        <v>4607.4501952999999</v>
      </c>
      <c r="I180">
        <v>4619.5200194999998</v>
      </c>
      <c r="J180">
        <v>4563.5668944999998</v>
      </c>
      <c r="L180" t="str">
        <f t="shared" si="17"/>
        <v>08JUN2023:11:00:00</v>
      </c>
      <c r="M180">
        <v>11</v>
      </c>
      <c r="N180">
        <f t="shared" si="18"/>
        <v>651.87768549999964</v>
      </c>
      <c r="O180" t="str">
        <f t="shared" si="19"/>
        <v/>
      </c>
      <c r="P180">
        <f t="shared" si="20"/>
        <v>651.87768549999964</v>
      </c>
      <c r="Q180" t="str">
        <f t="shared" si="21"/>
        <v/>
      </c>
      <c r="R180">
        <f t="shared" si="22"/>
        <v>1</v>
      </c>
      <c r="S180">
        <f t="shared" si="23"/>
        <v>16.429850037485753</v>
      </c>
    </row>
    <row r="181" spans="1:19" x14ac:dyDescent="0.3">
      <c r="A181" t="s">
        <v>255</v>
      </c>
      <c r="B181">
        <v>4348.3505858999997</v>
      </c>
      <c r="C181">
        <v>4977.1201172000001</v>
      </c>
      <c r="D181">
        <v>4868.125</v>
      </c>
      <c r="E181">
        <v>4929.4072266000003</v>
      </c>
      <c r="F181">
        <v>4866.6401366999999</v>
      </c>
      <c r="G181">
        <v>4866.6401366999999</v>
      </c>
      <c r="H181">
        <v>4968.1298827999999</v>
      </c>
      <c r="I181">
        <v>4977.1201172000001</v>
      </c>
      <c r="J181">
        <v>4930.5283202999999</v>
      </c>
      <c r="L181" t="str">
        <f t="shared" si="17"/>
        <v>08JUN2023:12:00:00</v>
      </c>
      <c r="M181">
        <v>12</v>
      </c>
      <c r="N181">
        <f t="shared" si="18"/>
        <v>628.76953130000038</v>
      </c>
      <c r="O181" t="str">
        <f t="shared" si="19"/>
        <v/>
      </c>
      <c r="P181">
        <f t="shared" si="20"/>
        <v>628.76953130000038</v>
      </c>
      <c r="Q181" t="str">
        <f t="shared" si="21"/>
        <v/>
      </c>
      <c r="R181">
        <f t="shared" si="22"/>
        <v>1</v>
      </c>
      <c r="S181">
        <f t="shared" si="23"/>
        <v>14.459954846760839</v>
      </c>
    </row>
    <row r="182" spans="1:19" x14ac:dyDescent="0.3">
      <c r="A182" t="s">
        <v>256</v>
      </c>
      <c r="B182">
        <v>4766.6425780999998</v>
      </c>
      <c r="C182">
        <v>5301.7700194999998</v>
      </c>
      <c r="D182">
        <v>5197.9692383000001</v>
      </c>
      <c r="E182">
        <v>5180.4008789</v>
      </c>
      <c r="F182">
        <v>5183.5600586</v>
      </c>
      <c r="G182">
        <v>5183.5600586</v>
      </c>
      <c r="H182">
        <v>5294.5400391000003</v>
      </c>
      <c r="I182">
        <v>5301.7700194999998</v>
      </c>
      <c r="J182">
        <v>5255.1992188000004</v>
      </c>
      <c r="L182" t="str">
        <f t="shared" si="17"/>
        <v>08JUN2023:13:00:00</v>
      </c>
      <c r="M182">
        <v>13</v>
      </c>
      <c r="N182">
        <f t="shared" si="18"/>
        <v>535.12744139999995</v>
      </c>
      <c r="O182" t="str">
        <f t="shared" si="19"/>
        <v/>
      </c>
      <c r="P182">
        <f t="shared" si="20"/>
        <v>535.12744139999995</v>
      </c>
      <c r="Q182" t="str">
        <f t="shared" si="21"/>
        <v/>
      </c>
      <c r="R182">
        <f t="shared" si="22"/>
        <v>1</v>
      </c>
      <c r="S182">
        <f t="shared" si="23"/>
        <v>11.226506553241581</v>
      </c>
    </row>
    <row r="183" spans="1:19" x14ac:dyDescent="0.3">
      <c r="A183" t="s">
        <v>257</v>
      </c>
      <c r="B183">
        <v>5157.9584961</v>
      </c>
      <c r="C183">
        <v>5550.9101563000004</v>
      </c>
      <c r="D183">
        <v>5465.6376952999999</v>
      </c>
      <c r="E183">
        <v>5404.4462891000003</v>
      </c>
      <c r="F183">
        <v>5482.2001952999999</v>
      </c>
      <c r="G183">
        <v>5482.2001952999999</v>
      </c>
      <c r="H183">
        <v>5544.9599608999997</v>
      </c>
      <c r="I183">
        <v>5550.9101563000004</v>
      </c>
      <c r="J183">
        <v>5518.3286133000001</v>
      </c>
      <c r="L183" t="str">
        <f t="shared" si="17"/>
        <v>08JUN2023:14:00:00</v>
      </c>
      <c r="M183">
        <v>14</v>
      </c>
      <c r="N183">
        <f t="shared" si="18"/>
        <v>392.95166020000033</v>
      </c>
      <c r="O183" t="str">
        <f t="shared" si="19"/>
        <v/>
      </c>
      <c r="P183">
        <f t="shared" si="20"/>
        <v>392.95166020000033</v>
      </c>
      <c r="Q183" t="str">
        <f t="shared" si="21"/>
        <v/>
      </c>
      <c r="R183">
        <f t="shared" si="22"/>
        <v>1</v>
      </c>
      <c r="S183">
        <f t="shared" si="23"/>
        <v>7.6183563806710781</v>
      </c>
    </row>
    <row r="184" spans="1:19" x14ac:dyDescent="0.3">
      <c r="A184" t="s">
        <v>258</v>
      </c>
      <c r="B184">
        <v>5453.4042969000002</v>
      </c>
      <c r="C184">
        <v>5742.5400391000003</v>
      </c>
      <c r="D184">
        <v>5739.3027344000002</v>
      </c>
      <c r="E184">
        <v>5665.1425780999998</v>
      </c>
      <c r="F184">
        <v>5685.2900391000003</v>
      </c>
      <c r="G184">
        <v>5685.2900391000003</v>
      </c>
      <c r="H184">
        <v>5739.2299805000002</v>
      </c>
      <c r="I184">
        <v>5742.5400391000003</v>
      </c>
      <c r="J184">
        <v>5729.4497069999998</v>
      </c>
      <c r="L184" t="str">
        <f t="shared" si="17"/>
        <v>08JUN2023:15:00:00</v>
      </c>
      <c r="M184">
        <v>15</v>
      </c>
      <c r="N184">
        <f t="shared" si="18"/>
        <v>289.1357422000001</v>
      </c>
      <c r="O184" t="str">
        <f t="shared" si="19"/>
        <v/>
      </c>
      <c r="P184">
        <f t="shared" si="20"/>
        <v>289.1357422000001</v>
      </c>
      <c r="Q184" t="str">
        <f t="shared" si="21"/>
        <v/>
      </c>
      <c r="R184">
        <f t="shared" si="22"/>
        <v>1</v>
      </c>
      <c r="S184">
        <f t="shared" si="23"/>
        <v>5.3019311692030602</v>
      </c>
    </row>
    <row r="185" spans="1:19" x14ac:dyDescent="0.3">
      <c r="A185" t="s">
        <v>259</v>
      </c>
      <c r="B185">
        <v>5753.7705077999999</v>
      </c>
      <c r="C185">
        <v>5836.3701172000001</v>
      </c>
      <c r="D185">
        <v>5782.6640625</v>
      </c>
      <c r="E185">
        <v>5699.5615233999997</v>
      </c>
      <c r="F185">
        <v>5812.5898438000004</v>
      </c>
      <c r="G185">
        <v>5812.5898438000004</v>
      </c>
      <c r="H185">
        <v>5833.3500977000003</v>
      </c>
      <c r="I185">
        <v>5836.3701172000001</v>
      </c>
      <c r="J185">
        <v>5819.9667969000002</v>
      </c>
      <c r="L185" t="str">
        <f t="shared" si="17"/>
        <v>08JUN2023:16:00:00</v>
      </c>
      <c r="M185">
        <v>16</v>
      </c>
      <c r="N185">
        <f t="shared" si="18"/>
        <v>82.59960940000019</v>
      </c>
      <c r="O185" t="str">
        <f t="shared" si="19"/>
        <v/>
      </c>
      <c r="P185">
        <f t="shared" si="20"/>
        <v>82.59960940000019</v>
      </c>
      <c r="Q185" t="str">
        <f t="shared" si="21"/>
        <v/>
      </c>
      <c r="R185">
        <f t="shared" si="22"/>
        <v>1</v>
      </c>
      <c r="S185">
        <f t="shared" si="23"/>
        <v>1.4355735823669966</v>
      </c>
    </row>
    <row r="186" spans="1:19" x14ac:dyDescent="0.3">
      <c r="A186" t="s">
        <v>260</v>
      </c>
      <c r="B186">
        <v>5790.5112305000002</v>
      </c>
      <c r="C186">
        <v>5873.9799805000002</v>
      </c>
      <c r="D186">
        <v>5786.2324219000002</v>
      </c>
      <c r="E186">
        <v>5719.8764647999997</v>
      </c>
      <c r="F186">
        <v>5870.0097655999998</v>
      </c>
      <c r="G186">
        <v>5870.0097655999998</v>
      </c>
      <c r="H186">
        <v>5869.1201172000001</v>
      </c>
      <c r="I186">
        <v>5873.9799805000002</v>
      </c>
      <c r="J186">
        <v>5854.1787108999997</v>
      </c>
      <c r="L186" t="str">
        <f t="shared" si="17"/>
        <v>08JUN2023:17:00:00</v>
      </c>
      <c r="M186">
        <v>17</v>
      </c>
      <c r="N186">
        <f t="shared" si="18"/>
        <v>83.46875</v>
      </c>
      <c r="O186" t="str">
        <f t="shared" si="19"/>
        <v/>
      </c>
      <c r="P186">
        <f t="shared" si="20"/>
        <v>83.46875</v>
      </c>
      <c r="Q186" t="str">
        <f t="shared" si="21"/>
        <v/>
      </c>
      <c r="R186">
        <f t="shared" si="22"/>
        <v>1</v>
      </c>
      <c r="S186">
        <f t="shared" si="23"/>
        <v>1.4414746242153929</v>
      </c>
    </row>
    <row r="187" spans="1:19" x14ac:dyDescent="0.3">
      <c r="A187" t="s">
        <v>261</v>
      </c>
      <c r="B187">
        <v>5664.1679688000004</v>
      </c>
      <c r="C187">
        <v>5806.2797852000003</v>
      </c>
      <c r="D187">
        <v>5855.3432616999999</v>
      </c>
      <c r="E187">
        <v>5770.5976563000004</v>
      </c>
      <c r="F187">
        <v>5838.1699219000002</v>
      </c>
      <c r="G187">
        <v>5838.1699219000002</v>
      </c>
      <c r="H187">
        <v>5801.1899414</v>
      </c>
      <c r="I187">
        <v>5806.2797852000003</v>
      </c>
      <c r="J187">
        <v>5820.9433594000002</v>
      </c>
      <c r="L187" t="str">
        <f t="shared" si="17"/>
        <v>08JUN2023:18:00:00</v>
      </c>
      <c r="M187">
        <v>18</v>
      </c>
      <c r="N187">
        <f t="shared" si="18"/>
        <v>142.11181639999995</v>
      </c>
      <c r="O187" t="str">
        <f t="shared" si="19"/>
        <v/>
      </c>
      <c r="P187">
        <f t="shared" si="20"/>
        <v>142.11181639999995</v>
      </c>
      <c r="Q187" t="str">
        <f t="shared" si="21"/>
        <v/>
      </c>
      <c r="R187">
        <f t="shared" si="22"/>
        <v>1</v>
      </c>
      <c r="S187">
        <f t="shared" si="23"/>
        <v>2.5089619019562281</v>
      </c>
    </row>
    <row r="188" spans="1:19" x14ac:dyDescent="0.3">
      <c r="A188" t="s">
        <v>262</v>
      </c>
      <c r="B188">
        <v>5501.3295897999997</v>
      </c>
      <c r="C188">
        <v>5645.6298827999999</v>
      </c>
      <c r="D188">
        <v>5758.4267577999999</v>
      </c>
      <c r="E188">
        <v>5647.5668944999998</v>
      </c>
      <c r="F188">
        <v>5700.2001952999999</v>
      </c>
      <c r="G188">
        <v>5700.2001952999999</v>
      </c>
      <c r="H188">
        <v>5640.75</v>
      </c>
      <c r="I188">
        <v>5645.6298827999999</v>
      </c>
      <c r="J188">
        <v>5677.6396483999997</v>
      </c>
      <c r="L188" t="str">
        <f t="shared" si="17"/>
        <v>08JUN2023:19:00:00</v>
      </c>
      <c r="M188">
        <v>19</v>
      </c>
      <c r="N188">
        <f t="shared" si="18"/>
        <v>144.30029300000024</v>
      </c>
      <c r="O188" t="str">
        <f t="shared" si="19"/>
        <v/>
      </c>
      <c r="P188">
        <f t="shared" si="20"/>
        <v>144.30029300000024</v>
      </c>
      <c r="Q188" t="str">
        <f t="shared" si="21"/>
        <v/>
      </c>
      <c r="R188">
        <f t="shared" si="22"/>
        <v>1</v>
      </c>
      <c r="S188">
        <f t="shared" si="23"/>
        <v>2.6230075956101051</v>
      </c>
    </row>
    <row r="189" spans="1:19" x14ac:dyDescent="0.3">
      <c r="A189" t="s">
        <v>263</v>
      </c>
      <c r="B189">
        <v>5430.3769530999998</v>
      </c>
      <c r="C189">
        <v>5402.3300780999998</v>
      </c>
      <c r="D189">
        <v>5504.6025391000003</v>
      </c>
      <c r="E189">
        <v>5443.1049805000002</v>
      </c>
      <c r="F189">
        <v>5489.9199219000002</v>
      </c>
      <c r="G189">
        <v>5489.9199219000002</v>
      </c>
      <c r="H189">
        <v>5393.5898438000004</v>
      </c>
      <c r="I189">
        <v>5402.3300780999998</v>
      </c>
      <c r="J189">
        <v>5437.6806641000003</v>
      </c>
      <c r="L189" t="str">
        <f t="shared" si="17"/>
        <v>08JUN2023:20:00:00</v>
      </c>
      <c r="M189">
        <v>20</v>
      </c>
      <c r="N189">
        <f t="shared" si="18"/>
        <v>-28.046875</v>
      </c>
      <c r="O189">
        <f t="shared" si="19"/>
        <v>-28.046875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0.51648118062944204</v>
      </c>
    </row>
    <row r="190" spans="1:19" x14ac:dyDescent="0.3">
      <c r="A190" t="s">
        <v>264</v>
      </c>
      <c r="B190">
        <v>5221.3779297000001</v>
      </c>
      <c r="C190">
        <v>5176.4799805000002</v>
      </c>
      <c r="D190">
        <v>5396.1943358999997</v>
      </c>
      <c r="E190">
        <v>5367.0205077999999</v>
      </c>
      <c r="F190">
        <v>5280.4799805000002</v>
      </c>
      <c r="G190">
        <v>5280.4799805000002</v>
      </c>
      <c r="H190">
        <v>5165.3300780999998</v>
      </c>
      <c r="I190">
        <v>5176.4799805000002</v>
      </c>
      <c r="J190">
        <v>5237.8779297000001</v>
      </c>
      <c r="L190" t="str">
        <f t="shared" si="17"/>
        <v>08JUN2023:21:00:00</v>
      </c>
      <c r="M190">
        <v>21</v>
      </c>
      <c r="N190">
        <f t="shared" si="18"/>
        <v>-44.897949199999857</v>
      </c>
      <c r="O190">
        <f t="shared" si="19"/>
        <v>-44.897949199999857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0.85988698394370999</v>
      </c>
    </row>
    <row r="191" spans="1:19" x14ac:dyDescent="0.3">
      <c r="A191" t="s">
        <v>265</v>
      </c>
      <c r="B191">
        <v>5061.9731444999998</v>
      </c>
      <c r="C191">
        <v>5011.3398438000004</v>
      </c>
      <c r="D191">
        <v>5277.5073241999999</v>
      </c>
      <c r="E191">
        <v>5239.3349608999997</v>
      </c>
      <c r="F191">
        <v>5124.2402344000002</v>
      </c>
      <c r="G191">
        <v>5124.2402344000002</v>
      </c>
      <c r="H191">
        <v>4999.5400391000003</v>
      </c>
      <c r="I191">
        <v>5011.3398438000004</v>
      </c>
      <c r="J191">
        <v>5083.6137694999998</v>
      </c>
      <c r="L191" t="str">
        <f t="shared" si="17"/>
        <v>08JUN2023:22:00:00</v>
      </c>
      <c r="M191">
        <v>22</v>
      </c>
      <c r="N191">
        <f t="shared" si="18"/>
        <v>-50.633300699999381</v>
      </c>
      <c r="O191">
        <f t="shared" si="19"/>
        <v>-50.633300699999381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1.000268062563985</v>
      </c>
    </row>
    <row r="192" spans="1:19" x14ac:dyDescent="0.3">
      <c r="A192" t="s">
        <v>266</v>
      </c>
      <c r="B192">
        <v>4705.4155272999997</v>
      </c>
      <c r="C192">
        <v>4736.0097655999998</v>
      </c>
      <c r="D192">
        <v>4914.1284180000002</v>
      </c>
      <c r="E192">
        <v>4902.7348633000001</v>
      </c>
      <c r="F192">
        <v>4801.0200194999998</v>
      </c>
      <c r="G192">
        <v>4801.0200194999998</v>
      </c>
      <c r="H192">
        <v>4718.9101563000004</v>
      </c>
      <c r="I192">
        <v>4736.0097655999998</v>
      </c>
      <c r="J192">
        <v>4779.5058594000002</v>
      </c>
      <c r="L192" t="str">
        <f t="shared" si="17"/>
        <v>08JUN2023:23:00:00</v>
      </c>
      <c r="M192">
        <v>23</v>
      </c>
      <c r="N192">
        <f t="shared" si="18"/>
        <v>30.594238300000143</v>
      </c>
      <c r="O192" t="str">
        <f t="shared" si="19"/>
        <v/>
      </c>
      <c r="P192">
        <f t="shared" si="20"/>
        <v>30.594238300000143</v>
      </c>
      <c r="Q192" t="str">
        <f t="shared" si="21"/>
        <v/>
      </c>
      <c r="R192">
        <f t="shared" si="22"/>
        <v>1</v>
      </c>
      <c r="S192">
        <f t="shared" si="23"/>
        <v>0.65019206321944811</v>
      </c>
    </row>
    <row r="193" spans="1:19" x14ac:dyDescent="0.3">
      <c r="A193" t="s">
        <v>267</v>
      </c>
      <c r="B193">
        <v>4313.9174805000002</v>
      </c>
      <c r="C193">
        <v>4428.9902344000002</v>
      </c>
      <c r="D193">
        <v>4500.3476563000004</v>
      </c>
      <c r="E193">
        <v>4528.4624022999997</v>
      </c>
      <c r="F193">
        <v>4474.6000977000003</v>
      </c>
      <c r="G193">
        <v>4474.6000977000003</v>
      </c>
      <c r="H193">
        <v>4407.5200194999998</v>
      </c>
      <c r="I193">
        <v>4428.9902344000002</v>
      </c>
      <c r="J193">
        <v>4445.9428711</v>
      </c>
      <c r="L193" t="str">
        <f t="shared" si="17"/>
        <v>09JUN2023:00:00:00</v>
      </c>
      <c r="M193">
        <v>24</v>
      </c>
      <c r="N193">
        <f t="shared" si="18"/>
        <v>115.07275389999995</v>
      </c>
      <c r="O193" t="str">
        <f t="shared" si="19"/>
        <v/>
      </c>
      <c r="P193">
        <f t="shared" si="20"/>
        <v>115.07275389999995</v>
      </c>
      <c r="Q193" t="str">
        <f t="shared" si="21"/>
        <v/>
      </c>
      <c r="R193">
        <f t="shared" si="22"/>
        <v>1</v>
      </c>
      <c r="S193">
        <f t="shared" si="23"/>
        <v>2.6674769376131544</v>
      </c>
    </row>
    <row r="194" spans="1:19" x14ac:dyDescent="0.3">
      <c r="A194" t="s">
        <v>268</v>
      </c>
      <c r="B194">
        <v>3960.3398437999999</v>
      </c>
      <c r="C194">
        <v>4110.9599608999997</v>
      </c>
      <c r="D194">
        <v>3921.2185058999999</v>
      </c>
      <c r="E194">
        <v>3887.7495116999999</v>
      </c>
      <c r="F194">
        <v>4184.0297852000003</v>
      </c>
      <c r="G194">
        <v>4184.0297852000003</v>
      </c>
      <c r="H194">
        <v>4110.9599608999997</v>
      </c>
      <c r="I194">
        <v>4068.5700683999999</v>
      </c>
      <c r="J194">
        <v>4074.9089355000001</v>
      </c>
      <c r="L194" t="str">
        <f t="shared" si="17"/>
        <v>09JUN2023:01:00:00</v>
      </c>
      <c r="M194">
        <v>1</v>
      </c>
      <c r="N194">
        <f t="shared" si="18"/>
        <v>150.62011709999979</v>
      </c>
      <c r="O194" t="str">
        <f t="shared" si="19"/>
        <v/>
      </c>
      <c r="P194">
        <f t="shared" si="20"/>
        <v>150.62011709999979</v>
      </c>
      <c r="Q194" t="str">
        <f t="shared" si="21"/>
        <v/>
      </c>
      <c r="R194">
        <f t="shared" si="22"/>
        <v>1</v>
      </c>
      <c r="S194">
        <f t="shared" si="23"/>
        <v>3.803211922224274</v>
      </c>
    </row>
    <row r="195" spans="1:19" x14ac:dyDescent="0.3">
      <c r="A195" t="s">
        <v>269</v>
      </c>
      <c r="B195">
        <v>3734.1354980000001</v>
      </c>
      <c r="C195">
        <v>3878.5500487999998</v>
      </c>
      <c r="D195">
        <v>3705.3969726999999</v>
      </c>
      <c r="E195">
        <v>3667.5415039</v>
      </c>
      <c r="F195">
        <v>3953.0800780999998</v>
      </c>
      <c r="G195">
        <v>3953.0800780999998</v>
      </c>
      <c r="H195">
        <v>3878.5500487999998</v>
      </c>
      <c r="I195">
        <v>3835.5200195000002</v>
      </c>
      <c r="J195">
        <v>3845.9165039</v>
      </c>
      <c r="L195" t="str">
        <f t="shared" ref="L195:L258" si="24">A195</f>
        <v>09JUN2023:02:00:00</v>
      </c>
      <c r="M195">
        <v>2</v>
      </c>
      <c r="N195">
        <f t="shared" ref="N195:N258" si="25">C195-B195</f>
        <v>144.41455079999969</v>
      </c>
      <c r="O195" t="str">
        <f t="shared" ref="O195:O258" si="26">IF(N195&lt;0,N195,"")</f>
        <v/>
      </c>
      <c r="P195">
        <f t="shared" ref="P195:P258" si="27">IF(N195&gt;0,N195,"")</f>
        <v>144.41455079999969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3.8674159220346449</v>
      </c>
    </row>
    <row r="196" spans="1:19" x14ac:dyDescent="0.3">
      <c r="A196" t="s">
        <v>270</v>
      </c>
      <c r="B196">
        <v>3547.4260254000001</v>
      </c>
      <c r="C196">
        <v>3701.3898926000002</v>
      </c>
      <c r="D196">
        <v>3601.6716308999999</v>
      </c>
      <c r="E196">
        <v>3576.1064452999999</v>
      </c>
      <c r="F196">
        <v>3778.1298827999999</v>
      </c>
      <c r="G196">
        <v>3778.1298827999999</v>
      </c>
      <c r="H196">
        <v>3701.3898926000002</v>
      </c>
      <c r="I196">
        <v>3663.5900879000001</v>
      </c>
      <c r="J196">
        <v>3685.4545898000001</v>
      </c>
      <c r="L196" t="str">
        <f t="shared" si="24"/>
        <v>09JUN2023:03:00:00</v>
      </c>
      <c r="M196">
        <v>3</v>
      </c>
      <c r="N196">
        <f t="shared" si="25"/>
        <v>153.9638672000001</v>
      </c>
      <c r="O196" t="str">
        <f t="shared" si="26"/>
        <v/>
      </c>
      <c r="P196">
        <f t="shared" si="27"/>
        <v>153.9638672000001</v>
      </c>
      <c r="Q196" t="str">
        <f t="shared" si="28"/>
        <v/>
      </c>
      <c r="R196">
        <f t="shared" si="29"/>
        <v>1</v>
      </c>
      <c r="S196">
        <f t="shared" si="30"/>
        <v>4.3401572322467095</v>
      </c>
    </row>
    <row r="197" spans="1:19" x14ac:dyDescent="0.3">
      <c r="A197" t="s">
        <v>271</v>
      </c>
      <c r="B197">
        <v>3464.0605469000002</v>
      </c>
      <c r="C197">
        <v>3570.7900390999998</v>
      </c>
      <c r="D197">
        <v>3530.3684082</v>
      </c>
      <c r="E197">
        <v>3545.6213379000001</v>
      </c>
      <c r="F197">
        <v>3649.8798827999999</v>
      </c>
      <c r="G197">
        <v>3649.8798827999999</v>
      </c>
      <c r="H197">
        <v>3570.7900390999998</v>
      </c>
      <c r="I197">
        <v>3543.1000976999999</v>
      </c>
      <c r="J197">
        <v>3570.2167969000002</v>
      </c>
      <c r="L197" t="str">
        <f t="shared" si="24"/>
        <v>09JUN2023:04:00:00</v>
      </c>
      <c r="M197">
        <v>4</v>
      </c>
      <c r="N197">
        <f t="shared" si="25"/>
        <v>106.72949219999964</v>
      </c>
      <c r="O197" t="str">
        <f t="shared" si="26"/>
        <v/>
      </c>
      <c r="P197">
        <f t="shared" si="27"/>
        <v>106.72949219999964</v>
      </c>
      <c r="Q197" t="str">
        <f t="shared" si="28"/>
        <v/>
      </c>
      <c r="R197">
        <f t="shared" si="29"/>
        <v>1</v>
      </c>
      <c r="S197">
        <f t="shared" si="30"/>
        <v>3.0810515796414766</v>
      </c>
    </row>
    <row r="198" spans="1:19" x14ac:dyDescent="0.3">
      <c r="A198" t="s">
        <v>272</v>
      </c>
      <c r="B198">
        <v>3416.2492676000002</v>
      </c>
      <c r="C198">
        <v>3480.5800780999998</v>
      </c>
      <c r="D198">
        <v>3429.9047851999999</v>
      </c>
      <c r="E198">
        <v>3451.8112793</v>
      </c>
      <c r="F198">
        <v>3559.6499023000001</v>
      </c>
      <c r="G198">
        <v>3559.6499023000001</v>
      </c>
      <c r="H198">
        <v>3480.5800780999998</v>
      </c>
      <c r="I198">
        <v>3467.8400879000001</v>
      </c>
      <c r="J198">
        <v>3482.4370116999999</v>
      </c>
      <c r="L198" t="str">
        <f t="shared" si="24"/>
        <v>09JUN2023:05:00:00</v>
      </c>
      <c r="M198">
        <v>5</v>
      </c>
      <c r="N198">
        <f t="shared" si="25"/>
        <v>64.330810499999643</v>
      </c>
      <c r="O198" t="str">
        <f t="shared" si="26"/>
        <v/>
      </c>
      <c r="P198">
        <f t="shared" si="27"/>
        <v>64.330810499999643</v>
      </c>
      <c r="Q198" t="str">
        <f t="shared" si="28"/>
        <v/>
      </c>
      <c r="R198">
        <f t="shared" si="29"/>
        <v>1</v>
      </c>
      <c r="S198">
        <f t="shared" si="30"/>
        <v>1.8830830381763575</v>
      </c>
    </row>
    <row r="199" spans="1:19" x14ac:dyDescent="0.3">
      <c r="A199" t="s">
        <v>273</v>
      </c>
      <c r="B199">
        <v>3459.8903808999999</v>
      </c>
      <c r="C199">
        <v>3498.6201172000001</v>
      </c>
      <c r="D199">
        <v>3546.6110840000001</v>
      </c>
      <c r="E199">
        <v>3566.1823730000001</v>
      </c>
      <c r="F199">
        <v>3578.7299804999998</v>
      </c>
      <c r="G199">
        <v>3578.7299804999998</v>
      </c>
      <c r="H199">
        <v>3498.6201172000001</v>
      </c>
      <c r="I199">
        <v>3504.0700683999999</v>
      </c>
      <c r="J199">
        <v>3525.8754883000001</v>
      </c>
      <c r="L199" t="str">
        <f t="shared" si="24"/>
        <v>09JUN2023:06:00:00</v>
      </c>
      <c r="M199">
        <v>6</v>
      </c>
      <c r="N199">
        <f t="shared" si="25"/>
        <v>38.729736300000241</v>
      </c>
      <c r="O199" t="str">
        <f t="shared" si="26"/>
        <v/>
      </c>
      <c r="P199">
        <f t="shared" si="27"/>
        <v>38.729736300000241</v>
      </c>
      <c r="Q199" t="str">
        <f t="shared" si="28"/>
        <v/>
      </c>
      <c r="R199">
        <f t="shared" si="29"/>
        <v>1</v>
      </c>
      <c r="S199">
        <f t="shared" si="30"/>
        <v>1.1193920048393475</v>
      </c>
    </row>
    <row r="200" spans="1:19" x14ac:dyDescent="0.3">
      <c r="A200" t="s">
        <v>274</v>
      </c>
      <c r="B200">
        <v>3546.2341308999999</v>
      </c>
      <c r="C200">
        <v>3593.6499023000001</v>
      </c>
      <c r="D200">
        <v>3691.3181152000002</v>
      </c>
      <c r="E200">
        <v>3717.6774902000002</v>
      </c>
      <c r="F200">
        <v>3673.6899414</v>
      </c>
      <c r="G200">
        <v>3673.6899414</v>
      </c>
      <c r="H200">
        <v>3593.6499023000001</v>
      </c>
      <c r="I200">
        <v>3619.2800293</v>
      </c>
      <c r="J200">
        <v>3636.8808594000002</v>
      </c>
      <c r="L200" t="str">
        <f t="shared" si="24"/>
        <v>09JUN2023:07:00:00</v>
      </c>
      <c r="M200">
        <v>7</v>
      </c>
      <c r="N200">
        <f t="shared" si="25"/>
        <v>47.415771400000267</v>
      </c>
      <c r="O200" t="str">
        <f t="shared" si="26"/>
        <v/>
      </c>
      <c r="P200">
        <f t="shared" si="27"/>
        <v>47.415771400000267</v>
      </c>
      <c r="Q200" t="str">
        <f t="shared" si="28"/>
        <v/>
      </c>
      <c r="R200">
        <f t="shared" si="29"/>
        <v>1</v>
      </c>
      <c r="S200">
        <f t="shared" si="30"/>
        <v>1.3370739113597838</v>
      </c>
    </row>
    <row r="201" spans="1:19" x14ac:dyDescent="0.3">
      <c r="A201" t="s">
        <v>275</v>
      </c>
      <c r="B201">
        <v>3569.4030762000002</v>
      </c>
      <c r="C201">
        <v>3680.1599120999999</v>
      </c>
      <c r="D201">
        <v>3813.9943847999998</v>
      </c>
      <c r="E201">
        <v>3831.3137207</v>
      </c>
      <c r="F201">
        <v>3755.1599120999999</v>
      </c>
      <c r="G201">
        <v>3755.1599120999999</v>
      </c>
      <c r="H201">
        <v>3680.1599120999999</v>
      </c>
      <c r="I201">
        <v>3710.1999512000002</v>
      </c>
      <c r="J201">
        <v>3730.9389648000001</v>
      </c>
      <c r="L201" t="str">
        <f t="shared" si="24"/>
        <v>09JUN2023:08:00:00</v>
      </c>
      <c r="M201">
        <v>8</v>
      </c>
      <c r="N201">
        <f t="shared" si="25"/>
        <v>110.75683589999971</v>
      </c>
      <c r="O201" t="str">
        <f t="shared" si="26"/>
        <v/>
      </c>
      <c r="P201">
        <f t="shared" si="27"/>
        <v>110.75683589999971</v>
      </c>
      <c r="Q201" t="str">
        <f t="shared" si="28"/>
        <v/>
      </c>
      <c r="R201">
        <f t="shared" si="29"/>
        <v>1</v>
      </c>
      <c r="S201">
        <f t="shared" si="30"/>
        <v>3.1029512088030096</v>
      </c>
    </row>
    <row r="202" spans="1:19" x14ac:dyDescent="0.3">
      <c r="A202" t="s">
        <v>276</v>
      </c>
      <c r="B202">
        <v>3845.0195312999999</v>
      </c>
      <c r="C202">
        <v>3992.8000487999998</v>
      </c>
      <c r="D202">
        <v>4017.9953612999998</v>
      </c>
      <c r="E202">
        <v>4020.1679687999999</v>
      </c>
      <c r="F202">
        <v>4050.9699707</v>
      </c>
      <c r="G202">
        <v>4050.9699707</v>
      </c>
      <c r="H202">
        <v>3992.8000487999998</v>
      </c>
      <c r="I202">
        <v>3978.7399902000002</v>
      </c>
      <c r="J202">
        <v>4005.2553711</v>
      </c>
      <c r="L202" t="str">
        <f t="shared" si="24"/>
        <v>09JUN2023:09:00:00</v>
      </c>
      <c r="M202">
        <v>9</v>
      </c>
      <c r="N202">
        <f t="shared" si="25"/>
        <v>147.78051749999986</v>
      </c>
      <c r="O202" t="str">
        <f t="shared" si="26"/>
        <v/>
      </c>
      <c r="P202">
        <f t="shared" si="27"/>
        <v>147.78051749999986</v>
      </c>
      <c r="Q202" t="str">
        <f t="shared" si="28"/>
        <v/>
      </c>
      <c r="R202">
        <f t="shared" si="29"/>
        <v>1</v>
      </c>
      <c r="S202">
        <f t="shared" si="30"/>
        <v>3.8434269656371631</v>
      </c>
    </row>
    <row r="203" spans="1:19" x14ac:dyDescent="0.3">
      <c r="A203" t="s">
        <v>277</v>
      </c>
      <c r="B203">
        <v>4202.2119141000003</v>
      </c>
      <c r="C203">
        <v>4407.3500977000003</v>
      </c>
      <c r="D203">
        <v>4318.5385741999999</v>
      </c>
      <c r="E203">
        <v>4323.4667969000002</v>
      </c>
      <c r="F203">
        <v>4450.3100586</v>
      </c>
      <c r="G203">
        <v>4450.3100586</v>
      </c>
      <c r="H203">
        <v>4407.3500977000003</v>
      </c>
      <c r="I203">
        <v>4352.2202147999997</v>
      </c>
      <c r="J203">
        <v>4381.6411133000001</v>
      </c>
      <c r="L203" t="str">
        <f t="shared" si="24"/>
        <v>09JUN2023:10:00:00</v>
      </c>
      <c r="M203">
        <v>10</v>
      </c>
      <c r="N203">
        <f t="shared" si="25"/>
        <v>205.13818360000005</v>
      </c>
      <c r="O203" t="str">
        <f t="shared" si="26"/>
        <v/>
      </c>
      <c r="P203">
        <f t="shared" si="27"/>
        <v>205.13818360000005</v>
      </c>
      <c r="Q203" t="str">
        <f t="shared" si="28"/>
        <v/>
      </c>
      <c r="R203">
        <f t="shared" si="29"/>
        <v>1</v>
      </c>
      <c r="S203">
        <f t="shared" si="30"/>
        <v>4.8816715528239865</v>
      </c>
    </row>
    <row r="204" spans="1:19" x14ac:dyDescent="0.3">
      <c r="A204" t="s">
        <v>278</v>
      </c>
      <c r="B204">
        <v>4610.8276366999999</v>
      </c>
      <c r="C204">
        <v>4836.5400391000003</v>
      </c>
      <c r="D204">
        <v>4729.2431641000003</v>
      </c>
      <c r="E204">
        <v>4697.6044922000001</v>
      </c>
      <c r="F204">
        <v>4856.2998047000001</v>
      </c>
      <c r="G204">
        <v>4856.2998047000001</v>
      </c>
      <c r="H204">
        <v>4836.5400391000003</v>
      </c>
      <c r="I204">
        <v>4751.7597655999998</v>
      </c>
      <c r="J204">
        <v>4793.5986327999999</v>
      </c>
      <c r="L204" t="str">
        <f t="shared" si="24"/>
        <v>09JUN2023:11:00:00</v>
      </c>
      <c r="M204">
        <v>11</v>
      </c>
      <c r="N204">
        <f t="shared" si="25"/>
        <v>225.71240240000043</v>
      </c>
      <c r="O204" t="str">
        <f t="shared" si="26"/>
        <v/>
      </c>
      <c r="P204">
        <f t="shared" si="27"/>
        <v>225.71240240000043</v>
      </c>
      <c r="Q204" t="str">
        <f t="shared" si="28"/>
        <v/>
      </c>
      <c r="R204">
        <f t="shared" si="29"/>
        <v>1</v>
      </c>
      <c r="S204">
        <f t="shared" si="30"/>
        <v>4.8952687062825078</v>
      </c>
    </row>
    <row r="205" spans="1:19" x14ac:dyDescent="0.3">
      <c r="A205" t="s">
        <v>279</v>
      </c>
      <c r="B205">
        <v>5013.6318358999997</v>
      </c>
      <c r="C205">
        <v>5247.1098633000001</v>
      </c>
      <c r="D205">
        <v>5168.2788086</v>
      </c>
      <c r="E205">
        <v>5108.2319336</v>
      </c>
      <c r="F205">
        <v>5249.5898438000004</v>
      </c>
      <c r="G205">
        <v>5249.5898438000004</v>
      </c>
      <c r="H205">
        <v>5247.1098633000001</v>
      </c>
      <c r="I205">
        <v>5130.2900391000003</v>
      </c>
      <c r="J205">
        <v>5196.7939452999999</v>
      </c>
      <c r="L205" t="str">
        <f t="shared" si="24"/>
        <v>09JUN2023:12:00:00</v>
      </c>
      <c r="M205">
        <v>12</v>
      </c>
      <c r="N205">
        <f t="shared" si="25"/>
        <v>233.47802740000043</v>
      </c>
      <c r="O205" t="str">
        <f t="shared" si="26"/>
        <v/>
      </c>
      <c r="P205">
        <f t="shared" si="27"/>
        <v>233.47802740000043</v>
      </c>
      <c r="Q205" t="str">
        <f t="shared" si="28"/>
        <v/>
      </c>
      <c r="R205">
        <f t="shared" si="29"/>
        <v>1</v>
      </c>
      <c r="S205">
        <f t="shared" si="30"/>
        <v>4.6568642262119484</v>
      </c>
    </row>
    <row r="206" spans="1:19" x14ac:dyDescent="0.3">
      <c r="A206" t="s">
        <v>280</v>
      </c>
      <c r="B206">
        <v>5336.6743164</v>
      </c>
      <c r="C206">
        <v>5613.9399414</v>
      </c>
      <c r="D206">
        <v>5550.1425780999998</v>
      </c>
      <c r="E206">
        <v>5443.7363280999998</v>
      </c>
      <c r="F206">
        <v>5603.7797852000003</v>
      </c>
      <c r="G206">
        <v>5603.7797852000003</v>
      </c>
      <c r="H206">
        <v>5613.9399414</v>
      </c>
      <c r="I206">
        <v>5473.6601563000004</v>
      </c>
      <c r="J206">
        <v>5557.0644530999998</v>
      </c>
      <c r="L206" t="str">
        <f t="shared" si="24"/>
        <v>09JUN2023:13:00:00</v>
      </c>
      <c r="M206">
        <v>13</v>
      </c>
      <c r="N206">
        <f t="shared" si="25"/>
        <v>277.265625</v>
      </c>
      <c r="O206" t="str">
        <f t="shared" si="26"/>
        <v/>
      </c>
      <c r="P206">
        <f t="shared" si="27"/>
        <v>277.265625</v>
      </c>
      <c r="Q206" t="str">
        <f t="shared" si="28"/>
        <v/>
      </c>
      <c r="R206">
        <f t="shared" si="29"/>
        <v>1</v>
      </c>
      <c r="S206">
        <f t="shared" si="30"/>
        <v>5.1954758443463929</v>
      </c>
    </row>
    <row r="207" spans="1:19" x14ac:dyDescent="0.3">
      <c r="A207" t="s">
        <v>281</v>
      </c>
      <c r="B207">
        <v>5625.9433594000002</v>
      </c>
      <c r="C207">
        <v>5907.8198241999999</v>
      </c>
      <c r="D207">
        <v>5832.3886719000002</v>
      </c>
      <c r="E207">
        <v>5762.6909180000002</v>
      </c>
      <c r="F207">
        <v>5883.1298827999999</v>
      </c>
      <c r="G207">
        <v>5883.1298827999999</v>
      </c>
      <c r="H207">
        <v>5907.8198241999999</v>
      </c>
      <c r="I207">
        <v>5733.7001952999999</v>
      </c>
      <c r="J207">
        <v>5835.5595702999999</v>
      </c>
      <c r="L207" t="str">
        <f t="shared" si="24"/>
        <v>09JUN2023:14:00:00</v>
      </c>
      <c r="M207">
        <v>14</v>
      </c>
      <c r="N207">
        <f t="shared" si="25"/>
        <v>281.87646479999967</v>
      </c>
      <c r="O207" t="str">
        <f t="shared" si="26"/>
        <v/>
      </c>
      <c r="P207">
        <f t="shared" si="27"/>
        <v>281.87646479999967</v>
      </c>
      <c r="Q207" t="str">
        <f t="shared" si="28"/>
        <v/>
      </c>
      <c r="R207">
        <f t="shared" si="29"/>
        <v>1</v>
      </c>
      <c r="S207">
        <f t="shared" si="30"/>
        <v>5.0102968834378991</v>
      </c>
    </row>
    <row r="208" spans="1:19" x14ac:dyDescent="0.3">
      <c r="A208" t="s">
        <v>282</v>
      </c>
      <c r="B208">
        <v>5829.0610352000003</v>
      </c>
      <c r="C208">
        <v>6117.4599608999997</v>
      </c>
      <c r="D208">
        <v>6098.3828125</v>
      </c>
      <c r="E208">
        <v>5961.9448241999999</v>
      </c>
      <c r="F208">
        <v>6085.4199219000002</v>
      </c>
      <c r="G208">
        <v>6085.4199219000002</v>
      </c>
      <c r="H208">
        <v>6117.4599608999997</v>
      </c>
      <c r="I208">
        <v>5928.4902344000002</v>
      </c>
      <c r="J208">
        <v>6050.5458983999997</v>
      </c>
      <c r="L208" t="str">
        <f t="shared" si="24"/>
        <v>09JUN2023:15:00:00</v>
      </c>
      <c r="M208">
        <v>15</v>
      </c>
      <c r="N208">
        <f t="shared" si="25"/>
        <v>288.39892569999938</v>
      </c>
      <c r="O208" t="str">
        <f t="shared" si="26"/>
        <v/>
      </c>
      <c r="P208">
        <f t="shared" si="27"/>
        <v>288.39892569999938</v>
      </c>
      <c r="Q208" t="str">
        <f t="shared" si="28"/>
        <v/>
      </c>
      <c r="R208">
        <f t="shared" si="29"/>
        <v>1</v>
      </c>
      <c r="S208">
        <f t="shared" si="30"/>
        <v>4.9476051796068417</v>
      </c>
    </row>
    <row r="209" spans="1:19" x14ac:dyDescent="0.3">
      <c r="A209" t="s">
        <v>283</v>
      </c>
      <c r="B209">
        <v>5970.8203125</v>
      </c>
      <c r="C209">
        <v>6227.0800780999998</v>
      </c>
      <c r="D209">
        <v>6222.8203125</v>
      </c>
      <c r="E209">
        <v>6093.1000977000003</v>
      </c>
      <c r="F209">
        <v>6189.9501952999999</v>
      </c>
      <c r="G209">
        <v>6189.9501952999999</v>
      </c>
      <c r="H209">
        <v>6227.0800780999998</v>
      </c>
      <c r="I209">
        <v>6024.2998047000001</v>
      </c>
      <c r="J209">
        <v>6157.9682616999999</v>
      </c>
      <c r="L209" t="str">
        <f t="shared" si="24"/>
        <v>09JUN2023:16:00:00</v>
      </c>
      <c r="M209">
        <v>16</v>
      </c>
      <c r="N209">
        <f t="shared" si="25"/>
        <v>256.25976559999981</v>
      </c>
      <c r="O209" t="str">
        <f t="shared" si="26"/>
        <v/>
      </c>
      <c r="P209">
        <f t="shared" si="27"/>
        <v>256.25976559999981</v>
      </c>
      <c r="Q209" t="str">
        <f t="shared" si="28"/>
        <v/>
      </c>
      <c r="R209">
        <f t="shared" si="29"/>
        <v>1</v>
      </c>
      <c r="S209">
        <f t="shared" si="30"/>
        <v>4.2918686577038043</v>
      </c>
    </row>
    <row r="210" spans="1:19" x14ac:dyDescent="0.3">
      <c r="A210" t="s">
        <v>284</v>
      </c>
      <c r="B210">
        <v>5988.5366211</v>
      </c>
      <c r="C210">
        <v>6263.0698241999999</v>
      </c>
      <c r="D210">
        <v>6278.1757813000004</v>
      </c>
      <c r="E210">
        <v>6088.2529297000001</v>
      </c>
      <c r="F210">
        <v>6221.5600586</v>
      </c>
      <c r="G210">
        <v>6221.5600586</v>
      </c>
      <c r="H210">
        <v>6263.0698241999999</v>
      </c>
      <c r="I210">
        <v>6041.4599608999997</v>
      </c>
      <c r="J210">
        <v>6191.3061522999997</v>
      </c>
      <c r="L210" t="str">
        <f t="shared" si="24"/>
        <v>09JUN2023:17:00:00</v>
      </c>
      <c r="M210">
        <v>17</v>
      </c>
      <c r="N210">
        <f t="shared" si="25"/>
        <v>274.53320309999981</v>
      </c>
      <c r="O210" t="str">
        <f t="shared" si="26"/>
        <v/>
      </c>
      <c r="P210">
        <f t="shared" si="27"/>
        <v>274.53320309999981</v>
      </c>
      <c r="Q210" t="str">
        <f t="shared" si="28"/>
        <v/>
      </c>
      <c r="R210">
        <f t="shared" si="29"/>
        <v>1</v>
      </c>
      <c r="S210">
        <f t="shared" si="30"/>
        <v>4.5843120025802291</v>
      </c>
    </row>
    <row r="211" spans="1:19" x14ac:dyDescent="0.3">
      <c r="A211" t="s">
        <v>285</v>
      </c>
      <c r="B211">
        <v>6065.2436522999997</v>
      </c>
      <c r="C211">
        <v>6201.3500977000003</v>
      </c>
      <c r="D211">
        <v>6232.5092772999997</v>
      </c>
      <c r="E211">
        <v>6027.8627930000002</v>
      </c>
      <c r="F211">
        <v>6152.0600586</v>
      </c>
      <c r="G211">
        <v>6152.0600586</v>
      </c>
      <c r="H211">
        <v>6201.3500977000003</v>
      </c>
      <c r="I211">
        <v>5961.1298827999999</v>
      </c>
      <c r="J211">
        <v>6125.6577147999997</v>
      </c>
      <c r="L211" t="str">
        <f t="shared" si="24"/>
        <v>09JUN2023:18:00:00</v>
      </c>
      <c r="M211">
        <v>18</v>
      </c>
      <c r="N211">
        <f t="shared" si="25"/>
        <v>136.10644540000067</v>
      </c>
      <c r="O211" t="str">
        <f t="shared" si="26"/>
        <v/>
      </c>
      <c r="P211">
        <f t="shared" si="27"/>
        <v>136.10644540000067</v>
      </c>
      <c r="Q211" t="str">
        <f t="shared" si="28"/>
        <v/>
      </c>
      <c r="R211">
        <f t="shared" si="29"/>
        <v>1</v>
      </c>
      <c r="S211">
        <f t="shared" si="30"/>
        <v>2.2440392044001034</v>
      </c>
    </row>
    <row r="212" spans="1:19" x14ac:dyDescent="0.3">
      <c r="A212" t="s">
        <v>286</v>
      </c>
      <c r="B212">
        <v>5951.8359375</v>
      </c>
      <c r="C212">
        <v>6035.8100586</v>
      </c>
      <c r="D212">
        <v>6022.2548827999999</v>
      </c>
      <c r="E212">
        <v>5805.9873047000001</v>
      </c>
      <c r="F212">
        <v>5980.4799805000002</v>
      </c>
      <c r="G212">
        <v>5980.4799805000002</v>
      </c>
      <c r="H212">
        <v>6035.8100586</v>
      </c>
      <c r="I212">
        <v>5766.3798827999999</v>
      </c>
      <c r="J212">
        <v>5941.2041016000003</v>
      </c>
      <c r="L212" t="str">
        <f t="shared" si="24"/>
        <v>09JUN2023:19:00:00</v>
      </c>
      <c r="M212">
        <v>19</v>
      </c>
      <c r="N212">
        <f t="shared" si="25"/>
        <v>83.974121100000048</v>
      </c>
      <c r="O212" t="str">
        <f t="shared" si="26"/>
        <v/>
      </c>
      <c r="P212">
        <f t="shared" si="27"/>
        <v>83.974121100000048</v>
      </c>
      <c r="Q212" t="str">
        <f t="shared" si="28"/>
        <v/>
      </c>
      <c r="R212">
        <f t="shared" si="29"/>
        <v>1</v>
      </c>
      <c r="S212">
        <f t="shared" si="30"/>
        <v>1.4108944195002864</v>
      </c>
    </row>
    <row r="213" spans="1:19" x14ac:dyDescent="0.3">
      <c r="A213" t="s">
        <v>287</v>
      </c>
      <c r="B213">
        <v>5695.4067383000001</v>
      </c>
      <c r="C213">
        <v>5777.3701172000001</v>
      </c>
      <c r="D213">
        <v>5737.7485352000003</v>
      </c>
      <c r="E213">
        <v>5538.6782227000003</v>
      </c>
      <c r="F213">
        <v>5723.6699219000002</v>
      </c>
      <c r="G213">
        <v>5723.6699219000002</v>
      </c>
      <c r="H213">
        <v>5777.3701172000001</v>
      </c>
      <c r="I213">
        <v>5524.5200194999998</v>
      </c>
      <c r="J213">
        <v>5682.8505858999997</v>
      </c>
      <c r="L213" t="str">
        <f t="shared" si="24"/>
        <v>09JUN2023:20:00:00</v>
      </c>
      <c r="M213">
        <v>20</v>
      </c>
      <c r="N213">
        <f t="shared" si="25"/>
        <v>81.963378899999952</v>
      </c>
      <c r="O213" t="str">
        <f t="shared" si="26"/>
        <v/>
      </c>
      <c r="P213">
        <f t="shared" si="27"/>
        <v>81.963378899999952</v>
      </c>
      <c r="Q213" t="str">
        <f t="shared" si="28"/>
        <v/>
      </c>
      <c r="R213">
        <f t="shared" si="29"/>
        <v>1</v>
      </c>
      <c r="S213">
        <f t="shared" si="30"/>
        <v>1.4391137045370157</v>
      </c>
    </row>
    <row r="214" spans="1:19" x14ac:dyDescent="0.3">
      <c r="A214" t="s">
        <v>288</v>
      </c>
      <c r="B214">
        <v>5415.9526366999999</v>
      </c>
      <c r="C214">
        <v>5496.0297852000003</v>
      </c>
      <c r="D214">
        <v>5484.6816405999998</v>
      </c>
      <c r="E214">
        <v>5353.6225586</v>
      </c>
      <c r="F214">
        <v>5443.5600586</v>
      </c>
      <c r="G214">
        <v>5443.5600586</v>
      </c>
      <c r="H214">
        <v>5496.0297852000003</v>
      </c>
      <c r="I214">
        <v>5279.3198241999999</v>
      </c>
      <c r="J214">
        <v>5418.2534180000002</v>
      </c>
      <c r="L214" t="str">
        <f t="shared" si="24"/>
        <v>09JUN2023:21:00:00</v>
      </c>
      <c r="M214">
        <v>21</v>
      </c>
      <c r="N214">
        <f t="shared" si="25"/>
        <v>80.077148500000476</v>
      </c>
      <c r="O214" t="str">
        <f t="shared" si="26"/>
        <v/>
      </c>
      <c r="P214">
        <f t="shared" si="27"/>
        <v>80.077148500000476</v>
      </c>
      <c r="Q214" t="str">
        <f t="shared" si="28"/>
        <v/>
      </c>
      <c r="R214">
        <f t="shared" si="29"/>
        <v>1</v>
      </c>
      <c r="S214">
        <f t="shared" si="30"/>
        <v>1.4785422597194715</v>
      </c>
    </row>
    <row r="215" spans="1:19" x14ac:dyDescent="0.3">
      <c r="A215" t="s">
        <v>289</v>
      </c>
      <c r="B215">
        <v>5232.6376952999999</v>
      </c>
      <c r="C215">
        <v>5311.1601563000004</v>
      </c>
      <c r="D215">
        <v>5293.0317383000001</v>
      </c>
      <c r="E215">
        <v>5217.7807616999999</v>
      </c>
      <c r="F215">
        <v>5259.9902344000002</v>
      </c>
      <c r="G215">
        <v>5259.9902344000002</v>
      </c>
      <c r="H215">
        <v>5311.1601563000004</v>
      </c>
      <c r="I215">
        <v>5099.2797852000003</v>
      </c>
      <c r="J215">
        <v>5233.7363280999998</v>
      </c>
      <c r="L215" t="str">
        <f t="shared" si="24"/>
        <v>09JUN2023:22:00:00</v>
      </c>
      <c r="M215">
        <v>22</v>
      </c>
      <c r="N215">
        <f t="shared" si="25"/>
        <v>78.522461000000476</v>
      </c>
      <c r="O215" t="str">
        <f t="shared" si="26"/>
        <v/>
      </c>
      <c r="P215">
        <f t="shared" si="27"/>
        <v>78.522461000000476</v>
      </c>
      <c r="Q215" t="str">
        <f t="shared" si="28"/>
        <v/>
      </c>
      <c r="R215">
        <f t="shared" si="29"/>
        <v>1</v>
      </c>
      <c r="S215">
        <f t="shared" si="30"/>
        <v>1.5006286613447368</v>
      </c>
    </row>
    <row r="216" spans="1:19" x14ac:dyDescent="0.3">
      <c r="A216" t="s">
        <v>290</v>
      </c>
      <c r="B216">
        <v>4932.4677733999997</v>
      </c>
      <c r="C216">
        <v>5015.0698241999999</v>
      </c>
      <c r="D216">
        <v>5021.4956055000002</v>
      </c>
      <c r="E216">
        <v>4980.6313477000003</v>
      </c>
      <c r="F216">
        <v>4968.8999022999997</v>
      </c>
      <c r="G216">
        <v>4968.8999022999997</v>
      </c>
      <c r="H216">
        <v>5015.0698241999999</v>
      </c>
      <c r="I216">
        <v>4825.8198241999999</v>
      </c>
      <c r="J216">
        <v>4950.3461914</v>
      </c>
      <c r="L216" t="str">
        <f t="shared" si="24"/>
        <v>09JUN2023:23:00:00</v>
      </c>
      <c r="M216">
        <v>23</v>
      </c>
      <c r="N216">
        <f t="shared" si="25"/>
        <v>82.602050800000143</v>
      </c>
      <c r="O216" t="str">
        <f t="shared" si="26"/>
        <v/>
      </c>
      <c r="P216">
        <f t="shared" si="27"/>
        <v>82.602050800000143</v>
      </c>
      <c r="Q216" t="str">
        <f t="shared" si="28"/>
        <v/>
      </c>
      <c r="R216">
        <f t="shared" si="29"/>
        <v>1</v>
      </c>
      <c r="S216">
        <f t="shared" si="30"/>
        <v>1.6746597158821721</v>
      </c>
    </row>
    <row r="217" spans="1:19" x14ac:dyDescent="0.3">
      <c r="A217" t="s">
        <v>291</v>
      </c>
      <c r="B217">
        <v>4616.1894530999998</v>
      </c>
      <c r="C217">
        <v>4723.2900391000003</v>
      </c>
      <c r="D217">
        <v>4713.8471680000002</v>
      </c>
      <c r="E217">
        <v>4711.7456055000002</v>
      </c>
      <c r="F217">
        <v>4675.2001952999999</v>
      </c>
      <c r="G217">
        <v>4675.2001952999999</v>
      </c>
      <c r="H217">
        <v>4723.2900391000003</v>
      </c>
      <c r="I217">
        <v>4544.0498047000001</v>
      </c>
      <c r="J217">
        <v>4658.0117188000004</v>
      </c>
      <c r="L217" t="str">
        <f t="shared" si="24"/>
        <v>10JUN2023:00:00:00</v>
      </c>
      <c r="M217">
        <v>24</v>
      </c>
      <c r="N217">
        <f t="shared" si="25"/>
        <v>107.10058600000048</v>
      </c>
      <c r="O217" t="str">
        <f t="shared" si="26"/>
        <v/>
      </c>
      <c r="P217">
        <f t="shared" si="27"/>
        <v>107.10058600000048</v>
      </c>
      <c r="Q217" t="str">
        <f t="shared" si="28"/>
        <v/>
      </c>
      <c r="R217">
        <f t="shared" si="29"/>
        <v>1</v>
      </c>
      <c r="S217">
        <f t="shared" si="30"/>
        <v>2.3201081127222181</v>
      </c>
    </row>
    <row r="218" spans="1:19" x14ac:dyDescent="0.3">
      <c r="A218" t="s">
        <v>292</v>
      </c>
      <c r="B218">
        <v>4434.2583008000001</v>
      </c>
      <c r="C218">
        <v>4365.3701172000001</v>
      </c>
      <c r="D218">
        <v>4318.0239258000001</v>
      </c>
      <c r="E218">
        <v>4315.7983397999997</v>
      </c>
      <c r="F218">
        <v>4412.7900391000003</v>
      </c>
      <c r="G218">
        <v>4412.7900391000003</v>
      </c>
      <c r="H218">
        <v>4433.2998047000001</v>
      </c>
      <c r="I218">
        <v>4365.3701172000001</v>
      </c>
      <c r="J218">
        <v>4385.7636719000002</v>
      </c>
      <c r="L218" t="str">
        <f t="shared" si="24"/>
        <v>10JUN2023:01:00:00</v>
      </c>
      <c r="M218">
        <v>1</v>
      </c>
      <c r="N218">
        <f t="shared" si="25"/>
        <v>-68.888183600000048</v>
      </c>
      <c r="O218">
        <f t="shared" si="26"/>
        <v>-68.888183600000048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1.5535446725683906</v>
      </c>
    </row>
    <row r="219" spans="1:19" x14ac:dyDescent="0.3">
      <c r="A219" t="s">
        <v>293</v>
      </c>
      <c r="B219">
        <v>4141.7895508000001</v>
      </c>
      <c r="C219">
        <v>4133.4399414</v>
      </c>
      <c r="D219">
        <v>3987.5109862999998</v>
      </c>
      <c r="E219">
        <v>3983.578125</v>
      </c>
      <c r="F219">
        <v>4161.2001952999999</v>
      </c>
      <c r="G219">
        <v>4161.2001952999999</v>
      </c>
      <c r="H219">
        <v>4186.1098633000001</v>
      </c>
      <c r="I219">
        <v>4133.4399414</v>
      </c>
      <c r="J219">
        <v>4125.6074219000002</v>
      </c>
      <c r="L219" t="str">
        <f t="shared" si="24"/>
        <v>10JUN2023:02:00:00</v>
      </c>
      <c r="M219">
        <v>2</v>
      </c>
      <c r="N219">
        <f t="shared" si="25"/>
        <v>-8.3496094000001904</v>
      </c>
      <c r="O219">
        <f t="shared" si="26"/>
        <v>-8.3496094000001904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0.20159424561751177</v>
      </c>
    </row>
    <row r="220" spans="1:19" x14ac:dyDescent="0.3">
      <c r="A220" t="s">
        <v>294</v>
      </c>
      <c r="B220">
        <v>4018.0363769999999</v>
      </c>
      <c r="C220">
        <v>3923.8100586</v>
      </c>
      <c r="D220">
        <v>3827.9816894999999</v>
      </c>
      <c r="E220">
        <v>3817.3608398000001</v>
      </c>
      <c r="F220">
        <v>3943.3601073999998</v>
      </c>
      <c r="G220">
        <v>3943.3601073999998</v>
      </c>
      <c r="H220">
        <v>3969.9399414</v>
      </c>
      <c r="I220">
        <v>3923.8100586</v>
      </c>
      <c r="J220">
        <v>3922.3935547000001</v>
      </c>
      <c r="L220" t="str">
        <f t="shared" si="24"/>
        <v>10JUN2023:03:00:00</v>
      </c>
      <c r="M220">
        <v>3</v>
      </c>
      <c r="N220">
        <f t="shared" si="25"/>
        <v>-94.226318399999855</v>
      </c>
      <c r="O220">
        <f t="shared" si="26"/>
        <v>-94.226318399999855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2.345083756318612</v>
      </c>
    </row>
    <row r="221" spans="1:19" x14ac:dyDescent="0.3">
      <c r="A221" t="s">
        <v>295</v>
      </c>
      <c r="B221">
        <v>3876.1274414</v>
      </c>
      <c r="C221">
        <v>3760</v>
      </c>
      <c r="D221">
        <v>3669.7326659999999</v>
      </c>
      <c r="E221">
        <v>3684.6074219000002</v>
      </c>
      <c r="F221">
        <v>3783.6599120999999</v>
      </c>
      <c r="G221">
        <v>3783.6599120999999</v>
      </c>
      <c r="H221">
        <v>3808.25</v>
      </c>
      <c r="I221">
        <v>3760</v>
      </c>
      <c r="J221">
        <v>3761.1535644999999</v>
      </c>
      <c r="L221" t="str">
        <f t="shared" si="24"/>
        <v>10JUN2023:04:00:00</v>
      </c>
      <c r="M221">
        <v>4</v>
      </c>
      <c r="N221">
        <f t="shared" si="25"/>
        <v>-116.12744139999995</v>
      </c>
      <c r="O221">
        <f t="shared" si="26"/>
        <v>-116.12744139999995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2.9959655134057317</v>
      </c>
    </row>
    <row r="222" spans="1:19" x14ac:dyDescent="0.3">
      <c r="A222" t="s">
        <v>296</v>
      </c>
      <c r="B222">
        <v>3773.2753905999998</v>
      </c>
      <c r="C222">
        <v>3647.8701172000001</v>
      </c>
      <c r="D222">
        <v>3597.0847168</v>
      </c>
      <c r="E222">
        <v>3643.6401366999999</v>
      </c>
      <c r="F222">
        <v>3660.4899902000002</v>
      </c>
      <c r="G222">
        <v>3660.4899902000002</v>
      </c>
      <c r="H222">
        <v>3687.5100097999998</v>
      </c>
      <c r="I222">
        <v>3647.8701172000001</v>
      </c>
      <c r="J222">
        <v>3652.1291504000001</v>
      </c>
      <c r="L222" t="str">
        <f t="shared" si="24"/>
        <v>10JUN2023:05:00:00</v>
      </c>
      <c r="M222">
        <v>5</v>
      </c>
      <c r="N222">
        <f t="shared" si="25"/>
        <v>-125.40527339999971</v>
      </c>
      <c r="O222">
        <f t="shared" si="26"/>
        <v>-125.40527339999971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3.3235123445378481</v>
      </c>
    </row>
    <row r="223" spans="1:19" x14ac:dyDescent="0.3">
      <c r="A223" t="s">
        <v>297</v>
      </c>
      <c r="B223">
        <v>3670.5458984000002</v>
      </c>
      <c r="C223">
        <v>3610.8798827999999</v>
      </c>
      <c r="D223">
        <v>3620.9912109000002</v>
      </c>
      <c r="E223">
        <v>3659.4943847999998</v>
      </c>
      <c r="F223">
        <v>3625.6201172000001</v>
      </c>
      <c r="G223">
        <v>3625.6201172000001</v>
      </c>
      <c r="H223">
        <v>3648.0400390999998</v>
      </c>
      <c r="I223">
        <v>3610.8798827999999</v>
      </c>
      <c r="J223">
        <v>3626.9985351999999</v>
      </c>
      <c r="L223" t="str">
        <f t="shared" si="24"/>
        <v>10JUN2023:06:00:00</v>
      </c>
      <c r="M223">
        <v>6</v>
      </c>
      <c r="N223">
        <f t="shared" si="25"/>
        <v>-59.666015600000264</v>
      </c>
      <c r="O223">
        <f t="shared" si="26"/>
        <v>-59.666015600000264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1.6255351997099075</v>
      </c>
    </row>
    <row r="224" spans="1:19" x14ac:dyDescent="0.3">
      <c r="A224" t="s">
        <v>298</v>
      </c>
      <c r="B224">
        <v>3670.3093262000002</v>
      </c>
      <c r="C224">
        <v>3560.1398926000002</v>
      </c>
      <c r="D224">
        <v>3595.5014648000001</v>
      </c>
      <c r="E224">
        <v>3595.8813476999999</v>
      </c>
      <c r="F224">
        <v>3596.8798827999999</v>
      </c>
      <c r="G224">
        <v>3596.8798827999999</v>
      </c>
      <c r="H224">
        <v>3604.3701172000001</v>
      </c>
      <c r="I224">
        <v>3560.1398926000002</v>
      </c>
      <c r="J224">
        <v>3587.8293457</v>
      </c>
      <c r="L224" t="str">
        <f t="shared" si="24"/>
        <v>10JUN2023:07:00:00</v>
      </c>
      <c r="M224">
        <v>7</v>
      </c>
      <c r="N224">
        <f t="shared" si="25"/>
        <v>-110.16943360000005</v>
      </c>
      <c r="O224">
        <f t="shared" si="26"/>
        <v>-110.16943360000005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3.0016389303640061</v>
      </c>
    </row>
    <row r="225" spans="1:19" x14ac:dyDescent="0.3">
      <c r="A225" t="s">
        <v>299</v>
      </c>
      <c r="B225">
        <v>3693.4177245999999</v>
      </c>
      <c r="C225">
        <v>3600.5200195000002</v>
      </c>
      <c r="D225">
        <v>3606.1291504000001</v>
      </c>
      <c r="E225">
        <v>3574.8352051000002</v>
      </c>
      <c r="F225">
        <v>3618.3200683999999</v>
      </c>
      <c r="G225">
        <v>3618.3200683999999</v>
      </c>
      <c r="H225">
        <v>3636.1599120999999</v>
      </c>
      <c r="I225">
        <v>3600.5200195000002</v>
      </c>
      <c r="J225">
        <v>3615.8937987999998</v>
      </c>
      <c r="L225" t="str">
        <f t="shared" si="24"/>
        <v>10JUN2023:08:00:00</v>
      </c>
      <c r="M225">
        <v>8</v>
      </c>
      <c r="N225">
        <f t="shared" si="25"/>
        <v>-92.897705099999712</v>
      </c>
      <c r="O225">
        <f t="shared" si="26"/>
        <v>-92.897705099999712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2.5152233521070411</v>
      </c>
    </row>
    <row r="226" spans="1:19" x14ac:dyDescent="0.3">
      <c r="A226" t="s">
        <v>300</v>
      </c>
      <c r="B226">
        <v>4023.6499023000001</v>
      </c>
      <c r="C226">
        <v>3930.6899414</v>
      </c>
      <c r="D226">
        <v>3925.4484862999998</v>
      </c>
      <c r="E226">
        <v>3916.5019530999998</v>
      </c>
      <c r="F226">
        <v>3931.9299316000001</v>
      </c>
      <c r="G226">
        <v>3931.9299316000001</v>
      </c>
      <c r="H226">
        <v>3958.8999023000001</v>
      </c>
      <c r="I226">
        <v>3930.6899414</v>
      </c>
      <c r="J226">
        <v>3938.3527832</v>
      </c>
      <c r="L226" t="str">
        <f t="shared" si="24"/>
        <v>10JUN2023:09:00:00</v>
      </c>
      <c r="M226">
        <v>9</v>
      </c>
      <c r="N226">
        <f t="shared" si="25"/>
        <v>-92.959960900000169</v>
      </c>
      <c r="O226">
        <f t="shared" si="26"/>
        <v>-92.959960900000169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2.3103391984193844</v>
      </c>
    </row>
    <row r="227" spans="1:19" x14ac:dyDescent="0.3">
      <c r="A227" t="s">
        <v>301</v>
      </c>
      <c r="B227">
        <v>4379.6391602000003</v>
      </c>
      <c r="C227">
        <v>4343.0200194999998</v>
      </c>
      <c r="D227">
        <v>4315.8515625</v>
      </c>
      <c r="E227">
        <v>4262.4243164</v>
      </c>
      <c r="F227">
        <v>4335.0200194999998</v>
      </c>
      <c r="G227">
        <v>4335.0200194999998</v>
      </c>
      <c r="H227">
        <v>4368.4399414</v>
      </c>
      <c r="I227">
        <v>4343.0200194999998</v>
      </c>
      <c r="J227">
        <v>4343.6123047000001</v>
      </c>
      <c r="L227" t="str">
        <f t="shared" si="24"/>
        <v>10JUN2023:10:00:00</v>
      </c>
      <c r="M227">
        <v>10</v>
      </c>
      <c r="N227">
        <f t="shared" si="25"/>
        <v>-36.619140700000571</v>
      </c>
      <c r="O227">
        <f t="shared" si="26"/>
        <v>-36.619140700000571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0.83612232333606962</v>
      </c>
    </row>
    <row r="228" spans="1:19" x14ac:dyDescent="0.3">
      <c r="A228" t="s">
        <v>302</v>
      </c>
      <c r="B228">
        <v>4646.7592772999997</v>
      </c>
      <c r="C228">
        <v>4743.3901366999999</v>
      </c>
      <c r="D228">
        <v>4720.2456055000002</v>
      </c>
      <c r="E228">
        <v>4642.8496094000002</v>
      </c>
      <c r="F228">
        <v>4736.8701172000001</v>
      </c>
      <c r="G228">
        <v>4736.8701172000001</v>
      </c>
      <c r="H228">
        <v>4771.7700194999998</v>
      </c>
      <c r="I228">
        <v>4743.3901366999999</v>
      </c>
      <c r="J228">
        <v>4745.9711914</v>
      </c>
      <c r="L228" t="str">
        <f t="shared" si="24"/>
        <v>10JUN2023:11:00:00</v>
      </c>
      <c r="M228">
        <v>11</v>
      </c>
      <c r="N228">
        <f t="shared" si="25"/>
        <v>96.63085940000019</v>
      </c>
      <c r="O228" t="str">
        <f t="shared" si="26"/>
        <v/>
      </c>
      <c r="P228">
        <f t="shared" si="27"/>
        <v>96.63085940000019</v>
      </c>
      <c r="Q228" t="str">
        <f t="shared" si="28"/>
        <v/>
      </c>
      <c r="R228">
        <f t="shared" si="29"/>
        <v>1</v>
      </c>
      <c r="S228">
        <f t="shared" si="30"/>
        <v>2.0795322854802061</v>
      </c>
    </row>
    <row r="229" spans="1:19" x14ac:dyDescent="0.3">
      <c r="A229" t="s">
        <v>303</v>
      </c>
      <c r="B229">
        <v>4958.5791016000003</v>
      </c>
      <c r="C229">
        <v>5101.7900391000003</v>
      </c>
      <c r="D229">
        <v>5065.9584961</v>
      </c>
      <c r="E229">
        <v>4995.1933594000002</v>
      </c>
      <c r="F229">
        <v>5118.5898438000004</v>
      </c>
      <c r="G229">
        <v>5118.5898438000004</v>
      </c>
      <c r="H229">
        <v>5145.1499022999997</v>
      </c>
      <c r="I229">
        <v>5101.7900391000003</v>
      </c>
      <c r="J229">
        <v>5110.9916991999999</v>
      </c>
      <c r="L229" t="str">
        <f t="shared" si="24"/>
        <v>10JUN2023:12:00:00</v>
      </c>
      <c r="M229">
        <v>12</v>
      </c>
      <c r="N229">
        <f t="shared" si="25"/>
        <v>143.2109375</v>
      </c>
      <c r="O229" t="str">
        <f t="shared" si="26"/>
        <v/>
      </c>
      <c r="P229">
        <f t="shared" si="27"/>
        <v>143.2109375</v>
      </c>
      <c r="Q229" t="str">
        <f t="shared" si="28"/>
        <v/>
      </c>
      <c r="R229">
        <f t="shared" si="29"/>
        <v>1</v>
      </c>
      <c r="S229">
        <f t="shared" si="30"/>
        <v>2.8881446592994688</v>
      </c>
    </row>
    <row r="230" spans="1:19" x14ac:dyDescent="0.3">
      <c r="A230" t="s">
        <v>304</v>
      </c>
      <c r="B230">
        <v>5149.8208008000001</v>
      </c>
      <c r="C230">
        <v>5428.1699219000002</v>
      </c>
      <c r="D230">
        <v>5457.0356444999998</v>
      </c>
      <c r="E230">
        <v>5374.9384766000003</v>
      </c>
      <c r="F230">
        <v>5457.3100586</v>
      </c>
      <c r="G230">
        <v>5457.3100586</v>
      </c>
      <c r="H230">
        <v>5476.8598633000001</v>
      </c>
      <c r="I230">
        <v>5428.1699219000002</v>
      </c>
      <c r="J230">
        <v>5454.3784180000002</v>
      </c>
      <c r="L230" t="str">
        <f t="shared" si="24"/>
        <v>10JUN2023:13:00:00</v>
      </c>
      <c r="M230">
        <v>13</v>
      </c>
      <c r="N230">
        <f t="shared" si="25"/>
        <v>278.34912110000005</v>
      </c>
      <c r="O230" t="str">
        <f t="shared" si="26"/>
        <v/>
      </c>
      <c r="P230">
        <f t="shared" si="27"/>
        <v>278.34912110000005</v>
      </c>
      <c r="Q230" t="str">
        <f t="shared" si="28"/>
        <v/>
      </c>
      <c r="R230">
        <f t="shared" si="29"/>
        <v>1</v>
      </c>
      <c r="S230">
        <f t="shared" si="30"/>
        <v>5.4050253759657005</v>
      </c>
    </row>
    <row r="231" spans="1:19" x14ac:dyDescent="0.3">
      <c r="A231" t="s">
        <v>305</v>
      </c>
      <c r="B231">
        <v>5561.3476563000004</v>
      </c>
      <c r="C231">
        <v>5665.1699219000002</v>
      </c>
      <c r="D231">
        <v>5702.9233397999997</v>
      </c>
      <c r="E231">
        <v>5646.8037108999997</v>
      </c>
      <c r="F231">
        <v>5719.75</v>
      </c>
      <c r="G231">
        <v>5719.75</v>
      </c>
      <c r="H231">
        <v>5741.8798827999999</v>
      </c>
      <c r="I231">
        <v>5665.1699219000002</v>
      </c>
      <c r="J231">
        <v>5706.6503905999998</v>
      </c>
      <c r="L231" t="str">
        <f t="shared" si="24"/>
        <v>10JUN2023:14:00:00</v>
      </c>
      <c r="M231">
        <v>14</v>
      </c>
      <c r="N231">
        <f t="shared" si="25"/>
        <v>103.82226559999981</v>
      </c>
      <c r="O231" t="str">
        <f t="shared" si="26"/>
        <v/>
      </c>
      <c r="P231">
        <f t="shared" si="27"/>
        <v>103.82226559999981</v>
      </c>
      <c r="Q231" t="str">
        <f t="shared" si="28"/>
        <v/>
      </c>
      <c r="R231">
        <f t="shared" si="29"/>
        <v>1</v>
      </c>
      <c r="S231">
        <f t="shared" si="30"/>
        <v>1.8668544391823441</v>
      </c>
    </row>
    <row r="232" spans="1:19" x14ac:dyDescent="0.3">
      <c r="A232" t="s">
        <v>306</v>
      </c>
      <c r="B232">
        <v>5722.9453125</v>
      </c>
      <c r="C232">
        <v>5818.8100586</v>
      </c>
      <c r="D232">
        <v>5869.5234375</v>
      </c>
      <c r="E232">
        <v>5786.8837891000003</v>
      </c>
      <c r="F232">
        <v>5901.5800780999998</v>
      </c>
      <c r="G232">
        <v>5901.5800780999998</v>
      </c>
      <c r="H232">
        <v>5920.9199219000002</v>
      </c>
      <c r="I232">
        <v>5818.8100586</v>
      </c>
      <c r="J232">
        <v>5876.1396483999997</v>
      </c>
      <c r="L232" t="str">
        <f t="shared" si="24"/>
        <v>10JUN2023:15:00:00</v>
      </c>
      <c r="M232">
        <v>15</v>
      </c>
      <c r="N232">
        <f t="shared" si="25"/>
        <v>95.864746100000048</v>
      </c>
      <c r="O232" t="str">
        <f t="shared" si="26"/>
        <v/>
      </c>
      <c r="P232">
        <f t="shared" si="27"/>
        <v>95.864746100000048</v>
      </c>
      <c r="Q232" t="str">
        <f t="shared" si="28"/>
        <v/>
      </c>
      <c r="R232">
        <f t="shared" si="29"/>
        <v>1</v>
      </c>
      <c r="S232">
        <f t="shared" si="30"/>
        <v>1.6750945687112058</v>
      </c>
    </row>
    <row r="233" spans="1:19" x14ac:dyDescent="0.3">
      <c r="A233" t="s">
        <v>307</v>
      </c>
      <c r="B233">
        <v>5872.8540039</v>
      </c>
      <c r="C233">
        <v>5872.7099608999997</v>
      </c>
      <c r="D233">
        <v>6026.0209961</v>
      </c>
      <c r="E233">
        <v>5986.1254883000001</v>
      </c>
      <c r="F233">
        <v>5981.6098633000001</v>
      </c>
      <c r="G233">
        <v>5981.6098633000001</v>
      </c>
      <c r="H233">
        <v>6023.8500977000003</v>
      </c>
      <c r="I233">
        <v>5872.7099608999997</v>
      </c>
      <c r="J233">
        <v>5970.4946289</v>
      </c>
      <c r="L233" t="str">
        <f t="shared" si="24"/>
        <v>10JUN2023:16:00:00</v>
      </c>
      <c r="M233">
        <v>16</v>
      </c>
      <c r="N233">
        <f t="shared" si="25"/>
        <v>-0.14404300000023795</v>
      </c>
      <c r="O233">
        <f t="shared" si="26"/>
        <v>-0.14404300000023795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2.452691653914485E-3</v>
      </c>
    </row>
    <row r="234" spans="1:19" x14ac:dyDescent="0.3">
      <c r="A234" t="s">
        <v>308</v>
      </c>
      <c r="B234">
        <v>5944.2700194999998</v>
      </c>
      <c r="C234">
        <v>5864.6801758000001</v>
      </c>
      <c r="D234">
        <v>5984.4980469000002</v>
      </c>
      <c r="E234">
        <v>5985.0117188000004</v>
      </c>
      <c r="F234">
        <v>6026.6201172000001</v>
      </c>
      <c r="G234">
        <v>6026.6201172000001</v>
      </c>
      <c r="H234">
        <v>6060.9399414</v>
      </c>
      <c r="I234">
        <v>5864.6801758000001</v>
      </c>
      <c r="J234">
        <v>5979.9101563000004</v>
      </c>
      <c r="L234" t="str">
        <f t="shared" si="24"/>
        <v>10JUN2023:17:00:00</v>
      </c>
      <c r="M234">
        <v>17</v>
      </c>
      <c r="N234">
        <f t="shared" si="25"/>
        <v>-79.589843699999619</v>
      </c>
      <c r="O234">
        <f t="shared" si="26"/>
        <v>-79.589843699999619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1.3389338546012801</v>
      </c>
    </row>
    <row r="235" spans="1:19" x14ac:dyDescent="0.3">
      <c r="A235" t="s">
        <v>309</v>
      </c>
      <c r="B235">
        <v>5905.0712891000003</v>
      </c>
      <c r="C235">
        <v>5781.8598633000001</v>
      </c>
      <c r="D235">
        <v>5856.6425780999998</v>
      </c>
      <c r="E235">
        <v>5823.1567383000001</v>
      </c>
      <c r="F235">
        <v>5962.7797852000003</v>
      </c>
      <c r="G235">
        <v>5962.7797852000003</v>
      </c>
      <c r="H235">
        <v>5995.2001952999999</v>
      </c>
      <c r="I235">
        <v>5781.8598633000001</v>
      </c>
      <c r="J235">
        <v>5897.0029297000001</v>
      </c>
      <c r="L235" t="str">
        <f t="shared" si="24"/>
        <v>10JUN2023:18:00:00</v>
      </c>
      <c r="M235">
        <v>18</v>
      </c>
      <c r="N235">
        <f t="shared" si="25"/>
        <v>-123.21142580000014</v>
      </c>
      <c r="O235">
        <f t="shared" si="26"/>
        <v>-123.21142580000014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2.0865357887792575</v>
      </c>
    </row>
    <row r="236" spans="1:19" x14ac:dyDescent="0.3">
      <c r="A236" t="s">
        <v>310</v>
      </c>
      <c r="B236">
        <v>5835.4589844000002</v>
      </c>
      <c r="C236">
        <v>5618.0097655999998</v>
      </c>
      <c r="D236">
        <v>5627.6323241999999</v>
      </c>
      <c r="E236">
        <v>5633.1625977000003</v>
      </c>
      <c r="F236">
        <v>5815.5200194999998</v>
      </c>
      <c r="G236">
        <v>5815.5200194999998</v>
      </c>
      <c r="H236">
        <v>5849.2001952999999</v>
      </c>
      <c r="I236">
        <v>5618.0097655999998</v>
      </c>
      <c r="J236">
        <v>5728.7934569999998</v>
      </c>
      <c r="L236" t="str">
        <f t="shared" si="24"/>
        <v>10JUN2023:19:00:00</v>
      </c>
      <c r="M236">
        <v>19</v>
      </c>
      <c r="N236">
        <f t="shared" si="25"/>
        <v>-217.44921880000038</v>
      </c>
      <c r="O236">
        <f t="shared" si="26"/>
        <v>-217.44921880000038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3.7263430242815496</v>
      </c>
    </row>
    <row r="237" spans="1:19" x14ac:dyDescent="0.3">
      <c r="A237" t="s">
        <v>311</v>
      </c>
      <c r="B237">
        <v>5567.0385741999999</v>
      </c>
      <c r="C237">
        <v>5355.3198241999999</v>
      </c>
      <c r="D237">
        <v>5375.2207030999998</v>
      </c>
      <c r="E237">
        <v>5457.2104491999999</v>
      </c>
      <c r="F237">
        <v>5555.3100586</v>
      </c>
      <c r="G237">
        <v>5555.3100586</v>
      </c>
      <c r="H237">
        <v>5593.0097655999998</v>
      </c>
      <c r="I237">
        <v>5355.3198241999999</v>
      </c>
      <c r="J237">
        <v>5470.6054688000004</v>
      </c>
      <c r="L237" t="str">
        <f t="shared" si="24"/>
        <v>10JUN2023:20:00:00</v>
      </c>
      <c r="M237">
        <v>20</v>
      </c>
      <c r="N237">
        <f t="shared" si="25"/>
        <v>-211.71875</v>
      </c>
      <c r="O237">
        <f t="shared" si="26"/>
        <v>-211.71875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3.8030767557673086</v>
      </c>
    </row>
    <row r="238" spans="1:19" x14ac:dyDescent="0.3">
      <c r="A238" t="s">
        <v>312</v>
      </c>
      <c r="B238">
        <v>5351.6865233999997</v>
      </c>
      <c r="C238">
        <v>5156.75</v>
      </c>
      <c r="D238">
        <v>5293.6982422000001</v>
      </c>
      <c r="E238">
        <v>5293.2177733999997</v>
      </c>
      <c r="F238">
        <v>5297.9101563000004</v>
      </c>
      <c r="G238">
        <v>5297.9101563000004</v>
      </c>
      <c r="H238">
        <v>5332.75</v>
      </c>
      <c r="I238">
        <v>5156.75</v>
      </c>
      <c r="J238">
        <v>5265.171875</v>
      </c>
      <c r="L238" t="str">
        <f t="shared" si="24"/>
        <v>10JUN2023:21:00:00</v>
      </c>
      <c r="M238">
        <v>21</v>
      </c>
      <c r="N238">
        <f t="shared" si="25"/>
        <v>-194.93652339999971</v>
      </c>
      <c r="O238">
        <f t="shared" si="26"/>
        <v>-194.93652339999971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3.6425250721926412</v>
      </c>
    </row>
    <row r="239" spans="1:19" x14ac:dyDescent="0.3">
      <c r="A239" t="s">
        <v>313</v>
      </c>
      <c r="B239">
        <v>5108.0180664</v>
      </c>
      <c r="C239">
        <v>4979.7001952999999</v>
      </c>
      <c r="D239">
        <v>5199.1640625</v>
      </c>
      <c r="E239">
        <v>5182.6313477000003</v>
      </c>
      <c r="F239">
        <v>5130.5097655999998</v>
      </c>
      <c r="G239">
        <v>5130.5097655999998</v>
      </c>
      <c r="H239">
        <v>5160.9399414</v>
      </c>
      <c r="I239">
        <v>4979.7001952999999</v>
      </c>
      <c r="J239">
        <v>5108.1269530999998</v>
      </c>
      <c r="L239" t="str">
        <f t="shared" si="24"/>
        <v>10JUN2023:22:00:00</v>
      </c>
      <c r="M239">
        <v>22</v>
      </c>
      <c r="N239">
        <f t="shared" si="25"/>
        <v>-128.31787110000005</v>
      </c>
      <c r="O239">
        <f t="shared" si="26"/>
        <v>-128.31787110000005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2.5120872603028048</v>
      </c>
    </row>
    <row r="240" spans="1:19" x14ac:dyDescent="0.3">
      <c r="A240" t="s">
        <v>314</v>
      </c>
      <c r="B240">
        <v>4805.1333008000001</v>
      </c>
      <c r="C240">
        <v>4748.9399414</v>
      </c>
      <c r="D240">
        <v>4923.4135741999999</v>
      </c>
      <c r="E240">
        <v>4935.2822266000003</v>
      </c>
      <c r="F240">
        <v>4873.9301758000001</v>
      </c>
      <c r="G240">
        <v>4873.9301758000001</v>
      </c>
      <c r="H240">
        <v>4905.9799805000002</v>
      </c>
      <c r="I240">
        <v>4748.9399414</v>
      </c>
      <c r="J240">
        <v>4855.9448241999999</v>
      </c>
      <c r="L240" t="str">
        <f t="shared" si="24"/>
        <v>10JUN2023:23:00:00</v>
      </c>
      <c r="M240">
        <v>23</v>
      </c>
      <c r="N240">
        <f t="shared" si="25"/>
        <v>-56.19335940000019</v>
      </c>
      <c r="O240">
        <f t="shared" si="26"/>
        <v>-56.19335940000019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1.1694443396740863</v>
      </c>
    </row>
    <row r="241" spans="1:19" x14ac:dyDescent="0.3">
      <c r="A241" t="s">
        <v>315</v>
      </c>
      <c r="B241">
        <v>4541.2583008000001</v>
      </c>
      <c r="C241">
        <v>4514.3500977000003</v>
      </c>
      <c r="D241">
        <v>4628.9282227000003</v>
      </c>
      <c r="E241">
        <v>4657.5029297000001</v>
      </c>
      <c r="F241">
        <v>4627.1098633000001</v>
      </c>
      <c r="G241">
        <v>4627.1098633000001</v>
      </c>
      <c r="H241">
        <v>4650.7998047000001</v>
      </c>
      <c r="I241">
        <v>4514.3500977000003</v>
      </c>
      <c r="J241">
        <v>4600.7524414</v>
      </c>
      <c r="L241" t="str">
        <f t="shared" si="24"/>
        <v>11JUN2023:00:00:00</v>
      </c>
      <c r="M241">
        <v>24</v>
      </c>
      <c r="N241">
        <f t="shared" si="25"/>
        <v>-26.90820309999981</v>
      </c>
      <c r="O241">
        <f t="shared" si="26"/>
        <v>-26.90820309999981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0.59252747405404327</v>
      </c>
    </row>
    <row r="242" spans="1:19" x14ac:dyDescent="0.3">
      <c r="A242" t="s">
        <v>316</v>
      </c>
      <c r="B242">
        <v>4326.2104491999999</v>
      </c>
      <c r="C242">
        <v>4358.2797852000003</v>
      </c>
      <c r="D242">
        <v>4306.5410155999998</v>
      </c>
      <c r="E242">
        <v>4369.7749022999997</v>
      </c>
      <c r="F242">
        <v>4409.1499022999997</v>
      </c>
      <c r="G242">
        <v>4409.1499022999997</v>
      </c>
      <c r="H242">
        <v>4413.5498047000001</v>
      </c>
      <c r="I242">
        <v>4358.2797852000003</v>
      </c>
      <c r="J242">
        <v>4374.6870116999999</v>
      </c>
      <c r="L242" t="str">
        <f t="shared" si="24"/>
        <v>11JUN2023:01:00:00</v>
      </c>
      <c r="M242">
        <v>1</v>
      </c>
      <c r="N242">
        <f t="shared" si="25"/>
        <v>32.069336000000476</v>
      </c>
      <c r="O242" t="str">
        <f t="shared" si="26"/>
        <v/>
      </c>
      <c r="P242">
        <f t="shared" si="27"/>
        <v>32.069336000000476</v>
      </c>
      <c r="Q242" t="str">
        <f t="shared" si="28"/>
        <v/>
      </c>
      <c r="R242">
        <f t="shared" si="29"/>
        <v>1</v>
      </c>
      <c r="S242">
        <f t="shared" si="30"/>
        <v>0.74128007355561532</v>
      </c>
    </row>
    <row r="243" spans="1:19" x14ac:dyDescent="0.3">
      <c r="A243" t="s">
        <v>317</v>
      </c>
      <c r="B243">
        <v>4150.1123047000001</v>
      </c>
      <c r="C243">
        <v>4156.7099608999997</v>
      </c>
      <c r="D243">
        <v>4083.7844237999998</v>
      </c>
      <c r="E243">
        <v>4124.8110352000003</v>
      </c>
      <c r="F243">
        <v>4192.4702147999997</v>
      </c>
      <c r="G243">
        <v>4192.4702147999997</v>
      </c>
      <c r="H243">
        <v>4200.6201172000001</v>
      </c>
      <c r="I243">
        <v>4156.7099608999997</v>
      </c>
      <c r="J243">
        <v>4162.4501952999999</v>
      </c>
      <c r="L243" t="str">
        <f t="shared" si="24"/>
        <v>11JUN2023:02:00:00</v>
      </c>
      <c r="M243">
        <v>2</v>
      </c>
      <c r="N243">
        <f t="shared" si="25"/>
        <v>6.5976561999996193</v>
      </c>
      <c r="O243" t="str">
        <f t="shared" si="26"/>
        <v/>
      </c>
      <c r="P243">
        <f t="shared" si="27"/>
        <v>6.5976561999996193</v>
      </c>
      <c r="Q243" t="str">
        <f t="shared" si="28"/>
        <v/>
      </c>
      <c r="R243">
        <f t="shared" si="29"/>
        <v>1</v>
      </c>
      <c r="S243">
        <f t="shared" si="30"/>
        <v>0.15897536537813151</v>
      </c>
    </row>
    <row r="244" spans="1:19" x14ac:dyDescent="0.3">
      <c r="A244" t="s">
        <v>318</v>
      </c>
      <c r="B244">
        <v>3990.7636719000002</v>
      </c>
      <c r="C244">
        <v>3986.2800293</v>
      </c>
      <c r="D244">
        <v>3833.6362304999998</v>
      </c>
      <c r="E244">
        <v>3876.7446289</v>
      </c>
      <c r="F244">
        <v>4013.4399414</v>
      </c>
      <c r="G244">
        <v>4013.4399414</v>
      </c>
      <c r="H244">
        <v>4017.4199219000002</v>
      </c>
      <c r="I244">
        <v>3986.2800293</v>
      </c>
      <c r="J244">
        <v>3970.5253905999998</v>
      </c>
      <c r="L244" t="str">
        <f t="shared" si="24"/>
        <v>11JUN2023:03:00:00</v>
      </c>
      <c r="M244">
        <v>3</v>
      </c>
      <c r="N244">
        <f t="shared" si="25"/>
        <v>-4.4836426000001666</v>
      </c>
      <c r="O244">
        <f t="shared" si="26"/>
        <v>-4.4836426000001666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0.11235049150042772</v>
      </c>
    </row>
    <row r="245" spans="1:19" x14ac:dyDescent="0.3">
      <c r="A245" t="s">
        <v>319</v>
      </c>
      <c r="B245">
        <v>3809.6445312999999</v>
      </c>
      <c r="C245">
        <v>3827.3898926000002</v>
      </c>
      <c r="D245">
        <v>3722.8300780999998</v>
      </c>
      <c r="E245">
        <v>3771.4057616999999</v>
      </c>
      <c r="F245">
        <v>3859.6999512000002</v>
      </c>
      <c r="G245">
        <v>3859.6999512000002</v>
      </c>
      <c r="H245">
        <v>3859.4899902000002</v>
      </c>
      <c r="I245">
        <v>3827.3898926000002</v>
      </c>
      <c r="J245">
        <v>3822.5700683999999</v>
      </c>
      <c r="L245" t="str">
        <f t="shared" si="24"/>
        <v>11JUN2023:04:00:00</v>
      </c>
      <c r="M245">
        <v>4</v>
      </c>
      <c r="N245">
        <f t="shared" si="25"/>
        <v>17.745361300000241</v>
      </c>
      <c r="O245" t="str">
        <f t="shared" si="26"/>
        <v/>
      </c>
      <c r="P245">
        <f t="shared" si="27"/>
        <v>17.745361300000241</v>
      </c>
      <c r="Q245" t="str">
        <f t="shared" si="28"/>
        <v/>
      </c>
      <c r="R245">
        <f t="shared" si="29"/>
        <v>1</v>
      </c>
      <c r="S245">
        <f t="shared" si="30"/>
        <v>0.46580097314078878</v>
      </c>
    </row>
    <row r="246" spans="1:19" x14ac:dyDescent="0.3">
      <c r="A246" t="s">
        <v>320</v>
      </c>
      <c r="B246">
        <v>3790.5231933999999</v>
      </c>
      <c r="C246">
        <v>3699.0200195000002</v>
      </c>
      <c r="D246">
        <v>3626.6762695000002</v>
      </c>
      <c r="E246">
        <v>3688.4650879000001</v>
      </c>
      <c r="F246">
        <v>3731.3601073999998</v>
      </c>
      <c r="G246">
        <v>3731.3601073999998</v>
      </c>
      <c r="H246">
        <v>3727.9399414</v>
      </c>
      <c r="I246">
        <v>3699.0200195000002</v>
      </c>
      <c r="J246">
        <v>3699.6953125</v>
      </c>
      <c r="L246" t="str">
        <f t="shared" si="24"/>
        <v>11JUN2023:05:00:00</v>
      </c>
      <c r="M246">
        <v>5</v>
      </c>
      <c r="N246">
        <f t="shared" si="25"/>
        <v>-91.503173899999638</v>
      </c>
      <c r="O246">
        <f t="shared" si="26"/>
        <v>-91.503173899999638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2.4139985229301204</v>
      </c>
    </row>
    <row r="247" spans="1:19" x14ac:dyDescent="0.3">
      <c r="A247" t="s">
        <v>321</v>
      </c>
      <c r="B247">
        <v>3666.4069823999998</v>
      </c>
      <c r="C247">
        <v>3630.7099609000002</v>
      </c>
      <c r="D247">
        <v>3596.3264159999999</v>
      </c>
      <c r="E247">
        <v>3632.1545409999999</v>
      </c>
      <c r="F247">
        <v>3663.7199707</v>
      </c>
      <c r="G247">
        <v>3663.7199707</v>
      </c>
      <c r="H247">
        <v>3656.7099609000002</v>
      </c>
      <c r="I247">
        <v>3630.7099609000002</v>
      </c>
      <c r="J247">
        <v>3638.2353515999998</v>
      </c>
      <c r="L247" t="str">
        <f t="shared" si="24"/>
        <v>11JUN2023:06:00:00</v>
      </c>
      <c r="M247">
        <v>6</v>
      </c>
      <c r="N247">
        <f t="shared" si="25"/>
        <v>-35.697021499999664</v>
      </c>
      <c r="O247">
        <f t="shared" si="26"/>
        <v>-35.697021499999664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0.97362408677916845</v>
      </c>
    </row>
    <row r="248" spans="1:19" x14ac:dyDescent="0.3">
      <c r="A248" t="s">
        <v>322</v>
      </c>
      <c r="B248">
        <v>3636.9084472999998</v>
      </c>
      <c r="C248">
        <v>3575.3400879000001</v>
      </c>
      <c r="D248">
        <v>3523.8090820000002</v>
      </c>
      <c r="E248">
        <v>3522.0065918</v>
      </c>
      <c r="F248">
        <v>3599.4399414</v>
      </c>
      <c r="G248">
        <v>3599.4399414</v>
      </c>
      <c r="H248">
        <v>3594.5100097999998</v>
      </c>
      <c r="I248">
        <v>3575.3400879000001</v>
      </c>
      <c r="J248">
        <v>3575.6049804999998</v>
      </c>
      <c r="L248" t="str">
        <f t="shared" si="24"/>
        <v>11JUN2023:07:00:00</v>
      </c>
      <c r="M248">
        <v>7</v>
      </c>
      <c r="N248">
        <f t="shared" si="25"/>
        <v>-61.568359399999736</v>
      </c>
      <c r="O248">
        <f t="shared" si="26"/>
        <v>-61.568359399999736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1.6928762516886395</v>
      </c>
    </row>
    <row r="249" spans="1:19" x14ac:dyDescent="0.3">
      <c r="A249" t="s">
        <v>323</v>
      </c>
      <c r="B249">
        <v>3692.8505859000002</v>
      </c>
      <c r="C249">
        <v>3579.0700683999999</v>
      </c>
      <c r="D249">
        <v>3530.2822265999998</v>
      </c>
      <c r="E249">
        <v>3494.7231445000002</v>
      </c>
      <c r="F249">
        <v>3609.9099120999999</v>
      </c>
      <c r="G249">
        <v>3609.9099120999999</v>
      </c>
      <c r="H249">
        <v>3599.7900390999998</v>
      </c>
      <c r="I249">
        <v>3579.0700683999999</v>
      </c>
      <c r="J249">
        <v>3581.6967773000001</v>
      </c>
      <c r="L249" t="str">
        <f t="shared" si="24"/>
        <v>11JUN2023:08:00:00</v>
      </c>
      <c r="M249">
        <v>8</v>
      </c>
      <c r="N249">
        <f t="shared" si="25"/>
        <v>-113.78051750000031</v>
      </c>
      <c r="O249">
        <f t="shared" si="26"/>
        <v>-113.78051750000031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3.0811026564257915</v>
      </c>
    </row>
    <row r="250" spans="1:19" x14ac:dyDescent="0.3">
      <c r="A250" t="s">
        <v>324</v>
      </c>
      <c r="B250">
        <v>4011.65625</v>
      </c>
      <c r="C250">
        <v>3864.6799316000001</v>
      </c>
      <c r="D250">
        <v>3826.4519043</v>
      </c>
      <c r="E250">
        <v>3805.1435547000001</v>
      </c>
      <c r="F250">
        <v>3895.8701172000001</v>
      </c>
      <c r="G250">
        <v>3895.8701172000001</v>
      </c>
      <c r="H250">
        <v>3895.8601073999998</v>
      </c>
      <c r="I250">
        <v>3864.6799316000001</v>
      </c>
      <c r="J250">
        <v>3872.6267090000001</v>
      </c>
      <c r="L250" t="str">
        <f t="shared" si="24"/>
        <v>11JUN2023:09:00:00</v>
      </c>
      <c r="M250">
        <v>9</v>
      </c>
      <c r="N250">
        <f t="shared" si="25"/>
        <v>-146.97631839999985</v>
      </c>
      <c r="O250">
        <f t="shared" si="26"/>
        <v>-146.97631839999985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3.6637316170845859</v>
      </c>
    </row>
    <row r="251" spans="1:19" x14ac:dyDescent="0.3">
      <c r="A251" t="s">
        <v>325</v>
      </c>
      <c r="B251">
        <v>4299.9091797000001</v>
      </c>
      <c r="C251">
        <v>4264.0698241999999</v>
      </c>
      <c r="D251">
        <v>4178.0502930000002</v>
      </c>
      <c r="E251">
        <v>4165.1816405999998</v>
      </c>
      <c r="F251">
        <v>4289.5</v>
      </c>
      <c r="G251">
        <v>4289.5</v>
      </c>
      <c r="H251">
        <v>4299.2797852000003</v>
      </c>
      <c r="I251">
        <v>4264.0698241999999</v>
      </c>
      <c r="J251">
        <v>4262.5146483999997</v>
      </c>
      <c r="L251" t="str">
        <f t="shared" si="24"/>
        <v>11JUN2023:10:00:00</v>
      </c>
      <c r="M251">
        <v>10</v>
      </c>
      <c r="N251">
        <f t="shared" si="25"/>
        <v>-35.839355500000238</v>
      </c>
      <c r="O251">
        <f t="shared" si="26"/>
        <v>-35.839355500000238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0.83349098788409082</v>
      </c>
    </row>
    <row r="252" spans="1:19" x14ac:dyDescent="0.3">
      <c r="A252" t="s">
        <v>326</v>
      </c>
      <c r="B252">
        <v>4594.7119141000003</v>
      </c>
      <c r="C252">
        <v>4632.9501952999999</v>
      </c>
      <c r="D252">
        <v>4568.6708983999997</v>
      </c>
      <c r="E252">
        <v>4547.7524414</v>
      </c>
      <c r="F252">
        <v>4642.5600586</v>
      </c>
      <c r="G252">
        <v>4642.5600586</v>
      </c>
      <c r="H252">
        <v>4665.25</v>
      </c>
      <c r="I252">
        <v>4632.9501952999999</v>
      </c>
      <c r="J252">
        <v>4631.7065430000002</v>
      </c>
      <c r="L252" t="str">
        <f t="shared" si="24"/>
        <v>11JUN2023:11:00:00</v>
      </c>
      <c r="M252">
        <v>11</v>
      </c>
      <c r="N252">
        <f t="shared" si="25"/>
        <v>38.238281199999619</v>
      </c>
      <c r="O252" t="str">
        <f t="shared" si="26"/>
        <v/>
      </c>
      <c r="P252">
        <f t="shared" si="27"/>
        <v>38.238281199999619</v>
      </c>
      <c r="Q252" t="str">
        <f t="shared" si="28"/>
        <v/>
      </c>
      <c r="R252">
        <f t="shared" si="29"/>
        <v>1</v>
      </c>
      <c r="S252">
        <f t="shared" si="30"/>
        <v>0.83222369356076664</v>
      </c>
    </row>
    <row r="253" spans="1:19" x14ac:dyDescent="0.3">
      <c r="A253" t="s">
        <v>327</v>
      </c>
      <c r="B253">
        <v>4887.5405272999997</v>
      </c>
      <c r="C253">
        <v>5007</v>
      </c>
      <c r="D253">
        <v>4981.4760741999999</v>
      </c>
      <c r="E253">
        <v>4955.1401366999999</v>
      </c>
      <c r="F253">
        <v>5011.4301758000001</v>
      </c>
      <c r="G253">
        <v>5011.4301758000001</v>
      </c>
      <c r="H253">
        <v>5033.5097655999998</v>
      </c>
      <c r="I253">
        <v>5007</v>
      </c>
      <c r="J253">
        <v>5010.734375</v>
      </c>
      <c r="L253" t="str">
        <f t="shared" si="24"/>
        <v>11JUN2023:12:00:00</v>
      </c>
      <c r="M253">
        <v>12</v>
      </c>
      <c r="N253">
        <f t="shared" si="25"/>
        <v>119.45947270000033</v>
      </c>
      <c r="O253" t="str">
        <f t="shared" si="26"/>
        <v/>
      </c>
      <c r="P253">
        <f t="shared" si="27"/>
        <v>119.45947270000033</v>
      </c>
      <c r="Q253" t="str">
        <f t="shared" si="28"/>
        <v/>
      </c>
      <c r="R253">
        <f t="shared" si="29"/>
        <v>1</v>
      </c>
      <c r="S253">
        <f t="shared" si="30"/>
        <v>2.4441633175774964</v>
      </c>
    </row>
    <row r="254" spans="1:19" x14ac:dyDescent="0.3">
      <c r="A254" t="s">
        <v>328</v>
      </c>
      <c r="B254">
        <v>5139.4013672000001</v>
      </c>
      <c r="C254">
        <v>5332.3198241999999</v>
      </c>
      <c r="D254">
        <v>5250.9667969000002</v>
      </c>
      <c r="E254">
        <v>5267.2451172000001</v>
      </c>
      <c r="F254">
        <v>5359.1601563000004</v>
      </c>
      <c r="G254">
        <v>5359.1601563000004</v>
      </c>
      <c r="H254">
        <v>5367.2900391000003</v>
      </c>
      <c r="I254">
        <v>5332.3198241999999</v>
      </c>
      <c r="J254">
        <v>5331.9082030999998</v>
      </c>
      <c r="L254" t="str">
        <f t="shared" si="24"/>
        <v>11JUN2023:13:00:00</v>
      </c>
      <c r="M254">
        <v>13</v>
      </c>
      <c r="N254">
        <f t="shared" si="25"/>
        <v>192.91845699999976</v>
      </c>
      <c r="O254" t="str">
        <f t="shared" si="26"/>
        <v/>
      </c>
      <c r="P254">
        <f t="shared" si="27"/>
        <v>192.91845699999976</v>
      </c>
      <c r="Q254" t="str">
        <f t="shared" si="28"/>
        <v/>
      </c>
      <c r="R254">
        <f t="shared" si="29"/>
        <v>1</v>
      </c>
      <c r="S254">
        <f t="shared" si="30"/>
        <v>3.7537145518779313</v>
      </c>
    </row>
    <row r="255" spans="1:19" x14ac:dyDescent="0.3">
      <c r="A255" t="s">
        <v>329</v>
      </c>
      <c r="B255">
        <v>5380.8081055000002</v>
      </c>
      <c r="C255">
        <v>5610.7299805000002</v>
      </c>
      <c r="D255">
        <v>5550.1313477000003</v>
      </c>
      <c r="E255">
        <v>5561.4428711</v>
      </c>
      <c r="F255">
        <v>5645.2099608999997</v>
      </c>
      <c r="G255">
        <v>5645.2099608999997</v>
      </c>
      <c r="H255">
        <v>5658.25</v>
      </c>
      <c r="I255">
        <v>5610.7299805000002</v>
      </c>
      <c r="J255">
        <v>5619.7626952999999</v>
      </c>
      <c r="L255" t="str">
        <f t="shared" si="24"/>
        <v>11JUN2023:14:00:00</v>
      </c>
      <c r="M255">
        <v>14</v>
      </c>
      <c r="N255">
        <f t="shared" si="25"/>
        <v>229.921875</v>
      </c>
      <c r="O255" t="str">
        <f t="shared" si="26"/>
        <v/>
      </c>
      <c r="P255">
        <f t="shared" si="27"/>
        <v>229.921875</v>
      </c>
      <c r="Q255" t="str">
        <f t="shared" si="28"/>
        <v/>
      </c>
      <c r="R255">
        <f t="shared" si="29"/>
        <v>1</v>
      </c>
      <c r="S255">
        <f t="shared" si="30"/>
        <v>4.2729989713809911</v>
      </c>
    </row>
    <row r="256" spans="1:19" x14ac:dyDescent="0.3">
      <c r="A256" t="s">
        <v>330</v>
      </c>
      <c r="B256">
        <v>5630.7822266000003</v>
      </c>
      <c r="C256">
        <v>5778.0600586</v>
      </c>
      <c r="D256">
        <v>5737.2827147999997</v>
      </c>
      <c r="E256">
        <v>5738.1997069999998</v>
      </c>
      <c r="F256">
        <v>5830.4799805000002</v>
      </c>
      <c r="G256">
        <v>5830.4799805000002</v>
      </c>
      <c r="H256">
        <v>5842.4301758000001</v>
      </c>
      <c r="I256">
        <v>5778.0600586</v>
      </c>
      <c r="J256">
        <v>5799.6997069999998</v>
      </c>
      <c r="L256" t="str">
        <f t="shared" si="24"/>
        <v>11JUN2023:15:00:00</v>
      </c>
      <c r="M256">
        <v>15</v>
      </c>
      <c r="N256">
        <f t="shared" si="25"/>
        <v>147.27783199999976</v>
      </c>
      <c r="O256" t="str">
        <f t="shared" si="26"/>
        <v/>
      </c>
      <c r="P256">
        <f t="shared" si="27"/>
        <v>147.27783199999976</v>
      </c>
      <c r="Q256" t="str">
        <f t="shared" si="28"/>
        <v/>
      </c>
      <c r="R256">
        <f t="shared" si="29"/>
        <v>1</v>
      </c>
      <c r="S256">
        <f t="shared" si="30"/>
        <v>2.6155838757935697</v>
      </c>
    </row>
    <row r="257" spans="1:19" x14ac:dyDescent="0.3">
      <c r="A257" t="s">
        <v>331</v>
      </c>
      <c r="B257">
        <v>5832.1582030999998</v>
      </c>
      <c r="C257">
        <v>5888.0898438000004</v>
      </c>
      <c r="D257">
        <v>5953.7036133000001</v>
      </c>
      <c r="E257">
        <v>5946.2988280999998</v>
      </c>
      <c r="F257">
        <v>5967.1899414</v>
      </c>
      <c r="G257">
        <v>5967.1899414</v>
      </c>
      <c r="H257">
        <v>5976.9301758000001</v>
      </c>
      <c r="I257">
        <v>5888.0898438000004</v>
      </c>
      <c r="J257">
        <v>5943.6845702999999</v>
      </c>
      <c r="L257" t="str">
        <f t="shared" si="24"/>
        <v>11JUN2023:16:00:00</v>
      </c>
      <c r="M257">
        <v>16</v>
      </c>
      <c r="N257">
        <f t="shared" si="25"/>
        <v>55.931640700000571</v>
      </c>
      <c r="O257" t="str">
        <f t="shared" si="26"/>
        <v/>
      </c>
      <c r="P257">
        <f t="shared" si="27"/>
        <v>55.931640700000571</v>
      </c>
      <c r="Q257" t="str">
        <f t="shared" si="28"/>
        <v/>
      </c>
      <c r="R257">
        <f t="shared" si="29"/>
        <v>1</v>
      </c>
      <c r="S257">
        <f t="shared" si="30"/>
        <v>0.95902132199141843</v>
      </c>
    </row>
    <row r="258" spans="1:19" x14ac:dyDescent="0.3">
      <c r="A258" t="s">
        <v>332</v>
      </c>
      <c r="B258">
        <v>5893.6762694999998</v>
      </c>
      <c r="C258">
        <v>5936.8598633000001</v>
      </c>
      <c r="D258">
        <v>5958.0810547000001</v>
      </c>
      <c r="E258">
        <v>5945.3618164</v>
      </c>
      <c r="F258">
        <v>6038.9799805000002</v>
      </c>
      <c r="G258">
        <v>6038.9799805000002</v>
      </c>
      <c r="H258">
        <v>6057.9501952999999</v>
      </c>
      <c r="I258">
        <v>5936.8598633000001</v>
      </c>
      <c r="J258">
        <v>5997.8554688000004</v>
      </c>
      <c r="L258" t="str">
        <f t="shared" si="24"/>
        <v>11JUN2023:17:00:00</v>
      </c>
      <c r="M258">
        <v>17</v>
      </c>
      <c r="N258">
        <f t="shared" si="25"/>
        <v>43.183593800000381</v>
      </c>
      <c r="O258" t="str">
        <f t="shared" si="26"/>
        <v/>
      </c>
      <c r="P258">
        <f t="shared" si="27"/>
        <v>43.183593800000381</v>
      </c>
      <c r="Q258" t="str">
        <f t="shared" si="28"/>
        <v/>
      </c>
      <c r="R258">
        <f t="shared" si="29"/>
        <v>1</v>
      </c>
      <c r="S258">
        <f t="shared" si="30"/>
        <v>0.73271065164330673</v>
      </c>
    </row>
    <row r="259" spans="1:19" x14ac:dyDescent="0.3">
      <c r="A259" t="s">
        <v>333</v>
      </c>
      <c r="B259">
        <v>5974.4213866999999</v>
      </c>
      <c r="C259">
        <v>5923.0297852000003</v>
      </c>
      <c r="D259">
        <v>5959.4804688000004</v>
      </c>
      <c r="E259">
        <v>5981.1572266000003</v>
      </c>
      <c r="F259">
        <v>6020.9101563000004</v>
      </c>
      <c r="G259">
        <v>6020.9101563000004</v>
      </c>
      <c r="H259">
        <v>6059.7900391000003</v>
      </c>
      <c r="I259">
        <v>5923.0297852000003</v>
      </c>
      <c r="J259">
        <v>5990.9243164</v>
      </c>
      <c r="L259" t="str">
        <f t="shared" ref="L259:L323" si="31">A259</f>
        <v>11JUN2023:18:00:00</v>
      </c>
      <c r="M259">
        <v>18</v>
      </c>
      <c r="N259">
        <f t="shared" ref="N259:N323" si="32">C259-B259</f>
        <v>-51.391601499999524</v>
      </c>
      <c r="O259">
        <f t="shared" ref="O259:O322" si="33">IF(N259&lt;0,N259,"")</f>
        <v>-51.391601499999524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0.86019378570124461</v>
      </c>
    </row>
    <row r="260" spans="1:19" x14ac:dyDescent="0.3">
      <c r="A260" t="s">
        <v>334</v>
      </c>
      <c r="B260">
        <v>5899.9326172000001</v>
      </c>
      <c r="C260">
        <v>5826.5898438000004</v>
      </c>
      <c r="D260">
        <v>5876.7543944999998</v>
      </c>
      <c r="E260">
        <v>5927.9707030999998</v>
      </c>
      <c r="F260">
        <v>5933.2299805000002</v>
      </c>
      <c r="G260">
        <v>5933.2299805000002</v>
      </c>
      <c r="H260">
        <v>5980.7900391000003</v>
      </c>
      <c r="I260">
        <v>5826.5898438000004</v>
      </c>
      <c r="J260">
        <v>5904.2114258000001</v>
      </c>
      <c r="L260" t="str">
        <f t="shared" si="31"/>
        <v>11JUN2023:19:00:00</v>
      </c>
      <c r="M260">
        <v>19</v>
      </c>
      <c r="N260">
        <f t="shared" si="32"/>
        <v>-73.342773399999714</v>
      </c>
      <c r="O260">
        <f t="shared" si="33"/>
        <v>-73.342773399999714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1.2431120515882579</v>
      </c>
    </row>
    <row r="261" spans="1:19" x14ac:dyDescent="0.3">
      <c r="A261" t="s">
        <v>335</v>
      </c>
      <c r="B261">
        <v>5659.0043944999998</v>
      </c>
      <c r="C261">
        <v>5629.8999022999997</v>
      </c>
      <c r="D261">
        <v>5666.8886719000002</v>
      </c>
      <c r="E261">
        <v>5734.8706055000002</v>
      </c>
      <c r="F261">
        <v>5735.7402344000002</v>
      </c>
      <c r="G261">
        <v>5735.7402344000002</v>
      </c>
      <c r="H261">
        <v>5792.6801758000001</v>
      </c>
      <c r="I261">
        <v>5629.8999022999997</v>
      </c>
      <c r="J261">
        <v>5707.3002930000002</v>
      </c>
      <c r="L261" t="str">
        <f t="shared" si="31"/>
        <v>11JUN2023:20:00:00</v>
      </c>
      <c r="M261">
        <v>20</v>
      </c>
      <c r="N261">
        <f t="shared" si="32"/>
        <v>-29.104492200000095</v>
      </c>
      <c r="O261">
        <f t="shared" si="33"/>
        <v>-29.104492200000095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0.514304110247499</v>
      </c>
    </row>
    <row r="262" spans="1:19" x14ac:dyDescent="0.3">
      <c r="A262" t="s">
        <v>336</v>
      </c>
      <c r="B262">
        <v>5491.0625</v>
      </c>
      <c r="C262">
        <v>5450.1899414</v>
      </c>
      <c r="D262">
        <v>5484.8876952999999</v>
      </c>
      <c r="E262">
        <v>5560.0585938000004</v>
      </c>
      <c r="F262">
        <v>5489.6098633000001</v>
      </c>
      <c r="G262">
        <v>5489.6098633000001</v>
      </c>
      <c r="H262">
        <v>5563.0200194999998</v>
      </c>
      <c r="I262">
        <v>5450.1899414</v>
      </c>
      <c r="J262">
        <v>5498.8627930000002</v>
      </c>
      <c r="L262" t="str">
        <f t="shared" si="31"/>
        <v>11JUN2023:21:00:00</v>
      </c>
      <c r="M262">
        <v>21</v>
      </c>
      <c r="N262">
        <f t="shared" si="32"/>
        <v>-40.872558600000048</v>
      </c>
      <c r="O262">
        <f t="shared" si="33"/>
        <v>-40.872558600000048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0.74434699295446094</v>
      </c>
    </row>
    <row r="263" spans="1:19" x14ac:dyDescent="0.3">
      <c r="A263" t="s">
        <v>337</v>
      </c>
      <c r="B263">
        <v>5282.9736327999999</v>
      </c>
      <c r="C263">
        <v>5319.4799805000002</v>
      </c>
      <c r="D263">
        <v>5427.0375977000003</v>
      </c>
      <c r="E263">
        <v>5465.0991211</v>
      </c>
      <c r="F263">
        <v>5349.3100586</v>
      </c>
      <c r="G263">
        <v>5349.3100586</v>
      </c>
      <c r="H263">
        <v>5424.7402344000002</v>
      </c>
      <c r="I263">
        <v>5319.4799805000002</v>
      </c>
      <c r="J263">
        <v>5378.5356444999998</v>
      </c>
      <c r="L263" t="str">
        <f t="shared" si="31"/>
        <v>11JUN2023:22:00:00</v>
      </c>
      <c r="M263">
        <v>22</v>
      </c>
      <c r="N263">
        <f t="shared" si="32"/>
        <v>36.506347700000333</v>
      </c>
      <c r="O263" t="str">
        <f t="shared" si="33"/>
        <v/>
      </c>
      <c r="P263">
        <f t="shared" si="34"/>
        <v>36.506347700000333</v>
      </c>
      <c r="Q263" t="str">
        <f t="shared" si="35"/>
        <v/>
      </c>
      <c r="R263">
        <f t="shared" si="36"/>
        <v>1</v>
      </c>
      <c r="S263">
        <f t="shared" si="37"/>
        <v>0.69101892679051291</v>
      </c>
    </row>
    <row r="264" spans="1:19" x14ac:dyDescent="0.3">
      <c r="A264" t="s">
        <v>338</v>
      </c>
      <c r="B264">
        <v>4991.0473633000001</v>
      </c>
      <c r="C264">
        <v>5030.7299805000002</v>
      </c>
      <c r="D264">
        <v>5085.2661133000001</v>
      </c>
      <c r="E264">
        <v>5129.5405272999997</v>
      </c>
      <c r="F264">
        <v>5057.9399414</v>
      </c>
      <c r="G264">
        <v>5057.9399414</v>
      </c>
      <c r="H264">
        <v>5123.5400391000003</v>
      </c>
      <c r="I264">
        <v>5030.7299805000002</v>
      </c>
      <c r="J264">
        <v>5074.921875</v>
      </c>
      <c r="L264" t="str">
        <f t="shared" si="31"/>
        <v>11JUN2023:23:00:00</v>
      </c>
      <c r="M264">
        <v>23</v>
      </c>
      <c r="N264">
        <f t="shared" si="32"/>
        <v>39.682617200000095</v>
      </c>
      <c r="O264" t="str">
        <f t="shared" si="33"/>
        <v/>
      </c>
      <c r="P264">
        <f t="shared" si="34"/>
        <v>39.682617200000095</v>
      </c>
      <c r="Q264" t="str">
        <f t="shared" si="35"/>
        <v/>
      </c>
      <c r="R264">
        <f t="shared" si="36"/>
        <v>1</v>
      </c>
      <c r="S264">
        <f t="shared" si="37"/>
        <v>0.79507594922446478</v>
      </c>
    </row>
    <row r="265" spans="1:19" x14ac:dyDescent="0.3">
      <c r="A265" t="s">
        <v>339</v>
      </c>
      <c r="B265">
        <v>4713.2734375</v>
      </c>
      <c r="C265">
        <v>4696.9799805000002</v>
      </c>
      <c r="D265">
        <v>4740.8305664</v>
      </c>
      <c r="E265">
        <v>4733.2900391000003</v>
      </c>
      <c r="F265">
        <v>4733.4199219000002</v>
      </c>
      <c r="G265">
        <v>4733.4199219000002</v>
      </c>
      <c r="H265">
        <v>4792.8500977000003</v>
      </c>
      <c r="I265">
        <v>4696.9799805000002</v>
      </c>
      <c r="J265">
        <v>4741.7993164</v>
      </c>
      <c r="L265" t="str">
        <f t="shared" si="31"/>
        <v>12JUN2023:00:00:00</v>
      </c>
      <c r="M265">
        <v>24</v>
      </c>
      <c r="N265">
        <f t="shared" si="32"/>
        <v>-16.293456999999762</v>
      </c>
      <c r="O265">
        <f t="shared" si="33"/>
        <v>-16.293456999999762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0.34569301391183638</v>
      </c>
    </row>
    <row r="266" spans="1:19" x14ac:dyDescent="0.3">
      <c r="A266" t="s">
        <v>340</v>
      </c>
      <c r="B266">
        <v>4503.4482422000001</v>
      </c>
      <c r="C266">
        <v>4575.8500977000003</v>
      </c>
      <c r="D266">
        <v>4352.5014647999997</v>
      </c>
      <c r="E266">
        <v>4362.8608397999997</v>
      </c>
      <c r="F266">
        <v>4575.8500977000003</v>
      </c>
      <c r="G266">
        <v>4575.8500977000003</v>
      </c>
      <c r="H266">
        <v>4427.9902344000002</v>
      </c>
      <c r="I266">
        <v>4454.1899414</v>
      </c>
      <c r="J266">
        <v>4450.3242188000004</v>
      </c>
      <c r="L266" t="str">
        <f t="shared" si="31"/>
        <v>12JUN2023:01:00:00</v>
      </c>
      <c r="M266">
        <v>1</v>
      </c>
      <c r="N266">
        <f t="shared" si="32"/>
        <v>72.401855500000238</v>
      </c>
      <c r="O266" t="str">
        <f t="shared" si="33"/>
        <v/>
      </c>
      <c r="P266">
        <f t="shared" si="34"/>
        <v>72.401855500000238</v>
      </c>
      <c r="Q266" t="str">
        <f t="shared" si="35"/>
        <v/>
      </c>
      <c r="R266">
        <f t="shared" si="36"/>
        <v>1</v>
      </c>
      <c r="S266">
        <f t="shared" si="37"/>
        <v>1.6076981816189562</v>
      </c>
    </row>
    <row r="267" spans="1:19" x14ac:dyDescent="0.3">
      <c r="A267" t="s">
        <v>341</v>
      </c>
      <c r="B267">
        <v>4177.1386719000002</v>
      </c>
      <c r="C267">
        <v>4368.5200194999998</v>
      </c>
      <c r="D267">
        <v>4066.3242187999999</v>
      </c>
      <c r="E267">
        <v>4110.1645508000001</v>
      </c>
      <c r="F267">
        <v>4368.5200194999998</v>
      </c>
      <c r="G267">
        <v>4368.5200194999998</v>
      </c>
      <c r="H267">
        <v>4199.8999022999997</v>
      </c>
      <c r="I267">
        <v>4230.9301758000001</v>
      </c>
      <c r="J267">
        <v>4216.2177733999997</v>
      </c>
      <c r="L267" t="str">
        <f t="shared" si="31"/>
        <v>12JUN2023:02:00:00</v>
      </c>
      <c r="M267">
        <v>2</v>
      </c>
      <c r="N267">
        <f t="shared" si="32"/>
        <v>191.38134759999957</v>
      </c>
      <c r="O267" t="str">
        <f t="shared" si="33"/>
        <v/>
      </c>
      <c r="P267">
        <f t="shared" si="34"/>
        <v>191.38134759999957</v>
      </c>
      <c r="Q267" t="str">
        <f t="shared" si="35"/>
        <v/>
      </c>
      <c r="R267">
        <f t="shared" si="36"/>
        <v>1</v>
      </c>
      <c r="S267">
        <f t="shared" si="37"/>
        <v>4.5816373990032861</v>
      </c>
    </row>
    <row r="268" spans="1:19" x14ac:dyDescent="0.3">
      <c r="A268" t="s">
        <v>342</v>
      </c>
      <c r="B268">
        <v>3979.0629883000001</v>
      </c>
      <c r="C268">
        <v>4202.5097655999998</v>
      </c>
      <c r="D268">
        <v>3893.6418457</v>
      </c>
      <c r="E268">
        <v>3957.6943359000002</v>
      </c>
      <c r="F268">
        <v>4202.5097655999998</v>
      </c>
      <c r="G268">
        <v>4202.5097655999998</v>
      </c>
      <c r="H268">
        <v>4011.6398926000002</v>
      </c>
      <c r="I268">
        <v>4046.3400879000001</v>
      </c>
      <c r="J268">
        <v>4036.6245116999999</v>
      </c>
      <c r="L268" t="str">
        <f t="shared" si="31"/>
        <v>12JUN2023:03:00:00</v>
      </c>
      <c r="M268">
        <v>4</v>
      </c>
      <c r="N268">
        <f t="shared" si="32"/>
        <v>223.44677729999967</v>
      </c>
      <c r="O268" t="str">
        <f t="shared" si="33"/>
        <v/>
      </c>
      <c r="P268">
        <f t="shared" si="34"/>
        <v>223.44677729999967</v>
      </c>
      <c r="Q268" t="str">
        <f t="shared" si="35"/>
        <v/>
      </c>
      <c r="R268">
        <f t="shared" si="36"/>
        <v>1</v>
      </c>
      <c r="S268">
        <f t="shared" si="37"/>
        <v>5.6155627080300183</v>
      </c>
    </row>
    <row r="269" spans="1:19" x14ac:dyDescent="0.3">
      <c r="A269" t="s">
        <v>343</v>
      </c>
      <c r="B269">
        <v>3917.4997558999999</v>
      </c>
      <c r="C269">
        <v>4081.1799316000001</v>
      </c>
      <c r="D269">
        <v>3790.3994140999998</v>
      </c>
      <c r="E269">
        <v>3863.5908202999999</v>
      </c>
      <c r="F269">
        <v>4081.1799316000001</v>
      </c>
      <c r="G269">
        <v>4081.1799316000001</v>
      </c>
      <c r="H269">
        <v>3888.3100586</v>
      </c>
      <c r="I269">
        <v>3921.5700683999999</v>
      </c>
      <c r="J269">
        <v>3917.2802734000002</v>
      </c>
      <c r="L269" t="str">
        <f t="shared" si="31"/>
        <v>12JUN2023:04:00:00</v>
      </c>
      <c r="M269">
        <v>5</v>
      </c>
      <c r="N269">
        <f t="shared" si="32"/>
        <v>163.68017570000029</v>
      </c>
      <c r="O269" t="str">
        <f t="shared" si="33"/>
        <v/>
      </c>
      <c r="P269">
        <f t="shared" si="34"/>
        <v>163.68017570000029</v>
      </c>
      <c r="Q269" t="str">
        <f t="shared" si="35"/>
        <v/>
      </c>
      <c r="R269">
        <f t="shared" si="36"/>
        <v>1</v>
      </c>
      <c r="S269">
        <f t="shared" si="37"/>
        <v>4.1781796017597115</v>
      </c>
    </row>
    <row r="270" spans="1:19" x14ac:dyDescent="0.3">
      <c r="A270" t="s">
        <v>344</v>
      </c>
      <c r="B270">
        <v>3899.6860351999999</v>
      </c>
      <c r="C270">
        <v>4006.5700683999999</v>
      </c>
      <c r="D270">
        <v>3757.0698241999999</v>
      </c>
      <c r="E270">
        <v>3832.2067870999999</v>
      </c>
      <c r="F270">
        <v>4006.5700683999999</v>
      </c>
      <c r="G270">
        <v>4006.5700683999999</v>
      </c>
      <c r="H270">
        <v>3801.9499512000002</v>
      </c>
      <c r="I270">
        <v>3833.7299804999998</v>
      </c>
      <c r="J270">
        <v>3843.4321289</v>
      </c>
      <c r="L270" t="str">
        <f t="shared" si="31"/>
        <v>12JUN2023:05:00:00</v>
      </c>
      <c r="M270">
        <v>6</v>
      </c>
      <c r="N270">
        <f t="shared" si="32"/>
        <v>106.88403319999998</v>
      </c>
      <c r="O270" t="str">
        <f t="shared" si="33"/>
        <v/>
      </c>
      <c r="P270">
        <f t="shared" si="34"/>
        <v>106.88403319999998</v>
      </c>
      <c r="Q270" t="str">
        <f t="shared" si="35"/>
        <v/>
      </c>
      <c r="R270">
        <f t="shared" si="36"/>
        <v>1</v>
      </c>
      <c r="S270">
        <f t="shared" si="37"/>
        <v>2.7408368836676953</v>
      </c>
    </row>
    <row r="271" spans="1:19" x14ac:dyDescent="0.3">
      <c r="A271" t="s">
        <v>345</v>
      </c>
      <c r="B271">
        <v>3942.0146484000002</v>
      </c>
      <c r="C271">
        <v>4024.4599609000002</v>
      </c>
      <c r="D271">
        <v>3812.5163573999998</v>
      </c>
      <c r="E271">
        <v>3857.8923340000001</v>
      </c>
      <c r="F271">
        <v>4024.4599609000002</v>
      </c>
      <c r="G271">
        <v>4024.4599609000002</v>
      </c>
      <c r="H271">
        <v>3829.7600097999998</v>
      </c>
      <c r="I271">
        <v>3859.0800780999998</v>
      </c>
      <c r="J271">
        <v>3874.0476073999998</v>
      </c>
      <c r="L271" t="str">
        <f t="shared" si="31"/>
        <v>12JUN2023:06:00:00</v>
      </c>
      <c r="M271">
        <v>7</v>
      </c>
      <c r="N271">
        <f t="shared" si="32"/>
        <v>82.4453125</v>
      </c>
      <c r="O271" t="str">
        <f t="shared" si="33"/>
        <v/>
      </c>
      <c r="P271">
        <f t="shared" si="34"/>
        <v>82.4453125</v>
      </c>
      <c r="Q271" t="str">
        <f t="shared" si="35"/>
        <v/>
      </c>
      <c r="R271">
        <f t="shared" si="36"/>
        <v>1</v>
      </c>
      <c r="S271">
        <f t="shared" si="37"/>
        <v>2.0914511957347295</v>
      </c>
    </row>
    <row r="272" spans="1:19" x14ac:dyDescent="0.3">
      <c r="A272" t="s">
        <v>346</v>
      </c>
      <c r="B272">
        <v>4014.8693847999998</v>
      </c>
      <c r="C272">
        <v>4103.3300780999998</v>
      </c>
      <c r="D272">
        <v>3921.6130370999999</v>
      </c>
      <c r="E272">
        <v>4006.9675293</v>
      </c>
      <c r="F272">
        <v>4103.3300780999998</v>
      </c>
      <c r="G272">
        <v>4103.3300780999998</v>
      </c>
      <c r="H272">
        <v>3915.75</v>
      </c>
      <c r="I272">
        <v>3942.8300780999998</v>
      </c>
      <c r="J272">
        <v>3962.5629883000001</v>
      </c>
      <c r="L272" t="str">
        <f t="shared" si="31"/>
        <v>12JUN2023:07:00:00</v>
      </c>
      <c r="M272">
        <v>8</v>
      </c>
      <c r="N272">
        <f t="shared" si="32"/>
        <v>88.460693300000003</v>
      </c>
      <c r="O272" t="str">
        <f t="shared" si="33"/>
        <v/>
      </c>
      <c r="P272">
        <f t="shared" si="34"/>
        <v>88.460693300000003</v>
      </c>
      <c r="Q272" t="str">
        <f t="shared" si="35"/>
        <v/>
      </c>
      <c r="R272">
        <f t="shared" si="36"/>
        <v>1</v>
      </c>
      <c r="S272">
        <f t="shared" si="37"/>
        <v>2.2033268039778746</v>
      </c>
    </row>
    <row r="273" spans="1:19" x14ac:dyDescent="0.3">
      <c r="A273" t="s">
        <v>347</v>
      </c>
      <c r="B273">
        <v>4046.8996582</v>
      </c>
      <c r="C273">
        <v>4169.6201172000001</v>
      </c>
      <c r="D273">
        <v>4024.3225097999998</v>
      </c>
      <c r="E273">
        <v>4077.3867187999999</v>
      </c>
      <c r="F273">
        <v>4169.6201172000001</v>
      </c>
      <c r="G273">
        <v>4169.6201172000001</v>
      </c>
      <c r="H273">
        <v>3991.5600586</v>
      </c>
      <c r="I273">
        <v>4014.8898926000002</v>
      </c>
      <c r="J273">
        <v>4040.7236327999999</v>
      </c>
      <c r="L273" t="str">
        <f t="shared" si="31"/>
        <v>12JUN2023:08:00:00</v>
      </c>
      <c r="M273">
        <v>9</v>
      </c>
      <c r="N273">
        <f t="shared" si="32"/>
        <v>122.72045900000012</v>
      </c>
      <c r="O273" t="str">
        <f t="shared" si="33"/>
        <v/>
      </c>
      <c r="P273">
        <f t="shared" si="34"/>
        <v>122.72045900000012</v>
      </c>
      <c r="Q273" t="str">
        <f t="shared" si="35"/>
        <v/>
      </c>
      <c r="R273">
        <f t="shared" si="36"/>
        <v>1</v>
      </c>
      <c r="S273">
        <f t="shared" si="37"/>
        <v>3.0324561853501533</v>
      </c>
    </row>
    <row r="274" spans="1:19" x14ac:dyDescent="0.3">
      <c r="A274" t="s">
        <v>348</v>
      </c>
      <c r="B274">
        <v>4260.1464844000002</v>
      </c>
      <c r="C274">
        <v>4396</v>
      </c>
      <c r="D274">
        <v>4247.7304688000004</v>
      </c>
      <c r="E274">
        <v>4295.3496094000002</v>
      </c>
      <c r="F274">
        <v>4396</v>
      </c>
      <c r="G274">
        <v>4396</v>
      </c>
      <c r="H274">
        <v>4257.5200194999998</v>
      </c>
      <c r="I274">
        <v>4275.7001952999999</v>
      </c>
      <c r="J274">
        <v>4288.7124022999997</v>
      </c>
      <c r="L274" t="str">
        <f t="shared" si="31"/>
        <v>12JUN2023:09:00:00</v>
      </c>
      <c r="M274">
        <v>10</v>
      </c>
      <c r="N274">
        <f t="shared" si="32"/>
        <v>135.85351559999981</v>
      </c>
      <c r="O274" t="str">
        <f t="shared" si="33"/>
        <v/>
      </c>
      <c r="P274">
        <f t="shared" si="34"/>
        <v>135.85351559999981</v>
      </c>
      <c r="Q274" t="str">
        <f t="shared" si="35"/>
        <v/>
      </c>
      <c r="R274">
        <f t="shared" si="36"/>
        <v>1</v>
      </c>
      <c r="S274">
        <f t="shared" si="37"/>
        <v>3.1889400070508009</v>
      </c>
    </row>
    <row r="275" spans="1:19" x14ac:dyDescent="0.3">
      <c r="A275" t="s">
        <v>349</v>
      </c>
      <c r="B275">
        <v>4509.4199219000002</v>
      </c>
      <c r="C275">
        <v>4740.5097655999998</v>
      </c>
      <c r="D275">
        <v>4528.4560547000001</v>
      </c>
      <c r="E275">
        <v>4573.0722655999998</v>
      </c>
      <c r="F275">
        <v>4740.5097655999998</v>
      </c>
      <c r="G275">
        <v>4740.5097655999998</v>
      </c>
      <c r="H275">
        <v>4639.4301758000001</v>
      </c>
      <c r="I275">
        <v>4654.0400391000003</v>
      </c>
      <c r="J275">
        <v>4641.8344727000003</v>
      </c>
      <c r="L275" t="str">
        <f t="shared" si="31"/>
        <v>12JUN2023:10:00:00</v>
      </c>
      <c r="M275">
        <v>11</v>
      </c>
      <c r="N275">
        <f t="shared" si="32"/>
        <v>231.08984369999962</v>
      </c>
      <c r="O275" t="str">
        <f t="shared" si="33"/>
        <v/>
      </c>
      <c r="P275">
        <f t="shared" si="34"/>
        <v>231.08984369999962</v>
      </c>
      <c r="Q275" t="str">
        <f t="shared" si="35"/>
        <v/>
      </c>
      <c r="R275">
        <f t="shared" si="36"/>
        <v>1</v>
      </c>
      <c r="S275">
        <f t="shared" si="37"/>
        <v>5.1246024478162182</v>
      </c>
    </row>
    <row r="276" spans="1:19" x14ac:dyDescent="0.3">
      <c r="A276" t="s">
        <v>350</v>
      </c>
      <c r="B276">
        <v>4839.5278319999998</v>
      </c>
      <c r="C276">
        <v>5070.5297852000003</v>
      </c>
      <c r="D276">
        <v>4842.7441405999998</v>
      </c>
      <c r="E276">
        <v>4847.3120116999999</v>
      </c>
      <c r="F276">
        <v>5070.5297852000003</v>
      </c>
      <c r="G276">
        <v>5070.5297852000003</v>
      </c>
      <c r="H276">
        <v>5042.1601563000004</v>
      </c>
      <c r="I276">
        <v>5051.6601563000004</v>
      </c>
      <c r="J276">
        <v>5010.8007813000004</v>
      </c>
      <c r="L276" t="str">
        <f t="shared" si="31"/>
        <v>12JUN2023:11:00:00</v>
      </c>
      <c r="M276">
        <v>12</v>
      </c>
      <c r="N276">
        <f t="shared" si="32"/>
        <v>231.00195320000057</v>
      </c>
      <c r="O276" t="str">
        <f t="shared" si="33"/>
        <v/>
      </c>
      <c r="P276">
        <f t="shared" si="34"/>
        <v>231.00195320000057</v>
      </c>
      <c r="Q276" t="str">
        <f t="shared" si="35"/>
        <v/>
      </c>
      <c r="R276">
        <f t="shared" si="36"/>
        <v>1</v>
      </c>
      <c r="S276">
        <f t="shared" si="37"/>
        <v>4.7732332826472437</v>
      </c>
    </row>
    <row r="277" spans="1:19" x14ac:dyDescent="0.3">
      <c r="A277" t="s">
        <v>351</v>
      </c>
      <c r="B277">
        <v>5169.2934569999998</v>
      </c>
      <c r="C277">
        <v>5416.1298827999999</v>
      </c>
      <c r="D277">
        <v>5244.9125977000003</v>
      </c>
      <c r="E277">
        <v>5224.2958983999997</v>
      </c>
      <c r="F277">
        <v>5416.1298827999999</v>
      </c>
      <c r="G277">
        <v>5416.1298827999999</v>
      </c>
      <c r="H277">
        <v>5437.8300780999998</v>
      </c>
      <c r="I277">
        <v>5442.5200194999998</v>
      </c>
      <c r="J277">
        <v>5396.3134766000003</v>
      </c>
      <c r="L277" t="str">
        <f t="shared" si="31"/>
        <v>12JUN2023:12:00:00</v>
      </c>
      <c r="M277">
        <v>13</v>
      </c>
      <c r="N277">
        <f t="shared" si="32"/>
        <v>246.83642580000014</v>
      </c>
      <c r="O277" t="str">
        <f t="shared" si="33"/>
        <v/>
      </c>
      <c r="P277">
        <f t="shared" si="34"/>
        <v>246.83642580000014</v>
      </c>
      <c r="Q277" t="str">
        <f t="shared" si="35"/>
        <v/>
      </c>
      <c r="R277">
        <f t="shared" si="36"/>
        <v>1</v>
      </c>
      <c r="S277">
        <f t="shared" si="37"/>
        <v>4.7750515201598116</v>
      </c>
    </row>
    <row r="278" spans="1:19" x14ac:dyDescent="0.3">
      <c r="A278" t="s">
        <v>352</v>
      </c>
      <c r="B278">
        <v>5483.3149414</v>
      </c>
      <c r="C278">
        <v>5719.0600586</v>
      </c>
      <c r="D278">
        <v>5569.1655272999997</v>
      </c>
      <c r="E278">
        <v>5501.359375</v>
      </c>
      <c r="F278">
        <v>5719.0600586</v>
      </c>
      <c r="G278">
        <v>5719.0600586</v>
      </c>
      <c r="H278">
        <v>5779.9199219000002</v>
      </c>
      <c r="I278">
        <v>5781.2099608999997</v>
      </c>
      <c r="J278">
        <v>5725.984375</v>
      </c>
      <c r="L278" t="str">
        <f t="shared" si="31"/>
        <v>12JUN2023:13:00:00</v>
      </c>
      <c r="M278">
        <v>14</v>
      </c>
      <c r="N278">
        <f t="shared" si="32"/>
        <v>235.7451172000001</v>
      </c>
      <c r="O278" t="str">
        <f t="shared" si="33"/>
        <v/>
      </c>
      <c r="P278">
        <f t="shared" si="34"/>
        <v>235.7451172000001</v>
      </c>
      <c r="Q278" t="str">
        <f t="shared" si="35"/>
        <v/>
      </c>
      <c r="R278">
        <f t="shared" si="36"/>
        <v>1</v>
      </c>
      <c r="S278">
        <f t="shared" si="37"/>
        <v>4.2993174698043095</v>
      </c>
    </row>
    <row r="279" spans="1:19" x14ac:dyDescent="0.3">
      <c r="A279" t="s">
        <v>353</v>
      </c>
      <c r="B279">
        <v>5779.7055664</v>
      </c>
      <c r="C279">
        <v>6006.6000977000003</v>
      </c>
      <c r="D279">
        <v>5958.3608397999997</v>
      </c>
      <c r="E279">
        <v>5902.1708983999997</v>
      </c>
      <c r="F279">
        <v>6006.6000977000003</v>
      </c>
      <c r="G279">
        <v>6006.6000977000003</v>
      </c>
      <c r="H279">
        <v>6041.4399414</v>
      </c>
      <c r="I279">
        <v>6039.6801758000001</v>
      </c>
      <c r="J279">
        <v>6017.3286133000001</v>
      </c>
      <c r="L279" t="str">
        <f t="shared" si="31"/>
        <v>12JUN2023:14:00:00</v>
      </c>
      <c r="M279">
        <v>15</v>
      </c>
      <c r="N279">
        <f t="shared" si="32"/>
        <v>226.89453130000038</v>
      </c>
      <c r="O279" t="str">
        <f t="shared" si="33"/>
        <v/>
      </c>
      <c r="P279">
        <f t="shared" si="34"/>
        <v>226.89453130000038</v>
      </c>
      <c r="Q279" t="str">
        <f t="shared" si="35"/>
        <v/>
      </c>
      <c r="R279">
        <f t="shared" si="36"/>
        <v>1</v>
      </c>
      <c r="S279">
        <f t="shared" si="37"/>
        <v>3.9257108981301614</v>
      </c>
    </row>
    <row r="280" spans="1:19" x14ac:dyDescent="0.3">
      <c r="A280" t="s">
        <v>354</v>
      </c>
      <c r="B280">
        <v>5982.2104491999999</v>
      </c>
      <c r="C280">
        <v>6192.3500977000003</v>
      </c>
      <c r="D280">
        <v>6209.4077147999997</v>
      </c>
      <c r="E280">
        <v>6156.1518555000002</v>
      </c>
      <c r="F280">
        <v>6192.3500977000003</v>
      </c>
      <c r="G280">
        <v>6192.3500977000003</v>
      </c>
      <c r="H280">
        <v>6222.1899414</v>
      </c>
      <c r="I280">
        <v>6217.0898438000004</v>
      </c>
      <c r="J280">
        <v>6212.1357422000001</v>
      </c>
      <c r="L280" t="str">
        <f t="shared" si="31"/>
        <v>12JUN2023:15:00:00</v>
      </c>
      <c r="M280">
        <v>16</v>
      </c>
      <c r="N280">
        <f t="shared" si="32"/>
        <v>210.13964850000048</v>
      </c>
      <c r="O280" t="str">
        <f t="shared" si="33"/>
        <v/>
      </c>
      <c r="P280">
        <f t="shared" si="34"/>
        <v>210.13964850000048</v>
      </c>
      <c r="Q280" t="str">
        <f t="shared" si="35"/>
        <v/>
      </c>
      <c r="R280">
        <f t="shared" si="36"/>
        <v>1</v>
      </c>
      <c r="S280">
        <f t="shared" si="37"/>
        <v>3.5127424935059319</v>
      </c>
    </row>
    <row r="281" spans="1:19" x14ac:dyDescent="0.3">
      <c r="A281" t="s">
        <v>355</v>
      </c>
      <c r="B281">
        <v>6201.609375</v>
      </c>
      <c r="C281">
        <v>6294.75</v>
      </c>
      <c r="D281">
        <v>6392.3637694999998</v>
      </c>
      <c r="E281">
        <v>6343.0053711</v>
      </c>
      <c r="F281">
        <v>6294.75</v>
      </c>
      <c r="G281">
        <v>6294.75</v>
      </c>
      <c r="H281">
        <v>6287.6899414</v>
      </c>
      <c r="I281">
        <v>6282.6401366999999</v>
      </c>
      <c r="J281">
        <v>6308.5219727000003</v>
      </c>
      <c r="L281" t="str">
        <f t="shared" si="31"/>
        <v>12JUN2023:16:00:00</v>
      </c>
      <c r="M281">
        <v>17</v>
      </c>
      <c r="N281">
        <f t="shared" si="32"/>
        <v>93.140625</v>
      </c>
      <c r="O281" t="str">
        <f t="shared" si="33"/>
        <v/>
      </c>
      <c r="P281">
        <f t="shared" si="34"/>
        <v>93.140625</v>
      </c>
      <c r="Q281" t="str">
        <f t="shared" si="35"/>
        <v/>
      </c>
      <c r="R281">
        <f t="shared" si="36"/>
        <v>1</v>
      </c>
      <c r="S281">
        <f t="shared" si="37"/>
        <v>1.5018782926810832</v>
      </c>
    </row>
    <row r="282" spans="1:19" x14ac:dyDescent="0.3">
      <c r="A282" t="s">
        <v>356</v>
      </c>
      <c r="B282">
        <v>6300.6235352000003</v>
      </c>
      <c r="C282">
        <v>6329.6201172000001</v>
      </c>
      <c r="D282">
        <v>6414.2792969000002</v>
      </c>
      <c r="E282">
        <v>6411.2148438000004</v>
      </c>
      <c r="F282">
        <v>6329.6201172000001</v>
      </c>
      <c r="G282">
        <v>6329.6201172000001</v>
      </c>
      <c r="H282">
        <v>6293.6201172000001</v>
      </c>
      <c r="I282">
        <v>6288.7402344000002</v>
      </c>
      <c r="J282">
        <v>6323.4877930000002</v>
      </c>
      <c r="L282" t="str">
        <f t="shared" si="31"/>
        <v>12JUN2023:17:00:00</v>
      </c>
      <c r="M282">
        <v>18</v>
      </c>
      <c r="N282">
        <f t="shared" si="32"/>
        <v>28.996581999999762</v>
      </c>
      <c r="O282" t="str">
        <f t="shared" si="33"/>
        <v/>
      </c>
      <c r="P282">
        <f t="shared" si="34"/>
        <v>28.996581999999762</v>
      </c>
      <c r="Q282" t="str">
        <f t="shared" si="35"/>
        <v/>
      </c>
      <c r="R282">
        <f t="shared" si="36"/>
        <v>1</v>
      </c>
      <c r="S282">
        <f t="shared" si="37"/>
        <v>0.46021765683988491</v>
      </c>
    </row>
    <row r="283" spans="1:19" x14ac:dyDescent="0.3">
      <c r="A283" t="s">
        <v>357</v>
      </c>
      <c r="B283">
        <v>6264.3320313000004</v>
      </c>
      <c r="C283">
        <v>6282.9101563000004</v>
      </c>
      <c r="D283">
        <v>6405.1459961</v>
      </c>
      <c r="E283">
        <v>6413.5708008000001</v>
      </c>
      <c r="F283">
        <v>6282.9101563000004</v>
      </c>
      <c r="G283">
        <v>6282.9101563000004</v>
      </c>
      <c r="H283">
        <v>6205.3901366999999</v>
      </c>
      <c r="I283">
        <v>6201.0297852000003</v>
      </c>
      <c r="J283">
        <v>6259.5375977000003</v>
      </c>
      <c r="L283" t="str">
        <f t="shared" si="31"/>
        <v>12JUN2023:18:00:00</v>
      </c>
      <c r="M283">
        <v>19</v>
      </c>
      <c r="N283">
        <f t="shared" si="32"/>
        <v>18.578125</v>
      </c>
      <c r="O283" t="str">
        <f t="shared" si="33"/>
        <v/>
      </c>
      <c r="P283">
        <f t="shared" si="34"/>
        <v>18.578125</v>
      </c>
      <c r="Q283" t="str">
        <f t="shared" si="35"/>
        <v/>
      </c>
      <c r="R283">
        <f t="shared" si="36"/>
        <v>1</v>
      </c>
      <c r="S283">
        <f t="shared" si="37"/>
        <v>0.29656992808129601</v>
      </c>
    </row>
    <row r="284" spans="1:19" x14ac:dyDescent="0.3">
      <c r="A284" t="s">
        <v>358</v>
      </c>
      <c r="B284">
        <v>6068.1113280999998</v>
      </c>
      <c r="C284">
        <v>6149.8398438000004</v>
      </c>
      <c r="D284">
        <v>6264.2114258000001</v>
      </c>
      <c r="E284">
        <v>6354</v>
      </c>
      <c r="F284">
        <v>6149.8398438000004</v>
      </c>
      <c r="G284">
        <v>6149.8398438000004</v>
      </c>
      <c r="H284">
        <v>6034.1899414</v>
      </c>
      <c r="I284">
        <v>6029.8999022999997</v>
      </c>
      <c r="J284">
        <v>6102.0375977000003</v>
      </c>
      <c r="L284" t="str">
        <f t="shared" si="31"/>
        <v>12JUN2023:19:00:00</v>
      </c>
      <c r="M284">
        <v>20</v>
      </c>
      <c r="N284">
        <f t="shared" si="32"/>
        <v>81.728515700000571</v>
      </c>
      <c r="O284" t="str">
        <f t="shared" si="33"/>
        <v/>
      </c>
      <c r="P284">
        <f t="shared" si="34"/>
        <v>81.728515700000571</v>
      </c>
      <c r="Q284" t="str">
        <f t="shared" si="35"/>
        <v/>
      </c>
      <c r="R284">
        <f t="shared" si="36"/>
        <v>1</v>
      </c>
      <c r="S284">
        <f t="shared" si="37"/>
        <v>1.3468526083484162</v>
      </c>
    </row>
    <row r="285" spans="1:19" x14ac:dyDescent="0.3">
      <c r="A285" t="s">
        <v>359</v>
      </c>
      <c r="B285">
        <v>5816.8803711</v>
      </c>
      <c r="C285">
        <v>5921.6098633000001</v>
      </c>
      <c r="D285">
        <v>6020.5566405999998</v>
      </c>
      <c r="E285">
        <v>6101.8666991999999</v>
      </c>
      <c r="F285">
        <v>5921.6098633000001</v>
      </c>
      <c r="G285">
        <v>5921.6098633000001</v>
      </c>
      <c r="H285">
        <v>5772.1298827999999</v>
      </c>
      <c r="I285">
        <v>5771.2202147999997</v>
      </c>
      <c r="J285">
        <v>5851.4384766000003</v>
      </c>
      <c r="L285" t="str">
        <f t="shared" si="31"/>
        <v>12JUN2023:20:00:00</v>
      </c>
      <c r="M285">
        <v>21</v>
      </c>
      <c r="N285">
        <f t="shared" si="32"/>
        <v>104.7294922000001</v>
      </c>
      <c r="O285" t="str">
        <f t="shared" si="33"/>
        <v/>
      </c>
      <c r="P285">
        <f t="shared" si="34"/>
        <v>104.7294922000001</v>
      </c>
      <c r="Q285" t="str">
        <f t="shared" si="35"/>
        <v/>
      </c>
      <c r="R285">
        <f t="shared" si="36"/>
        <v>1</v>
      </c>
      <c r="S285">
        <f t="shared" si="37"/>
        <v>1.8004408809974417</v>
      </c>
    </row>
    <row r="286" spans="1:19" x14ac:dyDescent="0.3">
      <c r="A286" t="s">
        <v>360</v>
      </c>
      <c r="B286">
        <v>5631.5317383000001</v>
      </c>
      <c r="C286">
        <v>5679.1899414</v>
      </c>
      <c r="D286">
        <v>5788.7636719000002</v>
      </c>
      <c r="E286">
        <v>5877.5512694999998</v>
      </c>
      <c r="F286">
        <v>5679.1899414</v>
      </c>
      <c r="G286">
        <v>5679.1899414</v>
      </c>
      <c r="H286">
        <v>5537.0297852000003</v>
      </c>
      <c r="I286">
        <v>5536.9501952999999</v>
      </c>
      <c r="J286">
        <v>5615.7846680000002</v>
      </c>
      <c r="L286" t="str">
        <f t="shared" si="31"/>
        <v>12JUN2023:21:00:00</v>
      </c>
      <c r="M286">
        <v>22</v>
      </c>
      <c r="N286">
        <f t="shared" si="32"/>
        <v>47.65820309999981</v>
      </c>
      <c r="O286" t="str">
        <f t="shared" si="33"/>
        <v/>
      </c>
      <c r="P286">
        <f t="shared" si="34"/>
        <v>47.65820309999981</v>
      </c>
      <c r="Q286" t="str">
        <f t="shared" si="35"/>
        <v/>
      </c>
      <c r="R286">
        <f t="shared" si="36"/>
        <v>1</v>
      </c>
      <c r="S286">
        <f t="shared" si="37"/>
        <v>0.84627425209870999</v>
      </c>
    </row>
    <row r="287" spans="1:19" x14ac:dyDescent="0.3">
      <c r="A287" t="s">
        <v>361</v>
      </c>
      <c r="B287">
        <v>5490.0126952999999</v>
      </c>
      <c r="C287">
        <v>5528.0800780999998</v>
      </c>
      <c r="D287">
        <v>5584.4316405999998</v>
      </c>
      <c r="E287">
        <v>5634.1665039</v>
      </c>
      <c r="F287">
        <v>5528.0800780999998</v>
      </c>
      <c r="G287">
        <v>5528.0800780999998</v>
      </c>
      <c r="H287">
        <v>5354.8398438000004</v>
      </c>
      <c r="I287">
        <v>5355.8398438000004</v>
      </c>
      <c r="J287">
        <v>5435.7065430000002</v>
      </c>
      <c r="L287" t="str">
        <f t="shared" si="31"/>
        <v>12JUN2023:22:00:00</v>
      </c>
      <c r="M287">
        <v>23</v>
      </c>
      <c r="N287">
        <f t="shared" si="32"/>
        <v>38.067382799999905</v>
      </c>
      <c r="O287" t="str">
        <f t="shared" si="33"/>
        <v/>
      </c>
      <c r="P287">
        <f t="shared" si="34"/>
        <v>38.067382799999905</v>
      </c>
      <c r="Q287" t="str">
        <f t="shared" si="35"/>
        <v/>
      </c>
      <c r="R287">
        <f t="shared" si="36"/>
        <v>1</v>
      </c>
      <c r="S287">
        <f t="shared" si="37"/>
        <v>0.69339334738860248</v>
      </c>
    </row>
    <row r="288" spans="1:19" x14ac:dyDescent="0.3">
      <c r="A288" t="s">
        <v>362</v>
      </c>
      <c r="B288">
        <v>5155.6630858999997</v>
      </c>
      <c r="C288">
        <v>5225.5</v>
      </c>
      <c r="D288">
        <v>5188.1669922000001</v>
      </c>
      <c r="E288">
        <v>5218.8901366999999</v>
      </c>
      <c r="F288">
        <v>5225.5</v>
      </c>
      <c r="G288">
        <v>5225.5</v>
      </c>
      <c r="H288">
        <v>5054.8300780999998</v>
      </c>
      <c r="I288">
        <v>5067.1801758000001</v>
      </c>
      <c r="J288">
        <v>5119.3369141000003</v>
      </c>
      <c r="L288" t="str">
        <f t="shared" si="31"/>
        <v>12JUN2023:23:00:00</v>
      </c>
      <c r="M288">
        <v>24</v>
      </c>
      <c r="N288">
        <f t="shared" si="32"/>
        <v>69.836914100000286</v>
      </c>
      <c r="O288" t="str">
        <f t="shared" si="33"/>
        <v/>
      </c>
      <c r="P288">
        <f t="shared" si="34"/>
        <v>69.836914100000286</v>
      </c>
      <c r="Q288" t="str">
        <f t="shared" si="35"/>
        <v/>
      </c>
      <c r="R288">
        <f t="shared" si="36"/>
        <v>1</v>
      </c>
      <c r="S288">
        <f t="shared" si="37"/>
        <v>1.3545670641472722</v>
      </c>
    </row>
    <row r="289" spans="1:19" x14ac:dyDescent="0.3">
      <c r="A289" t="s">
        <v>363</v>
      </c>
      <c r="B289">
        <v>4825.0302733999997</v>
      </c>
      <c r="C289">
        <v>4902.6899414</v>
      </c>
      <c r="D289">
        <v>4749.6821289</v>
      </c>
      <c r="E289">
        <v>4779.8657227000003</v>
      </c>
      <c r="F289">
        <v>4902.6899414</v>
      </c>
      <c r="G289">
        <v>4902.6899414</v>
      </c>
      <c r="H289">
        <v>4736.2797852000003</v>
      </c>
      <c r="I289">
        <v>4757.5</v>
      </c>
      <c r="J289">
        <v>4778.6083983999997</v>
      </c>
      <c r="L289" t="str">
        <f t="shared" si="31"/>
        <v>13JUN2023:00:00:00</v>
      </c>
      <c r="M289">
        <v>1</v>
      </c>
      <c r="N289">
        <f t="shared" si="32"/>
        <v>77.659668000000238</v>
      </c>
      <c r="O289" t="str">
        <f t="shared" si="33"/>
        <v/>
      </c>
      <c r="P289">
        <f t="shared" si="34"/>
        <v>77.659668000000238</v>
      </c>
      <c r="Q289" t="str">
        <f t="shared" si="35"/>
        <v/>
      </c>
      <c r="R289">
        <f t="shared" si="36"/>
        <v>1</v>
      </c>
      <c r="S289">
        <f t="shared" si="37"/>
        <v>1.6095166993693633</v>
      </c>
    </row>
    <row r="290" spans="1:19" x14ac:dyDescent="0.3">
      <c r="A290" t="s">
        <v>364</v>
      </c>
      <c r="B290">
        <v>4553.8837891000003</v>
      </c>
      <c r="C290">
        <v>4522.9702147999997</v>
      </c>
      <c r="D290">
        <v>4370.7158202999999</v>
      </c>
      <c r="E290">
        <v>4430.7353516000003</v>
      </c>
      <c r="F290">
        <v>4575.3701172000001</v>
      </c>
      <c r="G290">
        <v>4575.3701172000001</v>
      </c>
      <c r="H290">
        <v>4522.9702147999997</v>
      </c>
      <c r="I290">
        <v>4556.3901366999999</v>
      </c>
      <c r="J290">
        <v>4513.0253905999998</v>
      </c>
      <c r="L290" t="str">
        <f t="shared" si="31"/>
        <v>13JUN2023:01:00:00</v>
      </c>
      <c r="M290">
        <v>2</v>
      </c>
      <c r="N290">
        <f t="shared" si="32"/>
        <v>-30.913574300000619</v>
      </c>
      <c r="O290">
        <f t="shared" si="33"/>
        <v>-30.913574300000619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0.67883977131770801</v>
      </c>
    </row>
    <row r="291" spans="1:19" x14ac:dyDescent="0.3">
      <c r="A291" t="s">
        <v>365</v>
      </c>
      <c r="B291">
        <v>4319.328125</v>
      </c>
      <c r="C291">
        <v>4299.8901366999999</v>
      </c>
      <c r="D291">
        <v>4104.9873047000001</v>
      </c>
      <c r="E291">
        <v>4200.4077147999997</v>
      </c>
      <c r="F291">
        <v>4355.7900391000003</v>
      </c>
      <c r="G291">
        <v>4355.7900391000003</v>
      </c>
      <c r="H291">
        <v>4299.8901366999999</v>
      </c>
      <c r="I291">
        <v>4338.2998047000001</v>
      </c>
      <c r="J291">
        <v>4283.6123047000001</v>
      </c>
      <c r="L291" t="str">
        <f t="shared" si="31"/>
        <v>13JUN2023:02:00:00</v>
      </c>
      <c r="M291">
        <v>3</v>
      </c>
      <c r="N291">
        <f t="shared" si="32"/>
        <v>-19.437988300000143</v>
      </c>
      <c r="O291">
        <f t="shared" si="33"/>
        <v>-19.437988300000143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0.45002342349251701</v>
      </c>
    </row>
    <row r="292" spans="1:19" x14ac:dyDescent="0.3">
      <c r="A292" t="s">
        <v>366</v>
      </c>
      <c r="B292">
        <v>4183.7568358999997</v>
      </c>
      <c r="C292">
        <v>4114.3798827999999</v>
      </c>
      <c r="D292">
        <v>3954.8002929999998</v>
      </c>
      <c r="E292">
        <v>4057.7624512000002</v>
      </c>
      <c r="F292">
        <v>4183.8500977000003</v>
      </c>
      <c r="G292">
        <v>4183.8500977000003</v>
      </c>
      <c r="H292">
        <v>4114.3798827999999</v>
      </c>
      <c r="I292">
        <v>4158.2202147999997</v>
      </c>
      <c r="J292">
        <v>4109.5097655999998</v>
      </c>
      <c r="L292" t="str">
        <f t="shared" ref="L292" si="38">A292</f>
        <v>13JUN2023:03:00:00</v>
      </c>
      <c r="M292">
        <v>4</v>
      </c>
      <c r="N292">
        <f t="shared" ref="N292" si="39">C292-B292</f>
        <v>-69.37695309999981</v>
      </c>
      <c r="O292">
        <f t="shared" si="33"/>
        <v>-69.37695309999981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1.6582453479296342</v>
      </c>
    </row>
    <row r="293" spans="1:19" x14ac:dyDescent="0.3">
      <c r="A293" t="s">
        <v>367</v>
      </c>
      <c r="B293">
        <v>4083.9982909999999</v>
      </c>
      <c r="C293">
        <v>3966.2600097999998</v>
      </c>
      <c r="D293">
        <v>3842.4648437999999</v>
      </c>
      <c r="E293">
        <v>3903.8300780999998</v>
      </c>
      <c r="F293">
        <v>4041.5</v>
      </c>
      <c r="G293">
        <v>4041.5</v>
      </c>
      <c r="H293">
        <v>3966.2600097999998</v>
      </c>
      <c r="I293">
        <v>4008.6101073999998</v>
      </c>
      <c r="J293">
        <v>3969.2539062999999</v>
      </c>
      <c r="L293" t="str">
        <f t="shared" si="31"/>
        <v>13JUN2023:04:00:00</v>
      </c>
      <c r="M293">
        <v>5</v>
      </c>
      <c r="N293">
        <f t="shared" si="32"/>
        <v>-117.73828120000007</v>
      </c>
      <c r="O293">
        <f t="shared" si="33"/>
        <v>-117.73828120000007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2.8829170046290815</v>
      </c>
    </row>
    <row r="294" spans="1:19" x14ac:dyDescent="0.3">
      <c r="A294" t="s">
        <v>368</v>
      </c>
      <c r="B294">
        <v>4048.3081054999998</v>
      </c>
      <c r="C294">
        <v>3854.0200195000002</v>
      </c>
      <c r="D294">
        <v>3800.4572754000001</v>
      </c>
      <c r="E294">
        <v>3877.7604980000001</v>
      </c>
      <c r="F294">
        <v>3955.9899902000002</v>
      </c>
      <c r="G294">
        <v>3955.9899902000002</v>
      </c>
      <c r="H294">
        <v>3854.0200195000002</v>
      </c>
      <c r="I294">
        <v>3894.7299804999998</v>
      </c>
      <c r="J294">
        <v>3875.9145508000001</v>
      </c>
      <c r="L294" t="str">
        <f t="shared" si="31"/>
        <v>13JUN2023:05:00:00</v>
      </c>
      <c r="M294">
        <v>6</v>
      </c>
      <c r="N294">
        <f t="shared" si="32"/>
        <v>-194.28808599999957</v>
      </c>
      <c r="O294">
        <f t="shared" si="33"/>
        <v>-194.28808599999957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4.7992415828242239</v>
      </c>
    </row>
    <row r="295" spans="1:19" x14ac:dyDescent="0.3">
      <c r="A295" t="s">
        <v>369</v>
      </c>
      <c r="B295">
        <v>4120.4614258000001</v>
      </c>
      <c r="C295">
        <v>3859.1999512000002</v>
      </c>
      <c r="D295">
        <v>3824.1062012000002</v>
      </c>
      <c r="E295">
        <v>3883.0456543</v>
      </c>
      <c r="F295">
        <v>3967.3701172000001</v>
      </c>
      <c r="G295">
        <v>3967.3701172000001</v>
      </c>
      <c r="H295">
        <v>3859.1999512000002</v>
      </c>
      <c r="I295">
        <v>3896.7399902000002</v>
      </c>
      <c r="J295">
        <v>3885.0771484000002</v>
      </c>
      <c r="L295" t="str">
        <f t="shared" si="31"/>
        <v>13JUN2023:06:00:00</v>
      </c>
      <c r="M295">
        <v>7</v>
      </c>
      <c r="N295">
        <f t="shared" si="32"/>
        <v>-261.26147459999993</v>
      </c>
      <c r="O295">
        <f t="shared" si="33"/>
        <v>-261.26147459999993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6.3405878032039871</v>
      </c>
    </row>
    <row r="296" spans="1:19" x14ac:dyDescent="0.3">
      <c r="A296" t="s">
        <v>370</v>
      </c>
      <c r="B296">
        <v>4211.7226563000004</v>
      </c>
      <c r="C296">
        <v>3952.5300293</v>
      </c>
      <c r="D296">
        <v>3976.3161620999999</v>
      </c>
      <c r="E296">
        <v>4044.2719726999999</v>
      </c>
      <c r="F296">
        <v>4085.5300293</v>
      </c>
      <c r="G296">
        <v>4085.5300293</v>
      </c>
      <c r="H296">
        <v>3952.5300293</v>
      </c>
      <c r="I296">
        <v>3986.5300293</v>
      </c>
      <c r="J296">
        <v>3994.0874023000001</v>
      </c>
      <c r="L296" t="str">
        <f t="shared" si="31"/>
        <v>13JUN2023:07:00:00</v>
      </c>
      <c r="M296">
        <v>8</v>
      </c>
      <c r="N296">
        <f t="shared" si="32"/>
        <v>-259.19262700000036</v>
      </c>
      <c r="O296">
        <f t="shared" si="33"/>
        <v>-259.19262700000036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6.1540763281811426</v>
      </c>
    </row>
    <row r="297" spans="1:19" x14ac:dyDescent="0.3">
      <c r="A297" t="s">
        <v>371</v>
      </c>
      <c r="B297">
        <v>4246.9882813000004</v>
      </c>
      <c r="C297">
        <v>3992.6499023000001</v>
      </c>
      <c r="D297">
        <v>4069.7646484000002</v>
      </c>
      <c r="E297">
        <v>4133.3681641000003</v>
      </c>
      <c r="F297">
        <v>4126.2202147999997</v>
      </c>
      <c r="G297">
        <v>4126.2202147999997</v>
      </c>
      <c r="H297">
        <v>3992.6499023000001</v>
      </c>
      <c r="I297">
        <v>4021.2600097999998</v>
      </c>
      <c r="J297">
        <v>4043.3701172000001</v>
      </c>
      <c r="L297" t="str">
        <f t="shared" si="31"/>
        <v>13JUN2023:08:00:00</v>
      </c>
      <c r="M297">
        <v>9</v>
      </c>
      <c r="N297">
        <f t="shared" si="32"/>
        <v>-254.33837900000026</v>
      </c>
      <c r="O297">
        <f t="shared" si="33"/>
        <v>-254.33837900000026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5.9886762607724329</v>
      </c>
    </row>
    <row r="298" spans="1:19" x14ac:dyDescent="0.3">
      <c r="A298" t="s">
        <v>372</v>
      </c>
      <c r="B298">
        <v>4393.4887694999998</v>
      </c>
      <c r="C298">
        <v>4301.8701172000001</v>
      </c>
      <c r="D298">
        <v>4321.4575194999998</v>
      </c>
      <c r="E298">
        <v>4375.9228516000003</v>
      </c>
      <c r="F298">
        <v>4366.1000977000003</v>
      </c>
      <c r="G298">
        <v>4366.1000977000003</v>
      </c>
      <c r="H298">
        <v>4301.8701172000001</v>
      </c>
      <c r="I298">
        <v>4322.1801758000001</v>
      </c>
      <c r="J298">
        <v>4324.7265625</v>
      </c>
      <c r="L298" t="str">
        <f t="shared" si="31"/>
        <v>13JUN2023:09:00:00</v>
      </c>
      <c r="M298">
        <v>10</v>
      </c>
      <c r="N298">
        <f t="shared" si="32"/>
        <v>-91.618652299999667</v>
      </c>
      <c r="O298">
        <f t="shared" si="33"/>
        <v>-91.618652299999667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2.0853280184992098</v>
      </c>
    </row>
    <row r="299" spans="1:19" x14ac:dyDescent="0.3">
      <c r="A299" t="s">
        <v>373</v>
      </c>
      <c r="B299">
        <v>4658.2373047000001</v>
      </c>
      <c r="C299">
        <v>4720.8999022999997</v>
      </c>
      <c r="D299">
        <v>4568.9624022999997</v>
      </c>
      <c r="E299">
        <v>4603.2753905999998</v>
      </c>
      <c r="F299">
        <v>4704.1499022999997</v>
      </c>
      <c r="G299">
        <v>4704.1499022999997</v>
      </c>
      <c r="H299">
        <v>4720.8999022999997</v>
      </c>
      <c r="I299">
        <v>4737.8999022999997</v>
      </c>
      <c r="J299">
        <v>4692.2626952999999</v>
      </c>
      <c r="L299" t="str">
        <f t="shared" si="31"/>
        <v>13JUN2023:10:00:00</v>
      </c>
      <c r="M299">
        <v>11</v>
      </c>
      <c r="N299">
        <f t="shared" si="32"/>
        <v>62.662597599999572</v>
      </c>
      <c r="O299" t="str">
        <f t="shared" si="33"/>
        <v/>
      </c>
      <c r="P299">
        <f t="shared" si="34"/>
        <v>62.662597599999572</v>
      </c>
      <c r="Q299" t="str">
        <f t="shared" si="35"/>
        <v/>
      </c>
      <c r="R299">
        <f t="shared" si="36"/>
        <v>1</v>
      </c>
      <c r="S299">
        <f t="shared" si="37"/>
        <v>1.3451997719561257</v>
      </c>
    </row>
    <row r="300" spans="1:19" x14ac:dyDescent="0.3">
      <c r="A300" t="s">
        <v>374</v>
      </c>
      <c r="B300">
        <v>5010.2124022999997</v>
      </c>
      <c r="C300">
        <v>5155.6899414</v>
      </c>
      <c r="D300">
        <v>4900.203125</v>
      </c>
      <c r="E300">
        <v>4912.0561522999997</v>
      </c>
      <c r="F300">
        <v>5053.2402344000002</v>
      </c>
      <c r="G300">
        <v>5053.2402344000002</v>
      </c>
      <c r="H300">
        <v>5155.6899414</v>
      </c>
      <c r="I300">
        <v>5166.5</v>
      </c>
      <c r="J300">
        <v>5087.3457030999998</v>
      </c>
      <c r="L300" t="str">
        <f t="shared" si="31"/>
        <v>13JUN2023:11:00:00</v>
      </c>
      <c r="M300">
        <v>12</v>
      </c>
      <c r="N300">
        <f t="shared" si="32"/>
        <v>145.47753910000029</v>
      </c>
      <c r="O300" t="str">
        <f t="shared" si="33"/>
        <v/>
      </c>
      <c r="P300">
        <f t="shared" si="34"/>
        <v>145.47753910000029</v>
      </c>
      <c r="Q300" t="str">
        <f t="shared" si="35"/>
        <v/>
      </c>
      <c r="R300">
        <f t="shared" si="36"/>
        <v>1</v>
      </c>
      <c r="S300">
        <f t="shared" si="37"/>
        <v>2.9036201944894997</v>
      </c>
    </row>
    <row r="301" spans="1:19" x14ac:dyDescent="0.3">
      <c r="A301" t="s">
        <v>375</v>
      </c>
      <c r="B301">
        <v>5350.9072266000003</v>
      </c>
      <c r="C301">
        <v>5566.1201172000001</v>
      </c>
      <c r="D301">
        <v>5290.8779297000001</v>
      </c>
      <c r="E301">
        <v>5262.4389647999997</v>
      </c>
      <c r="F301">
        <v>5428.7998047000001</v>
      </c>
      <c r="G301">
        <v>5428.7998047000001</v>
      </c>
      <c r="H301">
        <v>5566.1201172000001</v>
      </c>
      <c r="I301">
        <v>5572.6499022999997</v>
      </c>
      <c r="J301">
        <v>5485.5664063000004</v>
      </c>
      <c r="L301" t="str">
        <f t="shared" si="31"/>
        <v>13JUN2023:12:00:00</v>
      </c>
      <c r="M301">
        <v>13</v>
      </c>
      <c r="N301">
        <f t="shared" si="32"/>
        <v>215.21289059999981</v>
      </c>
      <c r="O301" t="str">
        <f t="shared" si="33"/>
        <v/>
      </c>
      <c r="P301">
        <f t="shared" si="34"/>
        <v>215.21289059999981</v>
      </c>
      <c r="Q301" t="str">
        <f t="shared" si="35"/>
        <v/>
      </c>
      <c r="R301">
        <f t="shared" si="36"/>
        <v>1</v>
      </c>
      <c r="S301">
        <f t="shared" si="37"/>
        <v>4.0219888233186101</v>
      </c>
    </row>
    <row r="302" spans="1:19" x14ac:dyDescent="0.3">
      <c r="A302" t="s">
        <v>376</v>
      </c>
      <c r="B302">
        <v>5649.7963866999999</v>
      </c>
      <c r="C302">
        <v>5919.2099608999997</v>
      </c>
      <c r="D302">
        <v>5624.3203125</v>
      </c>
      <c r="E302">
        <v>5546.1816405999998</v>
      </c>
      <c r="F302">
        <v>5757.3100586</v>
      </c>
      <c r="G302">
        <v>5757.3100586</v>
      </c>
      <c r="H302">
        <v>5919.2099608999997</v>
      </c>
      <c r="I302">
        <v>5924.2797852000003</v>
      </c>
      <c r="J302">
        <v>5829.3735352000003</v>
      </c>
      <c r="L302" t="str">
        <f t="shared" si="31"/>
        <v>13JUN2023:13:00:00</v>
      </c>
      <c r="M302">
        <v>14</v>
      </c>
      <c r="N302">
        <f t="shared" si="32"/>
        <v>269.41357419999986</v>
      </c>
      <c r="O302" t="str">
        <f t="shared" si="33"/>
        <v/>
      </c>
      <c r="P302">
        <f t="shared" si="34"/>
        <v>269.41357419999986</v>
      </c>
      <c r="Q302" t="str">
        <f t="shared" si="35"/>
        <v/>
      </c>
      <c r="R302">
        <f t="shared" si="36"/>
        <v>1</v>
      </c>
      <c r="S302">
        <f t="shared" si="37"/>
        <v>4.768553692204156</v>
      </c>
    </row>
    <row r="303" spans="1:19" x14ac:dyDescent="0.3">
      <c r="A303" t="s">
        <v>377</v>
      </c>
      <c r="B303">
        <v>5889.1752930000002</v>
      </c>
      <c r="C303">
        <v>6197.9799805000002</v>
      </c>
      <c r="D303">
        <v>6050.9267577999999</v>
      </c>
      <c r="E303">
        <v>5915.3168944999998</v>
      </c>
      <c r="F303">
        <v>6064.25</v>
      </c>
      <c r="G303">
        <v>6064.25</v>
      </c>
      <c r="H303">
        <v>6197.9799805000002</v>
      </c>
      <c r="I303">
        <v>6202.9399414</v>
      </c>
      <c r="J303">
        <v>6143.3115233999997</v>
      </c>
      <c r="L303" t="str">
        <f t="shared" si="31"/>
        <v>13JUN2023:14:00:00</v>
      </c>
      <c r="M303">
        <v>15</v>
      </c>
      <c r="N303">
        <f t="shared" si="32"/>
        <v>308.8046875</v>
      </c>
      <c r="O303" t="str">
        <f t="shared" si="33"/>
        <v/>
      </c>
      <c r="P303">
        <f t="shared" si="34"/>
        <v>308.8046875</v>
      </c>
      <c r="Q303" t="str">
        <f t="shared" si="35"/>
        <v/>
      </c>
      <c r="R303">
        <f t="shared" si="36"/>
        <v>1</v>
      </c>
      <c r="S303">
        <f t="shared" si="37"/>
        <v>5.2435981633464346</v>
      </c>
    </row>
    <row r="304" spans="1:19" x14ac:dyDescent="0.3">
      <c r="A304" t="s">
        <v>378</v>
      </c>
      <c r="B304">
        <v>6127.0092772999997</v>
      </c>
      <c r="C304">
        <v>6391.6499022999997</v>
      </c>
      <c r="D304">
        <v>6355.9829102000003</v>
      </c>
      <c r="E304">
        <v>6199.5078125</v>
      </c>
      <c r="F304">
        <v>6253.1098633000001</v>
      </c>
      <c r="G304">
        <v>6253.1098633000001</v>
      </c>
      <c r="H304">
        <v>6391.6499022999997</v>
      </c>
      <c r="I304">
        <v>6393.6699219000002</v>
      </c>
      <c r="J304">
        <v>6357.4145508000001</v>
      </c>
      <c r="L304" t="str">
        <f t="shared" si="31"/>
        <v>13JUN2023:15:00:00</v>
      </c>
      <c r="M304">
        <v>16</v>
      </c>
      <c r="N304">
        <f t="shared" si="32"/>
        <v>264.640625</v>
      </c>
      <c r="O304" t="str">
        <f t="shared" si="33"/>
        <v/>
      </c>
      <c r="P304">
        <f t="shared" si="34"/>
        <v>264.640625</v>
      </c>
      <c r="Q304" t="str">
        <f t="shared" si="35"/>
        <v/>
      </c>
      <c r="R304">
        <f t="shared" si="36"/>
        <v>1</v>
      </c>
      <c r="S304">
        <f t="shared" si="37"/>
        <v>4.3192463569537747</v>
      </c>
    </row>
    <row r="305" spans="1:19" x14ac:dyDescent="0.3">
      <c r="A305" t="s">
        <v>379</v>
      </c>
      <c r="B305">
        <v>6340.4555664</v>
      </c>
      <c r="C305">
        <v>6467.75</v>
      </c>
      <c r="D305">
        <v>6551.7480469000002</v>
      </c>
      <c r="E305">
        <v>6416.3354491999999</v>
      </c>
      <c r="F305">
        <v>6369.5600586</v>
      </c>
      <c r="G305">
        <v>6369.5600586</v>
      </c>
      <c r="H305">
        <v>6467.75</v>
      </c>
      <c r="I305">
        <v>6470.4501952999999</v>
      </c>
      <c r="J305">
        <v>6465.7221680000002</v>
      </c>
      <c r="L305" t="str">
        <f t="shared" si="31"/>
        <v>13JUN2023:16:00:00</v>
      </c>
      <c r="M305">
        <v>17</v>
      </c>
      <c r="N305">
        <f t="shared" si="32"/>
        <v>127.29443360000005</v>
      </c>
      <c r="O305" t="str">
        <f t="shared" si="33"/>
        <v/>
      </c>
      <c r="P305">
        <f t="shared" si="34"/>
        <v>127.29443360000005</v>
      </c>
      <c r="Q305" t="str">
        <f t="shared" si="35"/>
        <v/>
      </c>
      <c r="R305">
        <f t="shared" si="36"/>
        <v>1</v>
      </c>
      <c r="S305">
        <f t="shared" si="37"/>
        <v>2.0076543754138414</v>
      </c>
    </row>
    <row r="306" spans="1:19" x14ac:dyDescent="0.3">
      <c r="A306" t="s">
        <v>380</v>
      </c>
      <c r="B306">
        <v>6394.5278319999998</v>
      </c>
      <c r="C306">
        <v>6495.1601563000004</v>
      </c>
      <c r="D306">
        <v>6574.8896483999997</v>
      </c>
      <c r="E306">
        <v>6482.5229491999999</v>
      </c>
      <c r="F306">
        <v>6435.9902344000002</v>
      </c>
      <c r="G306">
        <v>6435.9902344000002</v>
      </c>
      <c r="H306">
        <v>6495.1601563000004</v>
      </c>
      <c r="I306">
        <v>6500.4199219000002</v>
      </c>
      <c r="J306">
        <v>6500.8500977000003</v>
      </c>
      <c r="L306" t="str">
        <f t="shared" si="31"/>
        <v>13JUN2023:17:00:00</v>
      </c>
      <c r="M306">
        <v>18</v>
      </c>
      <c r="N306">
        <f t="shared" si="32"/>
        <v>100.63232430000062</v>
      </c>
      <c r="O306" t="str">
        <f t="shared" si="33"/>
        <v/>
      </c>
      <c r="P306">
        <f t="shared" si="34"/>
        <v>100.63232430000062</v>
      </c>
      <c r="Q306" t="str">
        <f t="shared" si="35"/>
        <v/>
      </c>
      <c r="R306">
        <f t="shared" si="36"/>
        <v>1</v>
      </c>
      <c r="S306">
        <f t="shared" si="37"/>
        <v>1.5737256439233622</v>
      </c>
    </row>
    <row r="307" spans="1:19" x14ac:dyDescent="0.3">
      <c r="A307" t="s">
        <v>381</v>
      </c>
      <c r="B307">
        <v>6282.7768555000002</v>
      </c>
      <c r="C307">
        <v>6416.8198241999999</v>
      </c>
      <c r="D307">
        <v>6585.0180664</v>
      </c>
      <c r="E307">
        <v>6517.3378905999998</v>
      </c>
      <c r="F307">
        <v>6397.6298827999999</v>
      </c>
      <c r="G307">
        <v>6397.6298827999999</v>
      </c>
      <c r="H307">
        <v>6416.8198241999999</v>
      </c>
      <c r="I307">
        <v>6420.6601563000004</v>
      </c>
      <c r="J307">
        <v>6447.7739258000001</v>
      </c>
      <c r="L307" t="str">
        <f t="shared" si="31"/>
        <v>13JUN2023:18:00:00</v>
      </c>
      <c r="M307">
        <v>19</v>
      </c>
      <c r="N307">
        <f t="shared" si="32"/>
        <v>134.04296869999962</v>
      </c>
      <c r="O307" t="str">
        <f t="shared" si="33"/>
        <v/>
      </c>
      <c r="P307">
        <f t="shared" si="34"/>
        <v>134.04296869999962</v>
      </c>
      <c r="Q307" t="str">
        <f t="shared" si="35"/>
        <v/>
      </c>
      <c r="R307">
        <f t="shared" si="36"/>
        <v>1</v>
      </c>
      <c r="S307">
        <f t="shared" si="37"/>
        <v>2.1334987981095841</v>
      </c>
    </row>
    <row r="308" spans="1:19" x14ac:dyDescent="0.3">
      <c r="A308" t="s">
        <v>382</v>
      </c>
      <c r="B308">
        <v>6237.1230469000002</v>
      </c>
      <c r="C308">
        <v>6248.8901366999999</v>
      </c>
      <c r="D308">
        <v>6431.5175780999998</v>
      </c>
      <c r="E308">
        <v>6434.6279297000001</v>
      </c>
      <c r="F308">
        <v>6277.5</v>
      </c>
      <c r="G308">
        <v>6277.5</v>
      </c>
      <c r="H308">
        <v>6248.8901366999999</v>
      </c>
      <c r="I308">
        <v>6251.2099608999997</v>
      </c>
      <c r="J308">
        <v>6291.8339844000002</v>
      </c>
      <c r="L308" t="str">
        <f t="shared" si="31"/>
        <v>13JUN2023:19:00:00</v>
      </c>
      <c r="M308">
        <v>20</v>
      </c>
      <c r="N308">
        <f t="shared" si="32"/>
        <v>11.767089799999667</v>
      </c>
      <c r="O308" t="str">
        <f t="shared" si="33"/>
        <v/>
      </c>
      <c r="P308">
        <f t="shared" si="34"/>
        <v>11.767089799999667</v>
      </c>
      <c r="Q308" t="str">
        <f t="shared" si="35"/>
        <v/>
      </c>
      <c r="R308">
        <f t="shared" si="36"/>
        <v>1</v>
      </c>
      <c r="S308">
        <f t="shared" si="37"/>
        <v>0.18866213976407267</v>
      </c>
    </row>
    <row r="309" spans="1:19" x14ac:dyDescent="0.3">
      <c r="A309" t="s">
        <v>383</v>
      </c>
      <c r="B309">
        <v>6013.8671875</v>
      </c>
      <c r="C309">
        <v>5975.8300780999998</v>
      </c>
      <c r="D309">
        <v>6173.0761719000002</v>
      </c>
      <c r="E309">
        <v>6199.1630858999997</v>
      </c>
      <c r="F309">
        <v>6049.4199219000002</v>
      </c>
      <c r="G309">
        <v>6049.4199219000002</v>
      </c>
      <c r="H309">
        <v>5975.8300780999998</v>
      </c>
      <c r="I309">
        <v>5982.4902344000002</v>
      </c>
      <c r="J309">
        <v>6031.9956055000002</v>
      </c>
      <c r="L309" t="str">
        <f t="shared" si="31"/>
        <v>13JUN2023:20:00:00</v>
      </c>
      <c r="M309">
        <v>21</v>
      </c>
      <c r="N309">
        <f t="shared" si="32"/>
        <v>-38.03710940000019</v>
      </c>
      <c r="O309">
        <f t="shared" si="33"/>
        <v>-38.03710940000019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0.63249001373128833</v>
      </c>
    </row>
    <row r="310" spans="1:19" x14ac:dyDescent="0.3">
      <c r="A310" t="s">
        <v>384</v>
      </c>
      <c r="B310">
        <v>5812.1132813000004</v>
      </c>
      <c r="C310">
        <v>5723.5400391000003</v>
      </c>
      <c r="D310">
        <v>5964.0268555000002</v>
      </c>
      <c r="E310">
        <v>6019.6459961</v>
      </c>
      <c r="F310">
        <v>5792.2998047000001</v>
      </c>
      <c r="G310">
        <v>5792.2998047000001</v>
      </c>
      <c r="H310">
        <v>5723.5400391000003</v>
      </c>
      <c r="I310">
        <v>5731</v>
      </c>
      <c r="J310">
        <v>5787.6279297000001</v>
      </c>
      <c r="L310" t="str">
        <f t="shared" si="31"/>
        <v>13JUN2023:21:00:00</v>
      </c>
      <c r="M310">
        <v>22</v>
      </c>
      <c r="N310">
        <f t="shared" si="32"/>
        <v>-88.573242200000095</v>
      </c>
      <c r="O310">
        <f t="shared" si="33"/>
        <v>-88.573242200000095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1.5239421173186225</v>
      </c>
    </row>
    <row r="311" spans="1:19" x14ac:dyDescent="0.3">
      <c r="A311" t="s">
        <v>385</v>
      </c>
      <c r="B311">
        <v>5610.7944336</v>
      </c>
      <c r="C311">
        <v>5535.5800780999998</v>
      </c>
      <c r="D311">
        <v>5757.6464844000002</v>
      </c>
      <c r="E311">
        <v>5773.7265625</v>
      </c>
      <c r="F311">
        <v>5635.1201172000001</v>
      </c>
      <c r="G311">
        <v>5635.1201172000001</v>
      </c>
      <c r="H311">
        <v>5535.5800780999998</v>
      </c>
      <c r="I311">
        <v>5543.2700194999998</v>
      </c>
      <c r="J311">
        <v>5602.2084961</v>
      </c>
      <c r="L311" t="str">
        <f t="shared" si="31"/>
        <v>13JUN2023:22:00:00</v>
      </c>
      <c r="M311">
        <v>23</v>
      </c>
      <c r="N311">
        <f t="shared" si="32"/>
        <v>-75.214355500000238</v>
      </c>
      <c r="O311">
        <f t="shared" si="33"/>
        <v>-75.214355500000238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1.3405295166328375</v>
      </c>
    </row>
    <row r="312" spans="1:19" x14ac:dyDescent="0.3">
      <c r="A312" t="s">
        <v>386</v>
      </c>
      <c r="B312">
        <v>5346.2563477000003</v>
      </c>
      <c r="C312">
        <v>5226.3198241999999</v>
      </c>
      <c r="D312">
        <v>5324.9702147999997</v>
      </c>
      <c r="E312">
        <v>5360.9565430000002</v>
      </c>
      <c r="F312">
        <v>5314.9501952999999</v>
      </c>
      <c r="G312">
        <v>5314.9501952999999</v>
      </c>
      <c r="H312">
        <v>5226.3198241999999</v>
      </c>
      <c r="I312">
        <v>5238.25</v>
      </c>
      <c r="J312">
        <v>5267.3554688000004</v>
      </c>
      <c r="L312" t="str">
        <f t="shared" si="31"/>
        <v>13JUN2023:23:00:00</v>
      </c>
      <c r="M312">
        <v>24</v>
      </c>
      <c r="N312">
        <f t="shared" si="32"/>
        <v>-119.93652350000048</v>
      </c>
      <c r="O312">
        <f t="shared" si="33"/>
        <v>-119.93652350000048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2.243373974231484</v>
      </c>
    </row>
    <row r="313" spans="1:19" x14ac:dyDescent="0.3">
      <c r="A313" t="s">
        <v>387</v>
      </c>
      <c r="B313">
        <v>5017.8803711</v>
      </c>
      <c r="C313">
        <v>4913.4101563000004</v>
      </c>
      <c r="D313">
        <v>4875.5898438000004</v>
      </c>
      <c r="E313">
        <v>4966.9667969000002</v>
      </c>
      <c r="F313">
        <v>5001.2998047000001</v>
      </c>
      <c r="G313">
        <v>5001.2998047000001</v>
      </c>
      <c r="H313">
        <v>4913.4101563000004</v>
      </c>
      <c r="I313">
        <v>4926.1201172000001</v>
      </c>
      <c r="J313">
        <v>4927.2368164</v>
      </c>
      <c r="L313" t="str">
        <f t="shared" si="31"/>
        <v>14JUN2023:00:00:00</v>
      </c>
      <c r="M313">
        <v>1</v>
      </c>
      <c r="N313">
        <f t="shared" si="32"/>
        <v>-104.47021479999967</v>
      </c>
      <c r="O313">
        <f t="shared" si="33"/>
        <v>-104.47021479999967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2.0819590558931185</v>
      </c>
    </row>
    <row r="314" spans="1:19" x14ac:dyDescent="0.3">
      <c r="A314" t="s">
        <v>388</v>
      </c>
      <c r="B314">
        <v>4701.5668944999998</v>
      </c>
      <c r="C314">
        <v>4733.1401366999999</v>
      </c>
      <c r="D314">
        <v>4502.9199219000002</v>
      </c>
      <c r="E314">
        <v>4636.3120116999999</v>
      </c>
      <c r="F314">
        <v>4691.0698241999999</v>
      </c>
      <c r="G314">
        <v>4691.0698241999999</v>
      </c>
      <c r="H314">
        <v>4733.1401366999999</v>
      </c>
      <c r="I314">
        <v>4741.1201172000001</v>
      </c>
      <c r="J314">
        <v>4681.0761719000002</v>
      </c>
      <c r="L314" t="str">
        <f t="shared" si="31"/>
        <v>14JUN2023:01:00:00</v>
      </c>
      <c r="M314">
        <v>2</v>
      </c>
      <c r="N314">
        <f t="shared" si="32"/>
        <v>31.573242200000095</v>
      </c>
      <c r="O314" t="str">
        <f t="shared" si="33"/>
        <v/>
      </c>
      <c r="P314">
        <f t="shared" si="34"/>
        <v>31.573242200000095</v>
      </c>
      <c r="Q314" t="str">
        <f t="shared" si="35"/>
        <v/>
      </c>
      <c r="R314">
        <f t="shared" si="36"/>
        <v>1</v>
      </c>
      <c r="S314">
        <f t="shared" si="37"/>
        <v>0.67154722900859276</v>
      </c>
    </row>
    <row r="315" spans="1:19" x14ac:dyDescent="0.3">
      <c r="A315" t="s">
        <v>389</v>
      </c>
      <c r="B315">
        <v>4443.9921875</v>
      </c>
      <c r="C315">
        <v>4517.9902344000002</v>
      </c>
      <c r="D315">
        <v>4217.8330077999999</v>
      </c>
      <c r="E315">
        <v>4330.3681641000003</v>
      </c>
      <c r="F315">
        <v>4456.3198241999999</v>
      </c>
      <c r="G315">
        <v>4456.3198241999999</v>
      </c>
      <c r="H315">
        <v>4517.9902344000002</v>
      </c>
      <c r="I315">
        <v>4524.3100586</v>
      </c>
      <c r="J315">
        <v>4447.5205077999999</v>
      </c>
      <c r="L315" t="str">
        <f t="shared" si="31"/>
        <v>14JUN2023:02:00:00</v>
      </c>
      <c r="M315">
        <v>3</v>
      </c>
      <c r="N315">
        <f t="shared" si="32"/>
        <v>73.99804690000019</v>
      </c>
      <c r="O315" t="str">
        <f t="shared" si="33"/>
        <v/>
      </c>
      <c r="P315">
        <f t="shared" si="34"/>
        <v>73.99804690000019</v>
      </c>
      <c r="Q315" t="str">
        <f t="shared" si="35"/>
        <v/>
      </c>
      <c r="R315">
        <f t="shared" si="36"/>
        <v>1</v>
      </c>
      <c r="S315">
        <f t="shared" si="37"/>
        <v>1.6651254947778908</v>
      </c>
    </row>
    <row r="316" spans="1:19" x14ac:dyDescent="0.3">
      <c r="A316" t="s">
        <v>390</v>
      </c>
      <c r="B316">
        <v>4254.6821289</v>
      </c>
      <c r="C316">
        <v>4350.0698241999999</v>
      </c>
      <c r="D316">
        <v>4050.5297851999999</v>
      </c>
      <c r="E316">
        <v>4167.5107422000001</v>
      </c>
      <c r="F316">
        <v>4271.5200194999998</v>
      </c>
      <c r="G316">
        <v>4271.5200194999998</v>
      </c>
      <c r="H316">
        <v>4350.0698241999999</v>
      </c>
      <c r="I316">
        <v>4354.1601563000004</v>
      </c>
      <c r="J316">
        <v>4275.6787108999997</v>
      </c>
      <c r="L316" t="str">
        <f t="shared" si="31"/>
        <v>14JUN2023:03:00:00</v>
      </c>
      <c r="M316">
        <v>4</v>
      </c>
      <c r="N316">
        <f t="shared" si="32"/>
        <v>95.387695299999905</v>
      </c>
      <c r="O316" t="str">
        <f t="shared" si="33"/>
        <v/>
      </c>
      <c r="P316">
        <f t="shared" si="34"/>
        <v>95.387695299999905</v>
      </c>
      <c r="Q316" t="str">
        <f t="shared" si="35"/>
        <v/>
      </c>
      <c r="R316">
        <f t="shared" si="36"/>
        <v>1</v>
      </c>
      <c r="S316">
        <f t="shared" si="37"/>
        <v>2.2419464582812751</v>
      </c>
    </row>
    <row r="317" spans="1:19" x14ac:dyDescent="0.3">
      <c r="A317" t="s">
        <v>391</v>
      </c>
      <c r="B317">
        <v>4082.6687012000002</v>
      </c>
      <c r="C317">
        <v>4192.8798827999999</v>
      </c>
      <c r="D317">
        <v>3952.2438965000001</v>
      </c>
      <c r="E317">
        <v>4055.9550780999998</v>
      </c>
      <c r="F317">
        <v>4124.4301758000001</v>
      </c>
      <c r="G317">
        <v>4124.4301758000001</v>
      </c>
      <c r="H317">
        <v>4192.8798827999999</v>
      </c>
      <c r="I317">
        <v>4196.0600586</v>
      </c>
      <c r="J317">
        <v>4132.0166016000003</v>
      </c>
      <c r="L317" t="str">
        <f t="shared" si="31"/>
        <v>14JUN2023:04:00:00</v>
      </c>
      <c r="M317">
        <v>5</v>
      </c>
      <c r="N317">
        <f t="shared" si="32"/>
        <v>110.21118159999969</v>
      </c>
      <c r="O317" t="str">
        <f t="shared" si="33"/>
        <v/>
      </c>
      <c r="P317">
        <f t="shared" si="34"/>
        <v>110.21118159999969</v>
      </c>
      <c r="Q317" t="str">
        <f t="shared" si="35"/>
        <v/>
      </c>
      <c r="R317">
        <f t="shared" si="36"/>
        <v>1</v>
      </c>
      <c r="S317">
        <f t="shared" si="37"/>
        <v>2.6994887331319788</v>
      </c>
    </row>
    <row r="318" spans="1:19" x14ac:dyDescent="0.3">
      <c r="A318" t="s">
        <v>392</v>
      </c>
      <c r="B318">
        <v>4074.7746582</v>
      </c>
      <c r="C318">
        <v>4084.3898926000002</v>
      </c>
      <c r="D318">
        <v>3898.2712402000002</v>
      </c>
      <c r="E318">
        <v>4008.6442870999999</v>
      </c>
      <c r="F318">
        <v>4034.6899414</v>
      </c>
      <c r="G318">
        <v>4034.6899414</v>
      </c>
      <c r="H318">
        <v>4084.3898926000002</v>
      </c>
      <c r="I318">
        <v>4086.75</v>
      </c>
      <c r="J318">
        <v>4037.9340820000002</v>
      </c>
      <c r="L318" t="str">
        <f t="shared" si="31"/>
        <v>14JUN2023:05:00:00</v>
      </c>
      <c r="M318">
        <v>6</v>
      </c>
      <c r="N318">
        <f t="shared" si="32"/>
        <v>9.6152344000001904</v>
      </c>
      <c r="O318" t="str">
        <f t="shared" si="33"/>
        <v/>
      </c>
      <c r="P318">
        <f t="shared" si="34"/>
        <v>9.6152344000001904</v>
      </c>
      <c r="Q318" t="str">
        <f t="shared" si="35"/>
        <v/>
      </c>
      <c r="R318">
        <f t="shared" si="36"/>
        <v>1</v>
      </c>
      <c r="S318">
        <f t="shared" si="37"/>
        <v>0.23596972118815635</v>
      </c>
    </row>
    <row r="319" spans="1:19" x14ac:dyDescent="0.3">
      <c r="A319" t="s">
        <v>393</v>
      </c>
      <c r="B319">
        <v>4086.1877441000001</v>
      </c>
      <c r="C319">
        <v>4073.8100586</v>
      </c>
      <c r="D319">
        <v>3934.4338379000001</v>
      </c>
      <c r="E319">
        <v>4033.3713379000001</v>
      </c>
      <c r="F319">
        <v>4038.0300293</v>
      </c>
      <c r="G319">
        <v>4038.0300293</v>
      </c>
      <c r="H319">
        <v>4073.8100586</v>
      </c>
      <c r="I319">
        <v>4075.4899902000002</v>
      </c>
      <c r="J319">
        <v>4039.2827148000001</v>
      </c>
      <c r="L319" t="str">
        <f t="shared" si="31"/>
        <v>14JUN2023:06:00:00</v>
      </c>
      <c r="M319">
        <v>7</v>
      </c>
      <c r="N319">
        <f t="shared" si="32"/>
        <v>-12.377685500000098</v>
      </c>
      <c r="O319">
        <f t="shared" si="33"/>
        <v>-12.377685500000098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0.30291524215626403</v>
      </c>
    </row>
    <row r="320" spans="1:19" x14ac:dyDescent="0.3">
      <c r="A320" t="s">
        <v>394</v>
      </c>
      <c r="B320">
        <v>4181.5224608999997</v>
      </c>
      <c r="C320">
        <v>4154.1499022999997</v>
      </c>
      <c r="D320">
        <v>4077.6472168</v>
      </c>
      <c r="E320">
        <v>4136.5317383000001</v>
      </c>
      <c r="F320">
        <v>4135.9599608999997</v>
      </c>
      <c r="G320">
        <v>4135.9599608999997</v>
      </c>
      <c r="H320">
        <v>4154.1499022999997</v>
      </c>
      <c r="I320">
        <v>4154.6899414</v>
      </c>
      <c r="J320">
        <v>4135.3730469000002</v>
      </c>
      <c r="L320" t="str">
        <f t="shared" si="31"/>
        <v>14JUN2023:07:00:00</v>
      </c>
      <c r="M320">
        <v>8</v>
      </c>
      <c r="N320">
        <f t="shared" si="32"/>
        <v>-27.372558600000048</v>
      </c>
      <c r="O320">
        <f t="shared" si="33"/>
        <v>-27.372558600000048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0.65460747505128991</v>
      </c>
    </row>
    <row r="321" spans="1:19" x14ac:dyDescent="0.3">
      <c r="A321" t="s">
        <v>395</v>
      </c>
      <c r="B321">
        <v>4275.7202147999997</v>
      </c>
      <c r="C321">
        <v>4189.8598633000001</v>
      </c>
      <c r="D321">
        <v>4167.3525391000003</v>
      </c>
      <c r="E321">
        <v>4206.9262694999998</v>
      </c>
      <c r="F321">
        <v>4185.0200194999998</v>
      </c>
      <c r="G321">
        <v>4185.0200194999998</v>
      </c>
      <c r="H321">
        <v>4189.8598633000001</v>
      </c>
      <c r="I321">
        <v>4188.4702147999997</v>
      </c>
      <c r="J321">
        <v>4183.9736327999999</v>
      </c>
      <c r="L321" t="str">
        <f t="shared" si="31"/>
        <v>14JUN2023:08:00:00</v>
      </c>
      <c r="M321">
        <v>9</v>
      </c>
      <c r="N321">
        <f t="shared" si="32"/>
        <v>-85.860351499999524</v>
      </c>
      <c r="O321">
        <f t="shared" si="33"/>
        <v>-85.860351499999524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2.0080909691612203</v>
      </c>
    </row>
    <row r="322" spans="1:19" x14ac:dyDescent="0.3">
      <c r="A322" t="s">
        <v>396</v>
      </c>
      <c r="B322">
        <v>4457.7250977000003</v>
      </c>
      <c r="C322">
        <v>4475.7001952999999</v>
      </c>
      <c r="D322">
        <v>4391.5717772999997</v>
      </c>
      <c r="E322">
        <v>4433.5292969000002</v>
      </c>
      <c r="F322">
        <v>4427.2700194999998</v>
      </c>
      <c r="G322">
        <v>4427.2700194999998</v>
      </c>
      <c r="H322">
        <v>4475.7001952999999</v>
      </c>
      <c r="I322">
        <v>4472.4799805000002</v>
      </c>
      <c r="J322">
        <v>4448.2226563000004</v>
      </c>
      <c r="L322" t="str">
        <f t="shared" si="31"/>
        <v>14JUN2023:09:00:00</v>
      </c>
      <c r="M322">
        <v>10</v>
      </c>
      <c r="N322">
        <f t="shared" si="32"/>
        <v>17.975097599999572</v>
      </c>
      <c r="O322" t="str">
        <f t="shared" si="33"/>
        <v/>
      </c>
      <c r="P322">
        <f t="shared" si="34"/>
        <v>17.975097599999572</v>
      </c>
      <c r="Q322" t="str">
        <f t="shared" si="35"/>
        <v/>
      </c>
      <c r="R322">
        <f t="shared" si="36"/>
        <v>1</v>
      </c>
      <c r="S322">
        <f t="shared" si="37"/>
        <v>0.40323477123508517</v>
      </c>
    </row>
    <row r="323" spans="1:19" x14ac:dyDescent="0.3">
      <c r="A323" t="s">
        <v>397</v>
      </c>
      <c r="B323">
        <v>4805.6279297000001</v>
      </c>
      <c r="C323">
        <v>4881.6401366999999</v>
      </c>
      <c r="D323">
        <v>4657.4072266000003</v>
      </c>
      <c r="E323">
        <v>4690.2915039</v>
      </c>
      <c r="F323">
        <v>4795.4599608999997</v>
      </c>
      <c r="G323">
        <v>4795.4599608999997</v>
      </c>
      <c r="H323">
        <v>4881.6401366999999</v>
      </c>
      <c r="I323">
        <v>4881.6298827999999</v>
      </c>
      <c r="J323">
        <v>4819.5546875</v>
      </c>
      <c r="L323" t="str">
        <f t="shared" si="31"/>
        <v>14JUN2023:10:00:00</v>
      </c>
      <c r="M323">
        <v>11</v>
      </c>
      <c r="N323">
        <f t="shared" si="32"/>
        <v>76.012206999999762</v>
      </c>
      <c r="O323" t="str">
        <f t="shared" ref="O323:O386" si="41">IF(N323&lt;0,N323,"")</f>
        <v/>
      </c>
      <c r="P323">
        <f t="shared" ref="P323:P386" si="42">IF(N323&gt;0,N323,"")</f>
        <v>76.012206999999762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1.5817330869546731</v>
      </c>
    </row>
    <row r="324" spans="1:19" x14ac:dyDescent="0.3">
      <c r="A324" t="s">
        <v>398</v>
      </c>
      <c r="B324">
        <v>5093.2426758000001</v>
      </c>
      <c r="C324">
        <v>5290.4301758000001</v>
      </c>
      <c r="D324">
        <v>5010.7724608999997</v>
      </c>
      <c r="E324">
        <v>5032.1416016000003</v>
      </c>
      <c r="F324">
        <v>5167.3500977000003</v>
      </c>
      <c r="G324">
        <v>5167.3500977000003</v>
      </c>
      <c r="H324">
        <v>5290.4301758000001</v>
      </c>
      <c r="I324">
        <v>5291.7001952999999</v>
      </c>
      <c r="J324">
        <v>5210.2636719000002</v>
      </c>
      <c r="L324" t="str">
        <f t="shared" ref="L324:L387" si="45">A324</f>
        <v>14JUN2023:11:00:00</v>
      </c>
      <c r="M324">
        <v>12</v>
      </c>
      <c r="N324">
        <f t="shared" ref="N324:N387" si="46">C324-B324</f>
        <v>197.1875</v>
      </c>
      <c r="O324" t="str">
        <f t="shared" si="41"/>
        <v/>
      </c>
      <c r="P324">
        <f t="shared" si="42"/>
        <v>197.1875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3.8715512405665531</v>
      </c>
    </row>
    <row r="325" spans="1:19" x14ac:dyDescent="0.3">
      <c r="A325" t="s">
        <v>399</v>
      </c>
      <c r="B325">
        <v>5464.4921875</v>
      </c>
      <c r="C325">
        <v>5674.7597655999998</v>
      </c>
      <c r="D325">
        <v>5404.0444336</v>
      </c>
      <c r="E325">
        <v>5366.6557616999999</v>
      </c>
      <c r="F325">
        <v>5531.5097655999998</v>
      </c>
      <c r="G325">
        <v>5531.5097655999998</v>
      </c>
      <c r="H325">
        <v>5674.7597655999998</v>
      </c>
      <c r="I325">
        <v>5678.7797852000003</v>
      </c>
      <c r="J325">
        <v>5593.1728516000003</v>
      </c>
      <c r="L325" t="str">
        <f t="shared" si="45"/>
        <v>14JUN2023:12:00:00</v>
      </c>
      <c r="M325">
        <v>13</v>
      </c>
      <c r="N325">
        <f t="shared" si="46"/>
        <v>210.26757809999981</v>
      </c>
      <c r="O325" t="str">
        <f t="shared" si="41"/>
        <v/>
      </c>
      <c r="P325">
        <f t="shared" si="42"/>
        <v>210.26757809999981</v>
      </c>
      <c r="Q325" t="str">
        <f t="shared" si="43"/>
        <v/>
      </c>
      <c r="R325">
        <f t="shared" si="44"/>
        <v>1</v>
      </c>
      <c r="S325">
        <f t="shared" si="47"/>
        <v>3.8478887128978956</v>
      </c>
    </row>
    <row r="326" spans="1:19" x14ac:dyDescent="0.3">
      <c r="A326" t="s">
        <v>400</v>
      </c>
      <c r="B326">
        <v>5736.5751952999999</v>
      </c>
      <c r="C326">
        <v>6009.25</v>
      </c>
      <c r="D326">
        <v>5785.0981444999998</v>
      </c>
      <c r="E326">
        <v>5708.5590819999998</v>
      </c>
      <c r="F326">
        <v>5856.2001952999999</v>
      </c>
      <c r="G326">
        <v>5856.2001952999999</v>
      </c>
      <c r="H326">
        <v>6009.25</v>
      </c>
      <c r="I326">
        <v>6017.2998047000001</v>
      </c>
      <c r="J326">
        <v>5936.2246094000002</v>
      </c>
      <c r="L326" t="str">
        <f t="shared" si="45"/>
        <v>14JUN2023:13:00:00</v>
      </c>
      <c r="M326">
        <v>14</v>
      </c>
      <c r="N326">
        <f t="shared" si="46"/>
        <v>272.6748047000001</v>
      </c>
      <c r="O326" t="str">
        <f t="shared" si="41"/>
        <v/>
      </c>
      <c r="P326">
        <f t="shared" si="42"/>
        <v>272.6748047000001</v>
      </c>
      <c r="Q326" t="str">
        <f t="shared" si="43"/>
        <v/>
      </c>
      <c r="R326">
        <f t="shared" si="44"/>
        <v>1</v>
      </c>
      <c r="S326">
        <f t="shared" si="47"/>
        <v>4.7532682030108093</v>
      </c>
    </row>
    <row r="327" spans="1:19" x14ac:dyDescent="0.3">
      <c r="A327" t="s">
        <v>401</v>
      </c>
      <c r="B327">
        <v>6063.4648438000004</v>
      </c>
      <c r="C327">
        <v>6280.8701172000001</v>
      </c>
      <c r="D327">
        <v>6175.8720702999999</v>
      </c>
      <c r="E327">
        <v>6036.7543944999998</v>
      </c>
      <c r="F327">
        <v>6113.9199219000002</v>
      </c>
      <c r="G327">
        <v>6113.9199219000002</v>
      </c>
      <c r="H327">
        <v>6280.8701172000001</v>
      </c>
      <c r="I327">
        <v>6293.0400391000003</v>
      </c>
      <c r="J327">
        <v>6230.1318358999997</v>
      </c>
      <c r="L327" t="str">
        <f t="shared" si="45"/>
        <v>14JUN2023:14:00:00</v>
      </c>
      <c r="M327">
        <v>15</v>
      </c>
      <c r="N327">
        <f t="shared" si="46"/>
        <v>217.40527339999971</v>
      </c>
      <c r="O327" t="str">
        <f t="shared" si="41"/>
        <v/>
      </c>
      <c r="P327">
        <f t="shared" si="42"/>
        <v>217.40527339999971</v>
      </c>
      <c r="Q327" t="str">
        <f t="shared" si="43"/>
        <v/>
      </c>
      <c r="R327">
        <f t="shared" si="44"/>
        <v>1</v>
      </c>
      <c r="S327">
        <f t="shared" si="47"/>
        <v>3.5854957355331321</v>
      </c>
    </row>
    <row r="328" spans="1:19" x14ac:dyDescent="0.3">
      <c r="A328" t="s">
        <v>402</v>
      </c>
      <c r="B328">
        <v>6127.7382813000004</v>
      </c>
      <c r="C328">
        <v>6467.9101563000004</v>
      </c>
      <c r="D328">
        <v>6445.5439452999999</v>
      </c>
      <c r="E328">
        <v>6302.8574219000002</v>
      </c>
      <c r="F328">
        <v>6297.3100586</v>
      </c>
      <c r="G328">
        <v>6297.3100586</v>
      </c>
      <c r="H328">
        <v>6467.9101563000004</v>
      </c>
      <c r="I328">
        <v>6479.9301758000001</v>
      </c>
      <c r="J328">
        <v>6432.9228516000003</v>
      </c>
      <c r="L328" t="str">
        <f t="shared" si="45"/>
        <v>14JUN2023:15:00:00</v>
      </c>
      <c r="M328">
        <v>16</v>
      </c>
      <c r="N328">
        <f t="shared" si="46"/>
        <v>340.171875</v>
      </c>
      <c r="O328" t="str">
        <f t="shared" si="41"/>
        <v/>
      </c>
      <c r="P328">
        <f t="shared" si="42"/>
        <v>340.171875</v>
      </c>
      <c r="Q328" t="str">
        <f t="shared" si="43"/>
        <v/>
      </c>
      <c r="R328">
        <f t="shared" si="44"/>
        <v>1</v>
      </c>
      <c r="S328">
        <f t="shared" si="47"/>
        <v>5.5513447112795502</v>
      </c>
    </row>
    <row r="329" spans="1:19" x14ac:dyDescent="0.3">
      <c r="A329" t="s">
        <v>403</v>
      </c>
      <c r="B329">
        <v>6302.0048827999999</v>
      </c>
      <c r="C329">
        <v>6556.1401366999999</v>
      </c>
      <c r="D329">
        <v>6650.2675780999998</v>
      </c>
      <c r="E329">
        <v>6518.4287108999997</v>
      </c>
      <c r="F329">
        <v>6394.6601563000004</v>
      </c>
      <c r="G329">
        <v>6394.6601563000004</v>
      </c>
      <c r="H329">
        <v>6556.1401366999999</v>
      </c>
      <c r="I329">
        <v>6569.6499022999997</v>
      </c>
      <c r="J329">
        <v>6546.7226563000004</v>
      </c>
      <c r="L329" t="str">
        <f t="shared" si="45"/>
        <v>14JUN2023:16:00:00</v>
      </c>
      <c r="M329">
        <v>17</v>
      </c>
      <c r="N329">
        <f t="shared" si="46"/>
        <v>254.13525389999995</v>
      </c>
      <c r="O329" t="str">
        <f t="shared" si="41"/>
        <v/>
      </c>
      <c r="P329">
        <f t="shared" si="42"/>
        <v>254.13525389999995</v>
      </c>
      <c r="Q329" t="str">
        <f t="shared" si="43"/>
        <v/>
      </c>
      <c r="R329">
        <f t="shared" si="44"/>
        <v>1</v>
      </c>
      <c r="S329">
        <f t="shared" si="47"/>
        <v>4.0326096000593212</v>
      </c>
    </row>
    <row r="330" spans="1:19" x14ac:dyDescent="0.3">
      <c r="A330" t="s">
        <v>404</v>
      </c>
      <c r="B330">
        <v>6399.5541991999999</v>
      </c>
      <c r="C330">
        <v>6611.4799805000002</v>
      </c>
      <c r="D330">
        <v>6715.9018555000002</v>
      </c>
      <c r="E330">
        <v>6578.0976563000004</v>
      </c>
      <c r="F330">
        <v>6457.1499022999997</v>
      </c>
      <c r="G330">
        <v>6457.1499022999997</v>
      </c>
      <c r="H330">
        <v>6611.4799805000002</v>
      </c>
      <c r="I330">
        <v>6627.8598633000001</v>
      </c>
      <c r="J330">
        <v>6606.4125977000003</v>
      </c>
      <c r="L330" t="str">
        <f t="shared" si="45"/>
        <v>14JUN2023:17:00:00</v>
      </c>
      <c r="M330">
        <v>18</v>
      </c>
      <c r="N330">
        <f t="shared" si="46"/>
        <v>211.92578130000038</v>
      </c>
      <c r="O330" t="str">
        <f t="shared" si="41"/>
        <v/>
      </c>
      <c r="P330">
        <f t="shared" si="42"/>
        <v>211.92578130000038</v>
      </c>
      <c r="Q330" t="str">
        <f t="shared" si="43"/>
        <v/>
      </c>
      <c r="R330">
        <f t="shared" si="44"/>
        <v>1</v>
      </c>
      <c r="S330">
        <f t="shared" si="47"/>
        <v>3.3115710048442581</v>
      </c>
    </row>
    <row r="331" spans="1:19" x14ac:dyDescent="0.3">
      <c r="A331" t="s">
        <v>405</v>
      </c>
      <c r="B331">
        <v>6314.9453125</v>
      </c>
      <c r="C331">
        <v>6568.2900391000003</v>
      </c>
      <c r="D331">
        <v>6704.25</v>
      </c>
      <c r="E331">
        <v>6568.6865233999997</v>
      </c>
      <c r="F331">
        <v>6421.9199219000002</v>
      </c>
      <c r="G331">
        <v>6421.9199219000002</v>
      </c>
      <c r="H331">
        <v>6568.2900391000003</v>
      </c>
      <c r="I331">
        <v>6582.5200194999998</v>
      </c>
      <c r="J331">
        <v>6570.4765625</v>
      </c>
      <c r="L331" t="str">
        <f t="shared" si="45"/>
        <v>14JUN2023:18:00:00</v>
      </c>
      <c r="M331">
        <v>19</v>
      </c>
      <c r="N331">
        <f t="shared" si="46"/>
        <v>253.34472660000029</v>
      </c>
      <c r="O331" t="str">
        <f t="shared" si="41"/>
        <v/>
      </c>
      <c r="P331">
        <f t="shared" si="42"/>
        <v>253.34472660000029</v>
      </c>
      <c r="Q331" t="str">
        <f t="shared" si="43"/>
        <v/>
      </c>
      <c r="R331">
        <f t="shared" si="44"/>
        <v>1</v>
      </c>
      <c r="S331">
        <f t="shared" si="47"/>
        <v>4.0118277207962798</v>
      </c>
    </row>
    <row r="332" spans="1:19" x14ac:dyDescent="0.3">
      <c r="A332" t="s">
        <v>406</v>
      </c>
      <c r="B332">
        <v>6151.5034180000002</v>
      </c>
      <c r="C332">
        <v>6441.1699219000002</v>
      </c>
      <c r="D332">
        <v>6538.5141602000003</v>
      </c>
      <c r="E332">
        <v>6420.3608397999997</v>
      </c>
      <c r="F332">
        <v>6308.7900391000003</v>
      </c>
      <c r="G332">
        <v>6308.7900391000003</v>
      </c>
      <c r="H332">
        <v>6441.1699219000002</v>
      </c>
      <c r="I332">
        <v>6452.7001952999999</v>
      </c>
      <c r="J332">
        <v>6437.6220702999999</v>
      </c>
      <c r="L332" t="str">
        <f t="shared" si="45"/>
        <v>14JUN2023:19:00:00</v>
      </c>
      <c r="M332">
        <v>20</v>
      </c>
      <c r="N332">
        <f t="shared" si="46"/>
        <v>289.66650389999995</v>
      </c>
      <c r="O332" t="str">
        <f t="shared" si="41"/>
        <v/>
      </c>
      <c r="P332">
        <f t="shared" si="42"/>
        <v>289.66650389999995</v>
      </c>
      <c r="Q332" t="str">
        <f t="shared" si="43"/>
        <v/>
      </c>
      <c r="R332">
        <f t="shared" si="44"/>
        <v>1</v>
      </c>
      <c r="S332">
        <f t="shared" si="47"/>
        <v>4.708873330906437</v>
      </c>
    </row>
    <row r="333" spans="1:19" x14ac:dyDescent="0.3">
      <c r="A333" t="s">
        <v>407</v>
      </c>
      <c r="B333">
        <v>5924.7348633000001</v>
      </c>
      <c r="C333">
        <v>6192.9599608999997</v>
      </c>
      <c r="D333">
        <v>6286.2714844000002</v>
      </c>
      <c r="E333">
        <v>6191.7045897999997</v>
      </c>
      <c r="F333">
        <v>6082.4599608999997</v>
      </c>
      <c r="G333">
        <v>6082.4599608999997</v>
      </c>
      <c r="H333">
        <v>6192.9599608999997</v>
      </c>
      <c r="I333">
        <v>6204.9799805000002</v>
      </c>
      <c r="J333">
        <v>6193.1284180000002</v>
      </c>
      <c r="L333" t="str">
        <f t="shared" si="45"/>
        <v>14JUN2023:20:00:00</v>
      </c>
      <c r="M333">
        <v>21</v>
      </c>
      <c r="N333">
        <f t="shared" si="46"/>
        <v>268.22509759999957</v>
      </c>
      <c r="O333" t="str">
        <f t="shared" si="41"/>
        <v/>
      </c>
      <c r="P333">
        <f t="shared" si="42"/>
        <v>268.22509759999957</v>
      </c>
      <c r="Q333" t="str">
        <f t="shared" si="43"/>
        <v/>
      </c>
      <c r="R333">
        <f t="shared" si="44"/>
        <v>1</v>
      </c>
      <c r="S333">
        <f t="shared" si="47"/>
        <v>4.5272084538581643</v>
      </c>
    </row>
    <row r="334" spans="1:19" x14ac:dyDescent="0.3">
      <c r="A334" t="s">
        <v>408</v>
      </c>
      <c r="B334">
        <v>5604.3349608999997</v>
      </c>
      <c r="C334">
        <v>5933.3300780999998</v>
      </c>
      <c r="D334">
        <v>6135.5742188000004</v>
      </c>
      <c r="E334">
        <v>6044.0244141000003</v>
      </c>
      <c r="F334">
        <v>5833.6098633000001</v>
      </c>
      <c r="G334">
        <v>5833.6098633000001</v>
      </c>
      <c r="H334">
        <v>5933.3300780999998</v>
      </c>
      <c r="I334">
        <v>5944.1499022999997</v>
      </c>
      <c r="J334">
        <v>5957.0810547000001</v>
      </c>
      <c r="L334" t="str">
        <f t="shared" si="45"/>
        <v>14JUN2023:21:00:00</v>
      </c>
      <c r="M334">
        <v>22</v>
      </c>
      <c r="N334">
        <f t="shared" si="46"/>
        <v>328.9951172000001</v>
      </c>
      <c r="O334" t="str">
        <f t="shared" si="41"/>
        <v/>
      </c>
      <c r="P334">
        <f t="shared" si="42"/>
        <v>328.9951172000001</v>
      </c>
      <c r="Q334" t="str">
        <f t="shared" si="43"/>
        <v/>
      </c>
      <c r="R334">
        <f t="shared" si="44"/>
        <v>1</v>
      </c>
      <c r="S334">
        <f t="shared" si="47"/>
        <v>5.8703685539018311</v>
      </c>
    </row>
    <row r="335" spans="1:19" x14ac:dyDescent="0.3">
      <c r="A335" t="s">
        <v>409</v>
      </c>
      <c r="B335">
        <v>5517.203125</v>
      </c>
      <c r="C335">
        <v>5754.1098633000001</v>
      </c>
      <c r="D335">
        <v>5906.8276366999999</v>
      </c>
      <c r="E335">
        <v>5845.9355469000002</v>
      </c>
      <c r="F335">
        <v>5673.7099608999997</v>
      </c>
      <c r="G335">
        <v>5673.7099608999997</v>
      </c>
      <c r="H335">
        <v>5754.1098633000001</v>
      </c>
      <c r="I335">
        <v>5763.4199219000002</v>
      </c>
      <c r="J335">
        <v>5771.3666991999999</v>
      </c>
      <c r="L335" t="str">
        <f t="shared" si="45"/>
        <v>14JUN2023:22:00:00</v>
      </c>
      <c r="M335">
        <v>23</v>
      </c>
      <c r="N335">
        <f t="shared" si="46"/>
        <v>236.90673830000014</v>
      </c>
      <c r="O335" t="str">
        <f t="shared" si="41"/>
        <v/>
      </c>
      <c r="P335">
        <f t="shared" si="42"/>
        <v>236.90673830000014</v>
      </c>
      <c r="Q335" t="str">
        <f t="shared" si="43"/>
        <v/>
      </c>
      <c r="R335">
        <f t="shared" si="44"/>
        <v>1</v>
      </c>
      <c r="S335">
        <f t="shared" si="47"/>
        <v>4.2939644042922591</v>
      </c>
    </row>
    <row r="336" spans="1:19" x14ac:dyDescent="0.3">
      <c r="A336" t="s">
        <v>410</v>
      </c>
      <c r="B336">
        <v>5317.7529297000001</v>
      </c>
      <c r="C336">
        <v>5466.75</v>
      </c>
      <c r="D336">
        <v>5521.2636719000002</v>
      </c>
      <c r="E336">
        <v>5473.6767577999999</v>
      </c>
      <c r="F336">
        <v>5408.6201172000001</v>
      </c>
      <c r="G336">
        <v>5408.6201172000001</v>
      </c>
      <c r="H336">
        <v>5466.75</v>
      </c>
      <c r="I336">
        <v>5466.1000977000003</v>
      </c>
      <c r="J336">
        <v>5465.8320313000004</v>
      </c>
      <c r="L336" t="str">
        <f t="shared" si="45"/>
        <v>14JUN2023:23:00:00</v>
      </c>
      <c r="M336">
        <v>24</v>
      </c>
      <c r="N336">
        <f t="shared" si="46"/>
        <v>148.9970702999999</v>
      </c>
      <c r="O336" t="str">
        <f t="shared" si="41"/>
        <v/>
      </c>
      <c r="P336">
        <f t="shared" si="42"/>
        <v>148.9970702999999</v>
      </c>
      <c r="Q336" t="str">
        <f t="shared" si="43"/>
        <v/>
      </c>
      <c r="R336">
        <f t="shared" si="44"/>
        <v>1</v>
      </c>
      <c r="S336">
        <f t="shared" si="47"/>
        <v>2.8018802729220731</v>
      </c>
    </row>
    <row r="337" spans="1:19" x14ac:dyDescent="0.3">
      <c r="A337" t="s">
        <v>411</v>
      </c>
      <c r="B337">
        <v>5019.5380858999997</v>
      </c>
      <c r="C337">
        <v>5161.8798827999999</v>
      </c>
      <c r="D337">
        <v>5087.1030272999997</v>
      </c>
      <c r="E337">
        <v>5082.0419922000001</v>
      </c>
      <c r="F337">
        <v>5124.9301758000001</v>
      </c>
      <c r="G337">
        <v>5124.9301758000001</v>
      </c>
      <c r="H337">
        <v>5161.8798827999999</v>
      </c>
      <c r="I337">
        <v>5149.9199219000002</v>
      </c>
      <c r="J337">
        <v>5135.9467772999997</v>
      </c>
      <c r="L337" t="str">
        <f t="shared" si="45"/>
        <v>15JUN2023:00:00:00</v>
      </c>
      <c r="M337">
        <v>1</v>
      </c>
      <c r="N337">
        <f t="shared" si="46"/>
        <v>142.34179690000019</v>
      </c>
      <c r="O337" t="str">
        <f t="shared" si="41"/>
        <v/>
      </c>
      <c r="P337">
        <f t="shared" si="42"/>
        <v>142.34179690000019</v>
      </c>
      <c r="Q337" t="str">
        <f t="shared" si="43"/>
        <v/>
      </c>
      <c r="R337">
        <f t="shared" si="44"/>
        <v>1</v>
      </c>
      <c r="S337">
        <f t="shared" si="47"/>
        <v>2.8357548934600505</v>
      </c>
    </row>
    <row r="338" spans="1:19" x14ac:dyDescent="0.3">
      <c r="A338" t="s">
        <v>412</v>
      </c>
      <c r="B338">
        <v>4694.5634766000003</v>
      </c>
      <c r="C338">
        <v>4962.6201172000001</v>
      </c>
      <c r="D338">
        <v>4704.8056641000003</v>
      </c>
      <c r="E338">
        <v>4731.3266602000003</v>
      </c>
      <c r="F338">
        <v>4895.8999022999997</v>
      </c>
      <c r="G338">
        <v>4895.8999022999997</v>
      </c>
      <c r="H338">
        <v>4962.6201172000001</v>
      </c>
      <c r="I338">
        <v>4845.6699219000002</v>
      </c>
      <c r="J338">
        <v>4862.6284180000002</v>
      </c>
      <c r="L338" t="str">
        <f t="shared" si="45"/>
        <v>15JUN2023:01:00:00</v>
      </c>
      <c r="M338">
        <v>2</v>
      </c>
      <c r="N338">
        <f t="shared" si="46"/>
        <v>268.05664059999981</v>
      </c>
      <c r="O338" t="str">
        <f t="shared" si="41"/>
        <v/>
      </c>
      <c r="P338">
        <f t="shared" si="42"/>
        <v>268.05664059999981</v>
      </c>
      <c r="Q338" t="str">
        <f t="shared" si="43"/>
        <v/>
      </c>
      <c r="R338">
        <f t="shared" si="44"/>
        <v>1</v>
      </c>
      <c r="S338">
        <f t="shared" si="47"/>
        <v>5.7099375040112923</v>
      </c>
    </row>
    <row r="339" spans="1:19" x14ac:dyDescent="0.3">
      <c r="A339" t="s">
        <v>413</v>
      </c>
      <c r="B339">
        <v>4459.8603516000003</v>
      </c>
      <c r="C339">
        <v>4755.8300780999998</v>
      </c>
      <c r="D339">
        <v>4410.8085938000004</v>
      </c>
      <c r="E339">
        <v>4455.5830077999999</v>
      </c>
      <c r="F339">
        <v>4668.3398438000004</v>
      </c>
      <c r="G339">
        <v>4668.3398438000004</v>
      </c>
      <c r="H339">
        <v>4755.8300780999998</v>
      </c>
      <c r="I339">
        <v>4615.5898438000004</v>
      </c>
      <c r="J339">
        <v>4627.2558594000002</v>
      </c>
      <c r="L339" t="str">
        <f t="shared" si="45"/>
        <v>15JUN2023:02:00:00</v>
      </c>
      <c r="M339">
        <v>3</v>
      </c>
      <c r="N339">
        <f t="shared" si="46"/>
        <v>295.96972649999952</v>
      </c>
      <c r="O339" t="str">
        <f t="shared" si="41"/>
        <v/>
      </c>
      <c r="P339">
        <f t="shared" si="42"/>
        <v>295.96972649999952</v>
      </c>
      <c r="Q339" t="str">
        <f t="shared" si="43"/>
        <v/>
      </c>
      <c r="R339">
        <f t="shared" si="44"/>
        <v>1</v>
      </c>
      <c r="S339">
        <f t="shared" si="47"/>
        <v>6.6363003136144991</v>
      </c>
    </row>
    <row r="340" spans="1:19" x14ac:dyDescent="0.3">
      <c r="A340" t="s">
        <v>414</v>
      </c>
      <c r="B340">
        <v>4329.4453125</v>
      </c>
      <c r="C340">
        <v>4577.2402344000002</v>
      </c>
      <c r="D340">
        <v>4253.7255858999997</v>
      </c>
      <c r="E340">
        <v>4322.8720702999999</v>
      </c>
      <c r="F340">
        <v>4479.9199219000002</v>
      </c>
      <c r="G340">
        <v>4479.9199219000002</v>
      </c>
      <c r="H340">
        <v>4577.2402344000002</v>
      </c>
      <c r="I340">
        <v>4427.4599608999997</v>
      </c>
      <c r="J340">
        <v>4448.1391602000003</v>
      </c>
      <c r="L340" t="str">
        <f t="shared" si="45"/>
        <v>15JUN2023:03:00:00</v>
      </c>
      <c r="M340">
        <v>4</v>
      </c>
      <c r="N340">
        <f t="shared" si="46"/>
        <v>247.79492190000019</v>
      </c>
      <c r="O340" t="str">
        <f t="shared" si="41"/>
        <v/>
      </c>
      <c r="P340">
        <f t="shared" si="42"/>
        <v>247.79492190000019</v>
      </c>
      <c r="Q340" t="str">
        <f t="shared" si="43"/>
        <v/>
      </c>
      <c r="R340">
        <f t="shared" si="44"/>
        <v>1</v>
      </c>
      <c r="S340">
        <f t="shared" si="47"/>
        <v>5.7234796611142134</v>
      </c>
    </row>
    <row r="341" spans="1:19" x14ac:dyDescent="0.3">
      <c r="A341" t="s">
        <v>415</v>
      </c>
      <c r="B341">
        <v>4196.0991211</v>
      </c>
      <c r="C341">
        <v>4417.0600586</v>
      </c>
      <c r="D341">
        <v>4137.5151366999999</v>
      </c>
      <c r="E341">
        <v>4233.4814452999999</v>
      </c>
      <c r="F341">
        <v>4327.6000977000003</v>
      </c>
      <c r="G341">
        <v>4327.6000977000003</v>
      </c>
      <c r="H341">
        <v>4417.0600586</v>
      </c>
      <c r="I341">
        <v>4280.75</v>
      </c>
      <c r="J341">
        <v>4302.3662108999997</v>
      </c>
      <c r="L341" t="str">
        <f t="shared" si="45"/>
        <v>15JUN2023:04:00:00</v>
      </c>
      <c r="M341">
        <v>5</v>
      </c>
      <c r="N341">
        <f t="shared" si="46"/>
        <v>220.9609375</v>
      </c>
      <c r="O341" t="str">
        <f t="shared" si="41"/>
        <v/>
      </c>
      <c r="P341">
        <f t="shared" si="42"/>
        <v>220.9609375</v>
      </c>
      <c r="Q341" t="str">
        <f t="shared" si="43"/>
        <v/>
      </c>
      <c r="R341">
        <f t="shared" si="44"/>
        <v>1</v>
      </c>
      <c r="S341">
        <f t="shared" si="47"/>
        <v>5.2658655366099998</v>
      </c>
    </row>
    <row r="342" spans="1:19" x14ac:dyDescent="0.3">
      <c r="A342" t="s">
        <v>416</v>
      </c>
      <c r="B342">
        <v>4134.9716797000001</v>
      </c>
      <c r="C342">
        <v>4279.0600586</v>
      </c>
      <c r="D342">
        <v>4078.2419433999999</v>
      </c>
      <c r="E342">
        <v>4167.8730469000002</v>
      </c>
      <c r="F342">
        <v>4218.1601563000004</v>
      </c>
      <c r="G342">
        <v>4218.1601563000004</v>
      </c>
      <c r="H342">
        <v>4279.0600586</v>
      </c>
      <c r="I342">
        <v>4177.5600586</v>
      </c>
      <c r="J342">
        <v>4196.2666016000003</v>
      </c>
      <c r="L342" t="str">
        <f t="shared" si="45"/>
        <v>15JUN2023:05:00:00</v>
      </c>
      <c r="M342">
        <v>6</v>
      </c>
      <c r="N342">
        <f t="shared" si="46"/>
        <v>144.08837889999995</v>
      </c>
      <c r="O342" t="str">
        <f t="shared" si="41"/>
        <v/>
      </c>
      <c r="P342">
        <f t="shared" si="42"/>
        <v>144.08837889999995</v>
      </c>
      <c r="Q342" t="str">
        <f t="shared" si="43"/>
        <v/>
      </c>
      <c r="R342">
        <f t="shared" si="44"/>
        <v>1</v>
      </c>
      <c r="S342">
        <f t="shared" si="47"/>
        <v>3.4846279505946662</v>
      </c>
    </row>
    <row r="343" spans="1:19" x14ac:dyDescent="0.3">
      <c r="A343" t="s">
        <v>417</v>
      </c>
      <c r="B343">
        <v>4112.9682616999999</v>
      </c>
      <c r="C343">
        <v>4254.9902344000002</v>
      </c>
      <c r="D343">
        <v>4099.1933594000002</v>
      </c>
      <c r="E343">
        <v>4213.5068358999997</v>
      </c>
      <c r="F343">
        <v>4201.6601563000004</v>
      </c>
      <c r="G343">
        <v>4201.6601563000004</v>
      </c>
      <c r="H343">
        <v>4254.9902344000002</v>
      </c>
      <c r="I343">
        <v>4168.8999022999997</v>
      </c>
      <c r="J343">
        <v>4187.3378905999998</v>
      </c>
      <c r="L343" t="str">
        <f t="shared" si="45"/>
        <v>15JUN2023:06:00:00</v>
      </c>
      <c r="M343">
        <v>7</v>
      </c>
      <c r="N343">
        <f t="shared" si="46"/>
        <v>142.02197270000033</v>
      </c>
      <c r="O343" t="str">
        <f t="shared" si="41"/>
        <v/>
      </c>
      <c r="P343">
        <f t="shared" si="42"/>
        <v>142.02197270000033</v>
      </c>
      <c r="Q343" t="str">
        <f t="shared" si="43"/>
        <v/>
      </c>
      <c r="R343">
        <f t="shared" si="44"/>
        <v>1</v>
      </c>
      <c r="S343">
        <f t="shared" si="47"/>
        <v>3.4530286562750874</v>
      </c>
    </row>
    <row r="344" spans="1:19" x14ac:dyDescent="0.3">
      <c r="A344" t="s">
        <v>418</v>
      </c>
      <c r="B344">
        <v>4166.0991211</v>
      </c>
      <c r="C344">
        <v>4316.6298827999999</v>
      </c>
      <c r="D344">
        <v>4199.0219727000003</v>
      </c>
      <c r="E344">
        <v>4284.3989258000001</v>
      </c>
      <c r="F344">
        <v>4268.6000977000003</v>
      </c>
      <c r="G344">
        <v>4268.6000977000003</v>
      </c>
      <c r="H344">
        <v>4316.6298827999999</v>
      </c>
      <c r="I344">
        <v>4241.4399414</v>
      </c>
      <c r="J344">
        <v>4260.9453125</v>
      </c>
      <c r="L344" t="str">
        <f t="shared" si="45"/>
        <v>15JUN2023:07:00:00</v>
      </c>
      <c r="M344">
        <v>8</v>
      </c>
      <c r="N344">
        <f t="shared" si="46"/>
        <v>150.53076169999986</v>
      </c>
      <c r="O344" t="str">
        <f t="shared" si="41"/>
        <v/>
      </c>
      <c r="P344">
        <f t="shared" si="42"/>
        <v>150.53076169999986</v>
      </c>
      <c r="Q344" t="str">
        <f t="shared" si="43"/>
        <v/>
      </c>
      <c r="R344">
        <f t="shared" si="44"/>
        <v>1</v>
      </c>
      <c r="S344">
        <f t="shared" si="47"/>
        <v>3.6132304423005261</v>
      </c>
    </row>
    <row r="345" spans="1:19" x14ac:dyDescent="0.3">
      <c r="A345" t="s">
        <v>419</v>
      </c>
      <c r="B345">
        <v>4154.1875</v>
      </c>
      <c r="C345">
        <v>4329.2700194999998</v>
      </c>
      <c r="D345">
        <v>4285.6723633000001</v>
      </c>
      <c r="E345">
        <v>4355.4023438000004</v>
      </c>
      <c r="F345">
        <v>4312.7099608999997</v>
      </c>
      <c r="G345">
        <v>4312.7099608999997</v>
      </c>
      <c r="H345">
        <v>4329.2700194999998</v>
      </c>
      <c r="I345">
        <v>4270.8500977000003</v>
      </c>
      <c r="J345">
        <v>4299.7128905999998</v>
      </c>
      <c r="L345" t="str">
        <f t="shared" si="45"/>
        <v>15JUN2023:08:00:00</v>
      </c>
      <c r="M345">
        <v>9</v>
      </c>
      <c r="N345">
        <f t="shared" si="46"/>
        <v>175.08251949999976</v>
      </c>
      <c r="O345" t="str">
        <f t="shared" si="41"/>
        <v/>
      </c>
      <c r="P345">
        <f t="shared" si="42"/>
        <v>175.08251949999976</v>
      </c>
      <c r="Q345" t="str">
        <f t="shared" si="43"/>
        <v/>
      </c>
      <c r="R345">
        <f t="shared" si="44"/>
        <v>1</v>
      </c>
      <c r="S345">
        <f t="shared" si="47"/>
        <v>4.2146032045977648</v>
      </c>
    </row>
    <row r="346" spans="1:19" x14ac:dyDescent="0.3">
      <c r="A346" t="s">
        <v>420</v>
      </c>
      <c r="B346">
        <v>4394.5869141000003</v>
      </c>
      <c r="C346">
        <v>4659.7202147999997</v>
      </c>
      <c r="D346">
        <v>4496.6328125</v>
      </c>
      <c r="E346">
        <v>4548.5683594000002</v>
      </c>
      <c r="F346">
        <v>4600.8901366999999</v>
      </c>
      <c r="G346">
        <v>4600.8901366999999</v>
      </c>
      <c r="H346">
        <v>4659.7202147999997</v>
      </c>
      <c r="I346">
        <v>4560.7402344000002</v>
      </c>
      <c r="J346">
        <v>4585.6430664</v>
      </c>
      <c r="L346" t="str">
        <f t="shared" si="45"/>
        <v>15JUN2023:09:00:00</v>
      </c>
      <c r="M346">
        <v>10</v>
      </c>
      <c r="N346">
        <f t="shared" si="46"/>
        <v>265.13330069999938</v>
      </c>
      <c r="O346" t="str">
        <f t="shared" si="41"/>
        <v/>
      </c>
      <c r="P346">
        <f t="shared" si="42"/>
        <v>265.13330069999938</v>
      </c>
      <c r="Q346" t="str">
        <f t="shared" si="43"/>
        <v/>
      </c>
      <c r="R346">
        <f t="shared" si="44"/>
        <v>1</v>
      </c>
      <c r="S346">
        <f t="shared" si="47"/>
        <v>6.0331791333861462</v>
      </c>
    </row>
    <row r="347" spans="1:19" x14ac:dyDescent="0.3">
      <c r="A347" t="s">
        <v>421</v>
      </c>
      <c r="B347">
        <v>4658.3193358999997</v>
      </c>
      <c r="C347">
        <v>5126.9301758000001</v>
      </c>
      <c r="D347">
        <v>4840.0820313000004</v>
      </c>
      <c r="E347">
        <v>4860.8920897999997</v>
      </c>
      <c r="F347">
        <v>5022.8598633000001</v>
      </c>
      <c r="G347">
        <v>5022.8598633000001</v>
      </c>
      <c r="H347">
        <v>5126.9301758000001</v>
      </c>
      <c r="I347">
        <v>4988.1000977000003</v>
      </c>
      <c r="J347">
        <v>5007.0976563000004</v>
      </c>
      <c r="L347" t="str">
        <f t="shared" si="45"/>
        <v>15JUN2023:10:00:00</v>
      </c>
      <c r="M347">
        <v>11</v>
      </c>
      <c r="N347">
        <f t="shared" si="46"/>
        <v>468.61083990000043</v>
      </c>
      <c r="O347" t="str">
        <f t="shared" si="41"/>
        <v/>
      </c>
      <c r="P347">
        <f t="shared" si="42"/>
        <v>468.61083990000043</v>
      </c>
      <c r="Q347" t="str">
        <f t="shared" si="43"/>
        <v/>
      </c>
      <c r="R347">
        <f t="shared" si="44"/>
        <v>1</v>
      </c>
      <c r="S347">
        <f t="shared" si="47"/>
        <v>10.059654697534032</v>
      </c>
    </row>
    <row r="348" spans="1:19" x14ac:dyDescent="0.3">
      <c r="A348" t="s">
        <v>422</v>
      </c>
      <c r="B348">
        <v>5045.0800780999998</v>
      </c>
      <c r="C348">
        <v>5580.2202147999997</v>
      </c>
      <c r="D348">
        <v>5218.4233397999997</v>
      </c>
      <c r="E348">
        <v>5217.5800780999998</v>
      </c>
      <c r="F348">
        <v>5418.6201172000001</v>
      </c>
      <c r="G348">
        <v>5418.6201172000001</v>
      </c>
      <c r="H348">
        <v>5580.2202147999997</v>
      </c>
      <c r="I348">
        <v>5392.25</v>
      </c>
      <c r="J348">
        <v>5419.1499022999997</v>
      </c>
      <c r="L348" t="str">
        <f t="shared" si="45"/>
        <v>15JUN2023:11:00:00</v>
      </c>
      <c r="M348">
        <v>12</v>
      </c>
      <c r="N348">
        <f t="shared" si="46"/>
        <v>535.14013669999986</v>
      </c>
      <c r="O348" t="str">
        <f t="shared" si="41"/>
        <v/>
      </c>
      <c r="P348">
        <f t="shared" si="42"/>
        <v>535.14013669999986</v>
      </c>
      <c r="Q348" t="str">
        <f t="shared" si="43"/>
        <v/>
      </c>
      <c r="R348">
        <f t="shared" si="44"/>
        <v>1</v>
      </c>
      <c r="S348">
        <f t="shared" si="47"/>
        <v>10.607168338575432</v>
      </c>
    </row>
    <row r="349" spans="1:19" x14ac:dyDescent="0.3">
      <c r="A349" t="s">
        <v>423</v>
      </c>
      <c r="B349">
        <v>5401.8583983999997</v>
      </c>
      <c r="C349">
        <v>5965.6499022999997</v>
      </c>
      <c r="D349">
        <v>5635.8642577999999</v>
      </c>
      <c r="E349">
        <v>5622.1367188000004</v>
      </c>
      <c r="F349">
        <v>5767.9199219000002</v>
      </c>
      <c r="G349">
        <v>5767.9199219000002</v>
      </c>
      <c r="H349">
        <v>5965.6499022999997</v>
      </c>
      <c r="I349">
        <v>5739.3500977000003</v>
      </c>
      <c r="J349">
        <v>5792.2568358999997</v>
      </c>
      <c r="L349" t="str">
        <f t="shared" si="45"/>
        <v>15JUN2023:12:00:00</v>
      </c>
      <c r="M349">
        <v>13</v>
      </c>
      <c r="N349">
        <f t="shared" si="46"/>
        <v>563.79150389999995</v>
      </c>
      <c r="O349" t="str">
        <f t="shared" si="41"/>
        <v/>
      </c>
      <c r="P349">
        <f t="shared" si="42"/>
        <v>563.79150389999995</v>
      </c>
      <c r="Q349" t="str">
        <f t="shared" si="43"/>
        <v/>
      </c>
      <c r="R349">
        <f t="shared" si="44"/>
        <v>1</v>
      </c>
      <c r="S349">
        <f t="shared" si="47"/>
        <v>10.436991537338185</v>
      </c>
    </row>
    <row r="350" spans="1:19" x14ac:dyDescent="0.3">
      <c r="A350" t="s">
        <v>424</v>
      </c>
      <c r="B350">
        <v>5730.265625</v>
      </c>
      <c r="C350">
        <v>6294.1201172000001</v>
      </c>
      <c r="D350">
        <v>5944.7768555000002</v>
      </c>
      <c r="E350">
        <v>5949.5185547000001</v>
      </c>
      <c r="F350">
        <v>6075.6699219000002</v>
      </c>
      <c r="G350">
        <v>6075.6699219000002</v>
      </c>
      <c r="H350">
        <v>6294.1201172000001</v>
      </c>
      <c r="I350">
        <v>6049.8901366999999</v>
      </c>
      <c r="J350">
        <v>6107.2924805000002</v>
      </c>
      <c r="L350" t="str">
        <f t="shared" si="45"/>
        <v>15JUN2023:13:00:00</v>
      </c>
      <c r="M350">
        <v>14</v>
      </c>
      <c r="N350">
        <f t="shared" si="46"/>
        <v>563.8544922000001</v>
      </c>
      <c r="O350" t="str">
        <f t="shared" si="41"/>
        <v/>
      </c>
      <c r="P350">
        <f t="shared" si="42"/>
        <v>563.8544922000001</v>
      </c>
      <c r="Q350" t="str">
        <f t="shared" si="43"/>
        <v/>
      </c>
      <c r="R350">
        <f t="shared" si="44"/>
        <v>1</v>
      </c>
      <c r="S350">
        <f t="shared" si="47"/>
        <v>9.8399363851479418</v>
      </c>
    </row>
    <row r="351" spans="1:19" x14ac:dyDescent="0.3">
      <c r="A351" t="s">
        <v>425</v>
      </c>
      <c r="B351">
        <v>6009.3486327999999</v>
      </c>
      <c r="C351">
        <v>6553.7900391000003</v>
      </c>
      <c r="D351">
        <v>6262.6757813000004</v>
      </c>
      <c r="E351">
        <v>6231.0151366999999</v>
      </c>
      <c r="F351">
        <v>6348.3198241999999</v>
      </c>
      <c r="G351">
        <v>6348.3198241999999</v>
      </c>
      <c r="H351">
        <v>6553.7900391000003</v>
      </c>
      <c r="I351">
        <v>6316.1899414</v>
      </c>
      <c r="J351">
        <v>6383.1933594000002</v>
      </c>
      <c r="L351" t="str">
        <f t="shared" si="45"/>
        <v>15JUN2023:14:00:00</v>
      </c>
      <c r="M351">
        <v>15</v>
      </c>
      <c r="N351">
        <f t="shared" si="46"/>
        <v>544.44140630000038</v>
      </c>
      <c r="O351" t="str">
        <f t="shared" si="41"/>
        <v/>
      </c>
      <c r="P351">
        <f t="shared" si="42"/>
        <v>544.44140630000038</v>
      </c>
      <c r="Q351" t="str">
        <f t="shared" si="43"/>
        <v/>
      </c>
      <c r="R351">
        <f t="shared" si="44"/>
        <v>1</v>
      </c>
      <c r="S351">
        <f t="shared" si="47"/>
        <v>9.0599071474793593</v>
      </c>
    </row>
    <row r="352" spans="1:19" x14ac:dyDescent="0.3">
      <c r="A352" t="s">
        <v>426</v>
      </c>
      <c r="B352">
        <v>6189.3417969000002</v>
      </c>
      <c r="C352">
        <v>6743.8500977000003</v>
      </c>
      <c r="D352">
        <v>6473.3764647999997</v>
      </c>
      <c r="E352">
        <v>6465.9262694999998</v>
      </c>
      <c r="F352">
        <v>6542.9799805000002</v>
      </c>
      <c r="G352">
        <v>6542.9799805000002</v>
      </c>
      <c r="H352">
        <v>6743.8500977000003</v>
      </c>
      <c r="I352">
        <v>6513.6899414</v>
      </c>
      <c r="J352">
        <v>6580.5336914</v>
      </c>
      <c r="L352" t="str">
        <f t="shared" si="45"/>
        <v>15JUN2023:15:00:00</v>
      </c>
      <c r="M352">
        <v>16</v>
      </c>
      <c r="N352">
        <f t="shared" si="46"/>
        <v>554.50830080000014</v>
      </c>
      <c r="O352" t="str">
        <f t="shared" si="41"/>
        <v/>
      </c>
      <c r="P352">
        <f t="shared" si="42"/>
        <v>554.50830080000014</v>
      </c>
      <c r="Q352" t="str">
        <f t="shared" si="43"/>
        <v/>
      </c>
      <c r="R352">
        <f t="shared" si="44"/>
        <v>1</v>
      </c>
      <c r="S352">
        <f t="shared" si="47"/>
        <v>8.9590835180201509</v>
      </c>
    </row>
    <row r="353" spans="1:19" x14ac:dyDescent="0.3">
      <c r="A353" t="s">
        <v>427</v>
      </c>
      <c r="B353">
        <v>6275.4096680000002</v>
      </c>
      <c r="C353">
        <v>6795.7202147999997</v>
      </c>
      <c r="D353">
        <v>6693.2309569999998</v>
      </c>
      <c r="E353">
        <v>6676.6625977000003</v>
      </c>
      <c r="F353">
        <v>6643.7202147999997</v>
      </c>
      <c r="G353">
        <v>6643.7202147999997</v>
      </c>
      <c r="H353">
        <v>6795.7202147999997</v>
      </c>
      <c r="I353">
        <v>6606.2299805000002</v>
      </c>
      <c r="J353">
        <v>6687.9755858999997</v>
      </c>
      <c r="L353" t="str">
        <f t="shared" si="45"/>
        <v>15JUN2023:16:00:00</v>
      </c>
      <c r="M353">
        <v>17</v>
      </c>
      <c r="N353">
        <f t="shared" si="46"/>
        <v>520.31054679999943</v>
      </c>
      <c r="O353" t="str">
        <f t="shared" si="41"/>
        <v/>
      </c>
      <c r="P353">
        <f t="shared" si="42"/>
        <v>520.31054679999943</v>
      </c>
      <c r="Q353" t="str">
        <f t="shared" si="43"/>
        <v/>
      </c>
      <c r="R353">
        <f t="shared" si="44"/>
        <v>1</v>
      </c>
      <c r="S353">
        <f t="shared" si="47"/>
        <v>8.2912602415935126</v>
      </c>
    </row>
    <row r="354" spans="1:19" x14ac:dyDescent="0.3">
      <c r="A354" t="s">
        <v>428</v>
      </c>
      <c r="B354">
        <v>6285.3349608999997</v>
      </c>
      <c r="C354">
        <v>6806.8300780999998</v>
      </c>
      <c r="D354">
        <v>6720.1787108999997</v>
      </c>
      <c r="E354">
        <v>6711.0268555000002</v>
      </c>
      <c r="F354">
        <v>6693.2998047000001</v>
      </c>
      <c r="G354">
        <v>6693.2998047000001</v>
      </c>
      <c r="H354">
        <v>6806.8300780999998</v>
      </c>
      <c r="I354">
        <v>6639.8798827999999</v>
      </c>
      <c r="J354">
        <v>6716.7089844000002</v>
      </c>
      <c r="L354" t="str">
        <f t="shared" si="45"/>
        <v>15JUN2023:17:00:00</v>
      </c>
      <c r="M354">
        <v>18</v>
      </c>
      <c r="N354">
        <f t="shared" si="46"/>
        <v>521.4951172000001</v>
      </c>
      <c r="O354" t="str">
        <f t="shared" si="41"/>
        <v/>
      </c>
      <c r="P354">
        <f t="shared" si="42"/>
        <v>521.4951172000001</v>
      </c>
      <c r="Q354" t="str">
        <f t="shared" si="43"/>
        <v/>
      </c>
      <c r="R354">
        <f t="shared" si="44"/>
        <v>1</v>
      </c>
      <c r="S354">
        <f t="shared" si="47"/>
        <v>8.2970139291562433</v>
      </c>
    </row>
    <row r="355" spans="1:19" x14ac:dyDescent="0.3">
      <c r="A355" t="s">
        <v>429</v>
      </c>
      <c r="B355">
        <v>6270.5327147999997</v>
      </c>
      <c r="C355">
        <v>6728.0600586</v>
      </c>
      <c r="D355">
        <v>6626.4965819999998</v>
      </c>
      <c r="E355">
        <v>6590.2158202999999</v>
      </c>
      <c r="F355">
        <v>6650.6899414</v>
      </c>
      <c r="G355">
        <v>6650.6899414</v>
      </c>
      <c r="H355">
        <v>6728.0600586</v>
      </c>
      <c r="I355">
        <v>6580.2402344000002</v>
      </c>
      <c r="J355">
        <v>6647.9277344000002</v>
      </c>
      <c r="L355" t="str">
        <f t="shared" si="45"/>
        <v>15JUN2023:18:00:00</v>
      </c>
      <c r="M355">
        <v>19</v>
      </c>
      <c r="N355">
        <f t="shared" si="46"/>
        <v>457.52734380000038</v>
      </c>
      <c r="O355" t="str">
        <f t="shared" si="41"/>
        <v/>
      </c>
      <c r="P355">
        <f t="shared" si="42"/>
        <v>457.52734380000038</v>
      </c>
      <c r="Q355" t="str">
        <f t="shared" si="43"/>
        <v/>
      </c>
      <c r="R355">
        <f t="shared" si="44"/>
        <v>1</v>
      </c>
      <c r="S355">
        <f t="shared" si="47"/>
        <v>7.2964668969850575</v>
      </c>
    </row>
    <row r="356" spans="1:19" x14ac:dyDescent="0.3">
      <c r="A356" t="s">
        <v>430</v>
      </c>
      <c r="B356">
        <v>6115.3286133000001</v>
      </c>
      <c r="C356">
        <v>6555.4902344000002</v>
      </c>
      <c r="D356">
        <v>6480.4306641000003</v>
      </c>
      <c r="E356">
        <v>6488.5161133000001</v>
      </c>
      <c r="F356">
        <v>6509.7797852000003</v>
      </c>
      <c r="G356">
        <v>6509.7797852000003</v>
      </c>
      <c r="H356">
        <v>6555.4902344000002</v>
      </c>
      <c r="I356">
        <v>6408.8701172000001</v>
      </c>
      <c r="J356">
        <v>6487.3505858999997</v>
      </c>
      <c r="L356" t="str">
        <f t="shared" si="45"/>
        <v>15JUN2023:19:00:00</v>
      </c>
      <c r="M356">
        <v>20</v>
      </c>
      <c r="N356">
        <f t="shared" si="46"/>
        <v>440.16162110000005</v>
      </c>
      <c r="O356" t="str">
        <f t="shared" si="41"/>
        <v/>
      </c>
      <c r="P356">
        <f t="shared" si="42"/>
        <v>440.16162110000005</v>
      </c>
      <c r="Q356" t="str">
        <f t="shared" si="43"/>
        <v/>
      </c>
      <c r="R356">
        <f t="shared" si="44"/>
        <v>1</v>
      </c>
      <c r="S356">
        <f t="shared" si="47"/>
        <v>7.1976773274736034</v>
      </c>
    </row>
    <row r="357" spans="1:19" x14ac:dyDescent="0.3">
      <c r="A357" t="s">
        <v>431</v>
      </c>
      <c r="B357">
        <v>5966.7563477000003</v>
      </c>
      <c r="C357">
        <v>6280.4301758000001</v>
      </c>
      <c r="D357">
        <v>6237.6713866999999</v>
      </c>
      <c r="E357">
        <v>6258.8828125</v>
      </c>
      <c r="F357">
        <v>6277.1899414</v>
      </c>
      <c r="G357">
        <v>6277.1899414</v>
      </c>
      <c r="H357">
        <v>6280.4301758000001</v>
      </c>
      <c r="I357">
        <v>6167.2700194999998</v>
      </c>
      <c r="J357">
        <v>6237.2827147999997</v>
      </c>
      <c r="L357" t="str">
        <f t="shared" si="45"/>
        <v>15JUN2023:20:00:00</v>
      </c>
      <c r="M357">
        <v>21</v>
      </c>
      <c r="N357">
        <f t="shared" si="46"/>
        <v>313.67382809999981</v>
      </c>
      <c r="O357" t="str">
        <f t="shared" si="41"/>
        <v/>
      </c>
      <c r="P357">
        <f t="shared" si="42"/>
        <v>313.67382809999981</v>
      </c>
      <c r="Q357" t="str">
        <f t="shared" si="43"/>
        <v/>
      </c>
      <c r="R357">
        <f t="shared" si="44"/>
        <v>1</v>
      </c>
      <c r="S357">
        <f t="shared" si="47"/>
        <v>5.2570242493798389</v>
      </c>
    </row>
    <row r="358" spans="1:19" x14ac:dyDescent="0.3">
      <c r="A358" t="s">
        <v>432</v>
      </c>
      <c r="B358">
        <v>5778.2539063000004</v>
      </c>
      <c r="C358">
        <v>6044.4702147999997</v>
      </c>
      <c r="D358">
        <v>6087.6225586</v>
      </c>
      <c r="E358">
        <v>6083.5048827999999</v>
      </c>
      <c r="F358">
        <v>6037.3798827999999</v>
      </c>
      <c r="G358">
        <v>6037.3798827999999</v>
      </c>
      <c r="H358">
        <v>6044.4702147999997</v>
      </c>
      <c r="I358">
        <v>5941.7299805000002</v>
      </c>
      <c r="J358">
        <v>6020.8608397999997</v>
      </c>
      <c r="L358" t="str">
        <f t="shared" si="45"/>
        <v>15JUN2023:21:00:00</v>
      </c>
      <c r="M358">
        <v>22</v>
      </c>
      <c r="N358">
        <f t="shared" si="46"/>
        <v>266.21630849999929</v>
      </c>
      <c r="O358" t="str">
        <f t="shared" si="41"/>
        <v/>
      </c>
      <c r="P358">
        <f t="shared" si="42"/>
        <v>266.21630849999929</v>
      </c>
      <c r="Q358" t="str">
        <f t="shared" si="43"/>
        <v/>
      </c>
      <c r="R358">
        <f t="shared" si="44"/>
        <v>1</v>
      </c>
      <c r="S358">
        <f t="shared" si="47"/>
        <v>4.6072102890761695</v>
      </c>
    </row>
    <row r="359" spans="1:19" x14ac:dyDescent="0.3">
      <c r="A359" t="s">
        <v>433</v>
      </c>
      <c r="B359">
        <v>5617.7231444999998</v>
      </c>
      <c r="C359">
        <v>5870.9399414</v>
      </c>
      <c r="D359">
        <v>5884.5590819999998</v>
      </c>
      <c r="E359">
        <v>5852.2392577999999</v>
      </c>
      <c r="F359">
        <v>5894.8701172000001</v>
      </c>
      <c r="G359">
        <v>5894.8701172000001</v>
      </c>
      <c r="H359">
        <v>5870.9399414</v>
      </c>
      <c r="I359">
        <v>5783.2797852000003</v>
      </c>
      <c r="J359">
        <v>5852.1518555000002</v>
      </c>
      <c r="L359" t="str">
        <f t="shared" si="45"/>
        <v>15JUN2023:22:00:00</v>
      </c>
      <c r="M359">
        <v>23</v>
      </c>
      <c r="N359">
        <f t="shared" si="46"/>
        <v>253.21679690000019</v>
      </c>
      <c r="O359" t="str">
        <f t="shared" si="41"/>
        <v/>
      </c>
      <c r="P359">
        <f t="shared" si="42"/>
        <v>253.21679690000019</v>
      </c>
      <c r="Q359" t="str">
        <f t="shared" si="43"/>
        <v/>
      </c>
      <c r="R359">
        <f t="shared" si="44"/>
        <v>1</v>
      </c>
      <c r="S359">
        <f t="shared" si="47"/>
        <v>4.5074630840060292</v>
      </c>
    </row>
    <row r="360" spans="1:19" x14ac:dyDescent="0.3">
      <c r="A360" t="s">
        <v>434</v>
      </c>
      <c r="B360">
        <v>5397.3442383000001</v>
      </c>
      <c r="C360">
        <v>5590.7202147999997</v>
      </c>
      <c r="D360">
        <v>5493.0512694999998</v>
      </c>
      <c r="E360">
        <v>5480.8066405999998</v>
      </c>
      <c r="F360">
        <v>5586.4599608999997</v>
      </c>
      <c r="G360">
        <v>5586.4599608999997</v>
      </c>
      <c r="H360">
        <v>5590.7202147999997</v>
      </c>
      <c r="I360">
        <v>5484.7998047000001</v>
      </c>
      <c r="J360">
        <v>5538.5585938000004</v>
      </c>
      <c r="L360" t="str">
        <f t="shared" si="45"/>
        <v>15JUN2023:23:00:00</v>
      </c>
      <c r="M360">
        <v>24</v>
      </c>
      <c r="N360">
        <f t="shared" si="46"/>
        <v>193.37597649999952</v>
      </c>
      <c r="O360" t="str">
        <f t="shared" si="41"/>
        <v/>
      </c>
      <c r="P360">
        <f t="shared" si="42"/>
        <v>193.37597649999952</v>
      </c>
      <c r="Q360" t="str">
        <f t="shared" si="43"/>
        <v/>
      </c>
      <c r="R360">
        <f t="shared" si="44"/>
        <v>1</v>
      </c>
      <c r="S360">
        <f t="shared" si="47"/>
        <v>3.5827986498950288</v>
      </c>
    </row>
    <row r="361" spans="1:19" x14ac:dyDescent="0.3">
      <c r="A361" t="s">
        <v>435</v>
      </c>
      <c r="B361">
        <v>5092.5917969000002</v>
      </c>
      <c r="C361">
        <v>5273.6401366999999</v>
      </c>
      <c r="D361">
        <v>5090.1953125</v>
      </c>
      <c r="E361">
        <v>5106.0771483999997</v>
      </c>
      <c r="F361">
        <v>5255.6699219000002</v>
      </c>
      <c r="G361">
        <v>5255.6699219000002</v>
      </c>
      <c r="H361">
        <v>5273.6401366999999</v>
      </c>
      <c r="I361">
        <v>5152.5498047000001</v>
      </c>
      <c r="J361">
        <v>5197.0302733999997</v>
      </c>
      <c r="L361" t="str">
        <f t="shared" si="45"/>
        <v>16JUN2023:00:00:00</v>
      </c>
      <c r="M361">
        <v>1</v>
      </c>
      <c r="N361">
        <f t="shared" si="46"/>
        <v>181.04833979999967</v>
      </c>
      <c r="O361" t="str">
        <f t="shared" si="41"/>
        <v/>
      </c>
      <c r="P361">
        <f t="shared" si="42"/>
        <v>181.04833979999967</v>
      </c>
      <c r="Q361" t="str">
        <f t="shared" si="43"/>
        <v/>
      </c>
      <c r="R361">
        <f t="shared" si="44"/>
        <v>1</v>
      </c>
      <c r="S361">
        <f t="shared" si="47"/>
        <v>3.5551315915445794</v>
      </c>
    </row>
    <row r="362" spans="1:19" x14ac:dyDescent="0.3">
      <c r="A362" t="s">
        <v>436</v>
      </c>
      <c r="B362">
        <v>4802.2490233999997</v>
      </c>
      <c r="C362">
        <v>5014.7299805000002</v>
      </c>
      <c r="D362">
        <v>4830.3588866999999</v>
      </c>
      <c r="E362">
        <v>4825.3999022999997</v>
      </c>
      <c r="F362">
        <v>4960.7299805000002</v>
      </c>
      <c r="G362">
        <v>4960.7299805000002</v>
      </c>
      <c r="H362">
        <v>5014.7299805000002</v>
      </c>
      <c r="I362">
        <v>4959.7099608999997</v>
      </c>
      <c r="J362">
        <v>4950.5498047000001</v>
      </c>
      <c r="L362" t="str">
        <f t="shared" si="45"/>
        <v>16JUN2023:01:00:00</v>
      </c>
      <c r="M362">
        <v>2</v>
      </c>
      <c r="N362">
        <f t="shared" si="46"/>
        <v>212.48095710000052</v>
      </c>
      <c r="O362" t="str">
        <f t="shared" si="41"/>
        <v/>
      </c>
      <c r="P362">
        <f t="shared" si="42"/>
        <v>212.48095710000052</v>
      </c>
      <c r="Q362" t="str">
        <f t="shared" si="43"/>
        <v/>
      </c>
      <c r="R362">
        <f t="shared" si="44"/>
        <v>1</v>
      </c>
      <c r="S362">
        <f t="shared" si="47"/>
        <v>4.4246134689109411</v>
      </c>
    </row>
    <row r="363" spans="1:19" x14ac:dyDescent="0.3">
      <c r="A363" t="s">
        <v>437</v>
      </c>
      <c r="B363">
        <v>4499.4008789</v>
      </c>
      <c r="C363">
        <v>4790.1601563000004</v>
      </c>
      <c r="D363">
        <v>4538.9121094000002</v>
      </c>
      <c r="E363">
        <v>4551.8486327999999</v>
      </c>
      <c r="F363">
        <v>4715.9599608999997</v>
      </c>
      <c r="G363">
        <v>4715.9599608999997</v>
      </c>
      <c r="H363">
        <v>4790.1601563000004</v>
      </c>
      <c r="I363">
        <v>4723.25</v>
      </c>
      <c r="J363">
        <v>4704.9975586</v>
      </c>
      <c r="L363" t="str">
        <f t="shared" si="45"/>
        <v>16JUN2023:02:00:00</v>
      </c>
      <c r="M363">
        <v>3</v>
      </c>
      <c r="N363">
        <f t="shared" si="46"/>
        <v>290.75927740000043</v>
      </c>
      <c r="O363" t="str">
        <f t="shared" si="41"/>
        <v/>
      </c>
      <c r="P363">
        <f t="shared" si="42"/>
        <v>290.75927740000043</v>
      </c>
      <c r="Q363" t="str">
        <f t="shared" si="43"/>
        <v/>
      </c>
      <c r="R363">
        <f t="shared" si="44"/>
        <v>1</v>
      </c>
      <c r="S363">
        <f t="shared" si="47"/>
        <v>6.4621776371054178</v>
      </c>
    </row>
    <row r="364" spans="1:19" x14ac:dyDescent="0.3">
      <c r="A364" t="s">
        <v>438</v>
      </c>
      <c r="B364">
        <v>4317.8334961</v>
      </c>
      <c r="C364">
        <v>4606.5297852000003</v>
      </c>
      <c r="D364">
        <v>4348.2065430000002</v>
      </c>
      <c r="E364">
        <v>4355.4799805000002</v>
      </c>
      <c r="F364">
        <v>4517.4501952999999</v>
      </c>
      <c r="G364">
        <v>4517.4501952999999</v>
      </c>
      <c r="H364">
        <v>4606.5297852000003</v>
      </c>
      <c r="I364">
        <v>4527.75</v>
      </c>
      <c r="J364">
        <v>4513.4155272999997</v>
      </c>
      <c r="L364" t="str">
        <f t="shared" si="45"/>
        <v>16JUN2023:03:00:00</v>
      </c>
      <c r="M364">
        <v>4</v>
      </c>
      <c r="N364">
        <f t="shared" si="46"/>
        <v>288.69628910000029</v>
      </c>
      <c r="O364" t="str">
        <f t="shared" si="41"/>
        <v/>
      </c>
      <c r="P364">
        <f t="shared" si="42"/>
        <v>288.69628910000029</v>
      </c>
      <c r="Q364" t="str">
        <f t="shared" si="43"/>
        <v/>
      </c>
      <c r="R364">
        <f t="shared" si="44"/>
        <v>1</v>
      </c>
      <c r="S364">
        <f t="shared" si="47"/>
        <v>6.6861376049067127</v>
      </c>
    </row>
    <row r="365" spans="1:19" x14ac:dyDescent="0.3">
      <c r="A365" t="s">
        <v>439</v>
      </c>
      <c r="B365">
        <v>4184.7250977000003</v>
      </c>
      <c r="C365">
        <v>4448.6201172000001</v>
      </c>
      <c r="D365">
        <v>4221.3125</v>
      </c>
      <c r="E365">
        <v>4219.7934569999998</v>
      </c>
      <c r="F365">
        <v>4368.25</v>
      </c>
      <c r="G365">
        <v>4368.25</v>
      </c>
      <c r="H365">
        <v>4448.6201172000001</v>
      </c>
      <c r="I365">
        <v>4368.1401366999999</v>
      </c>
      <c r="J365">
        <v>4362.9404297000001</v>
      </c>
      <c r="L365" t="str">
        <f t="shared" si="45"/>
        <v>16JUN2023:04:00:00</v>
      </c>
      <c r="M365">
        <v>5</v>
      </c>
      <c r="N365">
        <f t="shared" si="46"/>
        <v>263.89501949999976</v>
      </c>
      <c r="O365" t="str">
        <f t="shared" si="41"/>
        <v/>
      </c>
      <c r="P365">
        <f t="shared" si="42"/>
        <v>263.89501949999976</v>
      </c>
      <c r="Q365" t="str">
        <f t="shared" si="43"/>
        <v/>
      </c>
      <c r="R365">
        <f t="shared" si="44"/>
        <v>1</v>
      </c>
      <c r="S365">
        <f t="shared" si="47"/>
        <v>6.3061494683376251</v>
      </c>
    </row>
    <row r="366" spans="1:19" x14ac:dyDescent="0.3">
      <c r="A366" t="s">
        <v>440</v>
      </c>
      <c r="B366">
        <v>4087.6201172000001</v>
      </c>
      <c r="C366">
        <v>4317.1699219000002</v>
      </c>
      <c r="D366">
        <v>4191.5004883000001</v>
      </c>
      <c r="E366">
        <v>4215.1245116999999</v>
      </c>
      <c r="F366">
        <v>4266.5600586</v>
      </c>
      <c r="G366">
        <v>4266.5600586</v>
      </c>
      <c r="H366">
        <v>4317.1699219000002</v>
      </c>
      <c r="I366">
        <v>4235.6601563000004</v>
      </c>
      <c r="J366">
        <v>4257.4614258000001</v>
      </c>
      <c r="L366" t="str">
        <f t="shared" si="45"/>
        <v>16JUN2023:05:00:00</v>
      </c>
      <c r="M366">
        <v>6</v>
      </c>
      <c r="N366">
        <f t="shared" si="46"/>
        <v>229.5498047000001</v>
      </c>
      <c r="O366" t="str">
        <f t="shared" si="41"/>
        <v/>
      </c>
      <c r="P366">
        <f t="shared" si="42"/>
        <v>229.5498047000001</v>
      </c>
      <c r="Q366" t="str">
        <f t="shared" si="43"/>
        <v/>
      </c>
      <c r="R366">
        <f t="shared" si="44"/>
        <v>1</v>
      </c>
      <c r="S366">
        <f t="shared" si="47"/>
        <v>5.6157323361359861</v>
      </c>
    </row>
    <row r="367" spans="1:19" x14ac:dyDescent="0.3">
      <c r="A367" t="s">
        <v>441</v>
      </c>
      <c r="B367">
        <v>4079.5886230000001</v>
      </c>
      <c r="C367">
        <v>4277.5800780999998</v>
      </c>
      <c r="D367">
        <v>4202.2685547000001</v>
      </c>
      <c r="E367">
        <v>4227.6962891000003</v>
      </c>
      <c r="F367">
        <v>4239.7700194999998</v>
      </c>
      <c r="G367">
        <v>4239.7700194999998</v>
      </c>
      <c r="H367">
        <v>4277.5800780999998</v>
      </c>
      <c r="I367">
        <v>4195.7402344000002</v>
      </c>
      <c r="J367">
        <v>4230.4042969000002</v>
      </c>
      <c r="L367" t="str">
        <f t="shared" si="45"/>
        <v>16JUN2023:06:00:00</v>
      </c>
      <c r="M367">
        <v>7</v>
      </c>
      <c r="N367">
        <f t="shared" si="46"/>
        <v>197.99145509999971</v>
      </c>
      <c r="O367" t="str">
        <f t="shared" si="41"/>
        <v/>
      </c>
      <c r="P367">
        <f t="shared" si="42"/>
        <v>197.99145509999971</v>
      </c>
      <c r="Q367" t="str">
        <f t="shared" si="43"/>
        <v/>
      </c>
      <c r="R367">
        <f t="shared" si="44"/>
        <v>1</v>
      </c>
      <c r="S367">
        <f t="shared" si="47"/>
        <v>4.8532210817472832</v>
      </c>
    </row>
    <row r="368" spans="1:19" x14ac:dyDescent="0.3">
      <c r="A368" t="s">
        <v>442</v>
      </c>
      <c r="B368">
        <v>4092.9111327999999</v>
      </c>
      <c r="C368">
        <v>4317.75</v>
      </c>
      <c r="D368">
        <v>4313.0039063000004</v>
      </c>
      <c r="E368">
        <v>4331.2763672000001</v>
      </c>
      <c r="F368">
        <v>4304.3300780999998</v>
      </c>
      <c r="G368">
        <v>4304.3300780999998</v>
      </c>
      <c r="H368">
        <v>4317.75</v>
      </c>
      <c r="I368">
        <v>4236.2700194999998</v>
      </c>
      <c r="J368">
        <v>4289.6728516000003</v>
      </c>
      <c r="L368" t="str">
        <f t="shared" si="45"/>
        <v>16JUN2023:07:00:00</v>
      </c>
      <c r="M368">
        <v>8</v>
      </c>
      <c r="N368">
        <f t="shared" si="46"/>
        <v>224.8388672000001</v>
      </c>
      <c r="O368" t="str">
        <f t="shared" si="41"/>
        <v/>
      </c>
      <c r="P368">
        <f t="shared" si="42"/>
        <v>224.8388672000001</v>
      </c>
      <c r="Q368" t="str">
        <f t="shared" si="43"/>
        <v/>
      </c>
      <c r="R368">
        <f t="shared" si="44"/>
        <v>1</v>
      </c>
      <c r="S368">
        <f t="shared" si="47"/>
        <v>5.4933728073930999</v>
      </c>
    </row>
    <row r="369" spans="1:19" x14ac:dyDescent="0.3">
      <c r="A369" t="s">
        <v>443</v>
      </c>
      <c r="B369">
        <v>4141.6625977000003</v>
      </c>
      <c r="C369">
        <v>4324.4501952999999</v>
      </c>
      <c r="D369">
        <v>4384.2182616999999</v>
      </c>
      <c r="E369">
        <v>4422.4809569999998</v>
      </c>
      <c r="F369">
        <v>4330.4501952999999</v>
      </c>
      <c r="G369">
        <v>4330.4501952999999</v>
      </c>
      <c r="H369">
        <v>4324.4501952999999</v>
      </c>
      <c r="I369">
        <v>4246.3198241999999</v>
      </c>
      <c r="J369">
        <v>4314.1650391000003</v>
      </c>
      <c r="L369" t="str">
        <f t="shared" si="45"/>
        <v>16JUN2023:08:00:00</v>
      </c>
      <c r="M369">
        <v>9</v>
      </c>
      <c r="N369">
        <f t="shared" si="46"/>
        <v>182.78759759999957</v>
      </c>
      <c r="O369" t="str">
        <f t="shared" si="41"/>
        <v/>
      </c>
      <c r="P369">
        <f t="shared" si="42"/>
        <v>182.78759759999957</v>
      </c>
      <c r="Q369" t="str">
        <f t="shared" si="43"/>
        <v/>
      </c>
      <c r="R369">
        <f t="shared" si="44"/>
        <v>1</v>
      </c>
      <c r="S369">
        <f t="shared" si="47"/>
        <v>4.4133869741467464</v>
      </c>
    </row>
    <row r="370" spans="1:19" x14ac:dyDescent="0.3">
      <c r="A370" t="s">
        <v>444</v>
      </c>
      <c r="B370">
        <v>4365.6494141000003</v>
      </c>
      <c r="C370">
        <v>4663.6801758000001</v>
      </c>
      <c r="D370">
        <v>4615.8125</v>
      </c>
      <c r="E370">
        <v>4630.7216797000001</v>
      </c>
      <c r="F370">
        <v>4623.5698241999999</v>
      </c>
      <c r="G370">
        <v>4623.5698241999999</v>
      </c>
      <c r="H370">
        <v>4663.6801758000001</v>
      </c>
      <c r="I370">
        <v>4598.9501952999999</v>
      </c>
      <c r="J370">
        <v>4626.6655272999997</v>
      </c>
      <c r="L370" t="str">
        <f t="shared" si="45"/>
        <v>16JUN2023:09:00:00</v>
      </c>
      <c r="M370">
        <v>10</v>
      </c>
      <c r="N370">
        <f t="shared" si="46"/>
        <v>298.03076169999986</v>
      </c>
      <c r="O370" t="str">
        <f t="shared" si="41"/>
        <v/>
      </c>
      <c r="P370">
        <f t="shared" si="42"/>
        <v>298.03076169999986</v>
      </c>
      <c r="Q370" t="str">
        <f t="shared" si="43"/>
        <v/>
      </c>
      <c r="R370">
        <f t="shared" si="44"/>
        <v>1</v>
      </c>
      <c r="S370">
        <f t="shared" si="47"/>
        <v>6.8267222910165888</v>
      </c>
    </row>
    <row r="371" spans="1:19" x14ac:dyDescent="0.3">
      <c r="A371" t="s">
        <v>445</v>
      </c>
      <c r="B371">
        <v>4757.8647461</v>
      </c>
      <c r="C371">
        <v>5144.5400391000003</v>
      </c>
      <c r="D371">
        <v>4930.6347655999998</v>
      </c>
      <c r="E371">
        <v>4971.1147461</v>
      </c>
      <c r="F371">
        <v>5051.3598633000001</v>
      </c>
      <c r="G371">
        <v>5051.3598633000001</v>
      </c>
      <c r="H371">
        <v>5144.5400391000003</v>
      </c>
      <c r="I371">
        <v>5096.0698241999999</v>
      </c>
      <c r="J371">
        <v>5068.5820313000004</v>
      </c>
      <c r="L371" t="str">
        <f t="shared" si="45"/>
        <v>16JUN2023:10:00:00</v>
      </c>
      <c r="M371">
        <v>11</v>
      </c>
      <c r="N371">
        <f t="shared" si="46"/>
        <v>386.67529300000024</v>
      </c>
      <c r="O371" t="str">
        <f t="shared" si="41"/>
        <v/>
      </c>
      <c r="P371">
        <f t="shared" si="42"/>
        <v>386.67529300000024</v>
      </c>
      <c r="Q371" t="str">
        <f t="shared" si="43"/>
        <v/>
      </c>
      <c r="R371">
        <f t="shared" si="44"/>
        <v>1</v>
      </c>
      <c r="S371">
        <f t="shared" si="47"/>
        <v>8.1270761914145666</v>
      </c>
    </row>
    <row r="372" spans="1:19" x14ac:dyDescent="0.3">
      <c r="A372" t="s">
        <v>446</v>
      </c>
      <c r="B372">
        <v>5124.7602539</v>
      </c>
      <c r="C372">
        <v>5581.0600586</v>
      </c>
      <c r="D372">
        <v>5248.5424805000002</v>
      </c>
      <c r="E372">
        <v>5247.1806641000003</v>
      </c>
      <c r="F372">
        <v>5426.2099608999997</v>
      </c>
      <c r="G372">
        <v>5426.2099608999997</v>
      </c>
      <c r="H372">
        <v>5581.0600586</v>
      </c>
      <c r="I372">
        <v>5546.4902344000002</v>
      </c>
      <c r="J372">
        <v>5473.2158202999999</v>
      </c>
      <c r="L372" t="str">
        <f t="shared" si="45"/>
        <v>16JUN2023:11:00:00</v>
      </c>
      <c r="M372">
        <v>12</v>
      </c>
      <c r="N372">
        <f t="shared" si="46"/>
        <v>456.2998047000001</v>
      </c>
      <c r="O372" t="str">
        <f t="shared" si="41"/>
        <v/>
      </c>
      <c r="P372">
        <f t="shared" si="42"/>
        <v>456.2998047000001</v>
      </c>
      <c r="Q372" t="str">
        <f t="shared" si="43"/>
        <v/>
      </c>
      <c r="R372">
        <f t="shared" si="44"/>
        <v>1</v>
      </c>
      <c r="S372">
        <f t="shared" si="47"/>
        <v>8.9038273420254299</v>
      </c>
    </row>
    <row r="373" spans="1:19" x14ac:dyDescent="0.3">
      <c r="A373" t="s">
        <v>447</v>
      </c>
      <c r="B373">
        <v>5482.2485352000003</v>
      </c>
      <c r="C373">
        <v>5955.2001952999999</v>
      </c>
      <c r="D373">
        <v>5673.1401366999999</v>
      </c>
      <c r="E373">
        <v>5690.3715819999998</v>
      </c>
      <c r="F373">
        <v>5789.1499022999997</v>
      </c>
      <c r="G373">
        <v>5789.1499022999997</v>
      </c>
      <c r="H373">
        <v>5955.2001952999999</v>
      </c>
      <c r="I373">
        <v>5934.5698241999999</v>
      </c>
      <c r="J373">
        <v>5859.3891602000003</v>
      </c>
      <c r="L373" t="str">
        <f t="shared" si="45"/>
        <v>16JUN2023:12:00:00</v>
      </c>
      <c r="M373">
        <v>13</v>
      </c>
      <c r="N373">
        <f t="shared" si="46"/>
        <v>472.95166009999957</v>
      </c>
      <c r="O373" t="str">
        <f t="shared" si="41"/>
        <v/>
      </c>
      <c r="P373">
        <f t="shared" si="42"/>
        <v>472.95166009999957</v>
      </c>
      <c r="Q373" t="str">
        <f t="shared" si="43"/>
        <v/>
      </c>
      <c r="R373">
        <f t="shared" si="44"/>
        <v>1</v>
      </c>
      <c r="S373">
        <f t="shared" si="47"/>
        <v>8.6269649590548081</v>
      </c>
    </row>
    <row r="374" spans="1:19" x14ac:dyDescent="0.3">
      <c r="A374" t="s">
        <v>448</v>
      </c>
      <c r="B374">
        <v>5918.5512694999998</v>
      </c>
      <c r="C374">
        <v>6271.4399414</v>
      </c>
      <c r="D374">
        <v>5973.5292969000002</v>
      </c>
      <c r="E374">
        <v>6008.5097655999998</v>
      </c>
      <c r="F374">
        <v>6110.2900391000003</v>
      </c>
      <c r="G374">
        <v>6110.2900391000003</v>
      </c>
      <c r="H374">
        <v>6271.4399414</v>
      </c>
      <c r="I374">
        <v>6261.4702147999997</v>
      </c>
      <c r="J374">
        <v>6176.6367188000004</v>
      </c>
      <c r="L374" t="str">
        <f t="shared" si="45"/>
        <v>16JUN2023:13:00:00</v>
      </c>
      <c r="M374">
        <v>14</v>
      </c>
      <c r="N374">
        <f t="shared" si="46"/>
        <v>352.88867190000019</v>
      </c>
      <c r="O374" t="str">
        <f t="shared" si="41"/>
        <v/>
      </c>
      <c r="P374">
        <f t="shared" si="42"/>
        <v>352.88867190000019</v>
      </c>
      <c r="Q374" t="str">
        <f t="shared" si="43"/>
        <v/>
      </c>
      <c r="R374">
        <f t="shared" si="44"/>
        <v>1</v>
      </c>
      <c r="S374">
        <f t="shared" si="47"/>
        <v>5.9624164061657661</v>
      </c>
    </row>
    <row r="375" spans="1:19" x14ac:dyDescent="0.3">
      <c r="A375" t="s">
        <v>449</v>
      </c>
      <c r="B375">
        <v>6172.2714844000002</v>
      </c>
      <c r="C375">
        <v>6540.7299805000002</v>
      </c>
      <c r="D375">
        <v>6147.875</v>
      </c>
      <c r="E375">
        <v>6328.1210938000004</v>
      </c>
      <c r="F375">
        <v>6388.6801758000001</v>
      </c>
      <c r="G375">
        <v>6388.6801758000001</v>
      </c>
      <c r="H375">
        <v>6540.7299805000002</v>
      </c>
      <c r="I375">
        <v>6541.8798827999999</v>
      </c>
      <c r="J375">
        <v>6432.0942383000001</v>
      </c>
      <c r="L375" t="str">
        <f t="shared" si="45"/>
        <v>16JUN2023:14:00:00</v>
      </c>
      <c r="M375">
        <v>15</v>
      </c>
      <c r="N375">
        <f t="shared" si="46"/>
        <v>368.45849610000005</v>
      </c>
      <c r="O375" t="str">
        <f t="shared" si="41"/>
        <v/>
      </c>
      <c r="P375">
        <f t="shared" si="42"/>
        <v>368.45849610000005</v>
      </c>
      <c r="Q375" t="str">
        <f t="shared" si="43"/>
        <v/>
      </c>
      <c r="R375">
        <f t="shared" si="44"/>
        <v>1</v>
      </c>
      <c r="S375">
        <f t="shared" si="47"/>
        <v>5.9695769544689341</v>
      </c>
    </row>
    <row r="376" spans="1:19" x14ac:dyDescent="0.3">
      <c r="A376" t="s">
        <v>450</v>
      </c>
      <c r="B376">
        <v>6339.0292969000002</v>
      </c>
      <c r="C376">
        <v>6719.3999022999997</v>
      </c>
      <c r="D376">
        <v>6303.7299805000002</v>
      </c>
      <c r="E376">
        <v>6474.9790039</v>
      </c>
      <c r="F376">
        <v>6575.6601563000004</v>
      </c>
      <c r="G376">
        <v>6575.6601563000004</v>
      </c>
      <c r="H376">
        <v>6719.3999022999997</v>
      </c>
      <c r="I376">
        <v>6723.5400391000003</v>
      </c>
      <c r="J376">
        <v>6608.7602539</v>
      </c>
      <c r="L376" t="str">
        <f t="shared" si="45"/>
        <v>16JUN2023:15:00:00</v>
      </c>
      <c r="M376">
        <v>16</v>
      </c>
      <c r="N376">
        <f t="shared" si="46"/>
        <v>380.37060539999948</v>
      </c>
      <c r="O376" t="str">
        <f t="shared" si="41"/>
        <v/>
      </c>
      <c r="P376">
        <f t="shared" si="42"/>
        <v>380.37060539999948</v>
      </c>
      <c r="Q376" t="str">
        <f t="shared" si="43"/>
        <v/>
      </c>
      <c r="R376">
        <f t="shared" si="44"/>
        <v>1</v>
      </c>
      <c r="S376">
        <f t="shared" si="47"/>
        <v>6.0004550789190008</v>
      </c>
    </row>
    <row r="377" spans="1:19" x14ac:dyDescent="0.3">
      <c r="A377" t="s">
        <v>451</v>
      </c>
      <c r="B377">
        <v>6294.6796875</v>
      </c>
      <c r="C377">
        <v>6782.7402344000002</v>
      </c>
      <c r="D377">
        <v>6533.6289063000004</v>
      </c>
      <c r="E377">
        <v>6700.2441405999998</v>
      </c>
      <c r="F377">
        <v>6674.6699219000002</v>
      </c>
      <c r="G377">
        <v>6674.6699219000002</v>
      </c>
      <c r="H377">
        <v>6782.7402344000002</v>
      </c>
      <c r="I377">
        <v>6789.5297852000003</v>
      </c>
      <c r="J377">
        <v>6713.3408202999999</v>
      </c>
      <c r="L377" t="str">
        <f t="shared" si="45"/>
        <v>16JUN2023:16:00:00</v>
      </c>
      <c r="M377">
        <v>17</v>
      </c>
      <c r="N377">
        <f t="shared" si="46"/>
        <v>488.06054690000019</v>
      </c>
      <c r="O377" t="str">
        <f t="shared" si="41"/>
        <v/>
      </c>
      <c r="P377">
        <f t="shared" si="42"/>
        <v>488.06054690000019</v>
      </c>
      <c r="Q377" t="str">
        <f t="shared" si="43"/>
        <v/>
      </c>
      <c r="R377">
        <f t="shared" si="44"/>
        <v>1</v>
      </c>
      <c r="S377">
        <f t="shared" si="47"/>
        <v>7.7535406268438534</v>
      </c>
    </row>
    <row r="378" spans="1:19" x14ac:dyDescent="0.3">
      <c r="A378" t="s">
        <v>452</v>
      </c>
      <c r="B378">
        <v>6280.0498047000001</v>
      </c>
      <c r="C378">
        <v>6792.9799805000002</v>
      </c>
      <c r="D378">
        <v>6624.7065430000002</v>
      </c>
      <c r="E378">
        <v>6737.5649414</v>
      </c>
      <c r="F378">
        <v>6706.25</v>
      </c>
      <c r="G378">
        <v>6706.25</v>
      </c>
      <c r="H378">
        <v>6792.9799805000002</v>
      </c>
      <c r="I378">
        <v>6803.2900391000003</v>
      </c>
      <c r="J378">
        <v>6745.0722655999998</v>
      </c>
      <c r="L378" t="str">
        <f t="shared" si="45"/>
        <v>16JUN2023:17:00:00</v>
      </c>
      <c r="M378">
        <v>18</v>
      </c>
      <c r="N378">
        <f t="shared" si="46"/>
        <v>512.93017580000014</v>
      </c>
      <c r="O378" t="str">
        <f t="shared" si="41"/>
        <v/>
      </c>
      <c r="P378">
        <f t="shared" si="42"/>
        <v>512.93017580000014</v>
      </c>
      <c r="Q378" t="str">
        <f t="shared" si="43"/>
        <v/>
      </c>
      <c r="R378">
        <f t="shared" si="44"/>
        <v>1</v>
      </c>
      <c r="S378">
        <f t="shared" si="47"/>
        <v>8.1676131838337067</v>
      </c>
    </row>
    <row r="379" spans="1:19" x14ac:dyDescent="0.3">
      <c r="A379" t="s">
        <v>453</v>
      </c>
      <c r="B379">
        <v>6286.2832030999998</v>
      </c>
      <c r="C379">
        <v>6723.9199219000002</v>
      </c>
      <c r="D379">
        <v>6569.0898438000004</v>
      </c>
      <c r="E379">
        <v>6650.3427733999997</v>
      </c>
      <c r="F379">
        <v>6650.5</v>
      </c>
      <c r="G379">
        <v>6650.5</v>
      </c>
      <c r="H379">
        <v>6723.9199219000002</v>
      </c>
      <c r="I379">
        <v>6731.0297852000003</v>
      </c>
      <c r="J379">
        <v>6680.4028319999998</v>
      </c>
      <c r="L379" t="str">
        <f t="shared" si="45"/>
        <v>16JUN2023:18:00:00</v>
      </c>
      <c r="M379">
        <v>19</v>
      </c>
      <c r="N379">
        <f t="shared" si="46"/>
        <v>437.63671880000038</v>
      </c>
      <c r="O379" t="str">
        <f t="shared" si="41"/>
        <v/>
      </c>
      <c r="P379">
        <f t="shared" si="42"/>
        <v>437.63671880000038</v>
      </c>
      <c r="Q379" t="str">
        <f t="shared" si="43"/>
        <v/>
      </c>
      <c r="R379">
        <f t="shared" si="44"/>
        <v>1</v>
      </c>
      <c r="S379">
        <f t="shared" si="47"/>
        <v>6.9617722374357154</v>
      </c>
    </row>
    <row r="380" spans="1:19" x14ac:dyDescent="0.3">
      <c r="A380" t="s">
        <v>454</v>
      </c>
      <c r="B380">
        <v>6229.65625</v>
      </c>
      <c r="C380">
        <v>6563.4399414</v>
      </c>
      <c r="D380">
        <v>6432.8227539</v>
      </c>
      <c r="E380">
        <v>6481.9975586</v>
      </c>
      <c r="F380">
        <v>6502.4199219000002</v>
      </c>
      <c r="G380">
        <v>6502.4199219000002</v>
      </c>
      <c r="H380">
        <v>6563.4399414</v>
      </c>
      <c r="I380">
        <v>6565.75</v>
      </c>
      <c r="J380">
        <v>6525.8056641000003</v>
      </c>
      <c r="L380" t="str">
        <f t="shared" si="45"/>
        <v>16JUN2023:19:00:00</v>
      </c>
      <c r="M380">
        <v>20</v>
      </c>
      <c r="N380">
        <f t="shared" si="46"/>
        <v>333.78369139999995</v>
      </c>
      <c r="O380" t="str">
        <f t="shared" si="41"/>
        <v/>
      </c>
      <c r="P380">
        <f t="shared" si="42"/>
        <v>333.78369139999995</v>
      </c>
      <c r="Q380" t="str">
        <f t="shared" si="43"/>
        <v/>
      </c>
      <c r="R380">
        <f t="shared" si="44"/>
        <v>1</v>
      </c>
      <c r="S380">
        <f t="shared" si="47"/>
        <v>5.3579792849725854</v>
      </c>
    </row>
    <row r="381" spans="1:19" x14ac:dyDescent="0.3">
      <c r="A381" t="s">
        <v>455</v>
      </c>
      <c r="B381">
        <v>5991.1533202999999</v>
      </c>
      <c r="C381">
        <v>6303.0400391000003</v>
      </c>
      <c r="D381">
        <v>6201.5136719000002</v>
      </c>
      <c r="E381">
        <v>6217.8779297000001</v>
      </c>
      <c r="F381">
        <v>6257.9599608999997</v>
      </c>
      <c r="G381">
        <v>6257.9599608999997</v>
      </c>
      <c r="H381">
        <v>6303.0400391000003</v>
      </c>
      <c r="I381">
        <v>6300.2900391000003</v>
      </c>
      <c r="J381">
        <v>6272.8935547000001</v>
      </c>
      <c r="L381" t="str">
        <f t="shared" si="45"/>
        <v>16JUN2023:20:00:00</v>
      </c>
      <c r="M381">
        <v>21</v>
      </c>
      <c r="N381">
        <f t="shared" si="46"/>
        <v>311.88671880000038</v>
      </c>
      <c r="O381" t="str">
        <f t="shared" si="41"/>
        <v/>
      </c>
      <c r="P381">
        <f t="shared" si="42"/>
        <v>311.88671880000038</v>
      </c>
      <c r="Q381" t="str">
        <f t="shared" si="43"/>
        <v/>
      </c>
      <c r="R381">
        <f t="shared" si="44"/>
        <v>1</v>
      </c>
      <c r="S381">
        <f t="shared" si="47"/>
        <v>5.205787635966943</v>
      </c>
    </row>
    <row r="382" spans="1:19" x14ac:dyDescent="0.3">
      <c r="A382" t="s">
        <v>456</v>
      </c>
      <c r="B382">
        <v>5756.2480469000002</v>
      </c>
      <c r="C382">
        <v>6032.25</v>
      </c>
      <c r="D382">
        <v>5881.4252930000002</v>
      </c>
      <c r="E382">
        <v>5878.9121094000002</v>
      </c>
      <c r="F382">
        <v>5973.1298827999999</v>
      </c>
      <c r="G382">
        <v>5973.1298827999999</v>
      </c>
      <c r="H382">
        <v>6032.25</v>
      </c>
      <c r="I382">
        <v>6023.2001952999999</v>
      </c>
      <c r="J382">
        <v>5987.5458983999997</v>
      </c>
      <c r="L382" t="str">
        <f t="shared" si="45"/>
        <v>16JUN2023:21:00:00</v>
      </c>
      <c r="M382">
        <v>22</v>
      </c>
      <c r="N382">
        <f t="shared" si="46"/>
        <v>276.00195309999981</v>
      </c>
      <c r="O382" t="str">
        <f t="shared" si="41"/>
        <v/>
      </c>
      <c r="P382">
        <f t="shared" si="42"/>
        <v>276.00195309999981</v>
      </c>
      <c r="Q382" t="str">
        <f t="shared" si="43"/>
        <v/>
      </c>
      <c r="R382">
        <f t="shared" si="44"/>
        <v>1</v>
      </c>
      <c r="S382">
        <f t="shared" si="47"/>
        <v>4.7948238305790056</v>
      </c>
    </row>
    <row r="383" spans="1:19" x14ac:dyDescent="0.3">
      <c r="A383" t="s">
        <v>457</v>
      </c>
      <c r="B383">
        <v>5557.3305664</v>
      </c>
      <c r="C383">
        <v>5867.6499022999997</v>
      </c>
      <c r="D383">
        <v>5677.4316405999998</v>
      </c>
      <c r="E383">
        <v>5691.3344727000003</v>
      </c>
      <c r="F383">
        <v>5834.0097655999998</v>
      </c>
      <c r="G383">
        <v>5834.0097655999998</v>
      </c>
      <c r="H383">
        <v>5867.6499022999997</v>
      </c>
      <c r="I383">
        <v>5856.2597655999998</v>
      </c>
      <c r="J383">
        <v>5819.4614258000001</v>
      </c>
      <c r="L383" t="str">
        <f t="shared" si="45"/>
        <v>16JUN2023:22:00:00</v>
      </c>
      <c r="M383">
        <v>23</v>
      </c>
      <c r="N383">
        <f t="shared" si="46"/>
        <v>310.31933589999971</v>
      </c>
      <c r="O383" t="str">
        <f t="shared" si="41"/>
        <v/>
      </c>
      <c r="P383">
        <f t="shared" si="42"/>
        <v>310.31933589999971</v>
      </c>
      <c r="Q383" t="str">
        <f t="shared" si="43"/>
        <v/>
      </c>
      <c r="R383">
        <f t="shared" si="44"/>
        <v>1</v>
      </c>
      <c r="S383">
        <f t="shared" si="47"/>
        <v>5.5839639588152554</v>
      </c>
    </row>
    <row r="384" spans="1:19" x14ac:dyDescent="0.3">
      <c r="A384" t="s">
        <v>458</v>
      </c>
      <c r="B384">
        <v>5222.9433594000002</v>
      </c>
      <c r="C384">
        <v>5637.1801758000001</v>
      </c>
      <c r="D384">
        <v>5426.1982422000001</v>
      </c>
      <c r="E384">
        <v>5462.1069336</v>
      </c>
      <c r="F384">
        <v>5564.5400391000003</v>
      </c>
      <c r="G384">
        <v>5564.5400391000003</v>
      </c>
      <c r="H384">
        <v>5637.1801758000001</v>
      </c>
      <c r="I384">
        <v>5603.0400391000003</v>
      </c>
      <c r="J384">
        <v>5570.2138672000001</v>
      </c>
      <c r="L384" t="str">
        <f t="shared" si="45"/>
        <v>16JUN2023:23:00:00</v>
      </c>
      <c r="M384">
        <v>24</v>
      </c>
      <c r="N384">
        <f t="shared" si="46"/>
        <v>414.23681639999995</v>
      </c>
      <c r="O384" t="str">
        <f t="shared" si="41"/>
        <v/>
      </c>
      <c r="P384">
        <f t="shared" si="42"/>
        <v>414.23681639999995</v>
      </c>
      <c r="Q384" t="str">
        <f t="shared" si="43"/>
        <v/>
      </c>
      <c r="R384">
        <f t="shared" si="44"/>
        <v>1</v>
      </c>
      <c r="S384">
        <f t="shared" si="47"/>
        <v>7.9310991503378379</v>
      </c>
    </row>
    <row r="385" spans="1:19" x14ac:dyDescent="0.3">
      <c r="A385" t="s">
        <v>459</v>
      </c>
      <c r="B385">
        <v>4885.8203125</v>
      </c>
      <c r="C385">
        <v>5389.6000977000003</v>
      </c>
      <c r="D385">
        <v>5110.4960938000004</v>
      </c>
      <c r="E385">
        <v>5195.5136719000002</v>
      </c>
      <c r="F385">
        <v>5282.3999022999997</v>
      </c>
      <c r="G385">
        <v>5282.3999022999997</v>
      </c>
      <c r="H385">
        <v>5389.6000977000003</v>
      </c>
      <c r="I385">
        <v>5335.0400391000003</v>
      </c>
      <c r="J385">
        <v>5295.9711914</v>
      </c>
      <c r="L385" t="str">
        <f t="shared" si="45"/>
        <v>17JUN2023:00:00:00</v>
      </c>
      <c r="M385">
        <v>1</v>
      </c>
      <c r="N385">
        <f t="shared" si="46"/>
        <v>503.77978520000033</v>
      </c>
      <c r="O385" t="str">
        <f t="shared" si="41"/>
        <v/>
      </c>
      <c r="P385">
        <f t="shared" si="42"/>
        <v>503.77978520000033</v>
      </c>
      <c r="Q385" t="str">
        <f t="shared" si="43"/>
        <v/>
      </c>
      <c r="R385">
        <f t="shared" si="44"/>
        <v>1</v>
      </c>
      <c r="S385">
        <f t="shared" si="47"/>
        <v>10.311058388928426</v>
      </c>
    </row>
    <row r="386" spans="1:19" x14ac:dyDescent="0.3">
      <c r="A386" t="s">
        <v>460</v>
      </c>
      <c r="B386">
        <v>4621.3598633000001</v>
      </c>
      <c r="C386">
        <v>4921.6201172000001</v>
      </c>
      <c r="D386">
        <v>4878.7568358999997</v>
      </c>
      <c r="E386">
        <v>4899.6210938000004</v>
      </c>
      <c r="F386">
        <v>4959.4101563000004</v>
      </c>
      <c r="G386">
        <v>4959.4101563000004</v>
      </c>
      <c r="H386">
        <v>4921.6201172000001</v>
      </c>
      <c r="I386">
        <v>4857.0097655999998</v>
      </c>
      <c r="J386">
        <v>4901.2226563000004</v>
      </c>
      <c r="L386" t="str">
        <f t="shared" si="45"/>
        <v>17JUN2023:01:00:00</v>
      </c>
      <c r="M386">
        <v>2</v>
      </c>
      <c r="N386">
        <f t="shared" si="46"/>
        <v>300.26025389999995</v>
      </c>
      <c r="O386" t="str">
        <f t="shared" si="41"/>
        <v/>
      </c>
      <c r="P386">
        <f t="shared" si="42"/>
        <v>300.26025389999995</v>
      </c>
      <c r="Q386" t="str">
        <f t="shared" si="43"/>
        <v/>
      </c>
      <c r="R386">
        <f t="shared" si="44"/>
        <v>1</v>
      </c>
      <c r="S386">
        <f t="shared" si="47"/>
        <v>6.4972272833475353</v>
      </c>
    </row>
    <row r="387" spans="1:19" x14ac:dyDescent="0.3">
      <c r="A387" t="s">
        <v>461</v>
      </c>
      <c r="B387">
        <v>4392.0708008000001</v>
      </c>
      <c r="C387">
        <v>4687.6201172000001</v>
      </c>
      <c r="D387">
        <v>4537.0561522999997</v>
      </c>
      <c r="E387">
        <v>4560.4614258000001</v>
      </c>
      <c r="F387">
        <v>4733.25</v>
      </c>
      <c r="G387">
        <v>4733.25</v>
      </c>
      <c r="H387">
        <v>4687.6201172000001</v>
      </c>
      <c r="I387">
        <v>4609.6000977000003</v>
      </c>
      <c r="J387">
        <v>4643.2275391000003</v>
      </c>
      <c r="L387" t="str">
        <f t="shared" si="45"/>
        <v>17JUN2023:02:00:00</v>
      </c>
      <c r="M387">
        <v>3</v>
      </c>
      <c r="N387">
        <f t="shared" si="46"/>
        <v>295.54931639999995</v>
      </c>
      <c r="O387" t="str">
        <f t="shared" ref="O387:O450" si="48">IF(N387&lt;0,N387,"")</f>
        <v/>
      </c>
      <c r="P387">
        <f t="shared" ref="P387:P450" si="49">IF(N387&gt;0,N387,"")</f>
        <v>295.54931639999995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6.7291564686563499</v>
      </c>
    </row>
    <row r="388" spans="1:19" x14ac:dyDescent="0.3">
      <c r="A388" t="s">
        <v>462</v>
      </c>
      <c r="B388">
        <v>4212.8227539</v>
      </c>
      <c r="C388">
        <v>4473.5898438000004</v>
      </c>
      <c r="D388">
        <v>4379.4238280999998</v>
      </c>
      <c r="E388">
        <v>4374.5039063000004</v>
      </c>
      <c r="F388">
        <v>4515.4902344000002</v>
      </c>
      <c r="G388">
        <v>4515.4902344000002</v>
      </c>
      <c r="H388">
        <v>4473.5898438000004</v>
      </c>
      <c r="I388">
        <v>4381.0800780999998</v>
      </c>
      <c r="J388">
        <v>4435.3842772999997</v>
      </c>
      <c r="L388" t="str">
        <f t="shared" ref="L388:L451" si="52">A388</f>
        <v>17JUN2023:03:00:00</v>
      </c>
      <c r="M388">
        <v>4</v>
      </c>
      <c r="N388">
        <f t="shared" ref="N388:N451" si="53">C388-B388</f>
        <v>260.76708990000043</v>
      </c>
      <c r="O388" t="str">
        <f t="shared" si="48"/>
        <v/>
      </c>
      <c r="P388">
        <f t="shared" si="49"/>
        <v>260.76708990000043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6.189842419992547</v>
      </c>
    </row>
    <row r="389" spans="1:19" x14ac:dyDescent="0.3">
      <c r="A389" t="s">
        <v>463</v>
      </c>
      <c r="B389">
        <v>4097.1459961</v>
      </c>
      <c r="C389">
        <v>4284.4902344000002</v>
      </c>
      <c r="D389">
        <v>4200.8520508000001</v>
      </c>
      <c r="E389">
        <v>4202.4560547000001</v>
      </c>
      <c r="F389">
        <v>4348.7202147999997</v>
      </c>
      <c r="G389">
        <v>4348.7202147999997</v>
      </c>
      <c r="H389">
        <v>4284.4902344000002</v>
      </c>
      <c r="I389">
        <v>4182.1801758000001</v>
      </c>
      <c r="J389">
        <v>4249.9160155999998</v>
      </c>
      <c r="L389" t="str">
        <f t="shared" si="52"/>
        <v>17JUN2023:04:00:00</v>
      </c>
      <c r="M389">
        <v>5</v>
      </c>
      <c r="N389">
        <f t="shared" si="53"/>
        <v>187.34423830000014</v>
      </c>
      <c r="O389" t="str">
        <f t="shared" si="48"/>
        <v/>
      </c>
      <c r="P389">
        <f t="shared" si="49"/>
        <v>187.34423830000014</v>
      </c>
      <c r="Q389" t="str">
        <f t="shared" si="50"/>
        <v/>
      </c>
      <c r="R389">
        <f t="shared" si="51"/>
        <v>1</v>
      </c>
      <c r="S389">
        <f t="shared" si="54"/>
        <v>4.5725546143176192</v>
      </c>
    </row>
    <row r="390" spans="1:19" x14ac:dyDescent="0.3">
      <c r="A390" t="s">
        <v>464</v>
      </c>
      <c r="B390">
        <v>3991.5290527000002</v>
      </c>
      <c r="C390">
        <v>4116.7299805000002</v>
      </c>
      <c r="D390">
        <v>4114.40625</v>
      </c>
      <c r="E390">
        <v>4129.8041991999999</v>
      </c>
      <c r="F390">
        <v>4188.5</v>
      </c>
      <c r="G390">
        <v>4188.5</v>
      </c>
      <c r="H390">
        <v>4116.7299805000002</v>
      </c>
      <c r="I390">
        <v>4007.6398926000002</v>
      </c>
      <c r="J390">
        <v>4097.8925780999998</v>
      </c>
      <c r="L390" t="str">
        <f t="shared" si="52"/>
        <v>17JUN2023:05:00:00</v>
      </c>
      <c r="M390">
        <v>6</v>
      </c>
      <c r="N390">
        <f t="shared" si="53"/>
        <v>125.20092780000004</v>
      </c>
      <c r="O390" t="str">
        <f t="shared" si="48"/>
        <v/>
      </c>
      <c r="P390">
        <f t="shared" si="49"/>
        <v>125.20092780000004</v>
      </c>
      <c r="Q390" t="str">
        <f t="shared" si="50"/>
        <v/>
      </c>
      <c r="R390">
        <f t="shared" si="51"/>
        <v>1</v>
      </c>
      <c r="S390">
        <f t="shared" si="54"/>
        <v>3.1366658277311061</v>
      </c>
    </row>
    <row r="391" spans="1:19" x14ac:dyDescent="0.3">
      <c r="A391" t="s">
        <v>465</v>
      </c>
      <c r="B391">
        <v>3948.9809570000002</v>
      </c>
      <c r="C391">
        <v>4037.1000976999999</v>
      </c>
      <c r="D391">
        <v>4031.0949707</v>
      </c>
      <c r="E391">
        <v>4035.2155762000002</v>
      </c>
      <c r="F391">
        <v>4119.1098633000001</v>
      </c>
      <c r="G391">
        <v>4119.1098633000001</v>
      </c>
      <c r="H391">
        <v>4037.1000976999999</v>
      </c>
      <c r="I391">
        <v>3926.3798827999999</v>
      </c>
      <c r="J391">
        <v>4019.0852051000002</v>
      </c>
      <c r="L391" t="str">
        <f t="shared" si="52"/>
        <v>17JUN2023:06:00:00</v>
      </c>
      <c r="M391">
        <v>7</v>
      </c>
      <c r="N391">
        <f t="shared" si="53"/>
        <v>88.119140699999662</v>
      </c>
      <c r="O391" t="str">
        <f t="shared" si="48"/>
        <v/>
      </c>
      <c r="P391">
        <f t="shared" si="49"/>
        <v>88.119140699999662</v>
      </c>
      <c r="Q391" t="str">
        <f t="shared" si="50"/>
        <v/>
      </c>
      <c r="R391">
        <f t="shared" si="51"/>
        <v>1</v>
      </c>
      <c r="S391">
        <f t="shared" si="54"/>
        <v>2.2314400008386683</v>
      </c>
    </row>
    <row r="392" spans="1:19" x14ac:dyDescent="0.3">
      <c r="A392" t="s">
        <v>466</v>
      </c>
      <c r="B392">
        <v>3935.765625</v>
      </c>
      <c r="C392">
        <v>3947.1201172000001</v>
      </c>
      <c r="D392">
        <v>3970.6840820000002</v>
      </c>
      <c r="E392">
        <v>3902.6218262000002</v>
      </c>
      <c r="F392">
        <v>4059.1599120999999</v>
      </c>
      <c r="G392">
        <v>4059.1599120999999</v>
      </c>
      <c r="H392">
        <v>3947.1201172000001</v>
      </c>
      <c r="I392">
        <v>3844.1599120999999</v>
      </c>
      <c r="J392">
        <v>3943.3530273000001</v>
      </c>
      <c r="L392" t="str">
        <f t="shared" si="52"/>
        <v>17JUN2023:07:00:00</v>
      </c>
      <c r="M392">
        <v>8</v>
      </c>
      <c r="N392">
        <f t="shared" si="53"/>
        <v>11.354492200000095</v>
      </c>
      <c r="O392" t="str">
        <f t="shared" si="48"/>
        <v/>
      </c>
      <c r="P392">
        <f t="shared" si="49"/>
        <v>11.354492200000095</v>
      </c>
      <c r="Q392" t="str">
        <f t="shared" si="50"/>
        <v/>
      </c>
      <c r="R392">
        <f t="shared" si="51"/>
        <v>1</v>
      </c>
      <c r="S392">
        <f t="shared" si="54"/>
        <v>0.28849513110934027</v>
      </c>
    </row>
    <row r="393" spans="1:19" x14ac:dyDescent="0.3">
      <c r="A393" t="s">
        <v>467</v>
      </c>
      <c r="B393">
        <v>3912.7700195000002</v>
      </c>
      <c r="C393">
        <v>3927.6799316000001</v>
      </c>
      <c r="D393">
        <v>3991.5273437999999</v>
      </c>
      <c r="E393">
        <v>3886.4948730000001</v>
      </c>
      <c r="F393">
        <v>4033.0500487999998</v>
      </c>
      <c r="G393">
        <v>4033.0500487999998</v>
      </c>
      <c r="H393">
        <v>3927.6799316000001</v>
      </c>
      <c r="I393">
        <v>3822.0200195000002</v>
      </c>
      <c r="J393">
        <v>3929.8256836</v>
      </c>
      <c r="L393" t="str">
        <f t="shared" si="52"/>
        <v>17JUN2023:08:00:00</v>
      </c>
      <c r="M393">
        <v>9</v>
      </c>
      <c r="N393">
        <f t="shared" si="53"/>
        <v>14.909912099999929</v>
      </c>
      <c r="O393" t="str">
        <f t="shared" si="48"/>
        <v/>
      </c>
      <c r="P393">
        <f t="shared" si="49"/>
        <v>14.909912099999929</v>
      </c>
      <c r="Q393" t="str">
        <f t="shared" si="50"/>
        <v/>
      </c>
      <c r="R393">
        <f t="shared" si="51"/>
        <v>1</v>
      </c>
      <c r="S393">
        <f t="shared" si="54"/>
        <v>0.38105771680149031</v>
      </c>
    </row>
    <row r="394" spans="1:19" x14ac:dyDescent="0.3">
      <c r="A394" t="s">
        <v>468</v>
      </c>
      <c r="B394">
        <v>4137.9326172000001</v>
      </c>
      <c r="C394">
        <v>4318.8300780999998</v>
      </c>
      <c r="D394">
        <v>4342.7041016000003</v>
      </c>
      <c r="E394">
        <v>4239.8994141000003</v>
      </c>
      <c r="F394">
        <v>4371.5600586</v>
      </c>
      <c r="G394">
        <v>4371.5600586</v>
      </c>
      <c r="H394">
        <v>4318.8300780999998</v>
      </c>
      <c r="I394">
        <v>4217.4702147999997</v>
      </c>
      <c r="J394">
        <v>4303.7431641000003</v>
      </c>
      <c r="L394" t="str">
        <f t="shared" si="52"/>
        <v>17JUN2023:09:00:00</v>
      </c>
      <c r="M394">
        <v>10</v>
      </c>
      <c r="N394">
        <f t="shared" si="53"/>
        <v>180.89746089999971</v>
      </c>
      <c r="O394" t="str">
        <f t="shared" si="48"/>
        <v/>
      </c>
      <c r="P394">
        <f t="shared" si="49"/>
        <v>180.89746089999971</v>
      </c>
      <c r="Q394" t="str">
        <f t="shared" si="50"/>
        <v/>
      </c>
      <c r="R394">
        <f t="shared" si="51"/>
        <v>1</v>
      </c>
      <c r="S394">
        <f t="shared" si="54"/>
        <v>4.3716869662901123</v>
      </c>
    </row>
    <row r="395" spans="1:19" x14ac:dyDescent="0.3">
      <c r="A395" t="s">
        <v>469</v>
      </c>
      <c r="B395">
        <v>4483.6586914</v>
      </c>
      <c r="C395">
        <v>4808.0698241999999</v>
      </c>
      <c r="D395">
        <v>4736.0195313000004</v>
      </c>
      <c r="E395">
        <v>4593.4223633000001</v>
      </c>
      <c r="F395">
        <v>4832.7099608999997</v>
      </c>
      <c r="G395">
        <v>4832.7099608999997</v>
      </c>
      <c r="H395">
        <v>4808.0698241999999</v>
      </c>
      <c r="I395">
        <v>4728.8500977000003</v>
      </c>
      <c r="J395">
        <v>4774.8222655999998</v>
      </c>
      <c r="L395" t="str">
        <f t="shared" si="52"/>
        <v>17JUN2023:10:00:00</v>
      </c>
      <c r="M395">
        <v>11</v>
      </c>
      <c r="N395">
        <f t="shared" si="53"/>
        <v>324.4111327999999</v>
      </c>
      <c r="O395" t="str">
        <f t="shared" si="48"/>
        <v/>
      </c>
      <c r="P395">
        <f t="shared" si="49"/>
        <v>324.4111327999999</v>
      </c>
      <c r="Q395" t="str">
        <f t="shared" si="50"/>
        <v/>
      </c>
      <c r="R395">
        <f t="shared" si="51"/>
        <v>1</v>
      </c>
      <c r="S395">
        <f t="shared" si="54"/>
        <v>7.2354109696673667</v>
      </c>
    </row>
    <row r="396" spans="1:19" x14ac:dyDescent="0.3">
      <c r="A396" t="s">
        <v>470</v>
      </c>
      <c r="B396">
        <v>4813.1928711</v>
      </c>
      <c r="C396">
        <v>5234.0498047000001</v>
      </c>
      <c r="D396">
        <v>5049.9316405999998</v>
      </c>
      <c r="E396">
        <v>4959.3696289</v>
      </c>
      <c r="F396">
        <v>5217.0600586</v>
      </c>
      <c r="G396">
        <v>5217.0600586</v>
      </c>
      <c r="H396">
        <v>5234.0498047000001</v>
      </c>
      <c r="I396">
        <v>5177.8598633000001</v>
      </c>
      <c r="J396">
        <v>5176.9711914</v>
      </c>
      <c r="L396" t="str">
        <f t="shared" si="52"/>
        <v>17JUN2023:11:00:00</v>
      </c>
      <c r="M396">
        <v>12</v>
      </c>
      <c r="N396">
        <f t="shared" si="53"/>
        <v>420.85693360000005</v>
      </c>
      <c r="O396" t="str">
        <f t="shared" si="48"/>
        <v/>
      </c>
      <c r="P396">
        <f t="shared" si="49"/>
        <v>420.85693360000005</v>
      </c>
      <c r="Q396" t="str">
        <f t="shared" si="50"/>
        <v/>
      </c>
      <c r="R396">
        <f t="shared" si="51"/>
        <v>1</v>
      </c>
      <c r="S396">
        <f t="shared" si="54"/>
        <v>8.7438202638203855</v>
      </c>
    </row>
    <row r="397" spans="1:19" x14ac:dyDescent="0.3">
      <c r="A397" t="s">
        <v>471</v>
      </c>
      <c r="B397">
        <v>5187.9384766000003</v>
      </c>
      <c r="C397">
        <v>5616.4702147999997</v>
      </c>
      <c r="D397">
        <v>5389.1181641000003</v>
      </c>
      <c r="E397">
        <v>5341.6391602000003</v>
      </c>
      <c r="F397">
        <v>5570.1499022999997</v>
      </c>
      <c r="G397">
        <v>5570.1499022999997</v>
      </c>
      <c r="H397">
        <v>5616.4702147999997</v>
      </c>
      <c r="I397">
        <v>5588.0200194999998</v>
      </c>
      <c r="J397">
        <v>5553.2006836</v>
      </c>
      <c r="L397" t="str">
        <f t="shared" si="52"/>
        <v>17JUN2023:12:00:00</v>
      </c>
      <c r="M397">
        <v>13</v>
      </c>
      <c r="N397">
        <f t="shared" si="53"/>
        <v>428.53173819999938</v>
      </c>
      <c r="O397" t="str">
        <f t="shared" si="48"/>
        <v/>
      </c>
      <c r="P397">
        <f t="shared" si="49"/>
        <v>428.53173819999938</v>
      </c>
      <c r="Q397" t="str">
        <f t="shared" si="50"/>
        <v/>
      </c>
      <c r="R397">
        <f t="shared" si="51"/>
        <v>1</v>
      </c>
      <c r="S397">
        <f t="shared" si="54"/>
        <v>8.2601545899758744</v>
      </c>
    </row>
    <row r="398" spans="1:19" x14ac:dyDescent="0.3">
      <c r="A398" t="s">
        <v>472</v>
      </c>
      <c r="B398">
        <v>5506.4121094000002</v>
      </c>
      <c r="C398">
        <v>5931.4799805000002</v>
      </c>
      <c r="D398">
        <v>5654.4741211</v>
      </c>
      <c r="E398">
        <v>5656.7636719000002</v>
      </c>
      <c r="F398">
        <v>5886.5600586</v>
      </c>
      <c r="G398">
        <v>5886.5600586</v>
      </c>
      <c r="H398">
        <v>5931.4799805000002</v>
      </c>
      <c r="I398">
        <v>5924.6201172000001</v>
      </c>
      <c r="J398">
        <v>5865.0371094000002</v>
      </c>
      <c r="L398" t="str">
        <f t="shared" si="52"/>
        <v>17JUN2023:13:00:00</v>
      </c>
      <c r="M398">
        <v>14</v>
      </c>
      <c r="N398">
        <f t="shared" si="53"/>
        <v>425.06787110000005</v>
      </c>
      <c r="O398" t="str">
        <f t="shared" si="48"/>
        <v/>
      </c>
      <c r="P398">
        <f t="shared" si="49"/>
        <v>425.06787110000005</v>
      </c>
      <c r="Q398" t="str">
        <f t="shared" si="50"/>
        <v/>
      </c>
      <c r="R398">
        <f t="shared" si="51"/>
        <v>1</v>
      </c>
      <c r="S398">
        <f t="shared" si="54"/>
        <v>7.7195070520487628</v>
      </c>
    </row>
    <row r="399" spans="1:19" x14ac:dyDescent="0.3">
      <c r="A399" t="s">
        <v>473</v>
      </c>
      <c r="B399">
        <v>5781.1489258000001</v>
      </c>
      <c r="C399">
        <v>6210.3300780999998</v>
      </c>
      <c r="D399">
        <v>5944.0888672000001</v>
      </c>
      <c r="E399">
        <v>5933.2617188000004</v>
      </c>
      <c r="F399">
        <v>6177.7797852000003</v>
      </c>
      <c r="G399">
        <v>6177.7797852000003</v>
      </c>
      <c r="H399">
        <v>6210.3300780999998</v>
      </c>
      <c r="I399">
        <v>6218.7099608999997</v>
      </c>
      <c r="J399">
        <v>6153.0859375</v>
      </c>
      <c r="L399" t="str">
        <f t="shared" si="52"/>
        <v>17JUN2023:14:00:00</v>
      </c>
      <c r="M399">
        <v>15</v>
      </c>
      <c r="N399">
        <f t="shared" si="53"/>
        <v>429.18115229999967</v>
      </c>
      <c r="O399" t="str">
        <f t="shared" si="48"/>
        <v/>
      </c>
      <c r="P399">
        <f t="shared" si="49"/>
        <v>429.18115229999967</v>
      </c>
      <c r="Q399" t="str">
        <f t="shared" si="50"/>
        <v/>
      </c>
      <c r="R399">
        <f t="shared" si="51"/>
        <v>1</v>
      </c>
      <c r="S399">
        <f t="shared" si="54"/>
        <v>7.4238037768696516</v>
      </c>
    </row>
    <row r="400" spans="1:19" x14ac:dyDescent="0.3">
      <c r="A400" t="s">
        <v>474</v>
      </c>
      <c r="B400">
        <v>5981.2080077999999</v>
      </c>
      <c r="C400">
        <v>6384.7099608999997</v>
      </c>
      <c r="D400">
        <v>6083.7612305000002</v>
      </c>
      <c r="E400">
        <v>6065.6909180000002</v>
      </c>
      <c r="F400">
        <v>6355.7597655999998</v>
      </c>
      <c r="G400">
        <v>6355.7597655999998</v>
      </c>
      <c r="H400">
        <v>6384.7099608999997</v>
      </c>
      <c r="I400">
        <v>6397.5097655999998</v>
      </c>
      <c r="J400">
        <v>6322.5703125</v>
      </c>
      <c r="L400" t="str">
        <f t="shared" si="52"/>
        <v>17JUN2023:15:00:00</v>
      </c>
      <c r="M400">
        <v>16</v>
      </c>
      <c r="N400">
        <f t="shared" si="53"/>
        <v>403.50195309999981</v>
      </c>
      <c r="O400" t="str">
        <f t="shared" si="48"/>
        <v/>
      </c>
      <c r="P400">
        <f t="shared" si="49"/>
        <v>403.50195309999981</v>
      </c>
      <c r="Q400" t="str">
        <f t="shared" si="50"/>
        <v/>
      </c>
      <c r="R400">
        <f t="shared" si="51"/>
        <v>1</v>
      </c>
      <c r="S400">
        <f t="shared" si="54"/>
        <v>6.7461615207797347</v>
      </c>
    </row>
    <row r="401" spans="1:19" x14ac:dyDescent="0.3">
      <c r="A401" t="s">
        <v>475</v>
      </c>
      <c r="B401">
        <v>6104.3925780999998</v>
      </c>
      <c r="C401">
        <v>6475.5</v>
      </c>
      <c r="D401">
        <v>6236.6254883000001</v>
      </c>
      <c r="E401">
        <v>6204.4511719000002</v>
      </c>
      <c r="F401">
        <v>6480.6699219000002</v>
      </c>
      <c r="G401">
        <v>6480.6699219000002</v>
      </c>
      <c r="H401">
        <v>6475.5</v>
      </c>
      <c r="I401">
        <v>6490.1401366999999</v>
      </c>
      <c r="J401">
        <v>6433.1508789</v>
      </c>
      <c r="L401" t="str">
        <f t="shared" si="52"/>
        <v>17JUN2023:16:00:00</v>
      </c>
      <c r="M401">
        <v>17</v>
      </c>
      <c r="N401">
        <f t="shared" si="53"/>
        <v>371.10742190000019</v>
      </c>
      <c r="O401" t="str">
        <f t="shared" si="48"/>
        <v/>
      </c>
      <c r="P401">
        <f t="shared" si="49"/>
        <v>371.10742190000019</v>
      </c>
      <c r="Q401" t="str">
        <f t="shared" si="50"/>
        <v/>
      </c>
      <c r="R401">
        <f t="shared" si="51"/>
        <v>1</v>
      </c>
      <c r="S401">
        <f t="shared" si="54"/>
        <v>6.079350519351884</v>
      </c>
    </row>
    <row r="402" spans="1:19" x14ac:dyDescent="0.3">
      <c r="A402" t="s">
        <v>476</v>
      </c>
      <c r="B402">
        <v>6208.3989258000001</v>
      </c>
      <c r="C402">
        <v>6512.1801758000001</v>
      </c>
      <c r="D402">
        <v>6300.2392577999999</v>
      </c>
      <c r="E402">
        <v>6219.6899414</v>
      </c>
      <c r="F402">
        <v>6546.4599608999997</v>
      </c>
      <c r="G402">
        <v>6546.4599608999997</v>
      </c>
      <c r="H402">
        <v>6512.1801758000001</v>
      </c>
      <c r="I402">
        <v>6531.2700194999998</v>
      </c>
      <c r="J402">
        <v>6482.375</v>
      </c>
      <c r="L402" t="str">
        <f t="shared" si="52"/>
        <v>17JUN2023:17:00:00</v>
      </c>
      <c r="M402">
        <v>18</v>
      </c>
      <c r="N402">
        <f t="shared" si="53"/>
        <v>303.78125</v>
      </c>
      <c r="O402" t="str">
        <f t="shared" si="48"/>
        <v/>
      </c>
      <c r="P402">
        <f t="shared" si="49"/>
        <v>303.78125</v>
      </c>
      <c r="Q402" t="str">
        <f t="shared" si="50"/>
        <v/>
      </c>
      <c r="R402">
        <f t="shared" si="51"/>
        <v>1</v>
      </c>
      <c r="S402">
        <f t="shared" si="54"/>
        <v>4.8930691089708844</v>
      </c>
    </row>
    <row r="403" spans="1:19" x14ac:dyDescent="0.3">
      <c r="A403" t="s">
        <v>477</v>
      </c>
      <c r="B403">
        <v>6266.4077147999997</v>
      </c>
      <c r="C403">
        <v>6451.6401366999999</v>
      </c>
      <c r="D403">
        <v>6230.703125</v>
      </c>
      <c r="E403">
        <v>6130.0541991999999</v>
      </c>
      <c r="F403">
        <v>6501.8701172000001</v>
      </c>
      <c r="G403">
        <v>6501.8701172000001</v>
      </c>
      <c r="H403">
        <v>6451.6401366999999</v>
      </c>
      <c r="I403">
        <v>6471.1801758000001</v>
      </c>
      <c r="J403">
        <v>6423.3608397999997</v>
      </c>
      <c r="L403" t="str">
        <f t="shared" si="52"/>
        <v>17JUN2023:18:00:00</v>
      </c>
      <c r="M403">
        <v>19</v>
      </c>
      <c r="N403">
        <f t="shared" si="53"/>
        <v>185.23242190000019</v>
      </c>
      <c r="O403" t="str">
        <f t="shared" si="48"/>
        <v/>
      </c>
      <c r="P403">
        <f t="shared" si="49"/>
        <v>185.23242190000019</v>
      </c>
      <c r="Q403" t="str">
        <f t="shared" si="50"/>
        <v/>
      </c>
      <c r="R403">
        <f t="shared" si="51"/>
        <v>1</v>
      </c>
      <c r="S403">
        <f t="shared" si="54"/>
        <v>2.9559586661193191</v>
      </c>
    </row>
    <row r="404" spans="1:19" x14ac:dyDescent="0.3">
      <c r="A404" t="s">
        <v>478</v>
      </c>
      <c r="B404">
        <v>6114.6669922000001</v>
      </c>
      <c r="C404">
        <v>6321</v>
      </c>
      <c r="D404">
        <v>6098.9736327999999</v>
      </c>
      <c r="E404">
        <v>5976.0703125</v>
      </c>
      <c r="F404">
        <v>6375.1899414</v>
      </c>
      <c r="G404">
        <v>6375.1899414</v>
      </c>
      <c r="H404">
        <v>6321</v>
      </c>
      <c r="I404">
        <v>6338.3598633000001</v>
      </c>
      <c r="J404">
        <v>6292.640625</v>
      </c>
      <c r="L404" t="str">
        <f t="shared" si="52"/>
        <v>17JUN2023:19:00:00</v>
      </c>
      <c r="M404">
        <v>20</v>
      </c>
      <c r="N404">
        <f t="shared" si="53"/>
        <v>206.3330077999999</v>
      </c>
      <c r="O404" t="str">
        <f t="shared" si="48"/>
        <v/>
      </c>
      <c r="P404">
        <f t="shared" si="49"/>
        <v>206.3330077999999</v>
      </c>
      <c r="Q404" t="str">
        <f t="shared" si="50"/>
        <v/>
      </c>
      <c r="R404">
        <f t="shared" si="51"/>
        <v>1</v>
      </c>
      <c r="S404">
        <f t="shared" si="54"/>
        <v>3.3743948454298933</v>
      </c>
    </row>
    <row r="405" spans="1:19" x14ac:dyDescent="0.3">
      <c r="A405" t="s">
        <v>479</v>
      </c>
      <c r="B405">
        <v>5861.4731444999998</v>
      </c>
      <c r="C405">
        <v>6073.2299805000002</v>
      </c>
      <c r="D405">
        <v>5887.5195313000004</v>
      </c>
      <c r="E405">
        <v>5809.3408202999999</v>
      </c>
      <c r="F405">
        <v>6138.7700194999998</v>
      </c>
      <c r="G405">
        <v>6138.7700194999998</v>
      </c>
      <c r="H405">
        <v>6073.2299805000002</v>
      </c>
      <c r="I405">
        <v>6087.2299805000002</v>
      </c>
      <c r="J405">
        <v>6053.3959961</v>
      </c>
      <c r="L405" t="str">
        <f t="shared" si="52"/>
        <v>17JUN2023:20:00:00</v>
      </c>
      <c r="M405">
        <v>21</v>
      </c>
      <c r="N405">
        <f t="shared" si="53"/>
        <v>211.75683600000048</v>
      </c>
      <c r="O405" t="str">
        <f t="shared" si="48"/>
        <v/>
      </c>
      <c r="P405">
        <f t="shared" si="49"/>
        <v>211.75683600000048</v>
      </c>
      <c r="Q405" t="str">
        <f t="shared" si="50"/>
        <v/>
      </c>
      <c r="R405">
        <f t="shared" si="51"/>
        <v>1</v>
      </c>
      <c r="S405">
        <f t="shared" si="54"/>
        <v>3.6126896904526196</v>
      </c>
    </row>
    <row r="406" spans="1:19" x14ac:dyDescent="0.3">
      <c r="A406" t="s">
        <v>480</v>
      </c>
      <c r="B406">
        <v>5662.7255858999997</v>
      </c>
      <c r="C406">
        <v>5818.1201172000001</v>
      </c>
      <c r="D406">
        <v>5756.6279297000001</v>
      </c>
      <c r="E406">
        <v>5618.0292969000002</v>
      </c>
      <c r="F406">
        <v>5866.7900391000003</v>
      </c>
      <c r="G406">
        <v>5866.7900391000003</v>
      </c>
      <c r="H406">
        <v>5818.1201172000001</v>
      </c>
      <c r="I406">
        <v>5823.0800780999998</v>
      </c>
      <c r="J406">
        <v>5817.0439452999999</v>
      </c>
      <c r="L406" t="str">
        <f t="shared" si="52"/>
        <v>17JUN2023:21:00:00</v>
      </c>
      <c r="M406">
        <v>22</v>
      </c>
      <c r="N406">
        <f t="shared" si="53"/>
        <v>155.39453130000038</v>
      </c>
      <c r="O406" t="str">
        <f t="shared" si="48"/>
        <v/>
      </c>
      <c r="P406">
        <f t="shared" si="49"/>
        <v>155.39453130000038</v>
      </c>
      <c r="Q406" t="str">
        <f t="shared" si="50"/>
        <v/>
      </c>
      <c r="R406">
        <f t="shared" si="51"/>
        <v>1</v>
      </c>
      <c r="S406">
        <f t="shared" si="54"/>
        <v>2.7441649598371436</v>
      </c>
    </row>
    <row r="407" spans="1:19" x14ac:dyDescent="0.3">
      <c r="A407" t="s">
        <v>481</v>
      </c>
      <c r="B407">
        <v>5436.9033202999999</v>
      </c>
      <c r="C407">
        <v>5648.9101563000004</v>
      </c>
      <c r="D407">
        <v>5565.78125</v>
      </c>
      <c r="E407">
        <v>5446.6694336</v>
      </c>
      <c r="F407">
        <v>5717.7402344000002</v>
      </c>
      <c r="G407">
        <v>5717.7402344000002</v>
      </c>
      <c r="H407">
        <v>5648.9101563000004</v>
      </c>
      <c r="I407">
        <v>5647.3901366999999</v>
      </c>
      <c r="J407">
        <v>5645.5947266000003</v>
      </c>
      <c r="L407" t="str">
        <f t="shared" si="52"/>
        <v>17JUN2023:22:00:00</v>
      </c>
      <c r="M407">
        <v>23</v>
      </c>
      <c r="N407">
        <f t="shared" si="53"/>
        <v>212.00683600000048</v>
      </c>
      <c r="O407" t="str">
        <f t="shared" si="48"/>
        <v/>
      </c>
      <c r="P407">
        <f t="shared" si="49"/>
        <v>212.00683600000048</v>
      </c>
      <c r="Q407" t="str">
        <f t="shared" si="50"/>
        <v/>
      </c>
      <c r="R407">
        <f t="shared" si="51"/>
        <v>1</v>
      </c>
      <c r="S407">
        <f t="shared" si="54"/>
        <v>3.899404192243431</v>
      </c>
    </row>
    <row r="408" spans="1:19" x14ac:dyDescent="0.3">
      <c r="A408" t="s">
        <v>482</v>
      </c>
      <c r="B408">
        <v>5180.0014647999997</v>
      </c>
      <c r="C408">
        <v>5450.0498047000001</v>
      </c>
      <c r="D408">
        <v>5303.4291991999999</v>
      </c>
      <c r="E408">
        <v>5244.4350586</v>
      </c>
      <c r="F408">
        <v>5509.7900391000003</v>
      </c>
      <c r="G408">
        <v>5509.7900391000003</v>
      </c>
      <c r="H408">
        <v>5450.0498047000001</v>
      </c>
      <c r="I408">
        <v>5438.2402344000002</v>
      </c>
      <c r="J408">
        <v>5429.1313477000003</v>
      </c>
      <c r="L408" t="str">
        <f t="shared" si="52"/>
        <v>17JUN2023:23:00:00</v>
      </c>
      <c r="M408">
        <v>24</v>
      </c>
      <c r="N408">
        <f t="shared" si="53"/>
        <v>270.04833990000043</v>
      </c>
      <c r="O408" t="str">
        <f t="shared" si="48"/>
        <v/>
      </c>
      <c r="P408">
        <f t="shared" si="49"/>
        <v>270.04833990000043</v>
      </c>
      <c r="Q408" t="str">
        <f t="shared" si="50"/>
        <v/>
      </c>
      <c r="R408">
        <f t="shared" si="51"/>
        <v>1</v>
      </c>
      <c r="S408">
        <f t="shared" si="54"/>
        <v>5.2132869408450455</v>
      </c>
    </row>
    <row r="409" spans="1:19" x14ac:dyDescent="0.3">
      <c r="A409" t="s">
        <v>483</v>
      </c>
      <c r="B409">
        <v>4954.0195313000004</v>
      </c>
      <c r="C409">
        <v>5240.8701172000001</v>
      </c>
      <c r="D409">
        <v>5039.1572266000003</v>
      </c>
      <c r="E409">
        <v>5029.0083008000001</v>
      </c>
      <c r="F409">
        <v>5309.2001952999999</v>
      </c>
      <c r="G409">
        <v>5309.2001952999999</v>
      </c>
      <c r="H409">
        <v>5240.8701172000001</v>
      </c>
      <c r="I409">
        <v>5217.8300780999998</v>
      </c>
      <c r="J409">
        <v>5207.2817383000001</v>
      </c>
      <c r="L409" t="str">
        <f t="shared" si="52"/>
        <v>18JUN2023:00:00:00</v>
      </c>
      <c r="M409">
        <v>1</v>
      </c>
      <c r="N409">
        <f t="shared" si="53"/>
        <v>286.85058589999971</v>
      </c>
      <c r="O409" t="str">
        <f t="shared" si="48"/>
        <v/>
      </c>
      <c r="P409">
        <f t="shared" si="49"/>
        <v>286.85058589999971</v>
      </c>
      <c r="Q409" t="str">
        <f t="shared" si="50"/>
        <v/>
      </c>
      <c r="R409">
        <f t="shared" si="51"/>
        <v>1</v>
      </c>
      <c r="S409">
        <f t="shared" si="54"/>
        <v>5.7902594870215687</v>
      </c>
    </row>
    <row r="410" spans="1:19" x14ac:dyDescent="0.3">
      <c r="A410" t="s">
        <v>484</v>
      </c>
      <c r="B410">
        <v>4677.8950194999998</v>
      </c>
      <c r="C410">
        <v>5202.6000977000003</v>
      </c>
      <c r="D410">
        <v>4717.3037108999997</v>
      </c>
      <c r="E410">
        <v>4707.9365233999997</v>
      </c>
      <c r="F410">
        <v>5053.2001952999999</v>
      </c>
      <c r="G410">
        <v>5053.2001952999999</v>
      </c>
      <c r="H410">
        <v>5202.6000977000003</v>
      </c>
      <c r="I410">
        <v>5173.7402344000002</v>
      </c>
      <c r="J410">
        <v>5067.0029297000001</v>
      </c>
      <c r="L410" t="str">
        <f t="shared" si="52"/>
        <v>18JUN2023:01:00:00</v>
      </c>
      <c r="M410">
        <v>2</v>
      </c>
      <c r="N410">
        <f t="shared" si="53"/>
        <v>524.70507820000057</v>
      </c>
      <c r="O410" t="str">
        <f t="shared" si="48"/>
        <v/>
      </c>
      <c r="P410">
        <f t="shared" si="49"/>
        <v>524.70507820000057</v>
      </c>
      <c r="Q410" t="str">
        <f t="shared" si="50"/>
        <v/>
      </c>
      <c r="R410">
        <f t="shared" si="51"/>
        <v>1</v>
      </c>
      <c r="S410">
        <f t="shared" si="54"/>
        <v>11.216692038037316</v>
      </c>
    </row>
    <row r="411" spans="1:19" x14ac:dyDescent="0.3">
      <c r="A411" t="s">
        <v>485</v>
      </c>
      <c r="B411">
        <v>4453.0922852000003</v>
      </c>
      <c r="C411">
        <v>5028.4101563000004</v>
      </c>
      <c r="D411">
        <v>4486.5097655999998</v>
      </c>
      <c r="E411">
        <v>4446.5346680000002</v>
      </c>
      <c r="F411">
        <v>4861.9199219000002</v>
      </c>
      <c r="G411">
        <v>4861.9199219000002</v>
      </c>
      <c r="H411">
        <v>5028.4101563000004</v>
      </c>
      <c r="I411">
        <v>5027.3100586</v>
      </c>
      <c r="J411">
        <v>4886.4023438000004</v>
      </c>
      <c r="L411" t="str">
        <f t="shared" si="52"/>
        <v>18JUN2023:02:00:00</v>
      </c>
      <c r="M411">
        <v>3</v>
      </c>
      <c r="N411">
        <f t="shared" si="53"/>
        <v>575.31787110000005</v>
      </c>
      <c r="O411" t="str">
        <f t="shared" si="48"/>
        <v/>
      </c>
      <c r="P411">
        <f t="shared" si="49"/>
        <v>575.31787110000005</v>
      </c>
      <c r="Q411" t="str">
        <f t="shared" si="50"/>
        <v/>
      </c>
      <c r="R411">
        <f t="shared" si="51"/>
        <v>1</v>
      </c>
      <c r="S411">
        <f t="shared" si="54"/>
        <v>12.919513772757149</v>
      </c>
    </row>
    <row r="412" spans="1:19" x14ac:dyDescent="0.3">
      <c r="A412" t="s">
        <v>486</v>
      </c>
      <c r="B412">
        <v>4267.0004883000001</v>
      </c>
      <c r="C412">
        <v>4865.1000977000003</v>
      </c>
      <c r="D412">
        <v>4276.4916991999999</v>
      </c>
      <c r="E412">
        <v>4246.7377930000002</v>
      </c>
      <c r="F412">
        <v>4692.7597655999998</v>
      </c>
      <c r="G412">
        <v>4692.7597655999998</v>
      </c>
      <c r="H412">
        <v>4865.1000977000003</v>
      </c>
      <c r="I412">
        <v>4861.9399414</v>
      </c>
      <c r="J412">
        <v>4711.9624022999997</v>
      </c>
      <c r="L412" t="str">
        <f t="shared" si="52"/>
        <v>18JUN2023:03:00:00</v>
      </c>
      <c r="M412">
        <v>4</v>
      </c>
      <c r="N412">
        <f t="shared" si="53"/>
        <v>598.09960940000019</v>
      </c>
      <c r="O412" t="str">
        <f t="shared" si="48"/>
        <v/>
      </c>
      <c r="P412">
        <f t="shared" si="49"/>
        <v>598.09960940000019</v>
      </c>
      <c r="Q412" t="str">
        <f t="shared" si="50"/>
        <v/>
      </c>
      <c r="R412">
        <f t="shared" si="51"/>
        <v>1</v>
      </c>
      <c r="S412">
        <f t="shared" si="54"/>
        <v>14.016862923732329</v>
      </c>
    </row>
    <row r="413" spans="1:19" x14ac:dyDescent="0.3">
      <c r="A413" t="s">
        <v>487</v>
      </c>
      <c r="B413">
        <v>4148.5893555000002</v>
      </c>
      <c r="C413">
        <v>4665.3100586</v>
      </c>
      <c r="D413">
        <v>4109.7329102000003</v>
      </c>
      <c r="E413">
        <v>4111.3647461</v>
      </c>
      <c r="F413">
        <v>4513.9399414</v>
      </c>
      <c r="G413">
        <v>4513.9399414</v>
      </c>
      <c r="H413">
        <v>4665.3100586</v>
      </c>
      <c r="I413">
        <v>4675.4199219000002</v>
      </c>
      <c r="J413">
        <v>4526.9536133000001</v>
      </c>
      <c r="L413" t="str">
        <f t="shared" si="52"/>
        <v>18JUN2023:04:00:00</v>
      </c>
      <c r="M413">
        <v>5</v>
      </c>
      <c r="N413">
        <f t="shared" si="53"/>
        <v>516.72070309999981</v>
      </c>
      <c r="O413" t="str">
        <f t="shared" si="48"/>
        <v/>
      </c>
      <c r="P413">
        <f t="shared" si="49"/>
        <v>516.72070309999981</v>
      </c>
      <c r="Q413" t="str">
        <f t="shared" si="50"/>
        <v/>
      </c>
      <c r="R413">
        <f t="shared" si="51"/>
        <v>1</v>
      </c>
      <c r="S413">
        <f t="shared" si="54"/>
        <v>12.455335026470054</v>
      </c>
    </row>
    <row r="414" spans="1:19" x14ac:dyDescent="0.3">
      <c r="A414" t="s">
        <v>488</v>
      </c>
      <c r="B414">
        <v>4072.9040527000002</v>
      </c>
      <c r="C414">
        <v>4476.3100586</v>
      </c>
      <c r="D414">
        <v>4001.1218262000002</v>
      </c>
      <c r="E414">
        <v>3986.7548827999999</v>
      </c>
      <c r="F414">
        <v>4334.3100586</v>
      </c>
      <c r="G414">
        <v>4334.3100586</v>
      </c>
      <c r="H414">
        <v>4476.3100586</v>
      </c>
      <c r="I414">
        <v>4490.7700194999998</v>
      </c>
      <c r="J414">
        <v>4357.2104491999999</v>
      </c>
      <c r="L414" t="str">
        <f t="shared" si="52"/>
        <v>18JUN2023:05:00:00</v>
      </c>
      <c r="M414">
        <v>6</v>
      </c>
      <c r="N414">
        <f t="shared" si="53"/>
        <v>403.40600589999985</v>
      </c>
      <c r="O414" t="str">
        <f t="shared" si="48"/>
        <v/>
      </c>
      <c r="P414">
        <f t="shared" si="49"/>
        <v>403.40600589999985</v>
      </c>
      <c r="Q414" t="str">
        <f t="shared" si="50"/>
        <v/>
      </c>
      <c r="R414">
        <f t="shared" si="51"/>
        <v>1</v>
      </c>
      <c r="S414">
        <f t="shared" si="54"/>
        <v>9.9046282622978783</v>
      </c>
    </row>
    <row r="415" spans="1:19" x14ac:dyDescent="0.3">
      <c r="A415" t="s">
        <v>489</v>
      </c>
      <c r="B415">
        <v>3971.6115722999998</v>
      </c>
      <c r="C415">
        <v>4349.0898438000004</v>
      </c>
      <c r="D415">
        <v>3878.3771972999998</v>
      </c>
      <c r="E415">
        <v>3854.4689941000001</v>
      </c>
      <c r="F415">
        <v>4225.75</v>
      </c>
      <c r="G415">
        <v>4225.75</v>
      </c>
      <c r="H415">
        <v>4349.0898438000004</v>
      </c>
      <c r="I415">
        <v>4368.0297852000003</v>
      </c>
      <c r="J415">
        <v>4235.9614258000001</v>
      </c>
      <c r="L415" t="str">
        <f t="shared" si="52"/>
        <v>18JUN2023:06:00:00</v>
      </c>
      <c r="M415">
        <v>7</v>
      </c>
      <c r="N415">
        <f t="shared" si="53"/>
        <v>377.47827150000057</v>
      </c>
      <c r="O415" t="str">
        <f t="shared" si="48"/>
        <v/>
      </c>
      <c r="P415">
        <f t="shared" si="49"/>
        <v>377.47827150000057</v>
      </c>
      <c r="Q415" t="str">
        <f t="shared" si="50"/>
        <v/>
      </c>
      <c r="R415">
        <f t="shared" si="51"/>
        <v>1</v>
      </c>
      <c r="S415">
        <f t="shared" si="54"/>
        <v>9.504410605828685</v>
      </c>
    </row>
    <row r="416" spans="1:19" x14ac:dyDescent="0.3">
      <c r="A416" t="s">
        <v>490</v>
      </c>
      <c r="B416">
        <v>3922.7893066000001</v>
      </c>
      <c r="C416">
        <v>4204.8300780999998</v>
      </c>
      <c r="D416">
        <v>3763.3664551000002</v>
      </c>
      <c r="E416">
        <v>3665.9326172000001</v>
      </c>
      <c r="F416">
        <v>4124.5898438000004</v>
      </c>
      <c r="G416">
        <v>4124.5898438000004</v>
      </c>
      <c r="H416">
        <v>4204.8300780999998</v>
      </c>
      <c r="I416">
        <v>4249</v>
      </c>
      <c r="J416">
        <v>4113.7407227000003</v>
      </c>
      <c r="L416" t="str">
        <f t="shared" si="52"/>
        <v>18JUN2023:07:00:00</v>
      </c>
      <c r="M416">
        <v>8</v>
      </c>
      <c r="N416">
        <f t="shared" si="53"/>
        <v>282.04077149999966</v>
      </c>
      <c r="O416" t="str">
        <f t="shared" si="48"/>
        <v/>
      </c>
      <c r="P416">
        <f t="shared" si="49"/>
        <v>282.04077149999966</v>
      </c>
      <c r="Q416" t="str">
        <f t="shared" si="50"/>
        <v/>
      </c>
      <c r="R416">
        <f t="shared" si="51"/>
        <v>1</v>
      </c>
      <c r="S416">
        <f t="shared" si="54"/>
        <v>7.1898016807956715</v>
      </c>
    </row>
    <row r="417" spans="1:19" x14ac:dyDescent="0.3">
      <c r="A417" t="s">
        <v>491</v>
      </c>
      <c r="B417">
        <v>3946.1308594000002</v>
      </c>
      <c r="C417">
        <v>4143</v>
      </c>
      <c r="D417">
        <v>3800.5256347999998</v>
      </c>
      <c r="E417">
        <v>3662.7626952999999</v>
      </c>
      <c r="F417">
        <v>4071.1000976999999</v>
      </c>
      <c r="G417">
        <v>4071.1000976999999</v>
      </c>
      <c r="H417">
        <v>4143</v>
      </c>
      <c r="I417">
        <v>4189.1000977000003</v>
      </c>
      <c r="J417">
        <v>4073.9550780999998</v>
      </c>
      <c r="L417" t="str">
        <f t="shared" si="52"/>
        <v>18JUN2023:08:00:00</v>
      </c>
      <c r="M417">
        <v>9</v>
      </c>
      <c r="N417">
        <f t="shared" si="53"/>
        <v>196.86914059999981</v>
      </c>
      <c r="O417" t="str">
        <f t="shared" si="48"/>
        <v/>
      </c>
      <c r="P417">
        <f t="shared" si="49"/>
        <v>196.86914059999981</v>
      </c>
      <c r="Q417" t="str">
        <f t="shared" si="50"/>
        <v/>
      </c>
      <c r="R417">
        <f t="shared" si="51"/>
        <v>1</v>
      </c>
      <c r="S417">
        <f t="shared" si="54"/>
        <v>4.9889156648478021</v>
      </c>
    </row>
    <row r="418" spans="1:19" x14ac:dyDescent="0.3">
      <c r="A418" t="s">
        <v>492</v>
      </c>
      <c r="B418">
        <v>4142.6557616999999</v>
      </c>
      <c r="C418">
        <v>4543.6899414</v>
      </c>
      <c r="D418">
        <v>4132.2319336</v>
      </c>
      <c r="E418">
        <v>4010.1586914</v>
      </c>
      <c r="F418">
        <v>4412.4399414</v>
      </c>
      <c r="G418">
        <v>4412.4399414</v>
      </c>
      <c r="H418">
        <v>4543.6899414</v>
      </c>
      <c r="I418">
        <v>4548.8500977000003</v>
      </c>
      <c r="J418">
        <v>4436.6962891000003</v>
      </c>
      <c r="L418" t="str">
        <f t="shared" si="52"/>
        <v>18JUN2023:09:00:00</v>
      </c>
      <c r="M418">
        <v>10</v>
      </c>
      <c r="N418">
        <f t="shared" si="53"/>
        <v>401.0341797000001</v>
      </c>
      <c r="O418" t="str">
        <f t="shared" si="48"/>
        <v/>
      </c>
      <c r="P418">
        <f t="shared" si="49"/>
        <v>401.0341797000001</v>
      </c>
      <c r="Q418" t="str">
        <f t="shared" si="50"/>
        <v/>
      </c>
      <c r="R418">
        <f t="shared" si="51"/>
        <v>1</v>
      </c>
      <c r="S418">
        <f t="shared" si="54"/>
        <v>9.6806059390131374</v>
      </c>
    </row>
    <row r="419" spans="1:19" x14ac:dyDescent="0.3">
      <c r="A419" t="s">
        <v>493</v>
      </c>
      <c r="B419">
        <v>4478.8574219000002</v>
      </c>
      <c r="C419">
        <v>5076.5</v>
      </c>
      <c r="D419">
        <v>4493.8857422000001</v>
      </c>
      <c r="E419">
        <v>4436.8188477000003</v>
      </c>
      <c r="F419">
        <v>4898.6499022999997</v>
      </c>
      <c r="G419">
        <v>4898.6499022999997</v>
      </c>
      <c r="H419">
        <v>5076.5</v>
      </c>
      <c r="I419">
        <v>5056.1298827999999</v>
      </c>
      <c r="J419">
        <v>4918.2958983999997</v>
      </c>
      <c r="L419" t="str">
        <f t="shared" si="52"/>
        <v>18JUN2023:10:00:00</v>
      </c>
      <c r="M419">
        <v>11</v>
      </c>
      <c r="N419">
        <f t="shared" si="53"/>
        <v>597.64257809999981</v>
      </c>
      <c r="O419" t="str">
        <f t="shared" si="48"/>
        <v/>
      </c>
      <c r="P419">
        <f t="shared" si="49"/>
        <v>597.64257809999981</v>
      </c>
      <c r="Q419" t="str">
        <f t="shared" si="50"/>
        <v/>
      </c>
      <c r="R419">
        <f t="shared" si="51"/>
        <v>1</v>
      </c>
      <c r="S419">
        <f t="shared" si="54"/>
        <v>13.34363927678838</v>
      </c>
    </row>
    <row r="420" spans="1:19" x14ac:dyDescent="0.3">
      <c r="A420" t="s">
        <v>494</v>
      </c>
      <c r="B420">
        <v>4848.7641602000003</v>
      </c>
      <c r="C420">
        <v>5491.8901366999999</v>
      </c>
      <c r="D420">
        <v>4908.7226563000004</v>
      </c>
      <c r="E420">
        <v>4866.3354491999999</v>
      </c>
      <c r="F420">
        <v>5281.1601563000004</v>
      </c>
      <c r="G420">
        <v>5281.1601563000004</v>
      </c>
      <c r="H420">
        <v>5491.8901366999999</v>
      </c>
      <c r="I420">
        <v>5444.7998047000001</v>
      </c>
      <c r="J420">
        <v>5318.9838866999999</v>
      </c>
      <c r="L420" t="str">
        <f t="shared" si="52"/>
        <v>18JUN2023:11:00:00</v>
      </c>
      <c r="M420">
        <v>12</v>
      </c>
      <c r="N420">
        <f t="shared" si="53"/>
        <v>643.12597649999952</v>
      </c>
      <c r="O420" t="str">
        <f t="shared" si="48"/>
        <v/>
      </c>
      <c r="P420">
        <f t="shared" si="49"/>
        <v>643.12597649999952</v>
      </c>
      <c r="Q420" t="str">
        <f t="shared" si="50"/>
        <v/>
      </c>
      <c r="R420">
        <f t="shared" si="51"/>
        <v>1</v>
      </c>
      <c r="S420">
        <f t="shared" si="54"/>
        <v>13.263709169007553</v>
      </c>
    </row>
    <row r="421" spans="1:19" x14ac:dyDescent="0.3">
      <c r="A421" t="s">
        <v>495</v>
      </c>
      <c r="B421">
        <v>5221.4970702999999</v>
      </c>
      <c r="C421">
        <v>5856.8798827999999</v>
      </c>
      <c r="D421">
        <v>5321.6992188000004</v>
      </c>
      <c r="E421">
        <v>5265.1772461</v>
      </c>
      <c r="F421">
        <v>5650.9902344000002</v>
      </c>
      <c r="G421">
        <v>5650.9902344000002</v>
      </c>
      <c r="H421">
        <v>5856.8798827999999</v>
      </c>
      <c r="I421">
        <v>5815.6499022999997</v>
      </c>
      <c r="J421">
        <v>5696.296875</v>
      </c>
      <c r="L421" t="str">
        <f t="shared" si="52"/>
        <v>18JUN2023:12:00:00</v>
      </c>
      <c r="M421">
        <v>13</v>
      </c>
      <c r="N421">
        <f t="shared" si="53"/>
        <v>635.3828125</v>
      </c>
      <c r="O421" t="str">
        <f t="shared" si="48"/>
        <v/>
      </c>
      <c r="P421">
        <f t="shared" si="49"/>
        <v>635.3828125</v>
      </c>
      <c r="Q421" t="str">
        <f t="shared" si="50"/>
        <v/>
      </c>
      <c r="R421">
        <f t="shared" si="51"/>
        <v>1</v>
      </c>
      <c r="S421">
        <f t="shared" si="54"/>
        <v>12.168594637619785</v>
      </c>
    </row>
    <row r="422" spans="1:19" x14ac:dyDescent="0.3">
      <c r="A422" t="s">
        <v>496</v>
      </c>
      <c r="B422">
        <v>5548.5107422000001</v>
      </c>
      <c r="C422">
        <v>6186.1801758000001</v>
      </c>
      <c r="D422">
        <v>5690.3051758000001</v>
      </c>
      <c r="E422">
        <v>5672.8886719000002</v>
      </c>
      <c r="F422">
        <v>6001.8999022999997</v>
      </c>
      <c r="G422">
        <v>6001.8999022999997</v>
      </c>
      <c r="H422">
        <v>6186.1801758000001</v>
      </c>
      <c r="I422">
        <v>6141.1098633000001</v>
      </c>
      <c r="J422">
        <v>6036.6279297000001</v>
      </c>
      <c r="L422" t="str">
        <f t="shared" si="52"/>
        <v>18JUN2023:13:00:00</v>
      </c>
      <c r="M422">
        <v>14</v>
      </c>
      <c r="N422">
        <f t="shared" si="53"/>
        <v>637.66943360000005</v>
      </c>
      <c r="O422" t="str">
        <f t="shared" si="48"/>
        <v/>
      </c>
      <c r="P422">
        <f t="shared" si="49"/>
        <v>637.66943360000005</v>
      </c>
      <c r="Q422" t="str">
        <f t="shared" si="50"/>
        <v/>
      </c>
      <c r="R422">
        <f t="shared" si="51"/>
        <v>1</v>
      </c>
      <c r="S422">
        <f t="shared" si="54"/>
        <v>11.492623214191749</v>
      </c>
    </row>
    <row r="423" spans="1:19" x14ac:dyDescent="0.3">
      <c r="A423" t="s">
        <v>497</v>
      </c>
      <c r="B423">
        <v>5861.7202147999997</v>
      </c>
      <c r="C423">
        <v>6456.4399414</v>
      </c>
      <c r="D423">
        <v>5979.1508789</v>
      </c>
      <c r="E423">
        <v>5918.3032227000003</v>
      </c>
      <c r="F423">
        <v>6295.7700194999998</v>
      </c>
      <c r="G423">
        <v>6295.7700194999998</v>
      </c>
      <c r="H423">
        <v>6456.4399414</v>
      </c>
      <c r="I423">
        <v>6446.0898438000004</v>
      </c>
      <c r="J423">
        <v>6325.7436522999997</v>
      </c>
      <c r="L423" t="str">
        <f t="shared" si="52"/>
        <v>18JUN2023:14:00:00</v>
      </c>
      <c r="M423">
        <v>15</v>
      </c>
      <c r="N423">
        <f t="shared" si="53"/>
        <v>594.71972660000029</v>
      </c>
      <c r="O423" t="str">
        <f t="shared" si="48"/>
        <v/>
      </c>
      <c r="P423">
        <f t="shared" si="49"/>
        <v>594.71972660000029</v>
      </c>
      <c r="Q423" t="str">
        <f t="shared" si="50"/>
        <v/>
      </c>
      <c r="R423">
        <f t="shared" si="51"/>
        <v>1</v>
      </c>
      <c r="S423">
        <f t="shared" si="54"/>
        <v>10.145822468606035</v>
      </c>
    </row>
    <row r="424" spans="1:19" x14ac:dyDescent="0.3">
      <c r="A424" t="s">
        <v>498</v>
      </c>
      <c r="B424">
        <v>6070.5942383000001</v>
      </c>
      <c r="C424">
        <v>6618.6699219000002</v>
      </c>
      <c r="D424">
        <v>6200.9213866999999</v>
      </c>
      <c r="E424">
        <v>6121.7719727000003</v>
      </c>
      <c r="F424">
        <v>6463.1000977000003</v>
      </c>
      <c r="G424">
        <v>6463.1000977000003</v>
      </c>
      <c r="H424">
        <v>6618.6699219000002</v>
      </c>
      <c r="I424">
        <v>6600.2900391000003</v>
      </c>
      <c r="J424">
        <v>6498.4921875</v>
      </c>
      <c r="L424" t="str">
        <f t="shared" si="52"/>
        <v>18JUN2023:15:00:00</v>
      </c>
      <c r="M424">
        <v>16</v>
      </c>
      <c r="N424">
        <f t="shared" si="53"/>
        <v>548.07568360000005</v>
      </c>
      <c r="O424" t="str">
        <f t="shared" si="48"/>
        <v/>
      </c>
      <c r="P424">
        <f t="shared" si="49"/>
        <v>548.07568360000005</v>
      </c>
      <c r="Q424" t="str">
        <f t="shared" si="50"/>
        <v/>
      </c>
      <c r="R424">
        <f t="shared" si="51"/>
        <v>1</v>
      </c>
      <c r="S424">
        <f t="shared" si="54"/>
        <v>9.0283695810557472</v>
      </c>
    </row>
    <row r="425" spans="1:19" x14ac:dyDescent="0.3">
      <c r="A425" t="s">
        <v>499</v>
      </c>
      <c r="B425">
        <v>6185.8764647999997</v>
      </c>
      <c r="C425">
        <v>6693.5400391000003</v>
      </c>
      <c r="D425">
        <v>6338.3222655999998</v>
      </c>
      <c r="E425">
        <v>6197.9877930000002</v>
      </c>
      <c r="F425">
        <v>6587.1098633000001</v>
      </c>
      <c r="G425">
        <v>6587.1098633000001</v>
      </c>
      <c r="H425">
        <v>6693.5400391000003</v>
      </c>
      <c r="I425">
        <v>6710.0800780999998</v>
      </c>
      <c r="J425">
        <v>6606.1723633000001</v>
      </c>
      <c r="L425" t="str">
        <f t="shared" si="52"/>
        <v>18JUN2023:16:00:00</v>
      </c>
      <c r="M425">
        <v>17</v>
      </c>
      <c r="N425">
        <f t="shared" si="53"/>
        <v>507.66357430000062</v>
      </c>
      <c r="O425" t="str">
        <f t="shared" si="48"/>
        <v/>
      </c>
      <c r="P425">
        <f t="shared" si="49"/>
        <v>507.66357430000062</v>
      </c>
      <c r="Q425" t="str">
        <f t="shared" si="50"/>
        <v/>
      </c>
      <c r="R425">
        <f t="shared" si="51"/>
        <v>1</v>
      </c>
      <c r="S425">
        <f t="shared" si="54"/>
        <v>8.206817209958853</v>
      </c>
    </row>
    <row r="426" spans="1:19" x14ac:dyDescent="0.3">
      <c r="A426" t="s">
        <v>500</v>
      </c>
      <c r="B426">
        <v>6245.4130858999997</v>
      </c>
      <c r="C426">
        <v>6722.0297852000003</v>
      </c>
      <c r="D426">
        <v>6339.9653319999998</v>
      </c>
      <c r="E426">
        <v>6181.8916016000003</v>
      </c>
      <c r="F426">
        <v>6651.3901366999999</v>
      </c>
      <c r="G426">
        <v>6651.3901366999999</v>
      </c>
      <c r="H426">
        <v>6722.0297852000003</v>
      </c>
      <c r="I426">
        <v>6758.8701172000001</v>
      </c>
      <c r="J426">
        <v>6642.5410155999998</v>
      </c>
      <c r="L426" t="str">
        <f t="shared" si="52"/>
        <v>18JUN2023:17:00:00</v>
      </c>
      <c r="M426">
        <v>18</v>
      </c>
      <c r="N426">
        <f t="shared" si="53"/>
        <v>476.61669930000062</v>
      </c>
      <c r="O426" t="str">
        <f t="shared" si="48"/>
        <v/>
      </c>
      <c r="P426">
        <f t="shared" si="49"/>
        <v>476.61669930000062</v>
      </c>
      <c r="Q426" t="str">
        <f t="shared" si="50"/>
        <v/>
      </c>
      <c r="R426">
        <f t="shared" si="51"/>
        <v>1</v>
      </c>
      <c r="S426">
        <f t="shared" si="54"/>
        <v>7.6314679708863071</v>
      </c>
    </row>
    <row r="427" spans="1:19" x14ac:dyDescent="0.3">
      <c r="A427" t="s">
        <v>501</v>
      </c>
      <c r="B427">
        <v>6212.2939452999999</v>
      </c>
      <c r="C427">
        <v>6683.25</v>
      </c>
      <c r="D427">
        <v>6383.6010741999999</v>
      </c>
      <c r="E427">
        <v>6208.2963866999999</v>
      </c>
      <c r="F427">
        <v>6639.5</v>
      </c>
      <c r="G427">
        <v>6639.5</v>
      </c>
      <c r="H427">
        <v>6683.25</v>
      </c>
      <c r="I427">
        <v>6733.6899414</v>
      </c>
      <c r="J427">
        <v>6629.7021483999997</v>
      </c>
      <c r="L427" t="str">
        <f t="shared" si="52"/>
        <v>18JUN2023:18:00:00</v>
      </c>
      <c r="M427">
        <v>19</v>
      </c>
      <c r="N427">
        <f t="shared" si="53"/>
        <v>470.9560547000001</v>
      </c>
      <c r="O427" t="str">
        <f t="shared" si="48"/>
        <v/>
      </c>
      <c r="P427">
        <f t="shared" si="49"/>
        <v>470.9560547000001</v>
      </c>
      <c r="Q427" t="str">
        <f t="shared" si="50"/>
        <v/>
      </c>
      <c r="R427">
        <f t="shared" si="51"/>
        <v>1</v>
      </c>
      <c r="S427">
        <f t="shared" si="54"/>
        <v>7.5810330104599863</v>
      </c>
    </row>
    <row r="428" spans="1:19" x14ac:dyDescent="0.3">
      <c r="A428" t="s">
        <v>502</v>
      </c>
      <c r="B428">
        <v>6170.5566405999998</v>
      </c>
      <c r="C428">
        <v>6576.4902344000002</v>
      </c>
      <c r="D428">
        <v>6327.8735352000003</v>
      </c>
      <c r="E428">
        <v>6171.7221680000002</v>
      </c>
      <c r="F428">
        <v>6559.9702147999997</v>
      </c>
      <c r="G428">
        <v>6559.9702147999997</v>
      </c>
      <c r="H428">
        <v>6576.4902344000002</v>
      </c>
      <c r="I428">
        <v>6629.8398438000004</v>
      </c>
      <c r="J428">
        <v>6539.4682616999999</v>
      </c>
      <c r="L428" t="str">
        <f t="shared" si="52"/>
        <v>18JUN2023:19:00:00</v>
      </c>
      <c r="M428">
        <v>20</v>
      </c>
      <c r="N428">
        <f t="shared" si="53"/>
        <v>405.93359380000038</v>
      </c>
      <c r="O428" t="str">
        <f t="shared" si="48"/>
        <v/>
      </c>
      <c r="P428">
        <f t="shared" si="49"/>
        <v>405.93359380000038</v>
      </c>
      <c r="Q428" t="str">
        <f t="shared" si="50"/>
        <v/>
      </c>
      <c r="R428">
        <f t="shared" si="51"/>
        <v>1</v>
      </c>
      <c r="S428">
        <f t="shared" si="54"/>
        <v>6.5785571293375087</v>
      </c>
    </row>
    <row r="429" spans="1:19" x14ac:dyDescent="0.3">
      <c r="A429" t="s">
        <v>503</v>
      </c>
      <c r="B429">
        <v>5956.1958008000001</v>
      </c>
      <c r="C429">
        <v>6368.4799805000002</v>
      </c>
      <c r="D429">
        <v>6129.7167969000002</v>
      </c>
      <c r="E429">
        <v>6033.2299805000002</v>
      </c>
      <c r="F429">
        <v>6375.1699219000002</v>
      </c>
      <c r="G429">
        <v>6375.1699219000002</v>
      </c>
      <c r="H429">
        <v>6368.4799805000002</v>
      </c>
      <c r="I429">
        <v>6428.4399414</v>
      </c>
      <c r="J429">
        <v>6340.0537108999997</v>
      </c>
      <c r="L429" t="str">
        <f t="shared" si="52"/>
        <v>18JUN2023:20:00:00</v>
      </c>
      <c r="M429">
        <v>21</v>
      </c>
      <c r="N429">
        <f t="shared" si="53"/>
        <v>412.2841797000001</v>
      </c>
      <c r="O429" t="str">
        <f t="shared" si="48"/>
        <v/>
      </c>
      <c r="P429">
        <f t="shared" si="49"/>
        <v>412.2841797000001</v>
      </c>
      <c r="Q429" t="str">
        <f t="shared" si="50"/>
        <v/>
      </c>
      <c r="R429">
        <f t="shared" si="51"/>
        <v>1</v>
      </c>
      <c r="S429">
        <f t="shared" si="54"/>
        <v>6.9219379867368467</v>
      </c>
    </row>
    <row r="430" spans="1:19" x14ac:dyDescent="0.3">
      <c r="A430" t="s">
        <v>504</v>
      </c>
      <c r="B430">
        <v>5771.5864258000001</v>
      </c>
      <c r="C430">
        <v>6144.5600586</v>
      </c>
      <c r="D430">
        <v>5930.4355469000002</v>
      </c>
      <c r="E430">
        <v>5870.6938477000003</v>
      </c>
      <c r="F430">
        <v>6120.8798827999999</v>
      </c>
      <c r="G430">
        <v>6120.8798827999999</v>
      </c>
      <c r="H430">
        <v>6144.5600586</v>
      </c>
      <c r="I430">
        <v>6223.7597655999998</v>
      </c>
      <c r="J430">
        <v>6120.7592772999997</v>
      </c>
      <c r="L430" t="str">
        <f t="shared" si="52"/>
        <v>18JUN2023:21:00:00</v>
      </c>
      <c r="M430">
        <v>22</v>
      </c>
      <c r="N430">
        <f t="shared" si="53"/>
        <v>372.9736327999999</v>
      </c>
      <c r="O430" t="str">
        <f t="shared" si="48"/>
        <v/>
      </c>
      <c r="P430">
        <f t="shared" si="49"/>
        <v>372.9736327999999</v>
      </c>
      <c r="Q430" t="str">
        <f t="shared" si="50"/>
        <v/>
      </c>
      <c r="R430">
        <f t="shared" si="51"/>
        <v>1</v>
      </c>
      <c r="S430">
        <f t="shared" si="54"/>
        <v>6.4622376810081636</v>
      </c>
    </row>
    <row r="431" spans="1:19" x14ac:dyDescent="0.3">
      <c r="A431" t="s">
        <v>505</v>
      </c>
      <c r="B431">
        <v>5587.1450194999998</v>
      </c>
      <c r="C431">
        <v>6002.6201172000001</v>
      </c>
      <c r="D431">
        <v>5784.0351563000004</v>
      </c>
      <c r="E431">
        <v>5720.1123047000001</v>
      </c>
      <c r="F431">
        <v>5989.2597655999998</v>
      </c>
      <c r="G431">
        <v>5989.2597655999998</v>
      </c>
      <c r="H431">
        <v>6002.6201172000001</v>
      </c>
      <c r="I431">
        <v>6095.7597655999998</v>
      </c>
      <c r="J431">
        <v>5984.1733397999997</v>
      </c>
      <c r="L431" t="str">
        <f t="shared" si="52"/>
        <v>18JUN2023:22:00:00</v>
      </c>
      <c r="M431">
        <v>23</v>
      </c>
      <c r="N431">
        <f t="shared" si="53"/>
        <v>415.47509770000033</v>
      </c>
      <c r="O431" t="str">
        <f t="shared" si="48"/>
        <v/>
      </c>
      <c r="P431">
        <f t="shared" si="49"/>
        <v>415.47509770000033</v>
      </c>
      <c r="Q431" t="str">
        <f t="shared" si="50"/>
        <v/>
      </c>
      <c r="R431">
        <f t="shared" si="51"/>
        <v>1</v>
      </c>
      <c r="S431">
        <f t="shared" si="54"/>
        <v>7.436268366937461</v>
      </c>
    </row>
    <row r="432" spans="1:19" x14ac:dyDescent="0.3">
      <c r="A432" t="s">
        <v>506</v>
      </c>
      <c r="B432">
        <v>5314.7749022999997</v>
      </c>
      <c r="C432">
        <v>5805.0800780999998</v>
      </c>
      <c r="D432">
        <v>5441.7583008000001</v>
      </c>
      <c r="E432">
        <v>5391.2905272999997</v>
      </c>
      <c r="F432">
        <v>5734.1000977000003</v>
      </c>
      <c r="G432">
        <v>5734.1000977000003</v>
      </c>
      <c r="H432">
        <v>5805.0800780999998</v>
      </c>
      <c r="I432">
        <v>5851.8798827999999</v>
      </c>
      <c r="J432">
        <v>5732.2597655999998</v>
      </c>
      <c r="L432" t="str">
        <f t="shared" si="52"/>
        <v>18JUN2023:23:00:00</v>
      </c>
      <c r="M432">
        <v>24</v>
      </c>
      <c r="N432">
        <f t="shared" si="53"/>
        <v>490.30517580000014</v>
      </c>
      <c r="O432" t="str">
        <f t="shared" si="48"/>
        <v/>
      </c>
      <c r="P432">
        <f t="shared" si="49"/>
        <v>490.30517580000014</v>
      </c>
      <c r="Q432" t="str">
        <f t="shared" si="50"/>
        <v/>
      </c>
      <c r="R432">
        <f t="shared" si="51"/>
        <v>1</v>
      </c>
      <c r="S432">
        <f t="shared" si="54"/>
        <v>9.2253234579665406</v>
      </c>
    </row>
    <row r="433" spans="1:19" x14ac:dyDescent="0.3">
      <c r="A433" t="s">
        <v>507</v>
      </c>
      <c r="B433">
        <v>5092.8828125</v>
      </c>
      <c r="C433">
        <v>5549.4399414</v>
      </c>
      <c r="D433">
        <v>5105.4458008000001</v>
      </c>
      <c r="E433">
        <v>5017.8867188000004</v>
      </c>
      <c r="F433">
        <v>5429.2299805000002</v>
      </c>
      <c r="G433">
        <v>5429.2299805000002</v>
      </c>
      <c r="H433">
        <v>5549.4399414</v>
      </c>
      <c r="I433">
        <v>5561.1899414</v>
      </c>
      <c r="J433">
        <v>5440.1245116999999</v>
      </c>
      <c r="L433" t="str">
        <f t="shared" si="52"/>
        <v>19JUN2023:00:00:00</v>
      </c>
      <c r="M433">
        <v>1</v>
      </c>
      <c r="N433">
        <f t="shared" si="53"/>
        <v>456.55712889999995</v>
      </c>
      <c r="O433" t="str">
        <f t="shared" si="48"/>
        <v/>
      </c>
      <c r="P433">
        <f t="shared" si="49"/>
        <v>456.55712889999995</v>
      </c>
      <c r="Q433" t="str">
        <f t="shared" si="50"/>
        <v/>
      </c>
      <c r="R433">
        <f t="shared" si="51"/>
        <v>1</v>
      </c>
      <c r="S433">
        <f t="shared" si="54"/>
        <v>8.9646109229025175</v>
      </c>
    </row>
    <row r="434" spans="1:19" x14ac:dyDescent="0.3">
      <c r="A434" t="s">
        <v>508</v>
      </c>
      <c r="B434">
        <v>4795.7509766000003</v>
      </c>
      <c r="C434">
        <v>5256.2998047000001</v>
      </c>
      <c r="D434">
        <v>4721.0649414</v>
      </c>
      <c r="E434">
        <v>4641.8066405999998</v>
      </c>
      <c r="F434">
        <v>5055.6201172000001</v>
      </c>
      <c r="G434">
        <v>5055.6201172000001</v>
      </c>
      <c r="H434">
        <v>5256.2998047000001</v>
      </c>
      <c r="I434">
        <v>5177.8798827999999</v>
      </c>
      <c r="J434">
        <v>5085.5908202999999</v>
      </c>
      <c r="L434" t="str">
        <f t="shared" si="52"/>
        <v>19JUN2023:01:00:00</v>
      </c>
      <c r="M434">
        <v>2</v>
      </c>
      <c r="N434">
        <f t="shared" si="53"/>
        <v>460.54882809999981</v>
      </c>
      <c r="O434" t="str">
        <f t="shared" si="48"/>
        <v/>
      </c>
      <c r="P434">
        <f t="shared" si="49"/>
        <v>460.54882809999981</v>
      </c>
      <c r="Q434" t="str">
        <f t="shared" si="50"/>
        <v/>
      </c>
      <c r="R434">
        <f t="shared" si="51"/>
        <v>1</v>
      </c>
      <c r="S434">
        <f t="shared" si="54"/>
        <v>9.6032681919299918</v>
      </c>
    </row>
    <row r="435" spans="1:19" x14ac:dyDescent="0.3">
      <c r="A435" t="s">
        <v>509</v>
      </c>
      <c r="B435">
        <v>4562.5825194999998</v>
      </c>
      <c r="C435">
        <v>5048.0600586</v>
      </c>
      <c r="D435">
        <v>4407.9301758000001</v>
      </c>
      <c r="E435">
        <v>4399.8530272999997</v>
      </c>
      <c r="F435">
        <v>4817.8500977000003</v>
      </c>
      <c r="G435">
        <v>4817.8500977000003</v>
      </c>
      <c r="H435">
        <v>5048.0600586</v>
      </c>
      <c r="I435">
        <v>4955.2700194999998</v>
      </c>
      <c r="J435">
        <v>4846.1552733999997</v>
      </c>
      <c r="L435" t="str">
        <f t="shared" si="52"/>
        <v>19JUN2023:02:00:00</v>
      </c>
      <c r="M435">
        <v>3</v>
      </c>
      <c r="N435">
        <f t="shared" si="53"/>
        <v>485.47753910000029</v>
      </c>
      <c r="O435" t="str">
        <f t="shared" si="48"/>
        <v/>
      </c>
      <c r="P435">
        <f t="shared" si="49"/>
        <v>485.47753910000029</v>
      </c>
      <c r="Q435" t="str">
        <f t="shared" si="50"/>
        <v/>
      </c>
      <c r="R435">
        <f t="shared" si="51"/>
        <v>1</v>
      </c>
      <c r="S435">
        <f t="shared" si="54"/>
        <v>10.640411149280482</v>
      </c>
    </row>
    <row r="436" spans="1:19" x14ac:dyDescent="0.3">
      <c r="A436" t="s">
        <v>510</v>
      </c>
      <c r="B436">
        <v>4424.5307616999999</v>
      </c>
      <c r="C436">
        <v>4865.8901366999999</v>
      </c>
      <c r="D436">
        <v>4201.5527344000002</v>
      </c>
      <c r="E436">
        <v>4200.1777344000002</v>
      </c>
      <c r="F436">
        <v>4615.5297852000003</v>
      </c>
      <c r="G436">
        <v>4615.5297852000003</v>
      </c>
      <c r="H436">
        <v>4865.8901366999999</v>
      </c>
      <c r="I436">
        <v>4758.8398438000004</v>
      </c>
      <c r="J436">
        <v>4650.8354491999999</v>
      </c>
      <c r="L436" t="str">
        <f t="shared" si="52"/>
        <v>19JUN2023:03:00:00</v>
      </c>
      <c r="M436">
        <v>4</v>
      </c>
      <c r="N436">
        <f t="shared" si="53"/>
        <v>441.359375</v>
      </c>
      <c r="O436" t="str">
        <f t="shared" si="48"/>
        <v/>
      </c>
      <c r="P436">
        <f t="shared" si="49"/>
        <v>441.359375</v>
      </c>
      <c r="Q436" t="str">
        <f t="shared" si="50"/>
        <v/>
      </c>
      <c r="R436">
        <f t="shared" si="51"/>
        <v>1</v>
      </c>
      <c r="S436">
        <f t="shared" si="54"/>
        <v>9.9752809681092653</v>
      </c>
    </row>
    <row r="437" spans="1:19" x14ac:dyDescent="0.3">
      <c r="A437" t="s">
        <v>511</v>
      </c>
      <c r="B437">
        <v>4268.0732422000001</v>
      </c>
      <c r="C437">
        <v>4702.9599608999997</v>
      </c>
      <c r="D437">
        <v>4087.8708495999999</v>
      </c>
      <c r="E437">
        <v>4100.9414063000004</v>
      </c>
      <c r="F437">
        <v>4457.0800780999998</v>
      </c>
      <c r="G437">
        <v>4457.0800780999998</v>
      </c>
      <c r="H437">
        <v>4702.9599608999997</v>
      </c>
      <c r="I437">
        <v>4593.1298827999999</v>
      </c>
      <c r="J437">
        <v>4497.8173827999999</v>
      </c>
      <c r="L437" t="str">
        <f t="shared" si="52"/>
        <v>19JUN2023:04:00:00</v>
      </c>
      <c r="M437">
        <v>5</v>
      </c>
      <c r="N437">
        <f t="shared" si="53"/>
        <v>434.88671869999962</v>
      </c>
      <c r="O437" t="str">
        <f t="shared" si="48"/>
        <v/>
      </c>
      <c r="P437">
        <f t="shared" si="49"/>
        <v>434.88671869999962</v>
      </c>
      <c r="Q437" t="str">
        <f t="shared" si="50"/>
        <v/>
      </c>
      <c r="R437">
        <f t="shared" si="51"/>
        <v>1</v>
      </c>
      <c r="S437">
        <f t="shared" si="54"/>
        <v>10.189298402851096</v>
      </c>
    </row>
    <row r="438" spans="1:19" x14ac:dyDescent="0.3">
      <c r="A438" t="s">
        <v>512</v>
      </c>
      <c r="B438">
        <v>4168.0092772999997</v>
      </c>
      <c r="C438">
        <v>4547.9199219000002</v>
      </c>
      <c r="D438">
        <v>4032.3806152000002</v>
      </c>
      <c r="E438">
        <v>4043.7795409999999</v>
      </c>
      <c r="F438">
        <v>4323.2402344000002</v>
      </c>
      <c r="G438">
        <v>4323.2402344000002</v>
      </c>
      <c r="H438">
        <v>4547.9199219000002</v>
      </c>
      <c r="I438">
        <v>4435.8598633000001</v>
      </c>
      <c r="J438">
        <v>4366.2583008000001</v>
      </c>
      <c r="L438" t="str">
        <f t="shared" si="52"/>
        <v>19JUN2023:05:00:00</v>
      </c>
      <c r="M438">
        <v>6</v>
      </c>
      <c r="N438">
        <f t="shared" si="53"/>
        <v>379.91064460000052</v>
      </c>
      <c r="O438" t="str">
        <f t="shared" si="48"/>
        <v/>
      </c>
      <c r="P438">
        <f t="shared" si="49"/>
        <v>379.91064460000052</v>
      </c>
      <c r="Q438" t="str">
        <f t="shared" si="50"/>
        <v/>
      </c>
      <c r="R438">
        <f t="shared" si="51"/>
        <v>1</v>
      </c>
      <c r="S438">
        <f t="shared" si="54"/>
        <v>9.114918401671682</v>
      </c>
    </row>
    <row r="439" spans="1:19" x14ac:dyDescent="0.3">
      <c r="A439" t="s">
        <v>513</v>
      </c>
      <c r="B439">
        <v>4162.4648438000004</v>
      </c>
      <c r="C439">
        <v>4487.4101563000004</v>
      </c>
      <c r="D439">
        <v>4047.5270995999999</v>
      </c>
      <c r="E439">
        <v>4061.1235351999999</v>
      </c>
      <c r="F439">
        <v>4277.4501952999999</v>
      </c>
      <c r="G439">
        <v>4277.4501952999999</v>
      </c>
      <c r="H439">
        <v>4487.4101563000004</v>
      </c>
      <c r="I439">
        <v>4374.2099608999997</v>
      </c>
      <c r="J439">
        <v>4323.4819336</v>
      </c>
      <c r="L439" t="str">
        <f t="shared" si="52"/>
        <v>19JUN2023:06:00:00</v>
      </c>
      <c r="M439">
        <v>7</v>
      </c>
      <c r="N439">
        <f t="shared" si="53"/>
        <v>324.9453125</v>
      </c>
      <c r="O439" t="str">
        <f t="shared" si="48"/>
        <v/>
      </c>
      <c r="P439">
        <f t="shared" si="49"/>
        <v>324.9453125</v>
      </c>
      <c r="Q439" t="str">
        <f t="shared" si="50"/>
        <v/>
      </c>
      <c r="R439">
        <f t="shared" si="51"/>
        <v>1</v>
      </c>
      <c r="S439">
        <f t="shared" si="54"/>
        <v>7.8065599276833941</v>
      </c>
    </row>
    <row r="440" spans="1:19" x14ac:dyDescent="0.3">
      <c r="A440" t="s">
        <v>514</v>
      </c>
      <c r="B440">
        <v>4143.2719727000003</v>
      </c>
      <c r="C440">
        <v>4485.75</v>
      </c>
      <c r="D440">
        <v>4108.4384766000003</v>
      </c>
      <c r="E440">
        <v>4167.0917969000002</v>
      </c>
      <c r="F440">
        <v>4293.2299805000002</v>
      </c>
      <c r="G440">
        <v>4293.2299805000002</v>
      </c>
      <c r="H440">
        <v>4485.75</v>
      </c>
      <c r="I440">
        <v>4371.5600586</v>
      </c>
      <c r="J440">
        <v>4337.5268555000002</v>
      </c>
      <c r="L440" t="str">
        <f t="shared" si="52"/>
        <v>19JUN2023:07:00:00</v>
      </c>
      <c r="M440">
        <v>8</v>
      </c>
      <c r="N440">
        <f t="shared" si="53"/>
        <v>342.47802729999967</v>
      </c>
      <c r="O440" t="str">
        <f t="shared" si="48"/>
        <v/>
      </c>
      <c r="P440">
        <f t="shared" si="49"/>
        <v>342.47802729999967</v>
      </c>
      <c r="Q440" t="str">
        <f t="shared" si="50"/>
        <v/>
      </c>
      <c r="R440">
        <f t="shared" si="51"/>
        <v>1</v>
      </c>
      <c r="S440">
        <f t="shared" si="54"/>
        <v>8.2658833298075969</v>
      </c>
    </row>
    <row r="441" spans="1:19" x14ac:dyDescent="0.3">
      <c r="A441" t="s">
        <v>515</v>
      </c>
      <c r="B441">
        <v>4163.5654297000001</v>
      </c>
      <c r="C441">
        <v>4487.3100586</v>
      </c>
      <c r="D441">
        <v>4174.4404297000001</v>
      </c>
      <c r="E441">
        <v>4201.6909180000002</v>
      </c>
      <c r="F441">
        <v>4318.4599608999997</v>
      </c>
      <c r="G441">
        <v>4318.4599608999997</v>
      </c>
      <c r="H441">
        <v>4487.3100586</v>
      </c>
      <c r="I441">
        <v>4377.4599608999997</v>
      </c>
      <c r="J441">
        <v>4358.0112305000002</v>
      </c>
      <c r="L441" t="str">
        <f t="shared" si="52"/>
        <v>19JUN2023:08:00:00</v>
      </c>
      <c r="M441">
        <v>9</v>
      </c>
      <c r="N441">
        <f t="shared" si="53"/>
        <v>323.74462889999995</v>
      </c>
      <c r="O441" t="str">
        <f t="shared" si="48"/>
        <v/>
      </c>
      <c r="P441">
        <f t="shared" si="49"/>
        <v>323.74462889999995</v>
      </c>
      <c r="Q441" t="str">
        <f t="shared" si="50"/>
        <v/>
      </c>
      <c r="R441">
        <f t="shared" si="51"/>
        <v>1</v>
      </c>
      <c r="S441">
        <f t="shared" si="54"/>
        <v>7.7756584918932541</v>
      </c>
    </row>
    <row r="442" spans="1:19" x14ac:dyDescent="0.3">
      <c r="A442" t="s">
        <v>516</v>
      </c>
      <c r="B442">
        <v>4368.7924805000002</v>
      </c>
      <c r="C442">
        <v>4847.7900391000003</v>
      </c>
      <c r="D442">
        <v>4418.0810547000001</v>
      </c>
      <c r="E442">
        <v>4416.4033202999999</v>
      </c>
      <c r="F442">
        <v>4661.0200194999998</v>
      </c>
      <c r="G442">
        <v>4661.0200194999998</v>
      </c>
      <c r="H442">
        <v>4847.7900391000003</v>
      </c>
      <c r="I442">
        <v>4757.25</v>
      </c>
      <c r="J442">
        <v>4697.3320313000004</v>
      </c>
      <c r="L442" t="str">
        <f t="shared" si="52"/>
        <v>19JUN2023:09:00:00</v>
      </c>
      <c r="M442">
        <v>10</v>
      </c>
      <c r="N442">
        <f t="shared" si="53"/>
        <v>478.99755860000005</v>
      </c>
      <c r="O442" t="str">
        <f t="shared" si="48"/>
        <v/>
      </c>
      <c r="P442">
        <f t="shared" si="49"/>
        <v>478.99755860000005</v>
      </c>
      <c r="Q442" t="str">
        <f t="shared" si="50"/>
        <v/>
      </c>
      <c r="R442">
        <f t="shared" si="51"/>
        <v>1</v>
      </c>
      <c r="S442">
        <f t="shared" si="54"/>
        <v>10.964072126062158</v>
      </c>
    </row>
    <row r="443" spans="1:19" x14ac:dyDescent="0.3">
      <c r="A443" t="s">
        <v>517</v>
      </c>
      <c r="B443">
        <v>4738.7158202999999</v>
      </c>
      <c r="C443">
        <v>5375.5698241999999</v>
      </c>
      <c r="D443">
        <v>4782.5810547000001</v>
      </c>
      <c r="E443">
        <v>4765.1596680000002</v>
      </c>
      <c r="F443">
        <v>5173.1801758000001</v>
      </c>
      <c r="G443">
        <v>5173.1801758000001</v>
      </c>
      <c r="H443">
        <v>5375.5698241999999</v>
      </c>
      <c r="I443">
        <v>5310.2402344000002</v>
      </c>
      <c r="J443">
        <v>5196.8955077999999</v>
      </c>
      <c r="L443" t="str">
        <f t="shared" si="52"/>
        <v>19JUN2023:10:00:00</v>
      </c>
      <c r="M443">
        <v>11</v>
      </c>
      <c r="N443">
        <f t="shared" si="53"/>
        <v>636.85400389999995</v>
      </c>
      <c r="O443" t="str">
        <f t="shared" si="48"/>
        <v/>
      </c>
      <c r="P443">
        <f t="shared" si="49"/>
        <v>636.85400389999995</v>
      </c>
      <c r="Q443" t="str">
        <f t="shared" si="50"/>
        <v/>
      </c>
      <c r="R443">
        <f t="shared" si="51"/>
        <v>1</v>
      </c>
      <c r="S443">
        <f t="shared" si="54"/>
        <v>13.439379529192403</v>
      </c>
    </row>
    <row r="444" spans="1:19" x14ac:dyDescent="0.3">
      <c r="A444" t="s">
        <v>518</v>
      </c>
      <c r="B444">
        <v>5177.5234375</v>
      </c>
      <c r="C444">
        <v>5835.4101563000004</v>
      </c>
      <c r="D444">
        <v>5194.5390625</v>
      </c>
      <c r="E444">
        <v>5133.8178711</v>
      </c>
      <c r="F444">
        <v>5620.6000977000003</v>
      </c>
      <c r="G444">
        <v>5620.6000977000003</v>
      </c>
      <c r="H444">
        <v>5835.4101563000004</v>
      </c>
      <c r="I444">
        <v>5790.5600586</v>
      </c>
      <c r="J444">
        <v>5650.8188477000003</v>
      </c>
      <c r="L444" t="str">
        <f t="shared" si="52"/>
        <v>19JUN2023:11:00:00</v>
      </c>
      <c r="M444">
        <v>12</v>
      </c>
      <c r="N444">
        <f t="shared" si="53"/>
        <v>657.88671880000038</v>
      </c>
      <c r="O444" t="str">
        <f t="shared" si="48"/>
        <v/>
      </c>
      <c r="P444">
        <f t="shared" si="49"/>
        <v>657.88671880000038</v>
      </c>
      <c r="Q444" t="str">
        <f t="shared" si="50"/>
        <v/>
      </c>
      <c r="R444">
        <f t="shared" si="51"/>
        <v>1</v>
      </c>
      <c r="S444">
        <f t="shared" si="54"/>
        <v>12.706590839068518</v>
      </c>
    </row>
    <row r="445" spans="1:19" x14ac:dyDescent="0.3">
      <c r="A445" t="s">
        <v>519</v>
      </c>
      <c r="B445">
        <v>5570.6347655999998</v>
      </c>
      <c r="C445">
        <v>6219.8500977000003</v>
      </c>
      <c r="D445">
        <v>5659.0029297000001</v>
      </c>
      <c r="E445">
        <v>5593.3276366999999</v>
      </c>
      <c r="F445">
        <v>6010.2797852000003</v>
      </c>
      <c r="G445">
        <v>6010.2797852000003</v>
      </c>
      <c r="H445">
        <v>6219.8500977000003</v>
      </c>
      <c r="I445">
        <v>6194.6801758000001</v>
      </c>
      <c r="J445">
        <v>6058.2158202999999</v>
      </c>
      <c r="L445" t="str">
        <f t="shared" si="52"/>
        <v>19JUN2023:12:00:00</v>
      </c>
      <c r="M445">
        <v>13</v>
      </c>
      <c r="N445">
        <f t="shared" si="53"/>
        <v>649.21533210000052</v>
      </c>
      <c r="O445" t="str">
        <f t="shared" si="48"/>
        <v/>
      </c>
      <c r="P445">
        <f t="shared" si="49"/>
        <v>649.21533210000052</v>
      </c>
      <c r="Q445" t="str">
        <f t="shared" si="50"/>
        <v/>
      </c>
      <c r="R445">
        <f t="shared" si="51"/>
        <v>1</v>
      </c>
      <c r="S445">
        <f t="shared" si="54"/>
        <v>11.654243356772557</v>
      </c>
    </row>
    <row r="446" spans="1:19" x14ac:dyDescent="0.3">
      <c r="A446" t="s">
        <v>520</v>
      </c>
      <c r="B446">
        <v>5892.1367188000004</v>
      </c>
      <c r="C446">
        <v>6537.0400391000003</v>
      </c>
      <c r="D446">
        <v>6100.7241211</v>
      </c>
      <c r="E446">
        <v>5995.1757813000004</v>
      </c>
      <c r="F446">
        <v>6342.8798827999999</v>
      </c>
      <c r="G446">
        <v>6342.8798827999999</v>
      </c>
      <c r="H446">
        <v>6537.0400391000003</v>
      </c>
      <c r="I446">
        <v>6527.4101563000004</v>
      </c>
      <c r="J446">
        <v>6408.0561522999997</v>
      </c>
      <c r="L446" t="str">
        <f t="shared" si="52"/>
        <v>19JUN2023:13:00:00</v>
      </c>
      <c r="M446">
        <v>14</v>
      </c>
      <c r="N446">
        <f t="shared" si="53"/>
        <v>644.9033202999999</v>
      </c>
      <c r="O446" t="str">
        <f t="shared" si="48"/>
        <v/>
      </c>
      <c r="P446">
        <f t="shared" si="49"/>
        <v>644.9033202999999</v>
      </c>
      <c r="Q446" t="str">
        <f t="shared" si="50"/>
        <v/>
      </c>
      <c r="R446">
        <f t="shared" si="51"/>
        <v>1</v>
      </c>
      <c r="S446">
        <f t="shared" si="54"/>
        <v>10.94515200644125</v>
      </c>
    </row>
    <row r="447" spans="1:19" x14ac:dyDescent="0.3">
      <c r="A447" t="s">
        <v>521</v>
      </c>
      <c r="B447">
        <v>6169.2768555000002</v>
      </c>
      <c r="C447">
        <v>6798.7402344000002</v>
      </c>
      <c r="D447">
        <v>6426.4345702999999</v>
      </c>
      <c r="E447">
        <v>6293.8955077999999</v>
      </c>
      <c r="F447">
        <v>6627.9799805000002</v>
      </c>
      <c r="G447">
        <v>6627.9799805000002</v>
      </c>
      <c r="H447">
        <v>6798.7402344000002</v>
      </c>
      <c r="I447">
        <v>6805</v>
      </c>
      <c r="J447">
        <v>6692.0053711</v>
      </c>
      <c r="L447" t="str">
        <f t="shared" si="52"/>
        <v>19JUN2023:14:00:00</v>
      </c>
      <c r="M447">
        <v>15</v>
      </c>
      <c r="N447">
        <f t="shared" si="53"/>
        <v>629.46337889999995</v>
      </c>
      <c r="O447" t="str">
        <f t="shared" si="48"/>
        <v/>
      </c>
      <c r="P447">
        <f t="shared" si="49"/>
        <v>629.46337889999995</v>
      </c>
      <c r="Q447" t="str">
        <f t="shared" si="50"/>
        <v/>
      </c>
      <c r="R447">
        <f t="shared" si="51"/>
        <v>1</v>
      </c>
      <c r="S447">
        <f t="shared" si="54"/>
        <v>10.203195506436451</v>
      </c>
    </row>
    <row r="448" spans="1:19" x14ac:dyDescent="0.3">
      <c r="A448" t="s">
        <v>522</v>
      </c>
      <c r="B448">
        <v>6357.7338866999999</v>
      </c>
      <c r="C448">
        <v>6961.9399414</v>
      </c>
      <c r="D448">
        <v>6657.7685547000001</v>
      </c>
      <c r="E448">
        <v>6546.3378905999998</v>
      </c>
      <c r="F448">
        <v>6806.2597655999998</v>
      </c>
      <c r="G448">
        <v>6806.2597655999998</v>
      </c>
      <c r="H448">
        <v>6961.9399414</v>
      </c>
      <c r="I448">
        <v>6972.9501952999999</v>
      </c>
      <c r="J448">
        <v>6873.2729491999999</v>
      </c>
      <c r="L448" t="str">
        <f t="shared" si="52"/>
        <v>19JUN2023:15:00:00</v>
      </c>
      <c r="M448">
        <v>16</v>
      </c>
      <c r="N448">
        <f t="shared" si="53"/>
        <v>604.2060547000001</v>
      </c>
      <c r="O448" t="str">
        <f t="shared" si="48"/>
        <v/>
      </c>
      <c r="P448">
        <f t="shared" si="49"/>
        <v>604.2060547000001</v>
      </c>
      <c r="Q448" t="str">
        <f t="shared" si="50"/>
        <v/>
      </c>
      <c r="R448">
        <f t="shared" si="51"/>
        <v>1</v>
      </c>
      <c r="S448">
        <f t="shared" si="54"/>
        <v>9.5034813577832047</v>
      </c>
    </row>
    <row r="449" spans="1:19" x14ac:dyDescent="0.3">
      <c r="A449" t="s">
        <v>523</v>
      </c>
      <c r="B449">
        <v>6360.7353516000003</v>
      </c>
      <c r="C449">
        <v>7007.8300780999998</v>
      </c>
      <c r="D449">
        <v>6800.1967772999997</v>
      </c>
      <c r="E449">
        <v>6655.1567383000001</v>
      </c>
      <c r="F449">
        <v>6883.3999022999997</v>
      </c>
      <c r="G449">
        <v>6883.3999022999997</v>
      </c>
      <c r="H449">
        <v>7007.8300780999998</v>
      </c>
      <c r="I449">
        <v>7021.4199219000002</v>
      </c>
      <c r="J449">
        <v>6945.4941405999998</v>
      </c>
      <c r="L449" t="str">
        <f t="shared" si="52"/>
        <v>19JUN2023:16:00:00</v>
      </c>
      <c r="M449">
        <v>17</v>
      </c>
      <c r="N449">
        <f t="shared" si="53"/>
        <v>647.09472649999952</v>
      </c>
      <c r="O449" t="str">
        <f t="shared" si="48"/>
        <v/>
      </c>
      <c r="P449">
        <f t="shared" si="49"/>
        <v>647.09472649999952</v>
      </c>
      <c r="Q449" t="str">
        <f t="shared" si="50"/>
        <v/>
      </c>
      <c r="R449">
        <f t="shared" si="51"/>
        <v>1</v>
      </c>
      <c r="S449">
        <f t="shared" si="54"/>
        <v>10.173269138405942</v>
      </c>
    </row>
    <row r="450" spans="1:19" x14ac:dyDescent="0.3">
      <c r="A450" t="s">
        <v>524</v>
      </c>
      <c r="B450">
        <v>6363.2338866999999</v>
      </c>
      <c r="C450">
        <v>7024.8598633000001</v>
      </c>
      <c r="D450">
        <v>6863.6572266000003</v>
      </c>
      <c r="E450">
        <v>6764.5380858999997</v>
      </c>
      <c r="F450">
        <v>6921.3100586</v>
      </c>
      <c r="G450">
        <v>6921.3100586</v>
      </c>
      <c r="H450">
        <v>7024.8598633000001</v>
      </c>
      <c r="I450">
        <v>7043.6098633000001</v>
      </c>
      <c r="J450">
        <v>6977.5346680000002</v>
      </c>
      <c r="L450" t="str">
        <f t="shared" si="52"/>
        <v>19JUN2023:17:00:00</v>
      </c>
      <c r="M450">
        <v>18</v>
      </c>
      <c r="N450">
        <f t="shared" si="53"/>
        <v>661.62597660000029</v>
      </c>
      <c r="O450" t="str">
        <f t="shared" si="48"/>
        <v/>
      </c>
      <c r="P450">
        <f t="shared" si="49"/>
        <v>661.62597660000029</v>
      </c>
      <c r="Q450" t="str">
        <f t="shared" si="50"/>
        <v/>
      </c>
      <c r="R450">
        <f t="shared" si="51"/>
        <v>1</v>
      </c>
      <c r="S450">
        <f t="shared" si="54"/>
        <v>10.397637245157467</v>
      </c>
    </row>
    <row r="451" spans="1:19" x14ac:dyDescent="0.3">
      <c r="A451" t="s">
        <v>525</v>
      </c>
      <c r="B451">
        <v>6328.8007813000004</v>
      </c>
      <c r="C451">
        <v>6982.0800780999998</v>
      </c>
      <c r="D451">
        <v>6807.1840819999998</v>
      </c>
      <c r="E451">
        <v>6770.9653319999998</v>
      </c>
      <c r="F451">
        <v>6886.9199219000002</v>
      </c>
      <c r="G451">
        <v>6886.9199219000002</v>
      </c>
      <c r="H451">
        <v>6982.0800780999998</v>
      </c>
      <c r="I451">
        <v>6996.9199219000002</v>
      </c>
      <c r="J451">
        <v>6932.5209961</v>
      </c>
      <c r="L451" t="str">
        <f t="shared" si="52"/>
        <v>19JUN2023:18:00:00</v>
      </c>
      <c r="M451">
        <v>19</v>
      </c>
      <c r="N451">
        <f t="shared" si="53"/>
        <v>653.27929679999943</v>
      </c>
      <c r="O451" t="str">
        <f t="shared" ref="O451:O514" si="55">IF(N451&lt;0,N451,"")</f>
        <v/>
      </c>
      <c r="P451">
        <f t="shared" ref="P451:P514" si="56">IF(N451&gt;0,N451,"")</f>
        <v>653.27929679999943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10.322323602447305</v>
      </c>
    </row>
    <row r="452" spans="1:19" x14ac:dyDescent="0.3">
      <c r="A452" t="s">
        <v>526</v>
      </c>
      <c r="B452">
        <v>6215.2680664</v>
      </c>
      <c r="C452">
        <v>6867.5297852000003</v>
      </c>
      <c r="D452">
        <v>6658.5219727000003</v>
      </c>
      <c r="E452">
        <v>6645.5917969000002</v>
      </c>
      <c r="F452">
        <v>6778.8398438000004</v>
      </c>
      <c r="G452">
        <v>6778.8398438000004</v>
      </c>
      <c r="H452">
        <v>6867.5297852000003</v>
      </c>
      <c r="I452">
        <v>6877.0698241999999</v>
      </c>
      <c r="J452">
        <v>6810.8525391000003</v>
      </c>
      <c r="L452" t="str">
        <f t="shared" ref="L452:L515" si="59">A452</f>
        <v>19JUN2023:19:00:00</v>
      </c>
      <c r="M452">
        <v>20</v>
      </c>
      <c r="N452">
        <f t="shared" ref="N452:N515" si="60">C452-B452</f>
        <v>652.26171880000038</v>
      </c>
      <c r="O452" t="str">
        <f t="shared" si="55"/>
        <v/>
      </c>
      <c r="P452">
        <f t="shared" si="56"/>
        <v>652.26171880000038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10.494506621945312</v>
      </c>
    </row>
    <row r="453" spans="1:19" x14ac:dyDescent="0.3">
      <c r="A453" t="s">
        <v>527</v>
      </c>
      <c r="B453">
        <v>6120.0966797000001</v>
      </c>
      <c r="C453">
        <v>6633.8598633000001</v>
      </c>
      <c r="D453">
        <v>6440.1499022999997</v>
      </c>
      <c r="E453">
        <v>6424.0488280999998</v>
      </c>
      <c r="F453">
        <v>6552.2797852000003</v>
      </c>
      <c r="G453">
        <v>6552.2797852000003</v>
      </c>
      <c r="H453">
        <v>6633.8598633000001</v>
      </c>
      <c r="I453">
        <v>6636.8100586</v>
      </c>
      <c r="J453">
        <v>6579.6870116999999</v>
      </c>
      <c r="L453" t="str">
        <f t="shared" si="59"/>
        <v>19JUN2023:20:00:00</v>
      </c>
      <c r="M453">
        <v>21</v>
      </c>
      <c r="N453">
        <f t="shared" si="60"/>
        <v>513.76318360000005</v>
      </c>
      <c r="O453" t="str">
        <f t="shared" si="55"/>
        <v/>
      </c>
      <c r="P453">
        <f t="shared" si="56"/>
        <v>513.76318360000005</v>
      </c>
      <c r="Q453" t="str">
        <f t="shared" si="57"/>
        <v/>
      </c>
      <c r="R453">
        <f t="shared" si="58"/>
        <v>1</v>
      </c>
      <c r="S453">
        <f t="shared" si="61"/>
        <v>8.394690647684083</v>
      </c>
    </row>
    <row r="454" spans="1:19" x14ac:dyDescent="0.3">
      <c r="A454" t="s">
        <v>528</v>
      </c>
      <c r="B454">
        <v>5900.4277344000002</v>
      </c>
      <c r="C454">
        <v>6411.9301758000001</v>
      </c>
      <c r="D454">
        <v>6193.0415039</v>
      </c>
      <c r="E454">
        <v>6217.5380858999997</v>
      </c>
      <c r="F454">
        <v>6312.9902344000002</v>
      </c>
      <c r="G454">
        <v>6312.9902344000002</v>
      </c>
      <c r="H454">
        <v>6411.9301758000001</v>
      </c>
      <c r="I454">
        <v>6408.2998047000001</v>
      </c>
      <c r="J454">
        <v>6347.2753905999998</v>
      </c>
      <c r="L454" t="str">
        <f t="shared" si="59"/>
        <v>19JUN2023:21:00:00</v>
      </c>
      <c r="M454">
        <v>22</v>
      </c>
      <c r="N454">
        <f t="shared" si="60"/>
        <v>511.50244139999995</v>
      </c>
      <c r="O454" t="str">
        <f t="shared" si="55"/>
        <v/>
      </c>
      <c r="P454">
        <f t="shared" si="56"/>
        <v>511.50244139999995</v>
      </c>
      <c r="Q454" t="str">
        <f t="shared" si="57"/>
        <v/>
      </c>
      <c r="R454">
        <f t="shared" si="58"/>
        <v>1</v>
      </c>
      <c r="S454">
        <f t="shared" si="61"/>
        <v>8.6689044324345641</v>
      </c>
    </row>
    <row r="455" spans="1:19" x14ac:dyDescent="0.3">
      <c r="A455" t="s">
        <v>529</v>
      </c>
      <c r="B455">
        <v>5722.4995116999999</v>
      </c>
      <c r="C455">
        <v>6263.6298827999999</v>
      </c>
      <c r="D455">
        <v>5998.9541016000003</v>
      </c>
      <c r="E455">
        <v>5996.0283202999999</v>
      </c>
      <c r="F455">
        <v>6166.5400391000003</v>
      </c>
      <c r="G455">
        <v>6166.5400391000003</v>
      </c>
      <c r="H455">
        <v>6263.6298827999999</v>
      </c>
      <c r="I455">
        <v>6256.6000977000003</v>
      </c>
      <c r="J455">
        <v>6189.1679688000004</v>
      </c>
      <c r="L455" t="str">
        <f t="shared" si="59"/>
        <v>19JUN2023:22:00:00</v>
      </c>
      <c r="M455">
        <v>23</v>
      </c>
      <c r="N455">
        <f t="shared" si="60"/>
        <v>541.13037110000005</v>
      </c>
      <c r="O455" t="str">
        <f t="shared" si="55"/>
        <v/>
      </c>
      <c r="P455">
        <f t="shared" si="56"/>
        <v>541.13037110000005</v>
      </c>
      <c r="Q455" t="str">
        <f t="shared" si="57"/>
        <v/>
      </c>
      <c r="R455">
        <f t="shared" si="58"/>
        <v>1</v>
      </c>
      <c r="S455">
        <f t="shared" si="61"/>
        <v>9.4561890305735439</v>
      </c>
    </row>
    <row r="456" spans="1:19" x14ac:dyDescent="0.3">
      <c r="A456" t="s">
        <v>530</v>
      </c>
      <c r="B456">
        <v>5418.1948241999999</v>
      </c>
      <c r="C456">
        <v>5988.9902344000002</v>
      </c>
      <c r="D456">
        <v>5624.5288086</v>
      </c>
      <c r="E456">
        <v>5608.0737305000002</v>
      </c>
      <c r="F456">
        <v>5852.6401366999999</v>
      </c>
      <c r="G456">
        <v>5852.6401366999999</v>
      </c>
      <c r="H456">
        <v>5988.9902344000002</v>
      </c>
      <c r="I456">
        <v>5958.0097655999998</v>
      </c>
      <c r="J456">
        <v>5879.5336914</v>
      </c>
      <c r="L456" t="str">
        <f t="shared" si="59"/>
        <v>19JUN2023:23:00:00</v>
      </c>
      <c r="M456">
        <v>24</v>
      </c>
      <c r="N456">
        <f t="shared" si="60"/>
        <v>570.79541020000033</v>
      </c>
      <c r="O456" t="str">
        <f t="shared" si="55"/>
        <v/>
      </c>
      <c r="P456">
        <f t="shared" si="56"/>
        <v>570.79541020000033</v>
      </c>
      <c r="Q456" t="str">
        <f t="shared" si="57"/>
        <v/>
      </c>
      <c r="R456">
        <f t="shared" si="58"/>
        <v>1</v>
      </c>
      <c r="S456">
        <f t="shared" si="61"/>
        <v>10.534789329659786</v>
      </c>
    </row>
    <row r="457" spans="1:19" x14ac:dyDescent="0.3">
      <c r="A457" t="s">
        <v>531</v>
      </c>
      <c r="B457">
        <v>5066.4658202999999</v>
      </c>
      <c r="C457">
        <v>5697.25</v>
      </c>
      <c r="D457">
        <v>5193.8701172000001</v>
      </c>
      <c r="E457">
        <v>5184.4614258000001</v>
      </c>
      <c r="F457">
        <v>5537.1899414</v>
      </c>
      <c r="G457">
        <v>5537.1899414</v>
      </c>
      <c r="H457">
        <v>5697.25</v>
      </c>
      <c r="I457">
        <v>5645.6401366999999</v>
      </c>
      <c r="J457">
        <v>5549.0791016000003</v>
      </c>
      <c r="L457" t="str">
        <f t="shared" si="59"/>
        <v>20JUN2023:00:00:00</v>
      </c>
      <c r="M457">
        <v>1</v>
      </c>
      <c r="N457">
        <f t="shared" si="60"/>
        <v>630.7841797000001</v>
      </c>
      <c r="O457" t="str">
        <f t="shared" si="55"/>
        <v/>
      </c>
      <c r="P457">
        <f t="shared" si="56"/>
        <v>630.7841797000001</v>
      </c>
      <c r="Q457" t="str">
        <f t="shared" si="57"/>
        <v/>
      </c>
      <c r="R457">
        <f t="shared" si="58"/>
        <v>1</v>
      </c>
      <c r="S457">
        <f t="shared" si="61"/>
        <v>12.450181291515149</v>
      </c>
    </row>
    <row r="458" spans="1:19" x14ac:dyDescent="0.3">
      <c r="A458" t="s">
        <v>532</v>
      </c>
      <c r="B458">
        <v>4715.0317383000001</v>
      </c>
      <c r="C458">
        <v>5371.3901366999999</v>
      </c>
      <c r="D458">
        <v>4808.2529297000001</v>
      </c>
      <c r="E458">
        <v>4795.5732422000001</v>
      </c>
      <c r="F458">
        <v>5206.8300780999998</v>
      </c>
      <c r="G458">
        <v>5206.8300780999998</v>
      </c>
      <c r="H458">
        <v>5371.3901366999999</v>
      </c>
      <c r="I458">
        <v>5294.4199219000002</v>
      </c>
      <c r="J458">
        <v>5202.7597655999998</v>
      </c>
      <c r="L458" t="str">
        <f t="shared" si="59"/>
        <v>20JUN2023:01:00:00</v>
      </c>
      <c r="M458">
        <v>2</v>
      </c>
      <c r="N458">
        <f t="shared" si="60"/>
        <v>656.35839839999971</v>
      </c>
      <c r="O458" t="str">
        <f t="shared" si="55"/>
        <v/>
      </c>
      <c r="P458">
        <f t="shared" si="56"/>
        <v>656.35839839999971</v>
      </c>
      <c r="Q458" t="str">
        <f t="shared" si="57"/>
        <v/>
      </c>
      <c r="R458">
        <f t="shared" si="58"/>
        <v>1</v>
      </c>
      <c r="S458">
        <f t="shared" si="61"/>
        <v>13.920551012805038</v>
      </c>
    </row>
    <row r="459" spans="1:19" x14ac:dyDescent="0.3">
      <c r="A459" t="s">
        <v>533</v>
      </c>
      <c r="B459">
        <v>4446.7158202999999</v>
      </c>
      <c r="C459">
        <v>5145.4702147999997</v>
      </c>
      <c r="D459">
        <v>4496.3266602000003</v>
      </c>
      <c r="E459">
        <v>4522.2729491999999</v>
      </c>
      <c r="F459">
        <v>4956.7299805000002</v>
      </c>
      <c r="G459">
        <v>4956.7299805000002</v>
      </c>
      <c r="H459">
        <v>5145.4702147999997</v>
      </c>
      <c r="I459">
        <v>5043.4199219000002</v>
      </c>
      <c r="J459">
        <v>4947.2783202999999</v>
      </c>
      <c r="L459" t="str">
        <f t="shared" si="59"/>
        <v>20JUN2023:02:00:00</v>
      </c>
      <c r="M459">
        <v>3</v>
      </c>
      <c r="N459">
        <f t="shared" si="60"/>
        <v>698.75439449999976</v>
      </c>
      <c r="O459" t="str">
        <f t="shared" si="55"/>
        <v/>
      </c>
      <c r="P459">
        <f t="shared" si="56"/>
        <v>698.75439449999976</v>
      </c>
      <c r="Q459" t="str">
        <f t="shared" si="57"/>
        <v/>
      </c>
      <c r="R459">
        <f t="shared" si="58"/>
        <v>1</v>
      </c>
      <c r="S459">
        <f t="shared" si="61"/>
        <v>15.713943115277781</v>
      </c>
    </row>
    <row r="460" spans="1:19" x14ac:dyDescent="0.3">
      <c r="A460" t="s">
        <v>534</v>
      </c>
      <c r="B460">
        <v>4300.7958983999997</v>
      </c>
      <c r="C460">
        <v>4945.0600586</v>
      </c>
      <c r="D460">
        <v>4297.2802733999997</v>
      </c>
      <c r="E460">
        <v>4349.7519530999998</v>
      </c>
      <c r="F460">
        <v>4747.8999022999997</v>
      </c>
      <c r="G460">
        <v>4747.8999022999997</v>
      </c>
      <c r="H460">
        <v>4945.0600586</v>
      </c>
      <c r="I460">
        <v>4820.1699219000002</v>
      </c>
      <c r="J460">
        <v>4738.6054688000004</v>
      </c>
      <c r="L460" t="str">
        <f t="shared" si="59"/>
        <v>20JUN2023:03:00:00</v>
      </c>
      <c r="M460">
        <v>4</v>
      </c>
      <c r="N460">
        <f t="shared" si="60"/>
        <v>644.26416020000033</v>
      </c>
      <c r="O460" t="str">
        <f t="shared" si="55"/>
        <v/>
      </c>
      <c r="P460">
        <f t="shared" si="56"/>
        <v>644.26416020000033</v>
      </c>
      <c r="Q460" t="str">
        <f t="shared" si="57"/>
        <v/>
      </c>
      <c r="R460">
        <f t="shared" si="58"/>
        <v>1</v>
      </c>
      <c r="S460">
        <f t="shared" si="61"/>
        <v>14.980114737360175</v>
      </c>
    </row>
    <row r="461" spans="1:19" x14ac:dyDescent="0.3">
      <c r="A461" t="s">
        <v>535</v>
      </c>
      <c r="B461">
        <v>4150.3574219000002</v>
      </c>
      <c r="C461">
        <v>4765.2900391000003</v>
      </c>
      <c r="D461">
        <v>4170.2260741999999</v>
      </c>
      <c r="E461">
        <v>4230.171875</v>
      </c>
      <c r="F461">
        <v>4574.2402344000002</v>
      </c>
      <c r="G461">
        <v>4574.2402344000002</v>
      </c>
      <c r="H461">
        <v>4765.2900391000003</v>
      </c>
      <c r="I461">
        <v>4636.3598633000001</v>
      </c>
      <c r="J461">
        <v>4569.3886719000002</v>
      </c>
      <c r="L461" t="str">
        <f t="shared" si="59"/>
        <v>20JUN2023:04:00:00</v>
      </c>
      <c r="M461">
        <v>5</v>
      </c>
      <c r="N461">
        <f t="shared" si="60"/>
        <v>614.9326172000001</v>
      </c>
      <c r="O461" t="str">
        <f t="shared" si="55"/>
        <v/>
      </c>
      <c r="P461">
        <f t="shared" si="56"/>
        <v>614.9326172000001</v>
      </c>
      <c r="Q461" t="str">
        <f t="shared" si="57"/>
        <v/>
      </c>
      <c r="R461">
        <f t="shared" si="58"/>
        <v>1</v>
      </c>
      <c r="S461">
        <f t="shared" si="61"/>
        <v>14.816377354760183</v>
      </c>
    </row>
    <row r="462" spans="1:19" x14ac:dyDescent="0.3">
      <c r="A462" t="s">
        <v>536</v>
      </c>
      <c r="B462">
        <v>4112.4667969000002</v>
      </c>
      <c r="C462">
        <v>4588.7001952999999</v>
      </c>
      <c r="D462">
        <v>4078.5886230000001</v>
      </c>
      <c r="E462">
        <v>4142.5605469000002</v>
      </c>
      <c r="F462">
        <v>4435.6899414</v>
      </c>
      <c r="G462">
        <v>4435.6899414</v>
      </c>
      <c r="H462">
        <v>4588.7001952999999</v>
      </c>
      <c r="I462">
        <v>4455.6098633000001</v>
      </c>
      <c r="J462">
        <v>4416.1489258000001</v>
      </c>
      <c r="L462" t="str">
        <f t="shared" si="59"/>
        <v>20JUN2023:05:00:00</v>
      </c>
      <c r="M462">
        <v>6</v>
      </c>
      <c r="N462">
        <f t="shared" si="60"/>
        <v>476.23339839999971</v>
      </c>
      <c r="O462" t="str">
        <f t="shared" si="55"/>
        <v/>
      </c>
      <c r="P462">
        <f t="shared" si="56"/>
        <v>476.23339839999971</v>
      </c>
      <c r="Q462" t="str">
        <f t="shared" si="57"/>
        <v/>
      </c>
      <c r="R462">
        <f t="shared" si="58"/>
        <v>1</v>
      </c>
      <c r="S462">
        <f t="shared" si="61"/>
        <v>11.580236921523282</v>
      </c>
    </row>
    <row r="463" spans="1:19" x14ac:dyDescent="0.3">
      <c r="A463" t="s">
        <v>537</v>
      </c>
      <c r="B463">
        <v>4248.0429688000004</v>
      </c>
      <c r="C463">
        <v>4531.7001952999999</v>
      </c>
      <c r="D463">
        <v>4084.6713866999999</v>
      </c>
      <c r="E463">
        <v>4138.4252930000002</v>
      </c>
      <c r="F463">
        <v>4388.9301758000001</v>
      </c>
      <c r="G463">
        <v>4388.9301758000001</v>
      </c>
      <c r="H463">
        <v>4531.7001952999999</v>
      </c>
      <c r="I463">
        <v>4398.0400391000003</v>
      </c>
      <c r="J463">
        <v>4373.6425780999998</v>
      </c>
      <c r="L463" t="str">
        <f t="shared" si="59"/>
        <v>20JUN2023:06:00:00</v>
      </c>
      <c r="M463">
        <v>7</v>
      </c>
      <c r="N463">
        <f t="shared" si="60"/>
        <v>283.65722649999952</v>
      </c>
      <c r="O463" t="str">
        <f t="shared" si="55"/>
        <v/>
      </c>
      <c r="P463">
        <f t="shared" si="56"/>
        <v>283.65722649999952</v>
      </c>
      <c r="Q463" t="str">
        <f t="shared" si="57"/>
        <v/>
      </c>
      <c r="R463">
        <f t="shared" si="58"/>
        <v>1</v>
      </c>
      <c r="S463">
        <f t="shared" si="61"/>
        <v>6.6773624603926232</v>
      </c>
    </row>
    <row r="464" spans="1:19" x14ac:dyDescent="0.3">
      <c r="A464" t="s">
        <v>538</v>
      </c>
      <c r="B464">
        <v>4266.1220702999999</v>
      </c>
      <c r="C464">
        <v>4563.1201172000001</v>
      </c>
      <c r="D464">
        <v>4161.3940430000002</v>
      </c>
      <c r="E464">
        <v>4287.4316405999998</v>
      </c>
      <c r="F464">
        <v>4430.4902344000002</v>
      </c>
      <c r="G464">
        <v>4430.4902344000002</v>
      </c>
      <c r="H464">
        <v>4563.1201172000001</v>
      </c>
      <c r="I464">
        <v>4432.5297852000003</v>
      </c>
      <c r="J464">
        <v>4417.0722655999998</v>
      </c>
      <c r="L464" t="str">
        <f t="shared" si="59"/>
        <v>20JUN2023:07:00:00</v>
      </c>
      <c r="M464">
        <v>8</v>
      </c>
      <c r="N464">
        <f t="shared" si="60"/>
        <v>296.99804690000019</v>
      </c>
      <c r="O464" t="str">
        <f t="shared" si="55"/>
        <v/>
      </c>
      <c r="P464">
        <f t="shared" si="56"/>
        <v>296.99804690000019</v>
      </c>
      <c r="Q464" t="str">
        <f t="shared" si="57"/>
        <v/>
      </c>
      <c r="R464">
        <f t="shared" si="58"/>
        <v>1</v>
      </c>
      <c r="S464">
        <f t="shared" si="61"/>
        <v>6.9617803242820671</v>
      </c>
    </row>
    <row r="465" spans="1:19" x14ac:dyDescent="0.3">
      <c r="A465" t="s">
        <v>539</v>
      </c>
      <c r="B465">
        <v>4313.9086914</v>
      </c>
      <c r="C465">
        <v>4516.1000977000003</v>
      </c>
      <c r="D465">
        <v>4231.1630858999997</v>
      </c>
      <c r="E465">
        <v>4352.1879883000001</v>
      </c>
      <c r="F465">
        <v>4433.9501952999999</v>
      </c>
      <c r="G465">
        <v>4433.9501952999999</v>
      </c>
      <c r="H465">
        <v>4516.1000977000003</v>
      </c>
      <c r="I465">
        <v>4390.6699219000002</v>
      </c>
      <c r="J465">
        <v>4405.0537108999997</v>
      </c>
      <c r="L465" t="str">
        <f t="shared" si="59"/>
        <v>20JUN2023:08:00:00</v>
      </c>
      <c r="M465">
        <v>9</v>
      </c>
      <c r="N465">
        <f t="shared" si="60"/>
        <v>202.19140630000038</v>
      </c>
      <c r="O465" t="str">
        <f t="shared" si="55"/>
        <v/>
      </c>
      <c r="P465">
        <f t="shared" si="56"/>
        <v>202.19140630000038</v>
      </c>
      <c r="Q465" t="str">
        <f t="shared" si="57"/>
        <v/>
      </c>
      <c r="R465">
        <f t="shared" si="58"/>
        <v>1</v>
      </c>
      <c r="S465">
        <f t="shared" si="61"/>
        <v>4.686965366306417</v>
      </c>
    </row>
    <row r="466" spans="1:19" x14ac:dyDescent="0.3">
      <c r="A466" t="s">
        <v>540</v>
      </c>
      <c r="B466">
        <v>4458.2050780999998</v>
      </c>
      <c r="C466">
        <v>4876</v>
      </c>
      <c r="D466">
        <v>4429.0771483999997</v>
      </c>
      <c r="E466">
        <v>4498.5590819999998</v>
      </c>
      <c r="F466">
        <v>4758.3999022999997</v>
      </c>
      <c r="G466">
        <v>4758.3999022999997</v>
      </c>
      <c r="H466">
        <v>4876</v>
      </c>
      <c r="I466">
        <v>4778.7700194999998</v>
      </c>
      <c r="J466">
        <v>4733.9267577999999</v>
      </c>
      <c r="L466" t="str">
        <f t="shared" si="59"/>
        <v>20JUN2023:09:00:00</v>
      </c>
      <c r="M466">
        <v>10</v>
      </c>
      <c r="N466">
        <f t="shared" si="60"/>
        <v>417.79492190000019</v>
      </c>
      <c r="O466" t="str">
        <f t="shared" si="55"/>
        <v/>
      </c>
      <c r="P466">
        <f t="shared" si="56"/>
        <v>417.79492190000019</v>
      </c>
      <c r="Q466" t="str">
        <f t="shared" si="57"/>
        <v/>
      </c>
      <c r="R466">
        <f t="shared" si="58"/>
        <v>1</v>
      </c>
      <c r="S466">
        <f t="shared" si="61"/>
        <v>9.3713706431391053</v>
      </c>
    </row>
    <row r="467" spans="1:19" x14ac:dyDescent="0.3">
      <c r="A467" t="s">
        <v>541</v>
      </c>
      <c r="B467">
        <v>4847.3178711</v>
      </c>
      <c r="C467">
        <v>5371.4902344000002</v>
      </c>
      <c r="D467">
        <v>4779.2666016000003</v>
      </c>
      <c r="E467">
        <v>4794.1323241999999</v>
      </c>
      <c r="F467">
        <v>5230.9101563000004</v>
      </c>
      <c r="G467">
        <v>5230.9101563000004</v>
      </c>
      <c r="H467">
        <v>5371.4902344000002</v>
      </c>
      <c r="I467">
        <v>5305.6801758000001</v>
      </c>
      <c r="J467">
        <v>5205.1865233999997</v>
      </c>
      <c r="L467" t="str">
        <f t="shared" si="59"/>
        <v>20JUN2023:10:00:00</v>
      </c>
      <c r="M467">
        <v>11</v>
      </c>
      <c r="N467">
        <f t="shared" si="60"/>
        <v>524.17236330000014</v>
      </c>
      <c r="O467" t="str">
        <f t="shared" si="55"/>
        <v/>
      </c>
      <c r="P467">
        <f t="shared" si="56"/>
        <v>524.17236330000014</v>
      </c>
      <c r="Q467" t="str">
        <f t="shared" si="57"/>
        <v/>
      </c>
      <c r="R467">
        <f t="shared" si="58"/>
        <v>1</v>
      </c>
      <c r="S467">
        <f t="shared" si="61"/>
        <v>10.813657722451982</v>
      </c>
    </row>
    <row r="468" spans="1:19" x14ac:dyDescent="0.3">
      <c r="A468" t="s">
        <v>542</v>
      </c>
      <c r="B468">
        <v>5238.4848633000001</v>
      </c>
      <c r="C468">
        <v>5832.7998047000001</v>
      </c>
      <c r="D468">
        <v>5183.6127930000002</v>
      </c>
      <c r="E468">
        <v>5156.5161133000001</v>
      </c>
      <c r="F468">
        <v>5660.3999022999997</v>
      </c>
      <c r="G468">
        <v>5660.3999022999997</v>
      </c>
      <c r="H468">
        <v>5832.7998047000001</v>
      </c>
      <c r="I468">
        <v>5795.8300780999998</v>
      </c>
      <c r="J468">
        <v>5657.3916016000003</v>
      </c>
      <c r="L468" t="str">
        <f t="shared" si="59"/>
        <v>20JUN2023:11:00:00</v>
      </c>
      <c r="M468">
        <v>12</v>
      </c>
      <c r="N468">
        <f t="shared" si="60"/>
        <v>594.31494139999995</v>
      </c>
      <c r="O468" t="str">
        <f t="shared" si="55"/>
        <v/>
      </c>
      <c r="P468">
        <f t="shared" si="56"/>
        <v>594.31494139999995</v>
      </c>
      <c r="Q468" t="str">
        <f t="shared" si="57"/>
        <v/>
      </c>
      <c r="R468">
        <f t="shared" si="58"/>
        <v>1</v>
      </c>
      <c r="S468">
        <f t="shared" si="61"/>
        <v>11.345168630030351</v>
      </c>
    </row>
    <row r="469" spans="1:19" x14ac:dyDescent="0.3">
      <c r="A469" t="s">
        <v>543</v>
      </c>
      <c r="B469">
        <v>5563.4238280999998</v>
      </c>
      <c r="C469">
        <v>6232.8398438000004</v>
      </c>
      <c r="D469">
        <v>5639.8300780999998</v>
      </c>
      <c r="E469">
        <v>5581.3896483999997</v>
      </c>
      <c r="F469">
        <v>6036.3198241999999</v>
      </c>
      <c r="G469">
        <v>6036.3198241999999</v>
      </c>
      <c r="H469">
        <v>6232.8398438000004</v>
      </c>
      <c r="I469">
        <v>6227.3300780999998</v>
      </c>
      <c r="J469">
        <v>6073.28125</v>
      </c>
      <c r="L469" t="str">
        <f t="shared" si="59"/>
        <v>20JUN2023:12:00:00</v>
      </c>
      <c r="M469">
        <v>13</v>
      </c>
      <c r="N469">
        <f t="shared" si="60"/>
        <v>669.41601570000057</v>
      </c>
      <c r="O469" t="str">
        <f t="shared" si="55"/>
        <v/>
      </c>
      <c r="P469">
        <f t="shared" si="56"/>
        <v>669.41601570000057</v>
      </c>
      <c r="Q469" t="str">
        <f t="shared" si="57"/>
        <v/>
      </c>
      <c r="R469">
        <f t="shared" si="58"/>
        <v>1</v>
      </c>
      <c r="S469">
        <f t="shared" si="61"/>
        <v>12.032446859771548</v>
      </c>
    </row>
    <row r="470" spans="1:19" x14ac:dyDescent="0.3">
      <c r="A470" t="s">
        <v>544</v>
      </c>
      <c r="B470">
        <v>5915.3569336</v>
      </c>
      <c r="C470">
        <v>6553.1899414</v>
      </c>
      <c r="D470">
        <v>6064.1049805000002</v>
      </c>
      <c r="E470">
        <v>5946.6972655999998</v>
      </c>
      <c r="F470">
        <v>6359.0698241999999</v>
      </c>
      <c r="G470">
        <v>6359.0698241999999</v>
      </c>
      <c r="H470">
        <v>6553.1899414</v>
      </c>
      <c r="I470">
        <v>6572.3100586</v>
      </c>
      <c r="J470">
        <v>6422.2851563000004</v>
      </c>
      <c r="L470" t="str">
        <f t="shared" si="59"/>
        <v>20JUN2023:13:00:00</v>
      </c>
      <c r="M470">
        <v>14</v>
      </c>
      <c r="N470">
        <f t="shared" si="60"/>
        <v>637.8330077999999</v>
      </c>
      <c r="O470" t="str">
        <f t="shared" si="55"/>
        <v/>
      </c>
      <c r="P470">
        <f t="shared" si="56"/>
        <v>637.8330077999999</v>
      </c>
      <c r="Q470" t="str">
        <f t="shared" si="57"/>
        <v/>
      </c>
      <c r="R470">
        <f t="shared" si="58"/>
        <v>1</v>
      </c>
      <c r="S470">
        <f t="shared" si="61"/>
        <v>10.782663074429626</v>
      </c>
    </row>
    <row r="471" spans="1:19" x14ac:dyDescent="0.3">
      <c r="A471" t="s">
        <v>545</v>
      </c>
      <c r="B471">
        <v>6223.7456055000002</v>
      </c>
      <c r="C471">
        <v>6822.7001952999999</v>
      </c>
      <c r="D471">
        <v>6455.0180664</v>
      </c>
      <c r="E471">
        <v>6305.9638672000001</v>
      </c>
      <c r="F471">
        <v>6648.8999022999997</v>
      </c>
      <c r="G471">
        <v>6648.8999022999997</v>
      </c>
      <c r="H471">
        <v>6822.7001952999999</v>
      </c>
      <c r="I471">
        <v>6867.6601563000004</v>
      </c>
      <c r="J471">
        <v>6727.8916016000003</v>
      </c>
      <c r="L471" t="str">
        <f t="shared" si="59"/>
        <v>20JUN2023:14:00:00</v>
      </c>
      <c r="M471">
        <v>15</v>
      </c>
      <c r="N471">
        <f t="shared" si="60"/>
        <v>598.95458979999967</v>
      </c>
      <c r="O471" t="str">
        <f t="shared" si="55"/>
        <v/>
      </c>
      <c r="P471">
        <f t="shared" si="56"/>
        <v>598.95458979999967</v>
      </c>
      <c r="Q471" t="str">
        <f t="shared" si="57"/>
        <v/>
      </c>
      <c r="R471">
        <f t="shared" si="58"/>
        <v>1</v>
      </c>
      <c r="S471">
        <f t="shared" si="61"/>
        <v>9.6236997423335584</v>
      </c>
    </row>
    <row r="472" spans="1:19" x14ac:dyDescent="0.3">
      <c r="A472" t="s">
        <v>546</v>
      </c>
      <c r="B472">
        <v>6331.9111327999999</v>
      </c>
      <c r="C472">
        <v>6983.7299805000002</v>
      </c>
      <c r="D472">
        <v>6702.4360352000003</v>
      </c>
      <c r="E472">
        <v>6557.9819336</v>
      </c>
      <c r="F472">
        <v>6829.7099608999997</v>
      </c>
      <c r="G472">
        <v>6829.7099608999997</v>
      </c>
      <c r="H472">
        <v>6983.7299805000002</v>
      </c>
      <c r="I472">
        <v>7036.6298827999999</v>
      </c>
      <c r="J472">
        <v>6912.5371094000002</v>
      </c>
      <c r="L472" t="str">
        <f t="shared" si="59"/>
        <v>20JUN2023:15:00:00</v>
      </c>
      <c r="M472">
        <v>16</v>
      </c>
      <c r="N472">
        <f t="shared" si="60"/>
        <v>651.81884770000033</v>
      </c>
      <c r="O472" t="str">
        <f t="shared" si="55"/>
        <v/>
      </c>
      <c r="P472">
        <f t="shared" si="56"/>
        <v>651.81884770000033</v>
      </c>
      <c r="Q472" t="str">
        <f t="shared" si="57"/>
        <v/>
      </c>
      <c r="R472">
        <f t="shared" si="58"/>
        <v>1</v>
      </c>
      <c r="S472">
        <f t="shared" si="61"/>
        <v>10.29418818472525</v>
      </c>
    </row>
    <row r="473" spans="1:19" x14ac:dyDescent="0.3">
      <c r="A473" t="s">
        <v>547</v>
      </c>
      <c r="B473">
        <v>6252.3603516000003</v>
      </c>
      <c r="C473">
        <v>6997.0097655999998</v>
      </c>
      <c r="D473">
        <v>6859.2519530999998</v>
      </c>
      <c r="E473">
        <v>6711.6440430000002</v>
      </c>
      <c r="F473">
        <v>6921.4702147999997</v>
      </c>
      <c r="G473">
        <v>6921.4702147999997</v>
      </c>
      <c r="H473">
        <v>6997.0097655999998</v>
      </c>
      <c r="I473">
        <v>7053.2900391000003</v>
      </c>
      <c r="J473">
        <v>6971.234375</v>
      </c>
      <c r="L473" t="str">
        <f t="shared" si="59"/>
        <v>20JUN2023:16:00:00</v>
      </c>
      <c r="M473">
        <v>17</v>
      </c>
      <c r="N473">
        <f t="shared" si="60"/>
        <v>744.64941399999952</v>
      </c>
      <c r="O473" t="str">
        <f t="shared" si="55"/>
        <v/>
      </c>
      <c r="P473">
        <f t="shared" si="56"/>
        <v>744.64941399999952</v>
      </c>
      <c r="Q473" t="str">
        <f t="shared" si="57"/>
        <v/>
      </c>
      <c r="R473">
        <f t="shared" si="58"/>
        <v>1</v>
      </c>
      <c r="S473">
        <f t="shared" si="61"/>
        <v>11.909892778483908</v>
      </c>
    </row>
    <row r="474" spans="1:19" x14ac:dyDescent="0.3">
      <c r="A474" t="s">
        <v>548</v>
      </c>
      <c r="B474">
        <v>6298.3193358999997</v>
      </c>
      <c r="C474">
        <v>6996.1899414</v>
      </c>
      <c r="D474">
        <v>6945.9472655999998</v>
      </c>
      <c r="E474">
        <v>6847.0639647999997</v>
      </c>
      <c r="F474">
        <v>6978.6899414</v>
      </c>
      <c r="G474">
        <v>6978.6899414</v>
      </c>
      <c r="H474">
        <v>6996.1899414</v>
      </c>
      <c r="I474">
        <v>7059.4399414</v>
      </c>
      <c r="J474">
        <v>7001.6171875</v>
      </c>
      <c r="L474" t="str">
        <f t="shared" si="59"/>
        <v>20JUN2023:17:00:00</v>
      </c>
      <c r="M474">
        <v>18</v>
      </c>
      <c r="N474">
        <f t="shared" si="60"/>
        <v>697.87060550000024</v>
      </c>
      <c r="O474" t="str">
        <f t="shared" si="55"/>
        <v/>
      </c>
      <c r="P474">
        <f t="shared" si="56"/>
        <v>697.87060550000024</v>
      </c>
      <c r="Q474" t="str">
        <f t="shared" si="57"/>
        <v/>
      </c>
      <c r="R474">
        <f t="shared" si="58"/>
        <v>1</v>
      </c>
      <c r="S474">
        <f t="shared" si="61"/>
        <v>11.080267104308039</v>
      </c>
    </row>
    <row r="475" spans="1:19" x14ac:dyDescent="0.3">
      <c r="A475" t="s">
        <v>549</v>
      </c>
      <c r="B475">
        <v>6325.3061522999997</v>
      </c>
      <c r="C475">
        <v>6921.0097655999998</v>
      </c>
      <c r="D475">
        <v>6899.2602539</v>
      </c>
      <c r="E475">
        <v>6804.8623047000001</v>
      </c>
      <c r="F475">
        <v>6946.4399414</v>
      </c>
      <c r="G475">
        <v>6946.4399414</v>
      </c>
      <c r="H475">
        <v>6921.0097655999998</v>
      </c>
      <c r="I475">
        <v>6976.8798827999999</v>
      </c>
      <c r="J475">
        <v>6938.5073241999999</v>
      </c>
      <c r="L475" t="str">
        <f t="shared" si="59"/>
        <v>20JUN2023:18:00:00</v>
      </c>
      <c r="M475">
        <v>19</v>
      </c>
      <c r="N475">
        <f t="shared" si="60"/>
        <v>595.70361330000014</v>
      </c>
      <c r="O475" t="str">
        <f t="shared" si="55"/>
        <v/>
      </c>
      <c r="P475">
        <f t="shared" si="56"/>
        <v>595.70361330000014</v>
      </c>
      <c r="Q475" t="str">
        <f t="shared" si="57"/>
        <v/>
      </c>
      <c r="R475">
        <f t="shared" si="58"/>
        <v>1</v>
      </c>
      <c r="S475">
        <f t="shared" si="61"/>
        <v>9.4177830915487171</v>
      </c>
    </row>
    <row r="476" spans="1:19" x14ac:dyDescent="0.3">
      <c r="A476" t="s">
        <v>550</v>
      </c>
      <c r="B476">
        <v>6211.3852539</v>
      </c>
      <c r="C476">
        <v>6768.1401366999999</v>
      </c>
      <c r="D476">
        <v>6766.9248047000001</v>
      </c>
      <c r="E476">
        <v>6719.8793944999998</v>
      </c>
      <c r="F476">
        <v>6843.0698241999999</v>
      </c>
      <c r="G476">
        <v>6843.0698241999999</v>
      </c>
      <c r="H476">
        <v>6768.1401366999999</v>
      </c>
      <c r="I476">
        <v>6813.6601563000004</v>
      </c>
      <c r="J476">
        <v>6796.5395508000001</v>
      </c>
      <c r="L476" t="str">
        <f t="shared" si="59"/>
        <v>20JUN2023:19:00:00</v>
      </c>
      <c r="M476">
        <v>20</v>
      </c>
      <c r="N476">
        <f t="shared" si="60"/>
        <v>556.7548827999999</v>
      </c>
      <c r="O476" t="str">
        <f t="shared" si="55"/>
        <v/>
      </c>
      <c r="P476">
        <f t="shared" si="56"/>
        <v>556.7548827999999</v>
      </c>
      <c r="Q476" t="str">
        <f t="shared" si="57"/>
        <v/>
      </c>
      <c r="R476">
        <f t="shared" si="58"/>
        <v>1</v>
      </c>
      <c r="S476">
        <f t="shared" si="61"/>
        <v>8.9634575870241679</v>
      </c>
    </row>
    <row r="477" spans="1:19" x14ac:dyDescent="0.3">
      <c r="A477" t="s">
        <v>551</v>
      </c>
      <c r="B477">
        <v>6036.0366211</v>
      </c>
      <c r="C477">
        <v>6503.7998047000001</v>
      </c>
      <c r="D477">
        <v>6518.6533202999999</v>
      </c>
      <c r="E477">
        <v>6467.2915039</v>
      </c>
      <c r="F477">
        <v>6615.8100586</v>
      </c>
      <c r="G477">
        <v>6615.8100586</v>
      </c>
      <c r="H477">
        <v>6503.7998047000001</v>
      </c>
      <c r="I477">
        <v>6536.6899414</v>
      </c>
      <c r="J477">
        <v>6539.0400391000003</v>
      </c>
      <c r="L477" t="str">
        <f t="shared" si="59"/>
        <v>20JUN2023:20:00:00</v>
      </c>
      <c r="M477">
        <v>21</v>
      </c>
      <c r="N477">
        <f t="shared" si="60"/>
        <v>467.76318360000005</v>
      </c>
      <c r="O477" t="str">
        <f t="shared" si="55"/>
        <v/>
      </c>
      <c r="P477">
        <f t="shared" si="56"/>
        <v>467.76318360000005</v>
      </c>
      <c r="Q477" t="str">
        <f t="shared" si="57"/>
        <v/>
      </c>
      <c r="R477">
        <f t="shared" si="58"/>
        <v>1</v>
      </c>
      <c r="S477">
        <f t="shared" si="61"/>
        <v>7.7495087084934786</v>
      </c>
    </row>
    <row r="478" spans="1:19" x14ac:dyDescent="0.3">
      <c r="A478" t="s">
        <v>552</v>
      </c>
      <c r="B478">
        <v>5809.6064452999999</v>
      </c>
      <c r="C478">
        <v>6292.8901366999999</v>
      </c>
      <c r="D478">
        <v>6253.8510741999999</v>
      </c>
      <c r="E478">
        <v>6256.5229491999999</v>
      </c>
      <c r="F478">
        <v>6361.0898438000004</v>
      </c>
      <c r="G478">
        <v>6361.0898438000004</v>
      </c>
      <c r="H478">
        <v>6292.8901366999999</v>
      </c>
      <c r="I478">
        <v>6314.3999022999997</v>
      </c>
      <c r="J478">
        <v>6305.1757813000004</v>
      </c>
      <c r="L478" t="str">
        <f t="shared" si="59"/>
        <v>20JUN2023:21:00:00</v>
      </c>
      <c r="M478">
        <v>22</v>
      </c>
      <c r="N478">
        <f t="shared" si="60"/>
        <v>483.28369139999995</v>
      </c>
      <c r="O478" t="str">
        <f t="shared" si="55"/>
        <v/>
      </c>
      <c r="P478">
        <f t="shared" si="56"/>
        <v>483.28369139999995</v>
      </c>
      <c r="Q478" t="str">
        <f t="shared" si="57"/>
        <v/>
      </c>
      <c r="R478">
        <f t="shared" si="58"/>
        <v>1</v>
      </c>
      <c r="S478">
        <f t="shared" si="61"/>
        <v>8.3186993120847088</v>
      </c>
    </row>
    <row r="479" spans="1:19" x14ac:dyDescent="0.3">
      <c r="A479" t="s">
        <v>553</v>
      </c>
      <c r="B479">
        <v>5821.8701172000001</v>
      </c>
      <c r="C479">
        <v>6125.3300780999998</v>
      </c>
      <c r="D479">
        <v>6032.2724608999997</v>
      </c>
      <c r="E479">
        <v>6012.1157227000003</v>
      </c>
      <c r="F479">
        <v>6212.1899414</v>
      </c>
      <c r="G479">
        <v>6212.1899414</v>
      </c>
      <c r="H479">
        <v>6125.3300780999998</v>
      </c>
      <c r="I479">
        <v>6140.7597655999998</v>
      </c>
      <c r="J479">
        <v>6128.7197266000003</v>
      </c>
      <c r="L479" t="str">
        <f t="shared" si="59"/>
        <v>20JUN2023:22:00:00</v>
      </c>
      <c r="M479">
        <v>23</v>
      </c>
      <c r="N479">
        <f t="shared" si="60"/>
        <v>303.45996089999971</v>
      </c>
      <c r="O479" t="str">
        <f t="shared" si="55"/>
        <v/>
      </c>
      <c r="P479">
        <f t="shared" si="56"/>
        <v>303.45996089999971</v>
      </c>
      <c r="Q479" t="str">
        <f t="shared" si="57"/>
        <v/>
      </c>
      <c r="R479">
        <f t="shared" si="58"/>
        <v>1</v>
      </c>
      <c r="S479">
        <f t="shared" si="61"/>
        <v>5.2124137912912989</v>
      </c>
    </row>
    <row r="480" spans="1:19" x14ac:dyDescent="0.3">
      <c r="A480" t="s">
        <v>554</v>
      </c>
      <c r="B480">
        <v>5515.3251952999999</v>
      </c>
      <c r="C480">
        <v>5825.6899414</v>
      </c>
      <c r="D480">
        <v>5646.5517577999999</v>
      </c>
      <c r="E480">
        <v>5625.0395508000001</v>
      </c>
      <c r="F480">
        <v>5893.6298827999999</v>
      </c>
      <c r="G480">
        <v>5893.6298827999999</v>
      </c>
      <c r="H480">
        <v>5825.6899414</v>
      </c>
      <c r="I480">
        <v>5816.9199219000002</v>
      </c>
      <c r="J480">
        <v>5800.8193358999997</v>
      </c>
      <c r="L480" t="str">
        <f t="shared" si="59"/>
        <v>20JUN2023:23:00:00</v>
      </c>
      <c r="M480">
        <v>24</v>
      </c>
      <c r="N480">
        <f t="shared" si="60"/>
        <v>310.36474610000005</v>
      </c>
      <c r="O480" t="str">
        <f t="shared" si="55"/>
        <v/>
      </c>
      <c r="P480">
        <f t="shared" si="56"/>
        <v>310.36474610000005</v>
      </c>
      <c r="Q480" t="str">
        <f t="shared" si="57"/>
        <v/>
      </c>
      <c r="R480">
        <f t="shared" si="58"/>
        <v>1</v>
      </c>
      <c r="S480">
        <f t="shared" si="61"/>
        <v>5.6273154367123057</v>
      </c>
    </row>
    <row r="481" spans="1:19" x14ac:dyDescent="0.3">
      <c r="A481" t="s">
        <v>555</v>
      </c>
      <c r="B481">
        <v>5179.4990233999997</v>
      </c>
      <c r="C481">
        <v>5511.8500977000003</v>
      </c>
      <c r="D481">
        <v>5217.6533202999999</v>
      </c>
      <c r="E481">
        <v>5243.7763672000001</v>
      </c>
      <c r="F481">
        <v>5571.6699219000002</v>
      </c>
      <c r="G481">
        <v>5571.6699219000002</v>
      </c>
      <c r="H481">
        <v>5511.8500977000003</v>
      </c>
      <c r="I481">
        <v>5483.8300780999998</v>
      </c>
      <c r="J481">
        <v>5456.5688477000003</v>
      </c>
      <c r="L481" t="str">
        <f t="shared" si="59"/>
        <v>21JUN2023:00:00:00</v>
      </c>
      <c r="M481">
        <v>1</v>
      </c>
      <c r="N481">
        <f t="shared" si="60"/>
        <v>332.35107430000062</v>
      </c>
      <c r="O481" t="str">
        <f t="shared" si="55"/>
        <v/>
      </c>
      <c r="P481">
        <f t="shared" si="56"/>
        <v>332.35107430000062</v>
      </c>
      <c r="Q481" t="str">
        <f t="shared" si="57"/>
        <v/>
      </c>
      <c r="R481">
        <f t="shared" si="58"/>
        <v>1</v>
      </c>
      <c r="S481">
        <f t="shared" si="61"/>
        <v>6.4166644843159757</v>
      </c>
    </row>
    <row r="482" spans="1:19" x14ac:dyDescent="0.3">
      <c r="A482" t="s">
        <v>556</v>
      </c>
      <c r="B482">
        <v>4740.4409180000002</v>
      </c>
      <c r="C482">
        <v>5334.3500977000003</v>
      </c>
      <c r="D482">
        <v>4770.0400391000003</v>
      </c>
      <c r="E482">
        <v>4811.3027344000002</v>
      </c>
      <c r="F482">
        <v>5172.2099608999997</v>
      </c>
      <c r="G482">
        <v>5172.2099608999997</v>
      </c>
      <c r="H482">
        <v>5334.3500977000003</v>
      </c>
      <c r="I482">
        <v>5407.1699219000002</v>
      </c>
      <c r="J482">
        <v>5210.9057616999999</v>
      </c>
      <c r="L482" t="str">
        <f t="shared" si="59"/>
        <v>21JUN2023:01:00:00</v>
      </c>
      <c r="M482">
        <v>2</v>
      </c>
      <c r="N482">
        <f t="shared" si="60"/>
        <v>593.9091797000001</v>
      </c>
      <c r="O482" t="str">
        <f t="shared" si="55"/>
        <v/>
      </c>
      <c r="P482">
        <f t="shared" si="56"/>
        <v>593.9091797000001</v>
      </c>
      <c r="Q482" t="str">
        <f t="shared" si="57"/>
        <v/>
      </c>
      <c r="R482">
        <f t="shared" si="58"/>
        <v>1</v>
      </c>
      <c r="S482">
        <f t="shared" si="61"/>
        <v>12.528564114043874</v>
      </c>
    </row>
    <row r="483" spans="1:19" x14ac:dyDescent="0.3">
      <c r="A483" t="s">
        <v>557</v>
      </c>
      <c r="B483">
        <v>4459.4790039</v>
      </c>
      <c r="C483">
        <v>5090.8500977000003</v>
      </c>
      <c r="D483">
        <v>4487.2753905999998</v>
      </c>
      <c r="E483">
        <v>4560.4570313000004</v>
      </c>
      <c r="F483">
        <v>4903.1201172000001</v>
      </c>
      <c r="G483">
        <v>4903.1201172000001</v>
      </c>
      <c r="H483">
        <v>5090.8500977000003</v>
      </c>
      <c r="I483">
        <v>5152.6098633000001</v>
      </c>
      <c r="J483">
        <v>4951.1171875</v>
      </c>
      <c r="L483" t="str">
        <f t="shared" si="59"/>
        <v>21JUN2023:02:00:00</v>
      </c>
      <c r="M483">
        <v>3</v>
      </c>
      <c r="N483">
        <f t="shared" si="60"/>
        <v>631.37109380000038</v>
      </c>
      <c r="O483" t="str">
        <f t="shared" si="55"/>
        <v/>
      </c>
      <c r="P483">
        <f t="shared" si="56"/>
        <v>631.37109380000038</v>
      </c>
      <c r="Q483" t="str">
        <f t="shared" si="57"/>
        <v/>
      </c>
      <c r="R483">
        <f t="shared" si="58"/>
        <v>1</v>
      </c>
      <c r="S483">
        <f t="shared" si="61"/>
        <v>14.15795641705769</v>
      </c>
    </row>
    <row r="484" spans="1:19" x14ac:dyDescent="0.3">
      <c r="A484" t="s">
        <v>558</v>
      </c>
      <c r="B484">
        <v>4255.7172852000003</v>
      </c>
      <c r="C484">
        <v>4878.1401366999999</v>
      </c>
      <c r="D484">
        <v>4314.9790039</v>
      </c>
      <c r="E484">
        <v>4405.5322266000003</v>
      </c>
      <c r="F484">
        <v>4673.9799805000002</v>
      </c>
      <c r="G484">
        <v>4673.9799805000002</v>
      </c>
      <c r="H484">
        <v>4878.1401366999999</v>
      </c>
      <c r="I484">
        <v>4925.3198241999999</v>
      </c>
      <c r="J484">
        <v>4738.8300780999998</v>
      </c>
      <c r="L484" t="str">
        <f t="shared" si="59"/>
        <v>21JUN2023:03:00:00</v>
      </c>
      <c r="M484">
        <v>4</v>
      </c>
      <c r="N484">
        <f t="shared" si="60"/>
        <v>622.42285149999952</v>
      </c>
      <c r="O484" t="str">
        <f t="shared" si="55"/>
        <v/>
      </c>
      <c r="P484">
        <f t="shared" si="56"/>
        <v>622.42285149999952</v>
      </c>
      <c r="Q484" t="str">
        <f t="shared" si="57"/>
        <v/>
      </c>
      <c r="R484">
        <f t="shared" si="58"/>
        <v>1</v>
      </c>
      <c r="S484">
        <f t="shared" si="61"/>
        <v>14.625568612477705</v>
      </c>
    </row>
    <row r="485" spans="1:19" x14ac:dyDescent="0.3">
      <c r="A485" t="s">
        <v>559</v>
      </c>
      <c r="B485">
        <v>4071.6955566000001</v>
      </c>
      <c r="C485">
        <v>4691.9399414</v>
      </c>
      <c r="D485">
        <v>4156.9663086</v>
      </c>
      <c r="E485">
        <v>4231.2666016000003</v>
      </c>
      <c r="F485">
        <v>4493.8500977000003</v>
      </c>
      <c r="G485">
        <v>4493.8500977000003</v>
      </c>
      <c r="H485">
        <v>4691.9399414</v>
      </c>
      <c r="I485">
        <v>4737.7597655999998</v>
      </c>
      <c r="J485">
        <v>4559.0732422000001</v>
      </c>
      <c r="L485" t="str">
        <f t="shared" si="59"/>
        <v>21JUN2023:04:00:00</v>
      </c>
      <c r="M485">
        <v>5</v>
      </c>
      <c r="N485">
        <f t="shared" si="60"/>
        <v>620.24438479999981</v>
      </c>
      <c r="O485" t="str">
        <f t="shared" si="55"/>
        <v/>
      </c>
      <c r="P485">
        <f t="shared" si="56"/>
        <v>620.24438479999981</v>
      </c>
      <c r="Q485" t="str">
        <f t="shared" si="57"/>
        <v/>
      </c>
      <c r="R485">
        <f t="shared" si="58"/>
        <v>1</v>
      </c>
      <c r="S485">
        <f t="shared" si="61"/>
        <v>15.233073695665112</v>
      </c>
    </row>
    <row r="486" spans="1:19" x14ac:dyDescent="0.3">
      <c r="A486" t="s">
        <v>560</v>
      </c>
      <c r="B486">
        <v>4001.0112304999998</v>
      </c>
      <c r="C486">
        <v>4526.3500977000003</v>
      </c>
      <c r="D486">
        <v>4048.5710448999998</v>
      </c>
      <c r="E486">
        <v>4096.8632813000004</v>
      </c>
      <c r="F486">
        <v>4348.1801758000001</v>
      </c>
      <c r="G486">
        <v>4348.1801758000001</v>
      </c>
      <c r="H486">
        <v>4526.3500977000003</v>
      </c>
      <c r="I486">
        <v>4557.6699219000002</v>
      </c>
      <c r="J486">
        <v>4404.5566405999998</v>
      </c>
      <c r="L486" t="str">
        <f t="shared" si="59"/>
        <v>21JUN2023:05:00:00</v>
      </c>
      <c r="M486">
        <v>6</v>
      </c>
      <c r="N486">
        <f t="shared" si="60"/>
        <v>525.33886720000055</v>
      </c>
      <c r="O486" t="str">
        <f t="shared" si="55"/>
        <v/>
      </c>
      <c r="P486">
        <f t="shared" si="56"/>
        <v>525.33886720000055</v>
      </c>
      <c r="Q486" t="str">
        <f t="shared" si="57"/>
        <v/>
      </c>
      <c r="R486">
        <f t="shared" si="58"/>
        <v>1</v>
      </c>
      <c r="S486">
        <f t="shared" si="61"/>
        <v>13.13015227738688</v>
      </c>
    </row>
    <row r="487" spans="1:19" x14ac:dyDescent="0.3">
      <c r="A487" t="s">
        <v>561</v>
      </c>
      <c r="B487">
        <v>4043.0385741999999</v>
      </c>
      <c r="C487">
        <v>4459.1499022999997</v>
      </c>
      <c r="D487">
        <v>4038.4755859000002</v>
      </c>
      <c r="E487">
        <v>4086.9174804999998</v>
      </c>
      <c r="F487">
        <v>4299.7998047000001</v>
      </c>
      <c r="G487">
        <v>4299.7998047000001</v>
      </c>
      <c r="H487">
        <v>4459.1499022999997</v>
      </c>
      <c r="I487">
        <v>4490.7099608999997</v>
      </c>
      <c r="J487">
        <v>4352.6127930000002</v>
      </c>
      <c r="L487" t="str">
        <f t="shared" si="59"/>
        <v>21JUN2023:06:00:00</v>
      </c>
      <c r="M487">
        <v>7</v>
      </c>
      <c r="N487">
        <f t="shared" si="60"/>
        <v>416.11132809999981</v>
      </c>
      <c r="O487" t="str">
        <f t="shared" si="55"/>
        <v/>
      </c>
      <c r="P487">
        <f t="shared" si="56"/>
        <v>416.11132809999981</v>
      </c>
      <c r="Q487" t="str">
        <f t="shared" si="57"/>
        <v/>
      </c>
      <c r="R487">
        <f t="shared" si="58"/>
        <v>1</v>
      </c>
      <c r="S487">
        <f t="shared" si="61"/>
        <v>10.292044472574348</v>
      </c>
    </row>
    <row r="488" spans="1:19" x14ac:dyDescent="0.3">
      <c r="A488" t="s">
        <v>562</v>
      </c>
      <c r="B488">
        <v>4099.9492188000004</v>
      </c>
      <c r="C488">
        <v>4479.0498047000001</v>
      </c>
      <c r="D488">
        <v>4099.1787108999997</v>
      </c>
      <c r="E488">
        <v>4103.2197266000003</v>
      </c>
      <c r="F488">
        <v>4342.3701172000001</v>
      </c>
      <c r="G488">
        <v>4342.3701172000001</v>
      </c>
      <c r="H488">
        <v>4479.0498047000001</v>
      </c>
      <c r="I488">
        <v>4518.2998047000001</v>
      </c>
      <c r="J488">
        <v>4387.5146483999997</v>
      </c>
      <c r="L488" t="str">
        <f t="shared" si="59"/>
        <v>21JUN2023:07:00:00</v>
      </c>
      <c r="M488">
        <v>8</v>
      </c>
      <c r="N488">
        <f t="shared" si="60"/>
        <v>379.10058589999971</v>
      </c>
      <c r="O488" t="str">
        <f t="shared" si="55"/>
        <v/>
      </c>
      <c r="P488">
        <f t="shared" si="56"/>
        <v>379.10058589999971</v>
      </c>
      <c r="Q488" t="str">
        <f t="shared" si="57"/>
        <v/>
      </c>
      <c r="R488">
        <f t="shared" si="58"/>
        <v>1</v>
      </c>
      <c r="S488">
        <f t="shared" si="61"/>
        <v>9.246470277282052</v>
      </c>
    </row>
    <row r="489" spans="1:19" x14ac:dyDescent="0.3">
      <c r="A489" t="s">
        <v>563</v>
      </c>
      <c r="B489">
        <v>4169.4775391000003</v>
      </c>
      <c r="C489">
        <v>4470.2998047000001</v>
      </c>
      <c r="D489">
        <v>4161.2534180000002</v>
      </c>
      <c r="E489">
        <v>4161.6962891000003</v>
      </c>
      <c r="F489">
        <v>4353.2700194999998</v>
      </c>
      <c r="G489">
        <v>4353.2700194999998</v>
      </c>
      <c r="H489">
        <v>4470.2998047000001</v>
      </c>
      <c r="I489">
        <v>4482.5498047000001</v>
      </c>
      <c r="J489">
        <v>4388.7597655999998</v>
      </c>
      <c r="L489" t="str">
        <f t="shared" si="59"/>
        <v>21JUN2023:08:00:00</v>
      </c>
      <c r="M489">
        <v>9</v>
      </c>
      <c r="N489">
        <f t="shared" si="60"/>
        <v>300.82226559999981</v>
      </c>
      <c r="O489" t="str">
        <f t="shared" si="55"/>
        <v/>
      </c>
      <c r="P489">
        <f t="shared" si="56"/>
        <v>300.82226559999981</v>
      </c>
      <c r="Q489" t="str">
        <f t="shared" si="57"/>
        <v/>
      </c>
      <c r="R489">
        <f t="shared" si="58"/>
        <v>1</v>
      </c>
      <c r="S489">
        <f t="shared" si="61"/>
        <v>7.2148671573113594</v>
      </c>
    </row>
    <row r="490" spans="1:19" x14ac:dyDescent="0.3">
      <c r="A490" t="s">
        <v>564</v>
      </c>
      <c r="B490">
        <v>4405.0473633000001</v>
      </c>
      <c r="C490">
        <v>4828.5</v>
      </c>
      <c r="D490">
        <v>4374.8417969000002</v>
      </c>
      <c r="E490">
        <v>4375.7226563000004</v>
      </c>
      <c r="F490">
        <v>4680.9599608999997</v>
      </c>
      <c r="G490">
        <v>4680.9599608999997</v>
      </c>
      <c r="H490">
        <v>4828.5</v>
      </c>
      <c r="I490">
        <v>4861.1201172000001</v>
      </c>
      <c r="J490">
        <v>4718.0463866999999</v>
      </c>
      <c r="L490" t="str">
        <f t="shared" si="59"/>
        <v>21JUN2023:09:00:00</v>
      </c>
      <c r="M490">
        <v>10</v>
      </c>
      <c r="N490">
        <f t="shared" si="60"/>
        <v>423.45263669999986</v>
      </c>
      <c r="O490" t="str">
        <f t="shared" si="55"/>
        <v/>
      </c>
      <c r="P490">
        <f t="shared" si="56"/>
        <v>423.45263669999986</v>
      </c>
      <c r="Q490" t="str">
        <f t="shared" si="57"/>
        <v/>
      </c>
      <c r="R490">
        <f t="shared" si="58"/>
        <v>1</v>
      </c>
      <c r="S490">
        <f t="shared" si="61"/>
        <v>9.6128963385940605</v>
      </c>
    </row>
    <row r="491" spans="1:19" x14ac:dyDescent="0.3">
      <c r="A491" t="s">
        <v>565</v>
      </c>
      <c r="B491">
        <v>4757</v>
      </c>
      <c r="C491">
        <v>5345.0898438000004</v>
      </c>
      <c r="D491">
        <v>4744.0419922000001</v>
      </c>
      <c r="E491">
        <v>4729.1933594000002</v>
      </c>
      <c r="F491">
        <v>5164.6699219000002</v>
      </c>
      <c r="G491">
        <v>5164.6699219000002</v>
      </c>
      <c r="H491">
        <v>5345.0898438000004</v>
      </c>
      <c r="I491">
        <v>5409.2402344000002</v>
      </c>
      <c r="J491">
        <v>5208.0415039</v>
      </c>
      <c r="L491" t="str">
        <f t="shared" si="59"/>
        <v>21JUN2023:10:00:00</v>
      </c>
      <c r="M491">
        <v>11</v>
      </c>
      <c r="N491">
        <f t="shared" si="60"/>
        <v>588.08984380000038</v>
      </c>
      <c r="O491" t="str">
        <f t="shared" si="55"/>
        <v/>
      </c>
      <c r="P491">
        <f t="shared" si="56"/>
        <v>588.08984380000038</v>
      </c>
      <c r="Q491" t="str">
        <f t="shared" si="57"/>
        <v/>
      </c>
      <c r="R491">
        <f t="shared" si="58"/>
        <v>1</v>
      </c>
      <c r="S491">
        <f t="shared" si="61"/>
        <v>12.362620218625192</v>
      </c>
    </row>
    <row r="492" spans="1:19" x14ac:dyDescent="0.3">
      <c r="A492" t="s">
        <v>566</v>
      </c>
      <c r="B492">
        <v>5117.9921875</v>
      </c>
      <c r="C492">
        <v>5804.5400391000003</v>
      </c>
      <c r="D492">
        <v>5190.0917969000002</v>
      </c>
      <c r="E492">
        <v>5188.7822266000003</v>
      </c>
      <c r="F492">
        <v>5613.3598633000001</v>
      </c>
      <c r="G492">
        <v>5613.3598633000001</v>
      </c>
      <c r="H492">
        <v>5804.5400391000003</v>
      </c>
      <c r="I492">
        <v>5919.1298827999999</v>
      </c>
      <c r="J492">
        <v>5677.7915039</v>
      </c>
      <c r="L492" t="str">
        <f t="shared" si="59"/>
        <v>21JUN2023:11:00:00</v>
      </c>
      <c r="M492">
        <v>12</v>
      </c>
      <c r="N492">
        <f t="shared" si="60"/>
        <v>686.54785160000029</v>
      </c>
      <c r="O492" t="str">
        <f t="shared" si="55"/>
        <v/>
      </c>
      <c r="P492">
        <f t="shared" si="56"/>
        <v>686.54785160000029</v>
      </c>
      <c r="Q492" t="str">
        <f t="shared" si="57"/>
        <v/>
      </c>
      <c r="R492">
        <f t="shared" si="58"/>
        <v>1</v>
      </c>
      <c r="S492">
        <f t="shared" si="61"/>
        <v>13.414398194604518</v>
      </c>
    </row>
    <row r="493" spans="1:19" x14ac:dyDescent="0.3">
      <c r="A493" t="s">
        <v>567</v>
      </c>
      <c r="B493">
        <v>5509.7460938000004</v>
      </c>
      <c r="C493">
        <v>6186.6201172000001</v>
      </c>
      <c r="D493">
        <v>5615.4663086</v>
      </c>
      <c r="E493">
        <v>5589.4848633000001</v>
      </c>
      <c r="F493">
        <v>6002.2797852000003</v>
      </c>
      <c r="G493">
        <v>6002.2797852000003</v>
      </c>
      <c r="H493">
        <v>6186.6201172000001</v>
      </c>
      <c r="I493">
        <v>6348.9501952999999</v>
      </c>
      <c r="J493">
        <v>6084.2202147999997</v>
      </c>
      <c r="L493" t="str">
        <f t="shared" si="59"/>
        <v>21JUN2023:12:00:00</v>
      </c>
      <c r="M493">
        <v>13</v>
      </c>
      <c r="N493">
        <f t="shared" si="60"/>
        <v>676.87402339999971</v>
      </c>
      <c r="O493" t="str">
        <f t="shared" si="55"/>
        <v/>
      </c>
      <c r="P493">
        <f t="shared" si="56"/>
        <v>676.87402339999971</v>
      </c>
      <c r="Q493" t="str">
        <f t="shared" si="57"/>
        <v/>
      </c>
      <c r="R493">
        <f t="shared" si="58"/>
        <v>1</v>
      </c>
      <c r="S493">
        <f t="shared" si="61"/>
        <v>12.285031140757495</v>
      </c>
    </row>
    <row r="494" spans="1:19" x14ac:dyDescent="0.3">
      <c r="A494" t="s">
        <v>568</v>
      </c>
      <c r="B494">
        <v>5817.6079102000003</v>
      </c>
      <c r="C494">
        <v>6514.6000977000003</v>
      </c>
      <c r="D494">
        <v>5995.5620116999999</v>
      </c>
      <c r="E494">
        <v>5933.6137694999998</v>
      </c>
      <c r="F494">
        <v>6340.5800780999998</v>
      </c>
      <c r="G494">
        <v>6340.5800780999998</v>
      </c>
      <c r="H494">
        <v>6514.6000977000003</v>
      </c>
      <c r="I494">
        <v>6700.6201172000001</v>
      </c>
      <c r="J494">
        <v>6431.7944336</v>
      </c>
      <c r="L494" t="str">
        <f t="shared" si="59"/>
        <v>21JUN2023:13:00:00</v>
      </c>
      <c r="M494">
        <v>14</v>
      </c>
      <c r="N494">
        <f t="shared" si="60"/>
        <v>696.9921875</v>
      </c>
      <c r="O494" t="str">
        <f t="shared" si="55"/>
        <v/>
      </c>
      <c r="P494">
        <f t="shared" si="56"/>
        <v>696.9921875</v>
      </c>
      <c r="Q494" t="str">
        <f t="shared" si="57"/>
        <v/>
      </c>
      <c r="R494">
        <f t="shared" si="58"/>
        <v>1</v>
      </c>
      <c r="S494">
        <f t="shared" si="61"/>
        <v>11.980735007561528</v>
      </c>
    </row>
    <row r="495" spans="1:19" x14ac:dyDescent="0.3">
      <c r="A495" t="s">
        <v>569</v>
      </c>
      <c r="B495">
        <v>6099.6069336</v>
      </c>
      <c r="C495">
        <v>6768.9101563000004</v>
      </c>
      <c r="D495">
        <v>6342.7597655999998</v>
      </c>
      <c r="E495">
        <v>6267.9575194999998</v>
      </c>
      <c r="F495">
        <v>6609.5200194999998</v>
      </c>
      <c r="G495">
        <v>6609.5200194999998</v>
      </c>
      <c r="H495">
        <v>6768.9101563000004</v>
      </c>
      <c r="I495">
        <v>6959.1699219000002</v>
      </c>
      <c r="J495">
        <v>6708.8798827999999</v>
      </c>
      <c r="L495" t="str">
        <f t="shared" si="59"/>
        <v>21JUN2023:14:00:00</v>
      </c>
      <c r="M495">
        <v>15</v>
      </c>
      <c r="N495">
        <f t="shared" si="60"/>
        <v>669.30322270000033</v>
      </c>
      <c r="O495" t="str">
        <f t="shared" si="55"/>
        <v/>
      </c>
      <c r="P495">
        <f t="shared" si="56"/>
        <v>669.30322270000033</v>
      </c>
      <c r="Q495" t="str">
        <f t="shared" si="57"/>
        <v/>
      </c>
      <c r="R495">
        <f t="shared" si="58"/>
        <v>1</v>
      </c>
      <c r="S495">
        <f t="shared" si="61"/>
        <v>10.972891040127667</v>
      </c>
    </row>
    <row r="496" spans="1:19" x14ac:dyDescent="0.3">
      <c r="A496" t="s">
        <v>570</v>
      </c>
      <c r="B496">
        <v>6256.1987305000002</v>
      </c>
      <c r="C496">
        <v>6940.2998047000001</v>
      </c>
      <c r="D496">
        <v>6560.3789063000004</v>
      </c>
      <c r="E496">
        <v>6486.2709961</v>
      </c>
      <c r="F496">
        <v>6787.7700194999998</v>
      </c>
      <c r="G496">
        <v>6787.7700194999998</v>
      </c>
      <c r="H496">
        <v>6940.2998047000001</v>
      </c>
      <c r="I496">
        <v>7127.6899414</v>
      </c>
      <c r="J496">
        <v>6890.0268555000002</v>
      </c>
      <c r="L496" t="str">
        <f t="shared" si="59"/>
        <v>21JUN2023:15:00:00</v>
      </c>
      <c r="M496">
        <v>16</v>
      </c>
      <c r="N496">
        <f t="shared" si="60"/>
        <v>684.10107419999986</v>
      </c>
      <c r="O496" t="str">
        <f t="shared" si="55"/>
        <v/>
      </c>
      <c r="P496">
        <f t="shared" si="56"/>
        <v>684.10107419999986</v>
      </c>
      <c r="Q496" t="str">
        <f t="shared" si="57"/>
        <v/>
      </c>
      <c r="R496">
        <f t="shared" si="58"/>
        <v>1</v>
      </c>
      <c r="S496">
        <f t="shared" si="61"/>
        <v>10.934772114333491</v>
      </c>
    </row>
    <row r="497" spans="1:19" x14ac:dyDescent="0.3">
      <c r="A497" t="s">
        <v>571</v>
      </c>
      <c r="B497">
        <v>6453.5278319999998</v>
      </c>
      <c r="C497">
        <v>6993.1000977000003</v>
      </c>
      <c r="D497">
        <v>6616.7739258000001</v>
      </c>
      <c r="E497">
        <v>6548.5610352000003</v>
      </c>
      <c r="F497">
        <v>6863.2700194999998</v>
      </c>
      <c r="G497">
        <v>6863.2700194999998</v>
      </c>
      <c r="H497">
        <v>6993.1000977000003</v>
      </c>
      <c r="I497">
        <v>7146.1000977000003</v>
      </c>
      <c r="J497">
        <v>6937.7690430000002</v>
      </c>
      <c r="L497" t="str">
        <f t="shared" si="59"/>
        <v>21JUN2023:16:00:00</v>
      </c>
      <c r="M497">
        <v>17</v>
      </c>
      <c r="N497">
        <f t="shared" si="60"/>
        <v>539.57226570000057</v>
      </c>
      <c r="O497" t="str">
        <f t="shared" si="55"/>
        <v/>
      </c>
      <c r="P497">
        <f t="shared" si="56"/>
        <v>539.57226570000057</v>
      </c>
      <c r="Q497" t="str">
        <f t="shared" si="57"/>
        <v/>
      </c>
      <c r="R497">
        <f t="shared" si="58"/>
        <v>1</v>
      </c>
      <c r="S497">
        <f t="shared" si="61"/>
        <v>8.360888489928195</v>
      </c>
    </row>
    <row r="498" spans="1:19" x14ac:dyDescent="0.3">
      <c r="A498" t="s">
        <v>572</v>
      </c>
      <c r="B498">
        <v>6603.5839844000002</v>
      </c>
      <c r="C498">
        <v>7033.1601563000004</v>
      </c>
      <c r="D498">
        <v>6623.4111327999999</v>
      </c>
      <c r="E498">
        <v>6563.0166016000003</v>
      </c>
      <c r="F498">
        <v>6921.2202147999997</v>
      </c>
      <c r="G498">
        <v>6921.2202147999997</v>
      </c>
      <c r="H498">
        <v>7033.1601563000004</v>
      </c>
      <c r="I498">
        <v>7165.7299805000002</v>
      </c>
      <c r="J498">
        <v>6968.59375</v>
      </c>
      <c r="L498" t="str">
        <f t="shared" si="59"/>
        <v>21JUN2023:17:00:00</v>
      </c>
      <c r="M498">
        <v>18</v>
      </c>
      <c r="N498">
        <f t="shared" si="60"/>
        <v>429.57617190000019</v>
      </c>
      <c r="O498" t="str">
        <f t="shared" si="55"/>
        <v/>
      </c>
      <c r="P498">
        <f t="shared" si="56"/>
        <v>429.57617190000019</v>
      </c>
      <c r="Q498" t="str">
        <f t="shared" si="57"/>
        <v/>
      </c>
      <c r="R498">
        <f t="shared" si="58"/>
        <v>1</v>
      </c>
      <c r="S498">
        <f t="shared" si="61"/>
        <v>6.5051973733477304</v>
      </c>
    </row>
    <row r="499" spans="1:19" x14ac:dyDescent="0.3">
      <c r="A499" t="s">
        <v>573</v>
      </c>
      <c r="B499">
        <v>6556.6723633000001</v>
      </c>
      <c r="C499">
        <v>6998.0600586</v>
      </c>
      <c r="D499">
        <v>6595.9091797000001</v>
      </c>
      <c r="E499">
        <v>6557.5961914</v>
      </c>
      <c r="F499">
        <v>6891.1298827999999</v>
      </c>
      <c r="G499">
        <v>6891.1298827999999</v>
      </c>
      <c r="H499">
        <v>6998.0600586</v>
      </c>
      <c r="I499">
        <v>7093.6298827999999</v>
      </c>
      <c r="J499">
        <v>6924.9150391000003</v>
      </c>
      <c r="L499" t="str">
        <f t="shared" si="59"/>
        <v>21JUN2023:18:00:00</v>
      </c>
      <c r="M499">
        <v>19</v>
      </c>
      <c r="N499">
        <f t="shared" si="60"/>
        <v>441.3876952999999</v>
      </c>
      <c r="O499" t="str">
        <f t="shared" si="55"/>
        <v/>
      </c>
      <c r="P499">
        <f t="shared" si="56"/>
        <v>441.3876952999999</v>
      </c>
      <c r="Q499" t="str">
        <f t="shared" si="57"/>
        <v/>
      </c>
      <c r="R499">
        <f t="shared" si="58"/>
        <v>1</v>
      </c>
      <c r="S499">
        <f t="shared" si="61"/>
        <v>6.7318857927170797</v>
      </c>
    </row>
    <row r="500" spans="1:19" x14ac:dyDescent="0.3">
      <c r="A500" t="s">
        <v>574</v>
      </c>
      <c r="B500">
        <v>6447.9345702999999</v>
      </c>
      <c r="C500">
        <v>6881.2998047000001</v>
      </c>
      <c r="D500">
        <v>6469.6450194999998</v>
      </c>
      <c r="E500">
        <v>6442.0092772999997</v>
      </c>
      <c r="F500">
        <v>6787.2299805000002</v>
      </c>
      <c r="G500">
        <v>6787.2299805000002</v>
      </c>
      <c r="H500">
        <v>6881.2998047000001</v>
      </c>
      <c r="I500">
        <v>6941.6499022999997</v>
      </c>
      <c r="J500">
        <v>6798.2602539</v>
      </c>
      <c r="L500" t="str">
        <f t="shared" si="59"/>
        <v>21JUN2023:19:00:00</v>
      </c>
      <c r="M500">
        <v>20</v>
      </c>
      <c r="N500">
        <f t="shared" si="60"/>
        <v>433.36523440000019</v>
      </c>
      <c r="O500" t="str">
        <f t="shared" si="55"/>
        <v/>
      </c>
      <c r="P500">
        <f t="shared" si="56"/>
        <v>433.36523440000019</v>
      </c>
      <c r="Q500" t="str">
        <f t="shared" si="57"/>
        <v/>
      </c>
      <c r="R500">
        <f t="shared" si="58"/>
        <v>1</v>
      </c>
      <c r="S500">
        <f t="shared" si="61"/>
        <v>6.7209930509551876</v>
      </c>
    </row>
    <row r="501" spans="1:19" x14ac:dyDescent="0.3">
      <c r="A501" t="s">
        <v>575</v>
      </c>
      <c r="B501">
        <v>6185.1796875</v>
      </c>
      <c r="C501">
        <v>6654.3500977000003</v>
      </c>
      <c r="D501">
        <v>6302.3349608999997</v>
      </c>
      <c r="E501">
        <v>6307.0019530999998</v>
      </c>
      <c r="F501">
        <v>6555.3500977000003</v>
      </c>
      <c r="G501">
        <v>6555.3500977000003</v>
      </c>
      <c r="H501">
        <v>6654.3500977000003</v>
      </c>
      <c r="I501">
        <v>6663.0898438000004</v>
      </c>
      <c r="J501">
        <v>6566.7695313000004</v>
      </c>
      <c r="L501" t="str">
        <f t="shared" si="59"/>
        <v>21JUN2023:20:00:00</v>
      </c>
      <c r="M501">
        <v>21</v>
      </c>
      <c r="N501">
        <f t="shared" si="60"/>
        <v>469.17041020000033</v>
      </c>
      <c r="O501" t="str">
        <f t="shared" si="55"/>
        <v/>
      </c>
      <c r="P501">
        <f t="shared" si="56"/>
        <v>469.17041020000033</v>
      </c>
      <c r="Q501" t="str">
        <f t="shared" si="57"/>
        <v/>
      </c>
      <c r="R501">
        <f t="shared" si="58"/>
        <v>1</v>
      </c>
      <c r="S501">
        <f t="shared" si="61"/>
        <v>7.585396607768323</v>
      </c>
    </row>
    <row r="502" spans="1:19" x14ac:dyDescent="0.3">
      <c r="A502" t="s">
        <v>576</v>
      </c>
      <c r="B502">
        <v>5972.6650391000003</v>
      </c>
      <c r="C502">
        <v>6441.3901366999999</v>
      </c>
      <c r="D502">
        <v>6085.4965819999998</v>
      </c>
      <c r="E502">
        <v>6090.9912108999997</v>
      </c>
      <c r="F502">
        <v>6302.7001952999999</v>
      </c>
      <c r="G502">
        <v>6302.7001952999999</v>
      </c>
      <c r="H502">
        <v>6441.3901366999999</v>
      </c>
      <c r="I502">
        <v>6429.7402344000002</v>
      </c>
      <c r="J502">
        <v>6338.9785155999998</v>
      </c>
      <c r="L502" t="str">
        <f t="shared" si="59"/>
        <v>21JUN2023:21:00:00</v>
      </c>
      <c r="M502">
        <v>22</v>
      </c>
      <c r="N502">
        <f t="shared" si="60"/>
        <v>468.72509759999957</v>
      </c>
      <c r="O502" t="str">
        <f t="shared" si="55"/>
        <v/>
      </c>
      <c r="P502">
        <f t="shared" si="56"/>
        <v>468.72509759999957</v>
      </c>
      <c r="Q502" t="str">
        <f t="shared" si="57"/>
        <v/>
      </c>
      <c r="R502">
        <f t="shared" si="58"/>
        <v>1</v>
      </c>
      <c r="S502">
        <f t="shared" si="61"/>
        <v>7.8478383524188065</v>
      </c>
    </row>
    <row r="503" spans="1:19" x14ac:dyDescent="0.3">
      <c r="A503" t="s">
        <v>577</v>
      </c>
      <c r="B503">
        <v>5731.5786133000001</v>
      </c>
      <c r="C503">
        <v>6296.6499022999997</v>
      </c>
      <c r="D503">
        <v>5890.8520508000001</v>
      </c>
      <c r="E503">
        <v>5889.6108397999997</v>
      </c>
      <c r="F503">
        <v>6134.6801758000001</v>
      </c>
      <c r="G503">
        <v>6134.6801758000001</v>
      </c>
      <c r="H503">
        <v>6296.6499022999997</v>
      </c>
      <c r="I503">
        <v>6247.5898438000004</v>
      </c>
      <c r="J503">
        <v>6168.3784180000002</v>
      </c>
      <c r="L503" t="str">
        <f t="shared" si="59"/>
        <v>21JUN2023:22:00:00</v>
      </c>
      <c r="M503">
        <v>23</v>
      </c>
      <c r="N503">
        <f t="shared" si="60"/>
        <v>565.07128899999952</v>
      </c>
      <c r="O503" t="str">
        <f t="shared" si="55"/>
        <v/>
      </c>
      <c r="P503">
        <f t="shared" si="56"/>
        <v>565.07128899999952</v>
      </c>
      <c r="Q503" t="str">
        <f t="shared" si="57"/>
        <v/>
      </c>
      <c r="R503">
        <f t="shared" si="58"/>
        <v>1</v>
      </c>
      <c r="S503">
        <f t="shared" si="61"/>
        <v>9.8589119529611651</v>
      </c>
    </row>
    <row r="504" spans="1:19" x14ac:dyDescent="0.3">
      <c r="A504" t="s">
        <v>578</v>
      </c>
      <c r="B504">
        <v>5364.8647461</v>
      </c>
      <c r="C504">
        <v>5978.7001952999999</v>
      </c>
      <c r="D504">
        <v>5537.5385741999999</v>
      </c>
      <c r="E504">
        <v>5516.7470702999999</v>
      </c>
      <c r="F504">
        <v>5781.1000977000003</v>
      </c>
      <c r="G504">
        <v>5781.1000977000003</v>
      </c>
      <c r="H504">
        <v>5978.7001952999999</v>
      </c>
      <c r="I504">
        <v>5901.0400391000003</v>
      </c>
      <c r="J504">
        <v>5827.6499022999997</v>
      </c>
      <c r="L504" t="str">
        <f t="shared" si="59"/>
        <v>21JUN2023:23:00:00</v>
      </c>
      <c r="M504">
        <v>24</v>
      </c>
      <c r="N504">
        <f t="shared" si="60"/>
        <v>613.83544919999986</v>
      </c>
      <c r="O504" t="str">
        <f t="shared" si="55"/>
        <v/>
      </c>
      <c r="P504">
        <f t="shared" si="56"/>
        <v>613.83544919999986</v>
      </c>
      <c r="Q504" t="str">
        <f t="shared" si="57"/>
        <v/>
      </c>
      <c r="R504">
        <f t="shared" si="58"/>
        <v>1</v>
      </c>
      <c r="S504">
        <f t="shared" si="61"/>
        <v>11.44176933157968</v>
      </c>
    </row>
    <row r="505" spans="1:19" x14ac:dyDescent="0.3">
      <c r="A505" t="s">
        <v>579</v>
      </c>
      <c r="B505">
        <v>5059.4052733999997</v>
      </c>
      <c r="C505">
        <v>5652.0800780999998</v>
      </c>
      <c r="D505">
        <v>5138.0654297000001</v>
      </c>
      <c r="E505">
        <v>5130.1845702999999</v>
      </c>
      <c r="F505">
        <v>5412.0800780999998</v>
      </c>
      <c r="G505">
        <v>5412.0800780999998</v>
      </c>
      <c r="H505">
        <v>5652.0800780999998</v>
      </c>
      <c r="I505">
        <v>5535.1699219000002</v>
      </c>
      <c r="J505">
        <v>5466.2041016000003</v>
      </c>
      <c r="L505" t="str">
        <f t="shared" si="59"/>
        <v>22JUN2023:00:00:00</v>
      </c>
      <c r="M505">
        <v>1</v>
      </c>
      <c r="N505">
        <f t="shared" si="60"/>
        <v>592.6748047000001</v>
      </c>
      <c r="O505" t="str">
        <f t="shared" si="55"/>
        <v/>
      </c>
      <c r="P505">
        <f t="shared" si="56"/>
        <v>592.6748047000001</v>
      </c>
      <c r="Q505" t="str">
        <f t="shared" si="57"/>
        <v/>
      </c>
      <c r="R505">
        <f t="shared" si="58"/>
        <v>1</v>
      </c>
      <c r="S505">
        <f t="shared" si="61"/>
        <v>11.714317645514754</v>
      </c>
    </row>
    <row r="506" spans="1:19" x14ac:dyDescent="0.3">
      <c r="A506" t="s">
        <v>580</v>
      </c>
      <c r="B506">
        <v>4756.1650391000003</v>
      </c>
      <c r="C506">
        <v>4928.3798827999999</v>
      </c>
      <c r="D506">
        <v>4748.3212891000003</v>
      </c>
      <c r="E506">
        <v>4714.8432616999999</v>
      </c>
      <c r="F506">
        <v>4928.3798827999999</v>
      </c>
      <c r="G506">
        <v>4928.3798827999999</v>
      </c>
      <c r="H506">
        <v>5093.0297852000003</v>
      </c>
      <c r="I506">
        <v>5059.3798827999999</v>
      </c>
      <c r="J506">
        <v>4981.0629883000001</v>
      </c>
      <c r="L506" t="str">
        <f t="shared" si="59"/>
        <v>22JUN2023:01:00:00</v>
      </c>
      <c r="M506">
        <v>2</v>
      </c>
      <c r="N506">
        <f t="shared" si="60"/>
        <v>172.21484369999962</v>
      </c>
      <c r="O506" t="str">
        <f t="shared" si="55"/>
        <v/>
      </c>
      <c r="P506">
        <f t="shared" si="56"/>
        <v>172.21484369999962</v>
      </c>
      <c r="Q506" t="str">
        <f t="shared" si="57"/>
        <v/>
      </c>
      <c r="R506">
        <f t="shared" si="58"/>
        <v>1</v>
      </c>
      <c r="S506">
        <f t="shared" si="61"/>
        <v>3.6208761109893595</v>
      </c>
    </row>
    <row r="507" spans="1:19" x14ac:dyDescent="0.3">
      <c r="A507" t="s">
        <v>581</v>
      </c>
      <c r="B507">
        <v>4498.2109375</v>
      </c>
      <c r="C507">
        <v>4666.1601563000004</v>
      </c>
      <c r="D507">
        <v>4457.6337891000003</v>
      </c>
      <c r="E507">
        <v>4437.640625</v>
      </c>
      <c r="F507">
        <v>4666.1601563000004</v>
      </c>
      <c r="G507">
        <v>4666.1601563000004</v>
      </c>
      <c r="H507">
        <v>4864.1499022999997</v>
      </c>
      <c r="I507">
        <v>4788.6401366999999</v>
      </c>
      <c r="J507">
        <v>4720.5957030999998</v>
      </c>
      <c r="L507" t="str">
        <f t="shared" si="59"/>
        <v>22JUN2023:02:00:00</v>
      </c>
      <c r="M507">
        <v>3</v>
      </c>
      <c r="N507">
        <f t="shared" si="60"/>
        <v>167.94921880000038</v>
      </c>
      <c r="O507" t="str">
        <f t="shared" si="55"/>
        <v/>
      </c>
      <c r="P507">
        <f t="shared" si="56"/>
        <v>167.94921880000038</v>
      </c>
      <c r="Q507" t="str">
        <f t="shared" si="57"/>
        <v/>
      </c>
      <c r="R507">
        <f t="shared" si="58"/>
        <v>1</v>
      </c>
      <c r="S507">
        <f t="shared" si="61"/>
        <v>3.733689262988245</v>
      </c>
    </row>
    <row r="508" spans="1:19" x14ac:dyDescent="0.3">
      <c r="A508" t="s">
        <v>582</v>
      </c>
      <c r="B508">
        <v>4373.7871094000002</v>
      </c>
      <c r="C508">
        <v>4446.0097655999998</v>
      </c>
      <c r="D508">
        <v>4300.8544922000001</v>
      </c>
      <c r="E508">
        <v>4283.7749022999997</v>
      </c>
      <c r="F508">
        <v>4446.0097655999998</v>
      </c>
      <c r="G508">
        <v>4446.0097655999998</v>
      </c>
      <c r="H508">
        <v>4666.2001952999999</v>
      </c>
      <c r="I508">
        <v>4550.1201172000001</v>
      </c>
      <c r="J508">
        <v>4514.2690430000002</v>
      </c>
      <c r="L508" t="str">
        <f t="shared" si="59"/>
        <v>22JUN2023:03:00:00</v>
      </c>
      <c r="M508">
        <v>4</v>
      </c>
      <c r="N508">
        <f t="shared" si="60"/>
        <v>72.222656199999619</v>
      </c>
      <c r="O508" t="str">
        <f t="shared" si="55"/>
        <v/>
      </c>
      <c r="P508">
        <f t="shared" si="56"/>
        <v>72.222656199999619</v>
      </c>
      <c r="Q508" t="str">
        <f t="shared" si="57"/>
        <v/>
      </c>
      <c r="R508">
        <f t="shared" si="58"/>
        <v>1</v>
      </c>
      <c r="S508">
        <f t="shared" si="61"/>
        <v>1.651261352999579</v>
      </c>
    </row>
    <row r="509" spans="1:19" x14ac:dyDescent="0.3">
      <c r="A509" t="s">
        <v>583</v>
      </c>
      <c r="B509">
        <v>4286.7626952999999</v>
      </c>
      <c r="C509">
        <v>4296.6499022999997</v>
      </c>
      <c r="D509">
        <v>4130.1435547000001</v>
      </c>
      <c r="E509">
        <v>4128.4628905999998</v>
      </c>
      <c r="F509">
        <v>4296.6499022999997</v>
      </c>
      <c r="G509">
        <v>4296.6499022999997</v>
      </c>
      <c r="H509">
        <v>4502.9902344000002</v>
      </c>
      <c r="I509">
        <v>4392.6201172000001</v>
      </c>
      <c r="J509">
        <v>4354.0419922000001</v>
      </c>
      <c r="L509" t="str">
        <f t="shared" si="59"/>
        <v>22JUN2023:04:00:00</v>
      </c>
      <c r="M509">
        <v>5</v>
      </c>
      <c r="N509">
        <f t="shared" si="60"/>
        <v>9.887206999999762</v>
      </c>
      <c r="O509" t="str">
        <f t="shared" si="55"/>
        <v/>
      </c>
      <c r="P509">
        <f t="shared" si="56"/>
        <v>9.887206999999762</v>
      </c>
      <c r="Q509" t="str">
        <f t="shared" si="57"/>
        <v/>
      </c>
      <c r="R509">
        <f t="shared" si="58"/>
        <v>1</v>
      </c>
      <c r="S509">
        <f t="shared" si="61"/>
        <v>0.23064507421509664</v>
      </c>
    </row>
    <row r="510" spans="1:19" x14ac:dyDescent="0.3">
      <c r="A510" t="s">
        <v>584</v>
      </c>
      <c r="B510">
        <v>4223.3081055000002</v>
      </c>
      <c r="C510">
        <v>4194.4199219000002</v>
      </c>
      <c r="D510">
        <v>4053.9460448999998</v>
      </c>
      <c r="E510">
        <v>4048.2856445000002</v>
      </c>
      <c r="F510">
        <v>4194.4199219000002</v>
      </c>
      <c r="G510">
        <v>4194.4199219000002</v>
      </c>
      <c r="H510">
        <v>4367.4301758000001</v>
      </c>
      <c r="I510">
        <v>4265.5</v>
      </c>
      <c r="J510">
        <v>4239.5522461</v>
      </c>
      <c r="L510" t="str">
        <f t="shared" si="59"/>
        <v>22JUN2023:05:00:00</v>
      </c>
      <c r="M510">
        <v>6</v>
      </c>
      <c r="N510">
        <f t="shared" si="60"/>
        <v>-28.888183600000048</v>
      </c>
      <c r="O510">
        <f t="shared" si="55"/>
        <v>-28.888183600000048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0.68401790440955657</v>
      </c>
    </row>
    <row r="511" spans="1:19" x14ac:dyDescent="0.3">
      <c r="A511" t="s">
        <v>585</v>
      </c>
      <c r="B511">
        <v>4223.9711914</v>
      </c>
      <c r="C511">
        <v>4183.2597655999998</v>
      </c>
      <c r="D511">
        <v>4108.1674805000002</v>
      </c>
      <c r="E511">
        <v>4125.3447266000003</v>
      </c>
      <c r="F511">
        <v>4183.2597655999998</v>
      </c>
      <c r="G511">
        <v>4183.2597655999998</v>
      </c>
      <c r="H511">
        <v>4329.5498047000001</v>
      </c>
      <c r="I511">
        <v>4246.6699219000002</v>
      </c>
      <c r="J511">
        <v>4231.1513672000001</v>
      </c>
      <c r="L511" t="str">
        <f t="shared" si="59"/>
        <v>22JUN2023:06:00:00</v>
      </c>
      <c r="M511">
        <v>7</v>
      </c>
      <c r="N511">
        <f t="shared" si="60"/>
        <v>-40.711425800000143</v>
      </c>
      <c r="O511">
        <f t="shared" si="55"/>
        <v>-40.711425800000143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0.96381873727947176</v>
      </c>
    </row>
    <row r="512" spans="1:19" x14ac:dyDescent="0.3">
      <c r="A512" t="s">
        <v>586</v>
      </c>
      <c r="B512">
        <v>4280.03125</v>
      </c>
      <c r="C512">
        <v>4260.1098633000001</v>
      </c>
      <c r="D512">
        <v>4138.0087891000003</v>
      </c>
      <c r="E512">
        <v>4129.4418944999998</v>
      </c>
      <c r="F512">
        <v>4260.1098633000001</v>
      </c>
      <c r="G512">
        <v>4260.1098633000001</v>
      </c>
      <c r="H512">
        <v>4375.4902344000002</v>
      </c>
      <c r="I512">
        <v>4318.5600586</v>
      </c>
      <c r="J512">
        <v>4287.8388672000001</v>
      </c>
      <c r="L512" t="str">
        <f t="shared" si="59"/>
        <v>22JUN2023:07:00:00</v>
      </c>
      <c r="M512">
        <v>8</v>
      </c>
      <c r="N512">
        <f t="shared" si="60"/>
        <v>-19.921386699999857</v>
      </c>
      <c r="O512">
        <f t="shared" si="55"/>
        <v>-19.921386699999857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0.46544956184606967</v>
      </c>
    </row>
    <row r="513" spans="1:19" x14ac:dyDescent="0.3">
      <c r="A513" t="s">
        <v>587</v>
      </c>
      <c r="B513">
        <v>4268.8403319999998</v>
      </c>
      <c r="C513">
        <v>4297.8999022999997</v>
      </c>
      <c r="D513">
        <v>4200.2709961</v>
      </c>
      <c r="E513">
        <v>4168.0366211</v>
      </c>
      <c r="F513">
        <v>4297.8999022999997</v>
      </c>
      <c r="G513">
        <v>4297.8999022999997</v>
      </c>
      <c r="H513">
        <v>4376.8598633000001</v>
      </c>
      <c r="I513">
        <v>4332.9101563000004</v>
      </c>
      <c r="J513">
        <v>4312.5654297000001</v>
      </c>
      <c r="L513" t="str">
        <f t="shared" si="59"/>
        <v>22JUN2023:08:00:00</v>
      </c>
      <c r="M513">
        <v>9</v>
      </c>
      <c r="N513">
        <f t="shared" si="60"/>
        <v>29.059570299999905</v>
      </c>
      <c r="O513" t="str">
        <f t="shared" si="55"/>
        <v/>
      </c>
      <c r="P513">
        <f t="shared" si="56"/>
        <v>29.059570299999905</v>
      </c>
      <c r="Q513" t="str">
        <f t="shared" si="57"/>
        <v/>
      </c>
      <c r="R513">
        <f t="shared" si="58"/>
        <v>1</v>
      </c>
      <c r="S513">
        <f t="shared" si="61"/>
        <v>0.68073687559040585</v>
      </c>
    </row>
    <row r="514" spans="1:19" x14ac:dyDescent="0.3">
      <c r="A514" t="s">
        <v>588</v>
      </c>
      <c r="B514">
        <v>4343.7553711</v>
      </c>
      <c r="C514">
        <v>4560.0400391000003</v>
      </c>
      <c r="D514">
        <v>4426.9277344000002</v>
      </c>
      <c r="E514">
        <v>4386.1689452999999</v>
      </c>
      <c r="F514">
        <v>4560.0400391000003</v>
      </c>
      <c r="G514">
        <v>4560.0400391000003</v>
      </c>
      <c r="H514">
        <v>4698.2700194999998</v>
      </c>
      <c r="I514">
        <v>4639.8999022999997</v>
      </c>
      <c r="J514">
        <v>4598.8447266000003</v>
      </c>
      <c r="L514" t="str">
        <f t="shared" si="59"/>
        <v>22JUN2023:09:00:00</v>
      </c>
      <c r="M514">
        <v>10</v>
      </c>
      <c r="N514">
        <f t="shared" si="60"/>
        <v>216.28466800000024</v>
      </c>
      <c r="O514" t="str">
        <f t="shared" si="55"/>
        <v/>
      </c>
      <c r="P514">
        <f t="shared" si="56"/>
        <v>216.28466800000024</v>
      </c>
      <c r="Q514" t="str">
        <f t="shared" si="57"/>
        <v/>
      </c>
      <c r="R514">
        <f t="shared" si="58"/>
        <v>1</v>
      </c>
      <c r="S514">
        <f t="shared" si="61"/>
        <v>4.9792092215641723</v>
      </c>
    </row>
    <row r="515" spans="1:19" x14ac:dyDescent="0.3">
      <c r="A515" t="s">
        <v>589</v>
      </c>
      <c r="B515">
        <v>4566.1376952999999</v>
      </c>
      <c r="C515">
        <v>4944.1201172000001</v>
      </c>
      <c r="D515">
        <v>4784.6259766000003</v>
      </c>
      <c r="E515">
        <v>4753.8022461</v>
      </c>
      <c r="F515">
        <v>4944.1201172000001</v>
      </c>
      <c r="G515">
        <v>4944.1201172000001</v>
      </c>
      <c r="H515">
        <v>5086.2900391000003</v>
      </c>
      <c r="I515">
        <v>5092.4902344000002</v>
      </c>
      <c r="J515">
        <v>4999.3833008000001</v>
      </c>
      <c r="L515" t="str">
        <f t="shared" si="59"/>
        <v>22JUN2023:10:00:00</v>
      </c>
      <c r="M515">
        <v>11</v>
      </c>
      <c r="N515">
        <f t="shared" si="60"/>
        <v>377.98242190000019</v>
      </c>
      <c r="O515" t="str">
        <f t="shared" ref="O515:O578" si="62">IF(N515&lt;0,N515,"")</f>
        <v/>
      </c>
      <c r="P515">
        <f t="shared" ref="P515:P578" si="63">IF(N515&gt;0,N515,"")</f>
        <v>377.98242190000019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8.277946201426726</v>
      </c>
    </row>
    <row r="516" spans="1:19" x14ac:dyDescent="0.3">
      <c r="A516" t="s">
        <v>590</v>
      </c>
      <c r="B516">
        <v>4964.1040039</v>
      </c>
      <c r="C516">
        <v>5310.6499022999997</v>
      </c>
      <c r="D516">
        <v>5189.03125</v>
      </c>
      <c r="E516">
        <v>5169.6630858999997</v>
      </c>
      <c r="F516">
        <v>5310.6499022999997</v>
      </c>
      <c r="G516">
        <v>5310.6499022999997</v>
      </c>
      <c r="H516">
        <v>5475.3999022999997</v>
      </c>
      <c r="I516">
        <v>5525.6298827999999</v>
      </c>
      <c r="J516">
        <v>5400.2451172000001</v>
      </c>
      <c r="L516" t="str">
        <f t="shared" ref="L516:L579" si="66">A516</f>
        <v>22JUN2023:11:00:00</v>
      </c>
      <c r="M516">
        <v>12</v>
      </c>
      <c r="N516">
        <f t="shared" ref="N516:N579" si="67">C516-B516</f>
        <v>346.54589839999971</v>
      </c>
      <c r="O516" t="str">
        <f t="shared" si="62"/>
        <v/>
      </c>
      <c r="P516">
        <f t="shared" si="63"/>
        <v>346.54589839999971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6.9810362177693959</v>
      </c>
    </row>
    <row r="517" spans="1:19" x14ac:dyDescent="0.3">
      <c r="A517" t="s">
        <v>591</v>
      </c>
      <c r="B517">
        <v>5304.0961914</v>
      </c>
      <c r="C517">
        <v>5649.9399414</v>
      </c>
      <c r="D517">
        <v>5527.7221680000002</v>
      </c>
      <c r="E517">
        <v>5493.6396483999997</v>
      </c>
      <c r="F517">
        <v>5649.9399414</v>
      </c>
      <c r="G517">
        <v>5649.9399414</v>
      </c>
      <c r="H517">
        <v>5860.4199219000002</v>
      </c>
      <c r="I517">
        <v>5894.5297852000003</v>
      </c>
      <c r="J517">
        <v>5762.0175780999998</v>
      </c>
      <c r="L517" t="str">
        <f t="shared" si="66"/>
        <v>22JUN2023:12:00:00</v>
      </c>
      <c r="M517">
        <v>13</v>
      </c>
      <c r="N517">
        <f t="shared" si="67"/>
        <v>345.84375</v>
      </c>
      <c r="O517" t="str">
        <f t="shared" si="62"/>
        <v/>
      </c>
      <c r="P517">
        <f t="shared" si="63"/>
        <v>345.84375</v>
      </c>
      <c r="Q517" t="str">
        <f t="shared" si="64"/>
        <v/>
      </c>
      <c r="R517">
        <f t="shared" si="65"/>
        <v>1</v>
      </c>
      <c r="S517">
        <f t="shared" si="68"/>
        <v>6.5203144422747661</v>
      </c>
    </row>
    <row r="518" spans="1:19" x14ac:dyDescent="0.3">
      <c r="A518" t="s">
        <v>592</v>
      </c>
      <c r="B518">
        <v>5593.7084961</v>
      </c>
      <c r="C518">
        <v>5954.4702147999997</v>
      </c>
      <c r="D518">
        <v>5850.0107422000001</v>
      </c>
      <c r="E518">
        <v>5822.8276366999999</v>
      </c>
      <c r="F518">
        <v>5954.4702147999997</v>
      </c>
      <c r="G518">
        <v>5954.4702147999997</v>
      </c>
      <c r="H518">
        <v>6166.4399414</v>
      </c>
      <c r="I518">
        <v>6219.9599608999997</v>
      </c>
      <c r="J518">
        <v>6076.8164063000004</v>
      </c>
      <c r="L518" t="str">
        <f t="shared" si="66"/>
        <v>22JUN2023:13:00:00</v>
      </c>
      <c r="M518">
        <v>14</v>
      </c>
      <c r="N518">
        <f t="shared" si="67"/>
        <v>360.76171869999962</v>
      </c>
      <c r="O518" t="str">
        <f t="shared" si="62"/>
        <v/>
      </c>
      <c r="P518">
        <f t="shared" si="63"/>
        <v>360.76171869999962</v>
      </c>
      <c r="Q518" t="str">
        <f t="shared" si="64"/>
        <v/>
      </c>
      <c r="R518">
        <f t="shared" si="65"/>
        <v>1</v>
      </c>
      <c r="S518">
        <f t="shared" si="68"/>
        <v>6.4494193601888083</v>
      </c>
    </row>
    <row r="519" spans="1:19" x14ac:dyDescent="0.3">
      <c r="A519" t="s">
        <v>593</v>
      </c>
      <c r="B519">
        <v>5916.8466797000001</v>
      </c>
      <c r="C519">
        <v>6241.6201172000001</v>
      </c>
      <c r="D519">
        <v>6134.9267577999999</v>
      </c>
      <c r="E519">
        <v>6112.2563477000003</v>
      </c>
      <c r="F519">
        <v>6241.6201172000001</v>
      </c>
      <c r="G519">
        <v>6241.6201172000001</v>
      </c>
      <c r="H519">
        <v>6476.8798827999999</v>
      </c>
      <c r="I519">
        <v>6491.2700194999998</v>
      </c>
      <c r="J519">
        <v>6365.7548827999999</v>
      </c>
      <c r="L519" t="str">
        <f t="shared" si="66"/>
        <v>22JUN2023:14:00:00</v>
      </c>
      <c r="M519">
        <v>15</v>
      </c>
      <c r="N519">
        <f t="shared" si="67"/>
        <v>324.7734375</v>
      </c>
      <c r="O519" t="str">
        <f t="shared" si="62"/>
        <v/>
      </c>
      <c r="P519">
        <f t="shared" si="63"/>
        <v>324.7734375</v>
      </c>
      <c r="Q519" t="str">
        <f t="shared" si="64"/>
        <v/>
      </c>
      <c r="R519">
        <f t="shared" si="65"/>
        <v>1</v>
      </c>
      <c r="S519">
        <f t="shared" si="68"/>
        <v>5.4889615209104399</v>
      </c>
    </row>
    <row r="520" spans="1:19" x14ac:dyDescent="0.3">
      <c r="A520" t="s">
        <v>594</v>
      </c>
      <c r="B520">
        <v>6132.0527344000002</v>
      </c>
      <c r="C520">
        <v>6436.5600586</v>
      </c>
      <c r="D520">
        <v>6267.9575194999998</v>
      </c>
      <c r="E520">
        <v>6230.3793944999998</v>
      </c>
      <c r="F520">
        <v>6436.5600586</v>
      </c>
      <c r="G520">
        <v>6436.5600586</v>
      </c>
      <c r="H520">
        <v>6652.2402344000002</v>
      </c>
      <c r="I520">
        <v>6692.2402344000002</v>
      </c>
      <c r="J520">
        <v>6544.2480469000002</v>
      </c>
      <c r="L520" t="str">
        <f t="shared" si="66"/>
        <v>22JUN2023:15:00:00</v>
      </c>
      <c r="M520">
        <v>16</v>
      </c>
      <c r="N520">
        <f t="shared" si="67"/>
        <v>304.50732419999986</v>
      </c>
      <c r="O520" t="str">
        <f t="shared" si="62"/>
        <v/>
      </c>
      <c r="P520">
        <f t="shared" si="63"/>
        <v>304.50732419999986</v>
      </c>
      <c r="Q520" t="str">
        <f t="shared" si="64"/>
        <v/>
      </c>
      <c r="R520">
        <f t="shared" si="65"/>
        <v>1</v>
      </c>
      <c r="S520">
        <f t="shared" si="68"/>
        <v>4.9658301614360596</v>
      </c>
    </row>
    <row r="521" spans="1:19" x14ac:dyDescent="0.3">
      <c r="A521" t="s">
        <v>595</v>
      </c>
      <c r="B521">
        <v>6318.6821289</v>
      </c>
      <c r="C521">
        <v>6546.2001952999999</v>
      </c>
      <c r="D521">
        <v>6250.8632813000004</v>
      </c>
      <c r="E521">
        <v>6183.0844727000003</v>
      </c>
      <c r="F521">
        <v>6546.2001952999999</v>
      </c>
      <c r="G521">
        <v>6546.2001952999999</v>
      </c>
      <c r="H521">
        <v>6724.3300780999998</v>
      </c>
      <c r="I521">
        <v>6766.2797852000003</v>
      </c>
      <c r="J521">
        <v>6606.5957030999998</v>
      </c>
      <c r="L521" t="str">
        <f t="shared" si="66"/>
        <v>22JUN2023:16:00:00</v>
      </c>
      <c r="M521">
        <v>17</v>
      </c>
      <c r="N521">
        <f t="shared" si="67"/>
        <v>227.51806639999995</v>
      </c>
      <c r="O521" t="str">
        <f t="shared" si="62"/>
        <v/>
      </c>
      <c r="P521">
        <f t="shared" si="63"/>
        <v>227.51806639999995</v>
      </c>
      <c r="Q521" t="str">
        <f t="shared" si="64"/>
        <v/>
      </c>
      <c r="R521">
        <f t="shared" si="65"/>
        <v>1</v>
      </c>
      <c r="S521">
        <f t="shared" si="68"/>
        <v>3.6007202413204458</v>
      </c>
    </row>
    <row r="522" spans="1:19" x14ac:dyDescent="0.3">
      <c r="A522" t="s">
        <v>596</v>
      </c>
      <c r="B522">
        <v>6316.1054688000004</v>
      </c>
      <c r="C522">
        <v>6599.0400391000003</v>
      </c>
      <c r="D522">
        <v>6234.1411133000001</v>
      </c>
      <c r="E522">
        <v>6175.8706055000002</v>
      </c>
      <c r="F522">
        <v>6599.0400391000003</v>
      </c>
      <c r="G522">
        <v>6599.0400391000003</v>
      </c>
      <c r="H522">
        <v>6753.7299805000002</v>
      </c>
      <c r="I522">
        <v>6780.4101563000004</v>
      </c>
      <c r="J522">
        <v>6626.8784180000002</v>
      </c>
      <c r="L522" t="str">
        <f t="shared" si="66"/>
        <v>22JUN2023:17:00:00</v>
      </c>
      <c r="M522">
        <v>18</v>
      </c>
      <c r="N522">
        <f t="shared" si="67"/>
        <v>282.9345702999999</v>
      </c>
      <c r="O522" t="str">
        <f t="shared" si="62"/>
        <v/>
      </c>
      <c r="P522">
        <f t="shared" si="63"/>
        <v>282.9345702999999</v>
      </c>
      <c r="Q522" t="str">
        <f t="shared" si="64"/>
        <v/>
      </c>
      <c r="R522">
        <f t="shared" si="65"/>
        <v>1</v>
      </c>
      <c r="S522">
        <f t="shared" si="68"/>
        <v>4.4795732385664984</v>
      </c>
    </row>
    <row r="523" spans="1:19" x14ac:dyDescent="0.3">
      <c r="A523" t="s">
        <v>597</v>
      </c>
      <c r="B523">
        <v>6319.3618164</v>
      </c>
      <c r="C523">
        <v>6564.8901366999999</v>
      </c>
      <c r="D523">
        <v>6216.1816405999998</v>
      </c>
      <c r="E523">
        <v>6199.5175780999998</v>
      </c>
      <c r="F523">
        <v>6564.8901366999999</v>
      </c>
      <c r="G523">
        <v>6564.8901366999999</v>
      </c>
      <c r="H523">
        <v>6712.2597655999998</v>
      </c>
      <c r="I523">
        <v>6705.9599608999997</v>
      </c>
      <c r="J523">
        <v>6581.6806641000003</v>
      </c>
      <c r="L523" t="str">
        <f t="shared" si="66"/>
        <v>22JUN2023:18:00:00</v>
      </c>
      <c r="M523">
        <v>19</v>
      </c>
      <c r="N523">
        <f t="shared" si="67"/>
        <v>245.5283202999999</v>
      </c>
      <c r="O523" t="str">
        <f t="shared" si="62"/>
        <v/>
      </c>
      <c r="P523">
        <f t="shared" si="63"/>
        <v>245.5283202999999</v>
      </c>
      <c r="Q523" t="str">
        <f t="shared" si="64"/>
        <v/>
      </c>
      <c r="R523">
        <f t="shared" si="65"/>
        <v>1</v>
      </c>
      <c r="S523">
        <f t="shared" si="68"/>
        <v>3.8853341117896609</v>
      </c>
    </row>
    <row r="524" spans="1:19" x14ac:dyDescent="0.3">
      <c r="A524" t="s">
        <v>598</v>
      </c>
      <c r="B524">
        <v>6224.4453125</v>
      </c>
      <c r="C524">
        <v>6435.9101563000004</v>
      </c>
      <c r="D524">
        <v>6105.9438477000003</v>
      </c>
      <c r="E524">
        <v>6072.3105469000002</v>
      </c>
      <c r="F524">
        <v>6435.9101563000004</v>
      </c>
      <c r="G524">
        <v>6435.9101563000004</v>
      </c>
      <c r="H524">
        <v>6577.5297852000003</v>
      </c>
      <c r="I524">
        <v>6517.8598633000001</v>
      </c>
      <c r="J524">
        <v>6436.9877930000002</v>
      </c>
      <c r="L524" t="str">
        <f t="shared" si="66"/>
        <v>22JUN2023:19:00:00</v>
      </c>
      <c r="M524">
        <v>20</v>
      </c>
      <c r="N524">
        <f t="shared" si="67"/>
        <v>211.46484380000038</v>
      </c>
      <c r="O524" t="str">
        <f t="shared" si="62"/>
        <v/>
      </c>
      <c r="P524">
        <f t="shared" si="63"/>
        <v>211.46484380000038</v>
      </c>
      <c r="Q524" t="str">
        <f t="shared" si="64"/>
        <v/>
      </c>
      <c r="R524">
        <f t="shared" si="65"/>
        <v>1</v>
      </c>
      <c r="S524">
        <f t="shared" si="68"/>
        <v>3.3973283269970151</v>
      </c>
    </row>
    <row r="525" spans="1:19" x14ac:dyDescent="0.3">
      <c r="A525" t="s">
        <v>599</v>
      </c>
      <c r="B525">
        <v>5987.8242188000004</v>
      </c>
      <c r="C525">
        <v>6211.75</v>
      </c>
      <c r="D525">
        <v>5994.1557616999999</v>
      </c>
      <c r="E525">
        <v>5941.4394530999998</v>
      </c>
      <c r="F525">
        <v>6211.75</v>
      </c>
      <c r="G525">
        <v>6211.75</v>
      </c>
      <c r="H525">
        <v>6341.2700194999998</v>
      </c>
      <c r="I525">
        <v>6259.1298827999999</v>
      </c>
      <c r="J525">
        <v>6221.3017577999999</v>
      </c>
      <c r="L525" t="str">
        <f t="shared" si="66"/>
        <v>22JUN2023:20:00:00</v>
      </c>
      <c r="M525">
        <v>21</v>
      </c>
      <c r="N525">
        <f t="shared" si="67"/>
        <v>223.92578119999962</v>
      </c>
      <c r="O525" t="str">
        <f t="shared" si="62"/>
        <v/>
      </c>
      <c r="P525">
        <f t="shared" si="63"/>
        <v>223.92578119999962</v>
      </c>
      <c r="Q525" t="str">
        <f t="shared" si="64"/>
        <v/>
      </c>
      <c r="R525">
        <f t="shared" si="65"/>
        <v>1</v>
      </c>
      <c r="S525">
        <f t="shared" si="68"/>
        <v>3.7396852849644246</v>
      </c>
    </row>
    <row r="526" spans="1:19" x14ac:dyDescent="0.3">
      <c r="A526" t="s">
        <v>600</v>
      </c>
      <c r="B526">
        <v>5784.0043944999998</v>
      </c>
      <c r="C526">
        <v>5970.0297852000003</v>
      </c>
      <c r="D526">
        <v>5778.9399414</v>
      </c>
      <c r="E526">
        <v>5716.3193358999997</v>
      </c>
      <c r="F526">
        <v>5970.0297852000003</v>
      </c>
      <c r="G526">
        <v>5970.0297852000003</v>
      </c>
      <c r="H526">
        <v>6112.8798827999999</v>
      </c>
      <c r="I526">
        <v>6046.0498047000001</v>
      </c>
      <c r="J526">
        <v>5997.4731444999998</v>
      </c>
      <c r="L526" t="str">
        <f t="shared" si="66"/>
        <v>22JUN2023:21:00:00</v>
      </c>
      <c r="M526">
        <v>22</v>
      </c>
      <c r="N526">
        <f t="shared" si="67"/>
        <v>186.02539070000057</v>
      </c>
      <c r="O526" t="str">
        <f t="shared" si="62"/>
        <v/>
      </c>
      <c r="P526">
        <f t="shared" si="63"/>
        <v>186.02539070000057</v>
      </c>
      <c r="Q526" t="str">
        <f t="shared" si="64"/>
        <v/>
      </c>
      <c r="R526">
        <f t="shared" si="65"/>
        <v>1</v>
      </c>
      <c r="S526">
        <f t="shared" si="68"/>
        <v>3.2162041729583022</v>
      </c>
    </row>
    <row r="527" spans="1:19" x14ac:dyDescent="0.3">
      <c r="A527" t="s">
        <v>601</v>
      </c>
      <c r="B527">
        <v>5599.6767577999999</v>
      </c>
      <c r="C527">
        <v>5827.4902344000002</v>
      </c>
      <c r="D527">
        <v>5718.0708008000001</v>
      </c>
      <c r="E527">
        <v>5678.1132813000004</v>
      </c>
      <c r="F527">
        <v>5827.4902344000002</v>
      </c>
      <c r="G527">
        <v>5827.4902344000002</v>
      </c>
      <c r="H527">
        <v>5956.0800780999998</v>
      </c>
      <c r="I527">
        <v>5906.3398438000004</v>
      </c>
      <c r="J527">
        <v>5867.8383789</v>
      </c>
      <c r="L527" t="str">
        <f t="shared" si="66"/>
        <v>22JUN2023:22:00:00</v>
      </c>
      <c r="M527">
        <v>23</v>
      </c>
      <c r="N527">
        <f t="shared" si="67"/>
        <v>227.81347660000029</v>
      </c>
      <c r="O527" t="str">
        <f t="shared" si="62"/>
        <v/>
      </c>
      <c r="P527">
        <f t="shared" si="63"/>
        <v>227.81347660000029</v>
      </c>
      <c r="Q527" t="str">
        <f t="shared" si="64"/>
        <v/>
      </c>
      <c r="R527">
        <f t="shared" si="65"/>
        <v>1</v>
      </c>
      <c r="S527">
        <f t="shared" si="68"/>
        <v>4.0683326279980419</v>
      </c>
    </row>
    <row r="528" spans="1:19" x14ac:dyDescent="0.3">
      <c r="A528" t="s">
        <v>602</v>
      </c>
      <c r="B528">
        <v>5309.5244141000003</v>
      </c>
      <c r="C528">
        <v>5520.4599608999997</v>
      </c>
      <c r="D528">
        <v>5439.0805664</v>
      </c>
      <c r="E528">
        <v>5376.7416991999999</v>
      </c>
      <c r="F528">
        <v>5520.4599608999997</v>
      </c>
      <c r="G528">
        <v>5520.4599608999997</v>
      </c>
      <c r="H528">
        <v>5673.5200194999998</v>
      </c>
      <c r="I528">
        <v>5607.6899414</v>
      </c>
      <c r="J528">
        <v>5576.2714844000002</v>
      </c>
      <c r="L528" t="str">
        <f t="shared" si="66"/>
        <v>22JUN2023:23:00:00</v>
      </c>
      <c r="M528">
        <v>24</v>
      </c>
      <c r="N528">
        <f t="shared" si="67"/>
        <v>210.93554679999943</v>
      </c>
      <c r="O528" t="str">
        <f t="shared" si="62"/>
        <v/>
      </c>
      <c r="P528">
        <f t="shared" si="63"/>
        <v>210.93554679999943</v>
      </c>
      <c r="Q528" t="str">
        <f t="shared" si="64"/>
        <v/>
      </c>
      <c r="R528">
        <f t="shared" si="65"/>
        <v>1</v>
      </c>
      <c r="S528">
        <f t="shared" si="68"/>
        <v>3.9727766622531746</v>
      </c>
    </row>
    <row r="529" spans="1:19" x14ac:dyDescent="0.3">
      <c r="A529" t="s">
        <v>603</v>
      </c>
      <c r="B529">
        <v>4913.5136719000002</v>
      </c>
      <c r="C529">
        <v>5185.0400391000003</v>
      </c>
      <c r="D529">
        <v>5083.3208008000001</v>
      </c>
      <c r="E529">
        <v>5032.6816405999998</v>
      </c>
      <c r="F529">
        <v>5185.0400391000003</v>
      </c>
      <c r="G529">
        <v>5185.0400391000003</v>
      </c>
      <c r="H529">
        <v>5368.4399414</v>
      </c>
      <c r="I529">
        <v>5282.8598633000001</v>
      </c>
      <c r="J529">
        <v>5249.0625</v>
      </c>
      <c r="L529" t="str">
        <f t="shared" si="66"/>
        <v>23JUN2023:00:00:00</v>
      </c>
      <c r="M529">
        <v>1</v>
      </c>
      <c r="N529">
        <f t="shared" si="67"/>
        <v>271.5263672000001</v>
      </c>
      <c r="O529" t="str">
        <f t="shared" si="62"/>
        <v/>
      </c>
      <c r="P529">
        <f t="shared" si="63"/>
        <v>271.5263672000001</v>
      </c>
      <c r="Q529" t="str">
        <f t="shared" si="64"/>
        <v/>
      </c>
      <c r="R529">
        <f t="shared" si="65"/>
        <v>1</v>
      </c>
      <c r="S529">
        <f t="shared" si="68"/>
        <v>5.5261140058048097</v>
      </c>
    </row>
    <row r="530" spans="1:19" x14ac:dyDescent="0.3">
      <c r="A530" t="s">
        <v>604</v>
      </c>
      <c r="B530">
        <v>4644.8378905999998</v>
      </c>
      <c r="C530">
        <v>5014.6000977000003</v>
      </c>
      <c r="D530">
        <v>4683.4306641000003</v>
      </c>
      <c r="E530">
        <v>4579.9008789</v>
      </c>
      <c r="F530">
        <v>4863.6401366999999</v>
      </c>
      <c r="G530">
        <v>4863.6401366999999</v>
      </c>
      <c r="H530">
        <v>5014.6000977000003</v>
      </c>
      <c r="I530">
        <v>4929.1298827999999</v>
      </c>
      <c r="J530">
        <v>4892.5332030999998</v>
      </c>
      <c r="L530" t="str">
        <f t="shared" si="66"/>
        <v>23JUN2023:01:00:00</v>
      </c>
      <c r="M530">
        <v>2</v>
      </c>
      <c r="N530">
        <f t="shared" si="67"/>
        <v>369.76220710000052</v>
      </c>
      <c r="O530" t="str">
        <f t="shared" si="62"/>
        <v/>
      </c>
      <c r="P530">
        <f t="shared" si="63"/>
        <v>369.76220710000052</v>
      </c>
      <c r="Q530" t="str">
        <f t="shared" si="64"/>
        <v/>
      </c>
      <c r="R530">
        <f t="shared" si="65"/>
        <v>1</v>
      </c>
      <c r="S530">
        <f t="shared" si="68"/>
        <v>7.9607128560569906</v>
      </c>
    </row>
    <row r="531" spans="1:19" x14ac:dyDescent="0.3">
      <c r="A531" t="s">
        <v>605</v>
      </c>
      <c r="B531">
        <v>4410.8115233999997</v>
      </c>
      <c r="C531">
        <v>4765.4799805000002</v>
      </c>
      <c r="D531">
        <v>4426.9179688000004</v>
      </c>
      <c r="E531">
        <v>4328.9912108999997</v>
      </c>
      <c r="F531">
        <v>4610.2597655999998</v>
      </c>
      <c r="G531">
        <v>4610.2597655999998</v>
      </c>
      <c r="H531">
        <v>4765.4799805000002</v>
      </c>
      <c r="I531">
        <v>4684.6098633000001</v>
      </c>
      <c r="J531">
        <v>4642.4628905999998</v>
      </c>
      <c r="L531" t="str">
        <f t="shared" si="66"/>
        <v>23JUN2023:02:00:00</v>
      </c>
      <c r="M531">
        <v>3</v>
      </c>
      <c r="N531">
        <f t="shared" si="67"/>
        <v>354.66845710000052</v>
      </c>
      <c r="O531" t="str">
        <f t="shared" si="62"/>
        <v/>
      </c>
      <c r="P531">
        <f t="shared" si="63"/>
        <v>354.66845710000052</v>
      </c>
      <c r="Q531" t="str">
        <f t="shared" si="64"/>
        <v/>
      </c>
      <c r="R531">
        <f t="shared" si="65"/>
        <v>1</v>
      </c>
      <c r="S531">
        <f t="shared" si="68"/>
        <v>8.0408889660878167</v>
      </c>
    </row>
    <row r="532" spans="1:19" x14ac:dyDescent="0.3">
      <c r="A532" t="s">
        <v>606</v>
      </c>
      <c r="B532">
        <v>4220.4379883000001</v>
      </c>
      <c r="C532">
        <v>4553.0200194999998</v>
      </c>
      <c r="D532">
        <v>4243.0366211</v>
      </c>
      <c r="E532">
        <v>4154.9707030999998</v>
      </c>
      <c r="F532">
        <v>4405.3701172000001</v>
      </c>
      <c r="G532">
        <v>4405.3701172000001</v>
      </c>
      <c r="H532">
        <v>4553.0200194999998</v>
      </c>
      <c r="I532">
        <v>4478.1499022999997</v>
      </c>
      <c r="J532">
        <v>4439.0322266000003</v>
      </c>
      <c r="L532" t="str">
        <f t="shared" si="66"/>
        <v>23JUN2023:03:00:00</v>
      </c>
      <c r="M532">
        <v>4</v>
      </c>
      <c r="N532">
        <f t="shared" si="67"/>
        <v>332.58203119999962</v>
      </c>
      <c r="O532" t="str">
        <f t="shared" si="62"/>
        <v/>
      </c>
      <c r="P532">
        <f t="shared" si="63"/>
        <v>332.58203119999962</v>
      </c>
      <c r="Q532" t="str">
        <f t="shared" si="64"/>
        <v/>
      </c>
      <c r="R532">
        <f t="shared" si="65"/>
        <v>1</v>
      </c>
      <c r="S532">
        <f t="shared" si="68"/>
        <v>7.8802729034756949</v>
      </c>
    </row>
    <row r="533" spans="1:19" x14ac:dyDescent="0.3">
      <c r="A533" t="s">
        <v>607</v>
      </c>
      <c r="B533">
        <v>4084.2416991999999</v>
      </c>
      <c r="C533">
        <v>4401.3398438000004</v>
      </c>
      <c r="D533">
        <v>4064.8942870999999</v>
      </c>
      <c r="E533">
        <v>3973.4877929999998</v>
      </c>
      <c r="F533">
        <v>4263.8300780999998</v>
      </c>
      <c r="G533">
        <v>4263.8300780999998</v>
      </c>
      <c r="H533">
        <v>4401.3398438000004</v>
      </c>
      <c r="I533">
        <v>4331.9301758000001</v>
      </c>
      <c r="J533">
        <v>4285.7260741999999</v>
      </c>
      <c r="L533" t="str">
        <f t="shared" si="66"/>
        <v>23JUN2023:04:00:00</v>
      </c>
      <c r="M533">
        <v>5</v>
      </c>
      <c r="N533">
        <f t="shared" si="67"/>
        <v>317.09814460000052</v>
      </c>
      <c r="O533" t="str">
        <f t="shared" si="62"/>
        <v/>
      </c>
      <c r="P533">
        <f t="shared" si="63"/>
        <v>317.09814460000052</v>
      </c>
      <c r="Q533" t="str">
        <f t="shared" si="64"/>
        <v/>
      </c>
      <c r="R533">
        <f t="shared" si="65"/>
        <v>1</v>
      </c>
      <c r="S533">
        <f t="shared" si="68"/>
        <v>7.7639417045791399</v>
      </c>
    </row>
    <row r="534" spans="1:19" x14ac:dyDescent="0.3">
      <c r="A534" t="s">
        <v>608</v>
      </c>
      <c r="B534">
        <v>3974.6660155999998</v>
      </c>
      <c r="C534">
        <v>4266.9199219000002</v>
      </c>
      <c r="D534">
        <v>4003.5678711</v>
      </c>
      <c r="E534">
        <v>3910.3513183999999</v>
      </c>
      <c r="F534">
        <v>4167.1201172000001</v>
      </c>
      <c r="G534">
        <v>4167.1201172000001</v>
      </c>
      <c r="H534">
        <v>4266.9199219000002</v>
      </c>
      <c r="I534">
        <v>4218.7597655999998</v>
      </c>
      <c r="J534">
        <v>4179.8417969000002</v>
      </c>
      <c r="L534" t="str">
        <f t="shared" si="66"/>
        <v>23JUN2023:05:00:00</v>
      </c>
      <c r="M534">
        <v>6</v>
      </c>
      <c r="N534">
        <f t="shared" si="67"/>
        <v>292.25390630000038</v>
      </c>
      <c r="O534" t="str">
        <f t="shared" si="62"/>
        <v/>
      </c>
      <c r="P534">
        <f t="shared" si="63"/>
        <v>292.25390630000038</v>
      </c>
      <c r="Q534" t="str">
        <f t="shared" si="64"/>
        <v/>
      </c>
      <c r="R534">
        <f t="shared" si="65"/>
        <v>1</v>
      </c>
      <c r="S534">
        <f t="shared" si="68"/>
        <v>7.3529173307378608</v>
      </c>
    </row>
    <row r="535" spans="1:19" x14ac:dyDescent="0.3">
      <c r="A535" t="s">
        <v>609</v>
      </c>
      <c r="B535">
        <v>4032.4184570000002</v>
      </c>
      <c r="C535">
        <v>4233.6298827999999</v>
      </c>
      <c r="D535">
        <v>4047.3781737999998</v>
      </c>
      <c r="E535">
        <v>3950.7963866999999</v>
      </c>
      <c r="F535">
        <v>4152.25</v>
      </c>
      <c r="G535">
        <v>4152.25</v>
      </c>
      <c r="H535">
        <v>4233.6298827999999</v>
      </c>
      <c r="I535">
        <v>4191.3100586</v>
      </c>
      <c r="J535">
        <v>4167.4077147999997</v>
      </c>
      <c r="L535" t="str">
        <f t="shared" si="66"/>
        <v>23JUN2023:06:00:00</v>
      </c>
      <c r="M535">
        <v>7</v>
      </c>
      <c r="N535">
        <f t="shared" si="67"/>
        <v>201.21142579999969</v>
      </c>
      <c r="O535" t="str">
        <f t="shared" si="62"/>
        <v/>
      </c>
      <c r="P535">
        <f t="shared" si="63"/>
        <v>201.21142579999969</v>
      </c>
      <c r="Q535" t="str">
        <f t="shared" si="64"/>
        <v/>
      </c>
      <c r="R535">
        <f t="shared" si="65"/>
        <v>1</v>
      </c>
      <c r="S535">
        <f t="shared" si="68"/>
        <v>4.9898448771037271</v>
      </c>
    </row>
    <row r="536" spans="1:19" x14ac:dyDescent="0.3">
      <c r="A536" t="s">
        <v>610</v>
      </c>
      <c r="B536">
        <v>4121.5190430000002</v>
      </c>
      <c r="C536">
        <v>4275.0800780999998</v>
      </c>
      <c r="D536">
        <v>4092.6208495999999</v>
      </c>
      <c r="E536">
        <v>3991.7333984000002</v>
      </c>
      <c r="F536">
        <v>4220.5800780999998</v>
      </c>
      <c r="G536">
        <v>4220.5800780999998</v>
      </c>
      <c r="H536">
        <v>4275.0800780999998</v>
      </c>
      <c r="I536">
        <v>4241.6201172000001</v>
      </c>
      <c r="J536">
        <v>4217.6503905999998</v>
      </c>
      <c r="L536" t="str">
        <f t="shared" si="66"/>
        <v>23JUN2023:07:00:00</v>
      </c>
      <c r="M536">
        <v>8</v>
      </c>
      <c r="N536">
        <f t="shared" si="67"/>
        <v>153.56103509999957</v>
      </c>
      <c r="O536" t="str">
        <f t="shared" si="62"/>
        <v/>
      </c>
      <c r="P536">
        <f t="shared" si="63"/>
        <v>153.56103509999957</v>
      </c>
      <c r="Q536" t="str">
        <f t="shared" si="64"/>
        <v/>
      </c>
      <c r="R536">
        <f t="shared" si="65"/>
        <v>1</v>
      </c>
      <c r="S536">
        <f t="shared" si="68"/>
        <v>3.7258358750230229</v>
      </c>
    </row>
    <row r="537" spans="1:19" x14ac:dyDescent="0.3">
      <c r="A537" t="s">
        <v>611</v>
      </c>
      <c r="B537">
        <v>4225.5092772999997</v>
      </c>
      <c r="C537">
        <v>4279.3198241999999</v>
      </c>
      <c r="D537">
        <v>4191.7910155999998</v>
      </c>
      <c r="E537">
        <v>4091.1875</v>
      </c>
      <c r="F537">
        <v>4252.3901366999999</v>
      </c>
      <c r="G537">
        <v>4252.3901366999999</v>
      </c>
      <c r="H537">
        <v>4279.3198241999999</v>
      </c>
      <c r="I537">
        <v>4276.2202147999997</v>
      </c>
      <c r="J537">
        <v>4255.4985352000003</v>
      </c>
      <c r="L537" t="str">
        <f t="shared" si="66"/>
        <v>23JUN2023:08:00:00</v>
      </c>
      <c r="M537">
        <v>9</v>
      </c>
      <c r="N537">
        <f t="shared" si="67"/>
        <v>53.81054690000019</v>
      </c>
      <c r="O537" t="str">
        <f t="shared" si="62"/>
        <v/>
      </c>
      <c r="P537">
        <f t="shared" si="63"/>
        <v>53.81054690000019</v>
      </c>
      <c r="Q537" t="str">
        <f t="shared" si="64"/>
        <v/>
      </c>
      <c r="R537">
        <f t="shared" si="65"/>
        <v>1</v>
      </c>
      <c r="S537">
        <f t="shared" si="68"/>
        <v>1.2734689091579479</v>
      </c>
    </row>
    <row r="538" spans="1:19" x14ac:dyDescent="0.3">
      <c r="A538" t="s">
        <v>612</v>
      </c>
      <c r="B538">
        <v>4414.7128905999998</v>
      </c>
      <c r="C538">
        <v>4611.6601563000004</v>
      </c>
      <c r="D538">
        <v>4432.8125</v>
      </c>
      <c r="E538">
        <v>4350.9672852000003</v>
      </c>
      <c r="F538">
        <v>4530.7998047000001</v>
      </c>
      <c r="G538">
        <v>4530.7998047000001</v>
      </c>
      <c r="H538">
        <v>4611.6601563000004</v>
      </c>
      <c r="I538">
        <v>4581.2998047000001</v>
      </c>
      <c r="J538">
        <v>4550.6103516000003</v>
      </c>
      <c r="L538" t="str">
        <f t="shared" si="66"/>
        <v>23JUN2023:09:00:00</v>
      </c>
      <c r="M538">
        <v>10</v>
      </c>
      <c r="N538">
        <f t="shared" si="67"/>
        <v>196.94726570000057</v>
      </c>
      <c r="O538" t="str">
        <f t="shared" si="62"/>
        <v/>
      </c>
      <c r="P538">
        <f t="shared" si="63"/>
        <v>196.94726570000057</v>
      </c>
      <c r="Q538" t="str">
        <f t="shared" si="64"/>
        <v/>
      </c>
      <c r="R538">
        <f t="shared" si="65"/>
        <v>1</v>
      </c>
      <c r="S538">
        <f t="shared" si="68"/>
        <v>4.4611568312709373</v>
      </c>
    </row>
    <row r="539" spans="1:19" x14ac:dyDescent="0.3">
      <c r="A539" t="s">
        <v>613</v>
      </c>
      <c r="B539">
        <v>4833.9179688000004</v>
      </c>
      <c r="C539">
        <v>5082.5898438000004</v>
      </c>
      <c r="D539">
        <v>4815.1777344000002</v>
      </c>
      <c r="E539">
        <v>4752.7514647999997</v>
      </c>
      <c r="F539">
        <v>4942.0498047000001</v>
      </c>
      <c r="G539">
        <v>4942.0498047000001</v>
      </c>
      <c r="H539">
        <v>5082.5898438000004</v>
      </c>
      <c r="I539">
        <v>5019.5297852000003</v>
      </c>
      <c r="J539">
        <v>4982.0815430000002</v>
      </c>
      <c r="L539" t="str">
        <f t="shared" si="66"/>
        <v>23JUN2023:10:00:00</v>
      </c>
      <c r="M539">
        <v>11</v>
      </c>
      <c r="N539">
        <f t="shared" si="67"/>
        <v>248.671875</v>
      </c>
      <c r="O539" t="str">
        <f t="shared" si="62"/>
        <v/>
      </c>
      <c r="P539">
        <f t="shared" si="63"/>
        <v>248.671875</v>
      </c>
      <c r="Q539" t="str">
        <f t="shared" si="64"/>
        <v/>
      </c>
      <c r="R539">
        <f t="shared" si="65"/>
        <v>1</v>
      </c>
      <c r="S539">
        <f t="shared" si="68"/>
        <v>5.1443130935408021</v>
      </c>
    </row>
    <row r="540" spans="1:19" x14ac:dyDescent="0.3">
      <c r="A540" t="s">
        <v>614</v>
      </c>
      <c r="B540">
        <v>5133.2338866999999</v>
      </c>
      <c r="C540">
        <v>5511.8701172000001</v>
      </c>
      <c r="D540">
        <v>5165.5068358999997</v>
      </c>
      <c r="E540">
        <v>5081.1142577999999</v>
      </c>
      <c r="F540">
        <v>5305.0600586</v>
      </c>
      <c r="G540">
        <v>5305.0600586</v>
      </c>
      <c r="H540">
        <v>5511.8701172000001</v>
      </c>
      <c r="I540">
        <v>5399.9501952999999</v>
      </c>
      <c r="J540">
        <v>5367.6601563000004</v>
      </c>
      <c r="L540" t="str">
        <f t="shared" si="66"/>
        <v>23JUN2023:11:00:00</v>
      </c>
      <c r="M540">
        <v>12</v>
      </c>
      <c r="N540">
        <f t="shared" si="67"/>
        <v>378.63623050000024</v>
      </c>
      <c r="O540" t="str">
        <f t="shared" si="62"/>
        <v/>
      </c>
      <c r="P540">
        <f t="shared" si="63"/>
        <v>378.63623050000024</v>
      </c>
      <c r="Q540" t="str">
        <f t="shared" si="64"/>
        <v/>
      </c>
      <c r="R540">
        <f t="shared" si="65"/>
        <v>1</v>
      </c>
      <c r="S540">
        <f t="shared" si="68"/>
        <v>7.3761733608326576</v>
      </c>
    </row>
    <row r="541" spans="1:19" x14ac:dyDescent="0.3">
      <c r="A541" t="s">
        <v>615</v>
      </c>
      <c r="B541">
        <v>5551.7172852000003</v>
      </c>
      <c r="C541">
        <v>5874.3198241999999</v>
      </c>
      <c r="D541">
        <v>5525.8457030999998</v>
      </c>
      <c r="E541">
        <v>5450.9516602000003</v>
      </c>
      <c r="F541">
        <v>5640.5800780999998</v>
      </c>
      <c r="G541">
        <v>5640.5800780999998</v>
      </c>
      <c r="H541">
        <v>5874.3198241999999</v>
      </c>
      <c r="I541">
        <v>5732.5898438000004</v>
      </c>
      <c r="J541">
        <v>5715.3583983999997</v>
      </c>
      <c r="L541" t="str">
        <f t="shared" si="66"/>
        <v>23JUN2023:12:00:00</v>
      </c>
      <c r="M541">
        <v>13</v>
      </c>
      <c r="N541">
        <f t="shared" si="67"/>
        <v>322.60253899999952</v>
      </c>
      <c r="O541" t="str">
        <f t="shared" si="62"/>
        <v/>
      </c>
      <c r="P541">
        <f t="shared" si="63"/>
        <v>322.60253899999952</v>
      </c>
      <c r="Q541" t="str">
        <f t="shared" si="64"/>
        <v/>
      </c>
      <c r="R541">
        <f t="shared" si="65"/>
        <v>1</v>
      </c>
      <c r="S541">
        <f t="shared" si="68"/>
        <v>5.8108603595504915</v>
      </c>
    </row>
    <row r="542" spans="1:19" x14ac:dyDescent="0.3">
      <c r="A542" t="s">
        <v>616</v>
      </c>
      <c r="B542">
        <v>5843.0629883000001</v>
      </c>
      <c r="C542">
        <v>6186.0400391000003</v>
      </c>
      <c r="D542">
        <v>5842.8208008000001</v>
      </c>
      <c r="E542">
        <v>5794.9038086</v>
      </c>
      <c r="F542">
        <v>5935.1298827999999</v>
      </c>
      <c r="G542">
        <v>5935.1298827999999</v>
      </c>
      <c r="H542">
        <v>6186.0400391000003</v>
      </c>
      <c r="I542">
        <v>6027.9101563000004</v>
      </c>
      <c r="J542">
        <v>6019.7753905999998</v>
      </c>
      <c r="L542" t="str">
        <f t="shared" si="66"/>
        <v>23JUN2023:13:00:00</v>
      </c>
      <c r="M542">
        <v>14</v>
      </c>
      <c r="N542">
        <f t="shared" si="67"/>
        <v>342.97705080000014</v>
      </c>
      <c r="O542" t="str">
        <f t="shared" si="62"/>
        <v/>
      </c>
      <c r="P542">
        <f t="shared" si="63"/>
        <v>342.97705080000014</v>
      </c>
      <c r="Q542" t="str">
        <f t="shared" si="64"/>
        <v/>
      </c>
      <c r="R542">
        <f t="shared" si="65"/>
        <v>1</v>
      </c>
      <c r="S542">
        <f t="shared" si="68"/>
        <v>5.8698160791141323</v>
      </c>
    </row>
    <row r="543" spans="1:19" x14ac:dyDescent="0.3">
      <c r="A543" t="s">
        <v>617</v>
      </c>
      <c r="B543">
        <v>6067.6259766000003</v>
      </c>
      <c r="C543">
        <v>6429.0400391000003</v>
      </c>
      <c r="D543">
        <v>6048.5864258000001</v>
      </c>
      <c r="E543">
        <v>6038.0292969000002</v>
      </c>
      <c r="F543">
        <v>6207.5</v>
      </c>
      <c r="G543">
        <v>6207.5</v>
      </c>
      <c r="H543">
        <v>6429.0400391000003</v>
      </c>
      <c r="I543">
        <v>6289.2998047000001</v>
      </c>
      <c r="J543">
        <v>6266.7192383000001</v>
      </c>
      <c r="L543" t="str">
        <f t="shared" si="66"/>
        <v>23JUN2023:14:00:00</v>
      </c>
      <c r="M543">
        <v>15</v>
      </c>
      <c r="N543">
        <f t="shared" si="67"/>
        <v>361.4140625</v>
      </c>
      <c r="O543" t="str">
        <f t="shared" si="62"/>
        <v/>
      </c>
      <c r="P543">
        <f t="shared" si="63"/>
        <v>361.4140625</v>
      </c>
      <c r="Q543" t="str">
        <f t="shared" si="64"/>
        <v/>
      </c>
      <c r="R543">
        <f t="shared" si="65"/>
        <v>1</v>
      </c>
      <c r="S543">
        <f t="shared" si="68"/>
        <v>5.9564327777256745</v>
      </c>
    </row>
    <row r="544" spans="1:19" x14ac:dyDescent="0.3">
      <c r="A544" t="s">
        <v>618</v>
      </c>
      <c r="B544">
        <v>6262.0800780999998</v>
      </c>
      <c r="C544">
        <v>6602.6000977000003</v>
      </c>
      <c r="D544">
        <v>6149.2265625</v>
      </c>
      <c r="E544">
        <v>6141.8886719000002</v>
      </c>
      <c r="F544">
        <v>6388.4199219000002</v>
      </c>
      <c r="G544">
        <v>6388.4199219000002</v>
      </c>
      <c r="H544">
        <v>6602.6000977000003</v>
      </c>
      <c r="I544">
        <v>6473.4501952999999</v>
      </c>
      <c r="J544">
        <v>6430.3447266000003</v>
      </c>
      <c r="L544" t="str">
        <f t="shared" si="66"/>
        <v>23JUN2023:15:00:00</v>
      </c>
      <c r="M544">
        <v>16</v>
      </c>
      <c r="N544">
        <f t="shared" si="67"/>
        <v>340.52001960000052</v>
      </c>
      <c r="O544" t="str">
        <f t="shared" si="62"/>
        <v/>
      </c>
      <c r="P544">
        <f t="shared" si="63"/>
        <v>340.52001960000052</v>
      </c>
      <c r="Q544" t="str">
        <f t="shared" si="64"/>
        <v/>
      </c>
      <c r="R544">
        <f t="shared" si="65"/>
        <v>1</v>
      </c>
      <c r="S544">
        <f t="shared" si="68"/>
        <v>5.4378100463914691</v>
      </c>
    </row>
    <row r="545" spans="1:19" x14ac:dyDescent="0.3">
      <c r="A545" t="s">
        <v>619</v>
      </c>
      <c r="B545">
        <v>6426.2109375</v>
      </c>
      <c r="C545">
        <v>6643.75</v>
      </c>
      <c r="D545">
        <v>6156.4829102000003</v>
      </c>
      <c r="E545">
        <v>6182.3769530999998</v>
      </c>
      <c r="F545">
        <v>6482.1601563000004</v>
      </c>
      <c r="G545">
        <v>6482.1601563000004</v>
      </c>
      <c r="H545">
        <v>6643.75</v>
      </c>
      <c r="I545">
        <v>6555.1098633000001</v>
      </c>
      <c r="J545">
        <v>6487.3872069999998</v>
      </c>
      <c r="L545" t="str">
        <f t="shared" si="66"/>
        <v>23JUN2023:16:00:00</v>
      </c>
      <c r="M545">
        <v>17</v>
      </c>
      <c r="N545">
        <f t="shared" si="67"/>
        <v>217.5390625</v>
      </c>
      <c r="O545" t="str">
        <f t="shared" si="62"/>
        <v/>
      </c>
      <c r="P545">
        <f t="shared" si="63"/>
        <v>217.5390625</v>
      </c>
      <c r="Q545" t="str">
        <f t="shared" si="64"/>
        <v/>
      </c>
      <c r="R545">
        <f t="shared" si="65"/>
        <v>1</v>
      </c>
      <c r="S545">
        <f t="shared" si="68"/>
        <v>3.3851839694610089</v>
      </c>
    </row>
    <row r="546" spans="1:19" x14ac:dyDescent="0.3">
      <c r="A546" t="s">
        <v>620</v>
      </c>
      <c r="B546">
        <v>6388.7104491999999</v>
      </c>
      <c r="C546">
        <v>6630.0600586</v>
      </c>
      <c r="D546">
        <v>6234.1484375</v>
      </c>
      <c r="E546">
        <v>6263.6596680000002</v>
      </c>
      <c r="F546">
        <v>6503.8500977000003</v>
      </c>
      <c r="G546">
        <v>6503.8500977000003</v>
      </c>
      <c r="H546">
        <v>6630.0600586</v>
      </c>
      <c r="I546">
        <v>6566.3300780999998</v>
      </c>
      <c r="J546">
        <v>6506.5166016000003</v>
      </c>
      <c r="L546" t="str">
        <f t="shared" si="66"/>
        <v>23JUN2023:17:00:00</v>
      </c>
      <c r="M546">
        <v>18</v>
      </c>
      <c r="N546">
        <f t="shared" si="67"/>
        <v>241.34960940000019</v>
      </c>
      <c r="O546" t="str">
        <f t="shared" si="62"/>
        <v/>
      </c>
      <c r="P546">
        <f t="shared" si="63"/>
        <v>241.34960940000019</v>
      </c>
      <c r="Q546" t="str">
        <f t="shared" si="64"/>
        <v/>
      </c>
      <c r="R546">
        <f t="shared" si="65"/>
        <v>1</v>
      </c>
      <c r="S546">
        <f t="shared" si="68"/>
        <v>3.777751571605851</v>
      </c>
    </row>
    <row r="547" spans="1:19" x14ac:dyDescent="0.3">
      <c r="A547" t="s">
        <v>621</v>
      </c>
      <c r="B547">
        <v>6361.6098633000001</v>
      </c>
      <c r="C547">
        <v>6539.2099608999997</v>
      </c>
      <c r="D547">
        <v>6266.8710938000004</v>
      </c>
      <c r="E547">
        <v>6265.1840819999998</v>
      </c>
      <c r="F547">
        <v>6444.1801758000001</v>
      </c>
      <c r="G547">
        <v>6444.1801758000001</v>
      </c>
      <c r="H547">
        <v>6539.2099608999997</v>
      </c>
      <c r="I547">
        <v>6496.1098633000001</v>
      </c>
      <c r="J547">
        <v>6452.8061522999997</v>
      </c>
      <c r="L547" t="str">
        <f t="shared" si="66"/>
        <v>23JUN2023:18:00:00</v>
      </c>
      <c r="M547">
        <v>19</v>
      </c>
      <c r="N547">
        <f t="shared" si="67"/>
        <v>177.60009759999957</v>
      </c>
      <c r="O547" t="str">
        <f t="shared" si="62"/>
        <v/>
      </c>
      <c r="P547">
        <f t="shared" si="63"/>
        <v>177.60009759999957</v>
      </c>
      <c r="Q547" t="str">
        <f t="shared" si="64"/>
        <v/>
      </c>
      <c r="R547">
        <f t="shared" si="65"/>
        <v>1</v>
      </c>
      <c r="S547">
        <f t="shared" si="68"/>
        <v>2.7917477087768456</v>
      </c>
    </row>
    <row r="548" spans="1:19" x14ac:dyDescent="0.3">
      <c r="A548" t="s">
        <v>622</v>
      </c>
      <c r="B548">
        <v>6279.0195313000004</v>
      </c>
      <c r="C548">
        <v>6354.9501952999999</v>
      </c>
      <c r="D548">
        <v>6196.8105469000002</v>
      </c>
      <c r="E548">
        <v>6164.6699219000002</v>
      </c>
      <c r="F548">
        <v>6293.0400391000003</v>
      </c>
      <c r="G548">
        <v>6293.0400391000003</v>
      </c>
      <c r="H548">
        <v>6354.9501952999999</v>
      </c>
      <c r="I548">
        <v>6326.2402344000002</v>
      </c>
      <c r="J548">
        <v>6302.3271483999997</v>
      </c>
      <c r="L548" t="str">
        <f t="shared" si="66"/>
        <v>23JUN2023:19:00:00</v>
      </c>
      <c r="M548">
        <v>20</v>
      </c>
      <c r="N548">
        <f t="shared" si="67"/>
        <v>75.930663999999524</v>
      </c>
      <c r="O548" t="str">
        <f t="shared" si="62"/>
        <v/>
      </c>
      <c r="P548">
        <f t="shared" si="63"/>
        <v>75.930663999999524</v>
      </c>
      <c r="Q548" t="str">
        <f t="shared" si="64"/>
        <v/>
      </c>
      <c r="R548">
        <f t="shared" si="65"/>
        <v>1</v>
      </c>
      <c r="S548">
        <f t="shared" si="68"/>
        <v>1.2092758052669876</v>
      </c>
    </row>
    <row r="549" spans="1:19" x14ac:dyDescent="0.3">
      <c r="A549" t="s">
        <v>623</v>
      </c>
      <c r="B549">
        <v>6008.7734375</v>
      </c>
      <c r="C549">
        <v>6087.4902344000002</v>
      </c>
      <c r="D549">
        <v>5967.5590819999998</v>
      </c>
      <c r="E549">
        <v>5902.2910155999998</v>
      </c>
      <c r="F549">
        <v>6054.2597655999998</v>
      </c>
      <c r="G549">
        <v>6054.2597655999998</v>
      </c>
      <c r="H549">
        <v>6087.4902344000002</v>
      </c>
      <c r="I549">
        <v>6082.2597655999998</v>
      </c>
      <c r="J549">
        <v>6055.2890625</v>
      </c>
      <c r="L549" t="str">
        <f t="shared" si="66"/>
        <v>23JUN2023:20:00:00</v>
      </c>
      <c r="M549">
        <v>21</v>
      </c>
      <c r="N549">
        <f t="shared" si="67"/>
        <v>78.71679690000019</v>
      </c>
      <c r="O549" t="str">
        <f t="shared" si="62"/>
        <v/>
      </c>
      <c r="P549">
        <f t="shared" si="63"/>
        <v>78.71679690000019</v>
      </c>
      <c r="Q549" t="str">
        <f t="shared" si="64"/>
        <v/>
      </c>
      <c r="R549">
        <f t="shared" si="65"/>
        <v>1</v>
      </c>
      <c r="S549">
        <f t="shared" si="68"/>
        <v>1.3100310357641138</v>
      </c>
    </row>
    <row r="550" spans="1:19" x14ac:dyDescent="0.3">
      <c r="A550" t="s">
        <v>624</v>
      </c>
      <c r="B550">
        <v>5731.9418944999998</v>
      </c>
      <c r="C550">
        <v>5833.0297852000003</v>
      </c>
      <c r="D550">
        <v>5739.6645508000001</v>
      </c>
      <c r="E550">
        <v>5655.7397461</v>
      </c>
      <c r="F550">
        <v>5778.0297852000003</v>
      </c>
      <c r="G550">
        <v>5778.0297852000003</v>
      </c>
      <c r="H550">
        <v>5833.0297852000003</v>
      </c>
      <c r="I550">
        <v>5823.7700194999998</v>
      </c>
      <c r="J550">
        <v>5800.5791016000003</v>
      </c>
      <c r="L550" t="str">
        <f t="shared" si="66"/>
        <v>23JUN2023:21:00:00</v>
      </c>
      <c r="M550">
        <v>22</v>
      </c>
      <c r="N550">
        <f t="shared" si="67"/>
        <v>101.08789070000057</v>
      </c>
      <c r="O550" t="str">
        <f t="shared" si="62"/>
        <v/>
      </c>
      <c r="P550">
        <f t="shared" si="63"/>
        <v>101.08789070000057</v>
      </c>
      <c r="Q550" t="str">
        <f t="shared" si="64"/>
        <v/>
      </c>
      <c r="R550">
        <f t="shared" si="65"/>
        <v>1</v>
      </c>
      <c r="S550">
        <f t="shared" si="68"/>
        <v>1.7635888946640921</v>
      </c>
    </row>
    <row r="551" spans="1:19" x14ac:dyDescent="0.3">
      <c r="A551" t="s">
        <v>625</v>
      </c>
      <c r="B551">
        <v>5524.5034180000002</v>
      </c>
      <c r="C551">
        <v>5665.5</v>
      </c>
      <c r="D551">
        <v>5550.0307616999999</v>
      </c>
      <c r="E551">
        <v>5456.1484375</v>
      </c>
      <c r="F551">
        <v>5631.0600586</v>
      </c>
      <c r="G551">
        <v>5631.0600586</v>
      </c>
      <c r="H551">
        <v>5665.5</v>
      </c>
      <c r="I551">
        <v>5685.6899414</v>
      </c>
      <c r="J551">
        <v>5641.5751952999999</v>
      </c>
      <c r="L551" t="str">
        <f t="shared" si="66"/>
        <v>23JUN2023:22:00:00</v>
      </c>
      <c r="M551">
        <v>23</v>
      </c>
      <c r="N551">
        <f t="shared" si="67"/>
        <v>140.99658199999976</v>
      </c>
      <c r="O551" t="str">
        <f t="shared" si="62"/>
        <v/>
      </c>
      <c r="P551">
        <f t="shared" si="63"/>
        <v>140.99658199999976</v>
      </c>
      <c r="Q551" t="str">
        <f t="shared" si="64"/>
        <v/>
      </c>
      <c r="R551">
        <f t="shared" si="65"/>
        <v>1</v>
      </c>
      <c r="S551">
        <f t="shared" si="68"/>
        <v>2.5522037246027049</v>
      </c>
    </row>
    <row r="552" spans="1:19" x14ac:dyDescent="0.3">
      <c r="A552" t="s">
        <v>626</v>
      </c>
      <c r="B552">
        <v>5216.6835938000004</v>
      </c>
      <c r="C552">
        <v>5428.8500977000003</v>
      </c>
      <c r="D552">
        <v>5246.1684569999998</v>
      </c>
      <c r="E552">
        <v>5147.7236327999999</v>
      </c>
      <c r="F552">
        <v>5378.5200194999998</v>
      </c>
      <c r="G552">
        <v>5378.5200194999998</v>
      </c>
      <c r="H552">
        <v>5428.8500977000003</v>
      </c>
      <c r="I552">
        <v>5439.7299805000002</v>
      </c>
      <c r="J552">
        <v>5385.5117188000004</v>
      </c>
      <c r="L552" t="str">
        <f t="shared" si="66"/>
        <v>23JUN2023:23:00:00</v>
      </c>
      <c r="M552">
        <v>24</v>
      </c>
      <c r="N552">
        <f t="shared" si="67"/>
        <v>212.16650389999995</v>
      </c>
      <c r="O552" t="str">
        <f t="shared" si="62"/>
        <v/>
      </c>
      <c r="P552">
        <f t="shared" si="63"/>
        <v>212.16650389999995</v>
      </c>
      <c r="Q552" t="str">
        <f t="shared" si="64"/>
        <v/>
      </c>
      <c r="R552">
        <f t="shared" si="65"/>
        <v>1</v>
      </c>
      <c r="S552">
        <f t="shared" si="68"/>
        <v>4.0670763347073358</v>
      </c>
    </row>
    <row r="553" spans="1:19" x14ac:dyDescent="0.3">
      <c r="A553" t="s">
        <v>627</v>
      </c>
      <c r="B553">
        <v>4929.796875</v>
      </c>
      <c r="C553">
        <v>5162.25</v>
      </c>
      <c r="D553">
        <v>4939.8002930000002</v>
      </c>
      <c r="E553">
        <v>4949.3857422000001</v>
      </c>
      <c r="F553">
        <v>5106.8100586</v>
      </c>
      <c r="G553">
        <v>5106.8100586</v>
      </c>
      <c r="H553">
        <v>5162.25</v>
      </c>
      <c r="I553">
        <v>5174.7597655999998</v>
      </c>
      <c r="J553">
        <v>5110.4248047000001</v>
      </c>
      <c r="L553" t="str">
        <f t="shared" si="66"/>
        <v>24JUN2023:00:00:00</v>
      </c>
      <c r="M553">
        <v>1</v>
      </c>
      <c r="N553">
        <f t="shared" si="67"/>
        <v>232.453125</v>
      </c>
      <c r="O553" t="str">
        <f t="shared" si="62"/>
        <v/>
      </c>
      <c r="P553">
        <f t="shared" si="63"/>
        <v>232.453125</v>
      </c>
      <c r="Q553" t="str">
        <f t="shared" si="64"/>
        <v/>
      </c>
      <c r="R553">
        <f t="shared" si="65"/>
        <v>1</v>
      </c>
      <c r="S553">
        <f t="shared" si="68"/>
        <v>4.7152678070534098</v>
      </c>
    </row>
    <row r="554" spans="1:19" x14ac:dyDescent="0.3">
      <c r="A554" t="s">
        <v>628</v>
      </c>
      <c r="B554">
        <v>4642.1489258000001</v>
      </c>
      <c r="C554">
        <v>4914.3901366999999</v>
      </c>
      <c r="D554">
        <v>4629.2285155999998</v>
      </c>
      <c r="E554">
        <v>4671.765625</v>
      </c>
      <c r="F554">
        <v>4781.6601563000004</v>
      </c>
      <c r="G554">
        <v>4781.6601563000004</v>
      </c>
      <c r="H554">
        <v>4914.3901366999999</v>
      </c>
      <c r="I554">
        <v>4804.7597655999998</v>
      </c>
      <c r="J554">
        <v>4797.9228516000003</v>
      </c>
      <c r="L554" t="str">
        <f t="shared" si="66"/>
        <v>24JUN2023:01:00:00</v>
      </c>
      <c r="M554">
        <v>2</v>
      </c>
      <c r="N554">
        <f t="shared" si="67"/>
        <v>272.24121089999971</v>
      </c>
      <c r="O554" t="str">
        <f t="shared" si="62"/>
        <v/>
      </c>
      <c r="P554">
        <f t="shared" si="63"/>
        <v>272.24121089999971</v>
      </c>
      <c r="Q554" t="str">
        <f t="shared" si="64"/>
        <v/>
      </c>
      <c r="R554">
        <f t="shared" si="65"/>
        <v>1</v>
      </c>
      <c r="S554">
        <f t="shared" si="68"/>
        <v>5.8645514233062501</v>
      </c>
    </row>
    <row r="555" spans="1:19" x14ac:dyDescent="0.3">
      <c r="A555" t="s">
        <v>629</v>
      </c>
      <c r="B555">
        <v>4364.3935547000001</v>
      </c>
      <c r="C555">
        <v>4723.7402344000002</v>
      </c>
      <c r="D555">
        <v>4322.1230469000002</v>
      </c>
      <c r="E555">
        <v>4360.9316405999998</v>
      </c>
      <c r="F555">
        <v>4556.7202147999997</v>
      </c>
      <c r="G555">
        <v>4556.7202147999997</v>
      </c>
      <c r="H555">
        <v>4723.7402344000002</v>
      </c>
      <c r="I555">
        <v>4594.2202147999997</v>
      </c>
      <c r="J555">
        <v>4571.1567383000001</v>
      </c>
      <c r="L555" t="str">
        <f t="shared" si="66"/>
        <v>24JUN2023:02:00:00</v>
      </c>
      <c r="M555">
        <v>3</v>
      </c>
      <c r="N555">
        <f t="shared" si="67"/>
        <v>359.3466797000001</v>
      </c>
      <c r="O555" t="str">
        <f t="shared" si="62"/>
        <v/>
      </c>
      <c r="P555">
        <f t="shared" si="63"/>
        <v>359.3466797000001</v>
      </c>
      <c r="Q555" t="str">
        <f t="shared" si="64"/>
        <v/>
      </c>
      <c r="R555">
        <f t="shared" si="65"/>
        <v>1</v>
      </c>
      <c r="S555">
        <f t="shared" si="68"/>
        <v>8.2335993579914657</v>
      </c>
    </row>
    <row r="556" spans="1:19" x14ac:dyDescent="0.3">
      <c r="A556" t="s">
        <v>630</v>
      </c>
      <c r="B556">
        <v>4194.78125</v>
      </c>
      <c r="C556">
        <v>4540.75</v>
      </c>
      <c r="D556">
        <v>4176.4833983999997</v>
      </c>
      <c r="E556">
        <v>4195.1767577999999</v>
      </c>
      <c r="F556">
        <v>4347.0898438000004</v>
      </c>
      <c r="G556">
        <v>4347.0898438000004</v>
      </c>
      <c r="H556">
        <v>4540.75</v>
      </c>
      <c r="I556">
        <v>4383.3100586</v>
      </c>
      <c r="J556">
        <v>4381.9326172000001</v>
      </c>
      <c r="L556" t="str">
        <f t="shared" si="66"/>
        <v>24JUN2023:03:00:00</v>
      </c>
      <c r="M556">
        <v>4</v>
      </c>
      <c r="N556">
        <f t="shared" si="67"/>
        <v>345.96875</v>
      </c>
      <c r="O556" t="str">
        <f t="shared" si="62"/>
        <v/>
      </c>
      <c r="P556">
        <f t="shared" si="63"/>
        <v>345.96875</v>
      </c>
      <c r="Q556" t="str">
        <f t="shared" si="64"/>
        <v/>
      </c>
      <c r="R556">
        <f t="shared" si="65"/>
        <v>1</v>
      </c>
      <c r="S556">
        <f t="shared" si="68"/>
        <v>8.2475993235642502</v>
      </c>
    </row>
    <row r="557" spans="1:19" x14ac:dyDescent="0.3">
      <c r="A557" t="s">
        <v>631</v>
      </c>
      <c r="B557">
        <v>4084.5163573999998</v>
      </c>
      <c r="C557">
        <v>4415.3198241999999</v>
      </c>
      <c r="D557">
        <v>4045.2583008000001</v>
      </c>
      <c r="E557">
        <v>4039.6855469000002</v>
      </c>
      <c r="F557">
        <v>4194.6801758000001</v>
      </c>
      <c r="G557">
        <v>4194.6801758000001</v>
      </c>
      <c r="H557">
        <v>4415.3198241999999</v>
      </c>
      <c r="I557">
        <v>4256</v>
      </c>
      <c r="J557">
        <v>4249.3837891000003</v>
      </c>
      <c r="L557" t="str">
        <f t="shared" si="66"/>
        <v>24JUN2023:04:00:00</v>
      </c>
      <c r="M557">
        <v>5</v>
      </c>
      <c r="N557">
        <f t="shared" si="67"/>
        <v>330.80346680000002</v>
      </c>
      <c r="O557" t="str">
        <f t="shared" si="62"/>
        <v/>
      </c>
      <c r="P557">
        <f t="shared" si="63"/>
        <v>330.80346680000002</v>
      </c>
      <c r="Q557" t="str">
        <f t="shared" si="64"/>
        <v/>
      </c>
      <c r="R557">
        <f t="shared" si="65"/>
        <v>1</v>
      </c>
      <c r="S557">
        <f t="shared" si="68"/>
        <v>8.0989629580177045</v>
      </c>
    </row>
    <row r="558" spans="1:19" x14ac:dyDescent="0.3">
      <c r="A558" t="s">
        <v>632</v>
      </c>
      <c r="B558">
        <v>4016.0437012000002</v>
      </c>
      <c r="C558">
        <v>4256.4199219000002</v>
      </c>
      <c r="D558">
        <v>3933.2890625</v>
      </c>
      <c r="E558">
        <v>3938.6682129000001</v>
      </c>
      <c r="F558">
        <v>4050.7399902000002</v>
      </c>
      <c r="G558">
        <v>4050.7399902000002</v>
      </c>
      <c r="H558">
        <v>4256.4199219000002</v>
      </c>
      <c r="I558">
        <v>4090.8400879000001</v>
      </c>
      <c r="J558">
        <v>4100.9838866999999</v>
      </c>
      <c r="L558" t="str">
        <f t="shared" si="66"/>
        <v>24JUN2023:05:00:00</v>
      </c>
      <c r="M558">
        <v>6</v>
      </c>
      <c r="N558">
        <f t="shared" si="67"/>
        <v>240.37622069999998</v>
      </c>
      <c r="O558" t="str">
        <f t="shared" si="62"/>
        <v/>
      </c>
      <c r="P558">
        <f t="shared" si="63"/>
        <v>240.37622069999998</v>
      </c>
      <c r="Q558" t="str">
        <f t="shared" si="64"/>
        <v/>
      </c>
      <c r="R558">
        <f t="shared" si="65"/>
        <v>1</v>
      </c>
      <c r="S558">
        <f t="shared" si="68"/>
        <v>5.9853985311010227</v>
      </c>
    </row>
    <row r="559" spans="1:19" x14ac:dyDescent="0.3">
      <c r="A559" t="s">
        <v>633</v>
      </c>
      <c r="B559">
        <v>3964.0131836</v>
      </c>
      <c r="C559">
        <v>4197.4301758000001</v>
      </c>
      <c r="D559">
        <v>3864.7504883000001</v>
      </c>
      <c r="E559">
        <v>3852.6225586</v>
      </c>
      <c r="F559">
        <v>3986.9099120999999</v>
      </c>
      <c r="G559">
        <v>3986.9099120999999</v>
      </c>
      <c r="H559">
        <v>4197.4301758000001</v>
      </c>
      <c r="I559">
        <v>4031.6398926000002</v>
      </c>
      <c r="J559">
        <v>4039.0532226999999</v>
      </c>
      <c r="L559" t="str">
        <f t="shared" si="66"/>
        <v>24JUN2023:06:00:00</v>
      </c>
      <c r="M559">
        <v>7</v>
      </c>
      <c r="N559">
        <f t="shared" si="67"/>
        <v>233.4169922000001</v>
      </c>
      <c r="O559" t="str">
        <f t="shared" si="62"/>
        <v/>
      </c>
      <c r="P559">
        <f t="shared" si="63"/>
        <v>233.4169922000001</v>
      </c>
      <c r="Q559" t="str">
        <f t="shared" si="64"/>
        <v/>
      </c>
      <c r="R559">
        <f t="shared" si="65"/>
        <v>1</v>
      </c>
      <c r="S559">
        <f t="shared" si="68"/>
        <v>5.8884010064774222</v>
      </c>
    </row>
    <row r="560" spans="1:19" x14ac:dyDescent="0.3">
      <c r="A560" t="s">
        <v>634</v>
      </c>
      <c r="B560">
        <v>3981.0593262000002</v>
      </c>
      <c r="C560">
        <v>4119.4399414</v>
      </c>
      <c r="D560">
        <v>3788.4216308999999</v>
      </c>
      <c r="E560">
        <v>3718.9875487999998</v>
      </c>
      <c r="F560">
        <v>3921.4799804999998</v>
      </c>
      <c r="G560">
        <v>3921.4799804999998</v>
      </c>
      <c r="H560">
        <v>4119.4399414</v>
      </c>
      <c r="I560">
        <v>3967.8601073999998</v>
      </c>
      <c r="J560">
        <v>3968.1704101999999</v>
      </c>
      <c r="L560" t="str">
        <f t="shared" si="66"/>
        <v>24JUN2023:07:00:00</v>
      </c>
      <c r="M560">
        <v>8</v>
      </c>
      <c r="N560">
        <f t="shared" si="67"/>
        <v>138.38061519999974</v>
      </c>
      <c r="O560" t="str">
        <f t="shared" si="62"/>
        <v/>
      </c>
      <c r="P560">
        <f t="shared" si="63"/>
        <v>138.38061519999974</v>
      </c>
      <c r="Q560" t="str">
        <f t="shared" si="64"/>
        <v/>
      </c>
      <c r="R560">
        <f t="shared" si="65"/>
        <v>1</v>
      </c>
      <c r="S560">
        <f t="shared" si="68"/>
        <v>3.4759747057597048</v>
      </c>
    </row>
    <row r="561" spans="1:19" x14ac:dyDescent="0.3">
      <c r="A561" t="s">
        <v>635</v>
      </c>
      <c r="B561">
        <v>4022.7705077999999</v>
      </c>
      <c r="C561">
        <v>4091.1201172000001</v>
      </c>
      <c r="D561">
        <v>3800.2072754000001</v>
      </c>
      <c r="E561">
        <v>3738.921875</v>
      </c>
      <c r="F561">
        <v>3917.3701172000001</v>
      </c>
      <c r="G561">
        <v>3917.3701172000001</v>
      </c>
      <c r="H561">
        <v>4091.1201172000001</v>
      </c>
      <c r="I561">
        <v>3936.3300780999998</v>
      </c>
      <c r="J561">
        <v>3951.7504883000001</v>
      </c>
      <c r="L561" t="str">
        <f t="shared" si="66"/>
        <v>24JUN2023:08:00:00</v>
      </c>
      <c r="M561">
        <v>9</v>
      </c>
      <c r="N561">
        <f t="shared" si="67"/>
        <v>68.34960940000019</v>
      </c>
      <c r="O561" t="str">
        <f t="shared" si="62"/>
        <v/>
      </c>
      <c r="P561">
        <f t="shared" si="63"/>
        <v>68.34960940000019</v>
      </c>
      <c r="Q561" t="str">
        <f t="shared" si="64"/>
        <v/>
      </c>
      <c r="R561">
        <f t="shared" si="65"/>
        <v>1</v>
      </c>
      <c r="S561">
        <f t="shared" si="68"/>
        <v>1.6990680742904145</v>
      </c>
    </row>
    <row r="562" spans="1:19" x14ac:dyDescent="0.3">
      <c r="A562" t="s">
        <v>636</v>
      </c>
      <c r="B562">
        <v>4262.9145508000001</v>
      </c>
      <c r="C562">
        <v>4435.7797852000003</v>
      </c>
      <c r="D562">
        <v>4087.9846191000001</v>
      </c>
      <c r="E562">
        <v>4011.8945312999999</v>
      </c>
      <c r="F562">
        <v>4260.6201172000001</v>
      </c>
      <c r="G562">
        <v>4260.6201172000001</v>
      </c>
      <c r="H562">
        <v>4435.7797852000003</v>
      </c>
      <c r="I562">
        <v>4287.7797852000003</v>
      </c>
      <c r="J562">
        <v>4286.7890625</v>
      </c>
      <c r="L562" t="str">
        <f t="shared" si="66"/>
        <v>24JUN2023:09:00:00</v>
      </c>
      <c r="M562">
        <v>10</v>
      </c>
      <c r="N562">
        <f t="shared" si="67"/>
        <v>172.86523440000019</v>
      </c>
      <c r="O562" t="str">
        <f t="shared" si="62"/>
        <v/>
      </c>
      <c r="P562">
        <f t="shared" si="63"/>
        <v>172.86523440000019</v>
      </c>
      <c r="Q562" t="str">
        <f t="shared" si="64"/>
        <v/>
      </c>
      <c r="R562">
        <f t="shared" si="65"/>
        <v>1</v>
      </c>
      <c r="S562">
        <f t="shared" si="68"/>
        <v>4.0550949905284739</v>
      </c>
    </row>
    <row r="563" spans="1:19" x14ac:dyDescent="0.3">
      <c r="A563" t="s">
        <v>637</v>
      </c>
      <c r="B563">
        <v>4520.0341797000001</v>
      </c>
      <c r="C563">
        <v>4859.8598633000001</v>
      </c>
      <c r="D563">
        <v>4464.2714844000002</v>
      </c>
      <c r="E563">
        <v>4357.1767577999999</v>
      </c>
      <c r="F563">
        <v>4711.6401366999999</v>
      </c>
      <c r="G563">
        <v>4711.6401366999999</v>
      </c>
      <c r="H563">
        <v>4859.8598633000001</v>
      </c>
      <c r="I563">
        <v>4741.0297852000003</v>
      </c>
      <c r="J563">
        <v>4715.4492188000004</v>
      </c>
      <c r="L563" t="str">
        <f t="shared" si="66"/>
        <v>24JUN2023:10:00:00</v>
      </c>
      <c r="M563">
        <v>11</v>
      </c>
      <c r="N563">
        <f t="shared" si="67"/>
        <v>339.82568360000005</v>
      </c>
      <c r="O563" t="str">
        <f t="shared" si="62"/>
        <v/>
      </c>
      <c r="P563">
        <f t="shared" si="63"/>
        <v>339.82568360000005</v>
      </c>
      <c r="Q563" t="str">
        <f t="shared" si="64"/>
        <v/>
      </c>
      <c r="R563">
        <f t="shared" si="65"/>
        <v>1</v>
      </c>
      <c r="S563">
        <f t="shared" si="68"/>
        <v>7.5182104844736957</v>
      </c>
    </row>
    <row r="564" spans="1:19" x14ac:dyDescent="0.3">
      <c r="A564" t="s">
        <v>638</v>
      </c>
      <c r="B564">
        <v>4939.6230469000002</v>
      </c>
      <c r="C564">
        <v>5201.7299805000002</v>
      </c>
      <c r="D564">
        <v>4831.3598633000001</v>
      </c>
      <c r="E564">
        <v>4762.8520508000001</v>
      </c>
      <c r="F564">
        <v>5080.6801758000001</v>
      </c>
      <c r="G564">
        <v>5080.6801758000001</v>
      </c>
      <c r="H564">
        <v>5201.7299805000002</v>
      </c>
      <c r="I564">
        <v>5114.8598633000001</v>
      </c>
      <c r="J564">
        <v>5077.3847655999998</v>
      </c>
      <c r="L564" t="str">
        <f t="shared" si="66"/>
        <v>24JUN2023:11:00:00</v>
      </c>
      <c r="M564">
        <v>12</v>
      </c>
      <c r="N564">
        <f t="shared" si="67"/>
        <v>262.10693360000005</v>
      </c>
      <c r="O564" t="str">
        <f t="shared" si="62"/>
        <v/>
      </c>
      <c r="P564">
        <f t="shared" si="63"/>
        <v>262.10693360000005</v>
      </c>
      <c r="Q564" t="str">
        <f t="shared" si="64"/>
        <v/>
      </c>
      <c r="R564">
        <f t="shared" si="65"/>
        <v>1</v>
      </c>
      <c r="S564">
        <f t="shared" si="68"/>
        <v>5.3062132699476461</v>
      </c>
    </row>
    <row r="565" spans="1:19" x14ac:dyDescent="0.3">
      <c r="A565" t="s">
        <v>639</v>
      </c>
      <c r="B565">
        <v>5154.2504883000001</v>
      </c>
      <c r="C565">
        <v>5507.8300780999998</v>
      </c>
      <c r="D565">
        <v>5146.7387694999998</v>
      </c>
      <c r="E565">
        <v>5089.5537108999997</v>
      </c>
      <c r="F565">
        <v>5408.8999022999997</v>
      </c>
      <c r="G565">
        <v>5408.8999022999997</v>
      </c>
      <c r="H565">
        <v>5507.8300780999998</v>
      </c>
      <c r="I565">
        <v>5456.6499022999997</v>
      </c>
      <c r="J565">
        <v>5400.4721680000002</v>
      </c>
      <c r="L565" t="str">
        <f t="shared" si="66"/>
        <v>24JUN2023:12:00:00</v>
      </c>
      <c r="M565">
        <v>13</v>
      </c>
      <c r="N565">
        <f t="shared" si="67"/>
        <v>353.57958979999967</v>
      </c>
      <c r="O565" t="str">
        <f t="shared" si="62"/>
        <v/>
      </c>
      <c r="P565">
        <f t="shared" si="63"/>
        <v>353.57958979999967</v>
      </c>
      <c r="Q565" t="str">
        <f t="shared" si="64"/>
        <v/>
      </c>
      <c r="R565">
        <f t="shared" si="65"/>
        <v>1</v>
      </c>
      <c r="S565">
        <f t="shared" si="68"/>
        <v>6.8599613193540963</v>
      </c>
    </row>
    <row r="566" spans="1:19" x14ac:dyDescent="0.3">
      <c r="A566" t="s">
        <v>640</v>
      </c>
      <c r="B566">
        <v>5396.6386719000002</v>
      </c>
      <c r="C566">
        <v>5774.8398438000004</v>
      </c>
      <c r="D566">
        <v>5376.4462891000003</v>
      </c>
      <c r="E566">
        <v>5352.7934569999998</v>
      </c>
      <c r="F566">
        <v>5709.2202147999997</v>
      </c>
      <c r="G566">
        <v>5709.2202147999997</v>
      </c>
      <c r="H566">
        <v>5774.8398438000004</v>
      </c>
      <c r="I566">
        <v>5748.6699219000002</v>
      </c>
      <c r="J566">
        <v>5674.1865233999997</v>
      </c>
      <c r="L566" t="str">
        <f t="shared" si="66"/>
        <v>24JUN2023:13:00:00</v>
      </c>
      <c r="M566">
        <v>14</v>
      </c>
      <c r="N566">
        <f t="shared" si="67"/>
        <v>378.20117190000019</v>
      </c>
      <c r="O566" t="str">
        <f t="shared" si="62"/>
        <v/>
      </c>
      <c r="P566">
        <f t="shared" si="63"/>
        <v>378.20117190000019</v>
      </c>
      <c r="Q566" t="str">
        <f t="shared" si="64"/>
        <v/>
      </c>
      <c r="R566">
        <f t="shared" si="65"/>
        <v>1</v>
      </c>
      <c r="S566">
        <f t="shared" si="68"/>
        <v>7.0080877170686424</v>
      </c>
    </row>
    <row r="567" spans="1:19" x14ac:dyDescent="0.3">
      <c r="A567" t="s">
        <v>641</v>
      </c>
      <c r="B567">
        <v>5726.6381836</v>
      </c>
      <c r="C567">
        <v>6038.4199219000002</v>
      </c>
      <c r="D567">
        <v>5650.296875</v>
      </c>
      <c r="E567">
        <v>5671.5639647999997</v>
      </c>
      <c r="F567">
        <v>5992.8598633000001</v>
      </c>
      <c r="G567">
        <v>5992.8598633000001</v>
      </c>
      <c r="H567">
        <v>6038.4199219000002</v>
      </c>
      <c r="I567">
        <v>6032.6499022999997</v>
      </c>
      <c r="J567">
        <v>5949.9521483999997</v>
      </c>
      <c r="L567" t="str">
        <f t="shared" si="66"/>
        <v>24JUN2023:14:00:00</v>
      </c>
      <c r="M567">
        <v>15</v>
      </c>
      <c r="N567">
        <f t="shared" si="67"/>
        <v>311.78173830000014</v>
      </c>
      <c r="O567" t="str">
        <f t="shared" si="62"/>
        <v/>
      </c>
      <c r="P567">
        <f t="shared" si="63"/>
        <v>311.78173830000014</v>
      </c>
      <c r="Q567" t="str">
        <f t="shared" si="64"/>
        <v/>
      </c>
      <c r="R567">
        <f t="shared" si="65"/>
        <v>1</v>
      </c>
      <c r="S567">
        <f t="shared" si="68"/>
        <v>5.444411333561872</v>
      </c>
    </row>
    <row r="568" spans="1:19" x14ac:dyDescent="0.3">
      <c r="A568" t="s">
        <v>642</v>
      </c>
      <c r="B568">
        <v>6014.4082030999998</v>
      </c>
      <c r="C568">
        <v>6203.6298827999999</v>
      </c>
      <c r="D568">
        <v>5814.6513672000001</v>
      </c>
      <c r="E568">
        <v>5806.2041016000003</v>
      </c>
      <c r="F568">
        <v>6172.6098633000001</v>
      </c>
      <c r="G568">
        <v>6172.6098633000001</v>
      </c>
      <c r="H568">
        <v>6203.6298827999999</v>
      </c>
      <c r="I568">
        <v>6205.5400391000003</v>
      </c>
      <c r="J568">
        <v>6120.203125</v>
      </c>
      <c r="L568" t="str">
        <f t="shared" si="66"/>
        <v>24JUN2023:15:00:00</v>
      </c>
      <c r="M568">
        <v>16</v>
      </c>
      <c r="N568">
        <f t="shared" si="67"/>
        <v>189.2216797000001</v>
      </c>
      <c r="O568" t="str">
        <f t="shared" si="62"/>
        <v/>
      </c>
      <c r="P568">
        <f t="shared" si="63"/>
        <v>189.2216797000001</v>
      </c>
      <c r="Q568" t="str">
        <f t="shared" si="64"/>
        <v/>
      </c>
      <c r="R568">
        <f t="shared" si="65"/>
        <v>1</v>
      </c>
      <c r="S568">
        <f t="shared" si="68"/>
        <v>3.146139625216489</v>
      </c>
    </row>
    <row r="569" spans="1:19" x14ac:dyDescent="0.3">
      <c r="A569" t="s">
        <v>643</v>
      </c>
      <c r="B569">
        <v>6177.8422852000003</v>
      </c>
      <c r="C569">
        <v>6321.8598633000001</v>
      </c>
      <c r="D569">
        <v>5970.4160155999998</v>
      </c>
      <c r="E569">
        <v>5970.4135741999999</v>
      </c>
      <c r="F569">
        <v>6301.3300780999998</v>
      </c>
      <c r="G569">
        <v>6301.3300780999998</v>
      </c>
      <c r="H569">
        <v>6321.8598633000001</v>
      </c>
      <c r="I569">
        <v>6329.0600586</v>
      </c>
      <c r="J569">
        <v>6249.6254883000001</v>
      </c>
      <c r="L569" t="str">
        <f t="shared" si="66"/>
        <v>24JUN2023:16:00:00</v>
      </c>
      <c r="M569">
        <v>17</v>
      </c>
      <c r="N569">
        <f t="shared" si="67"/>
        <v>144.01757809999981</v>
      </c>
      <c r="O569" t="str">
        <f t="shared" si="62"/>
        <v/>
      </c>
      <c r="P569">
        <f t="shared" si="63"/>
        <v>144.01757809999981</v>
      </c>
      <c r="Q569" t="str">
        <f t="shared" si="64"/>
        <v/>
      </c>
      <c r="R569">
        <f t="shared" si="65"/>
        <v>1</v>
      </c>
      <c r="S569">
        <f t="shared" si="68"/>
        <v>2.3311954473978194</v>
      </c>
    </row>
    <row r="570" spans="1:19" x14ac:dyDescent="0.3">
      <c r="A570" t="s">
        <v>644</v>
      </c>
      <c r="B570">
        <v>6274.0043944999998</v>
      </c>
      <c r="C570">
        <v>6369.6499022999997</v>
      </c>
      <c r="D570">
        <v>6011.4663086</v>
      </c>
      <c r="E570">
        <v>5959.375</v>
      </c>
      <c r="F570">
        <v>6357.75</v>
      </c>
      <c r="G570">
        <v>6357.75</v>
      </c>
      <c r="H570">
        <v>6369.6499022999997</v>
      </c>
      <c r="I570">
        <v>6383.1098633000001</v>
      </c>
      <c r="J570">
        <v>6299.6713866999999</v>
      </c>
      <c r="L570" t="str">
        <f t="shared" si="66"/>
        <v>24JUN2023:17:00:00</v>
      </c>
      <c r="M570">
        <v>18</v>
      </c>
      <c r="N570">
        <f t="shared" si="67"/>
        <v>95.645507799999905</v>
      </c>
      <c r="O570" t="str">
        <f t="shared" si="62"/>
        <v/>
      </c>
      <c r="P570">
        <f t="shared" si="63"/>
        <v>95.645507799999905</v>
      </c>
      <c r="Q570" t="str">
        <f t="shared" si="64"/>
        <v/>
      </c>
      <c r="R570">
        <f t="shared" si="65"/>
        <v>1</v>
      </c>
      <c r="S570">
        <f t="shared" si="68"/>
        <v>1.5244730762994989</v>
      </c>
    </row>
    <row r="571" spans="1:19" x14ac:dyDescent="0.3">
      <c r="A571" t="s">
        <v>645</v>
      </c>
      <c r="B571">
        <v>6295.2631836</v>
      </c>
      <c r="C571">
        <v>6306.0297852000003</v>
      </c>
      <c r="D571">
        <v>6017.0395508000001</v>
      </c>
      <c r="E571">
        <v>5923.8300780999998</v>
      </c>
      <c r="F571">
        <v>6312.5400391000003</v>
      </c>
      <c r="G571">
        <v>6312.5400391000003</v>
      </c>
      <c r="H571">
        <v>6306.0297852000003</v>
      </c>
      <c r="I571">
        <v>6323.5097655999998</v>
      </c>
      <c r="J571">
        <v>6254.7783202999999</v>
      </c>
      <c r="L571" t="str">
        <f t="shared" si="66"/>
        <v>24JUN2023:18:00:00</v>
      </c>
      <c r="M571">
        <v>19</v>
      </c>
      <c r="N571">
        <f t="shared" si="67"/>
        <v>10.766601600000286</v>
      </c>
      <c r="O571" t="str">
        <f t="shared" si="62"/>
        <v/>
      </c>
      <c r="P571">
        <f t="shared" si="63"/>
        <v>10.766601600000286</v>
      </c>
      <c r="Q571" t="str">
        <f t="shared" si="64"/>
        <v/>
      </c>
      <c r="R571">
        <f t="shared" si="65"/>
        <v>1</v>
      </c>
      <c r="S571">
        <f t="shared" si="68"/>
        <v>0.17102702914865764</v>
      </c>
    </row>
    <row r="572" spans="1:19" x14ac:dyDescent="0.3">
      <c r="A572" t="s">
        <v>646</v>
      </c>
      <c r="B572">
        <v>6169.2041016000003</v>
      </c>
      <c r="C572">
        <v>6165.1401366999999</v>
      </c>
      <c r="D572">
        <v>5922.3627930000002</v>
      </c>
      <c r="E572">
        <v>5806.4199219000002</v>
      </c>
      <c r="F572">
        <v>6192.2700194999998</v>
      </c>
      <c r="G572">
        <v>6192.2700194999998</v>
      </c>
      <c r="H572">
        <v>6165.1401366999999</v>
      </c>
      <c r="I572">
        <v>6180.8999022999997</v>
      </c>
      <c r="J572">
        <v>6126.7387694999998</v>
      </c>
      <c r="L572" t="str">
        <f t="shared" si="66"/>
        <v>24JUN2023:19:00:00</v>
      </c>
      <c r="M572">
        <v>20</v>
      </c>
      <c r="N572">
        <f t="shared" si="67"/>
        <v>-4.0639649000004283</v>
      </c>
      <c r="O572">
        <f t="shared" si="62"/>
        <v>-4.0639649000004283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6.5875027524967558E-2</v>
      </c>
    </row>
    <row r="573" spans="1:19" x14ac:dyDescent="0.3">
      <c r="A573" t="s">
        <v>647</v>
      </c>
      <c r="B573">
        <v>5932.7988280999998</v>
      </c>
      <c r="C573">
        <v>5932.2099608999997</v>
      </c>
      <c r="D573">
        <v>5675.9169922000001</v>
      </c>
      <c r="E573">
        <v>5557.0390625</v>
      </c>
      <c r="F573">
        <v>5964.5800780999998</v>
      </c>
      <c r="G573">
        <v>5964.5800780999998</v>
      </c>
      <c r="H573">
        <v>5932.2099608999997</v>
      </c>
      <c r="I573">
        <v>5939.3999022999997</v>
      </c>
      <c r="J573">
        <v>5889.5830077999999</v>
      </c>
      <c r="L573" t="str">
        <f t="shared" si="66"/>
        <v>24JUN2023:20:00:00</v>
      </c>
      <c r="M573">
        <v>21</v>
      </c>
      <c r="N573">
        <f t="shared" si="67"/>
        <v>-0.58886720000009518</v>
      </c>
      <c r="O573">
        <f t="shared" si="62"/>
        <v>-0.58886720000009518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9.9256222410744038E-3</v>
      </c>
    </row>
    <row r="574" spans="1:19" x14ac:dyDescent="0.3">
      <c r="A574" t="s">
        <v>648</v>
      </c>
      <c r="B574">
        <v>5646.21875</v>
      </c>
      <c r="C574">
        <v>5663.2299805000002</v>
      </c>
      <c r="D574">
        <v>5535.2021483999997</v>
      </c>
      <c r="E574">
        <v>5370.1079102000003</v>
      </c>
      <c r="F574">
        <v>5675.25</v>
      </c>
      <c r="G574">
        <v>5675.25</v>
      </c>
      <c r="H574">
        <v>5663.2299805000002</v>
      </c>
      <c r="I574">
        <v>5655.7402344000002</v>
      </c>
      <c r="J574">
        <v>5637.7817383000001</v>
      </c>
      <c r="L574" t="str">
        <f t="shared" si="66"/>
        <v>24JUN2023:21:00:00</v>
      </c>
      <c r="M574">
        <v>22</v>
      </c>
      <c r="N574">
        <f t="shared" si="67"/>
        <v>17.011230500000238</v>
      </c>
      <c r="O574" t="str">
        <f t="shared" si="62"/>
        <v/>
      </c>
      <c r="P574">
        <f t="shared" si="63"/>
        <v>17.011230500000238</v>
      </c>
      <c r="Q574" t="str">
        <f t="shared" si="64"/>
        <v/>
      </c>
      <c r="R574">
        <f t="shared" si="65"/>
        <v>1</v>
      </c>
      <c r="S574">
        <f t="shared" si="68"/>
        <v>0.30128536022449076</v>
      </c>
    </row>
    <row r="575" spans="1:19" x14ac:dyDescent="0.3">
      <c r="A575" t="s">
        <v>649</v>
      </c>
      <c r="B575">
        <v>5380.9907227000003</v>
      </c>
      <c r="C575">
        <v>5519.9501952999999</v>
      </c>
      <c r="D575">
        <v>5375.4550780999998</v>
      </c>
      <c r="E575">
        <v>5215.3320313000004</v>
      </c>
      <c r="F575">
        <v>5526.6499022999997</v>
      </c>
      <c r="G575">
        <v>5526.6499022999997</v>
      </c>
      <c r="H575">
        <v>5519.9501952999999</v>
      </c>
      <c r="I575">
        <v>5501.3100586</v>
      </c>
      <c r="J575">
        <v>5486.7993164</v>
      </c>
      <c r="L575" t="str">
        <f t="shared" si="66"/>
        <v>24JUN2023:22:00:00</v>
      </c>
      <c r="M575">
        <v>23</v>
      </c>
      <c r="N575">
        <f t="shared" si="67"/>
        <v>138.95947259999957</v>
      </c>
      <c r="O575" t="str">
        <f t="shared" si="62"/>
        <v/>
      </c>
      <c r="P575">
        <f t="shared" si="63"/>
        <v>138.95947259999957</v>
      </c>
      <c r="Q575" t="str">
        <f t="shared" si="64"/>
        <v/>
      </c>
      <c r="R575">
        <f t="shared" si="65"/>
        <v>1</v>
      </c>
      <c r="S575">
        <f t="shared" si="68"/>
        <v>2.5824142757539335</v>
      </c>
    </row>
    <row r="576" spans="1:19" x14ac:dyDescent="0.3">
      <c r="A576" t="s">
        <v>650</v>
      </c>
      <c r="B576">
        <v>5202.5932616999999</v>
      </c>
      <c r="C576">
        <v>5306.3798827999999</v>
      </c>
      <c r="D576">
        <v>5124.0664063000004</v>
      </c>
      <c r="E576">
        <v>5013.2250977000003</v>
      </c>
      <c r="F576">
        <v>5298.6699219000002</v>
      </c>
      <c r="G576">
        <v>5298.6699219000002</v>
      </c>
      <c r="H576">
        <v>5306.3798827999999</v>
      </c>
      <c r="I576">
        <v>5272.5097655999998</v>
      </c>
      <c r="J576">
        <v>5258.2143555000002</v>
      </c>
      <c r="L576" t="str">
        <f t="shared" si="66"/>
        <v>24JUN2023:23:00:00</v>
      </c>
      <c r="M576">
        <v>24</v>
      </c>
      <c r="N576">
        <f t="shared" si="67"/>
        <v>103.78662110000005</v>
      </c>
      <c r="O576" t="str">
        <f t="shared" si="62"/>
        <v/>
      </c>
      <c r="P576">
        <f t="shared" si="63"/>
        <v>103.78662110000005</v>
      </c>
      <c r="Q576" t="str">
        <f t="shared" si="64"/>
        <v/>
      </c>
      <c r="R576">
        <f t="shared" si="65"/>
        <v>1</v>
      </c>
      <c r="S576">
        <f t="shared" si="68"/>
        <v>1.9949016938158013</v>
      </c>
    </row>
    <row r="577" spans="1:19" x14ac:dyDescent="0.3">
      <c r="A577" t="s">
        <v>651</v>
      </c>
      <c r="B577">
        <v>4986.3818358999997</v>
      </c>
      <c r="C577">
        <v>5062.2797852000003</v>
      </c>
      <c r="D577">
        <v>4857.1743164</v>
      </c>
      <c r="E577">
        <v>4790.2607422000001</v>
      </c>
      <c r="F577">
        <v>5044.0498047000001</v>
      </c>
      <c r="G577">
        <v>5044.0498047000001</v>
      </c>
      <c r="H577">
        <v>5062.2797852000003</v>
      </c>
      <c r="I577">
        <v>5010.6201172000001</v>
      </c>
      <c r="J577">
        <v>5002.1147461</v>
      </c>
      <c r="L577" t="str">
        <f t="shared" si="66"/>
        <v>25JUN2023:00:00:00</v>
      </c>
      <c r="M577">
        <v>1</v>
      </c>
      <c r="N577">
        <f t="shared" si="67"/>
        <v>75.897949300000619</v>
      </c>
      <c r="O577" t="str">
        <f t="shared" si="62"/>
        <v/>
      </c>
      <c r="P577">
        <f t="shared" si="63"/>
        <v>75.897949300000619</v>
      </c>
      <c r="Q577" t="str">
        <f t="shared" si="64"/>
        <v/>
      </c>
      <c r="R577">
        <f t="shared" si="65"/>
        <v>1</v>
      </c>
      <c r="S577">
        <f t="shared" si="68"/>
        <v>1.5221046401534086</v>
      </c>
    </row>
    <row r="578" spans="1:19" x14ac:dyDescent="0.3">
      <c r="A578" t="s">
        <v>652</v>
      </c>
      <c r="B578">
        <v>4779.4956055000002</v>
      </c>
      <c r="C578">
        <v>4868.25</v>
      </c>
      <c r="D578">
        <v>4631.3295897999997</v>
      </c>
      <c r="E578">
        <v>4612.0356444999998</v>
      </c>
      <c r="F578">
        <v>4780.5498047000001</v>
      </c>
      <c r="G578">
        <v>4780.5498047000001</v>
      </c>
      <c r="H578">
        <v>4868.25</v>
      </c>
      <c r="I578">
        <v>4804.7402344000002</v>
      </c>
      <c r="J578">
        <v>4784.2734375</v>
      </c>
      <c r="L578" t="str">
        <f t="shared" si="66"/>
        <v>25JUN2023:01:00:00</v>
      </c>
      <c r="M578">
        <v>2</v>
      </c>
      <c r="N578">
        <f t="shared" si="67"/>
        <v>88.754394499999762</v>
      </c>
      <c r="O578" t="str">
        <f t="shared" si="62"/>
        <v/>
      </c>
      <c r="P578">
        <f t="shared" si="63"/>
        <v>88.754394499999762</v>
      </c>
      <c r="Q578" t="str">
        <f t="shared" si="64"/>
        <v/>
      </c>
      <c r="R578">
        <f t="shared" si="65"/>
        <v>1</v>
      </c>
      <c r="S578">
        <f t="shared" si="68"/>
        <v>1.8569824480613755</v>
      </c>
    </row>
    <row r="579" spans="1:19" x14ac:dyDescent="0.3">
      <c r="A579" t="s">
        <v>653</v>
      </c>
      <c r="B579">
        <v>4506.8984375</v>
      </c>
      <c r="C579">
        <v>4660.3901366999999</v>
      </c>
      <c r="D579">
        <v>4409.7060547000001</v>
      </c>
      <c r="E579">
        <v>4382.5292969000002</v>
      </c>
      <c r="F579">
        <v>4561.8701172000001</v>
      </c>
      <c r="G579">
        <v>4561.8701172000001</v>
      </c>
      <c r="H579">
        <v>4660.3901366999999</v>
      </c>
      <c r="I579">
        <v>4586.9599608999997</v>
      </c>
      <c r="J579">
        <v>4568.5200194999998</v>
      </c>
      <c r="L579" t="str">
        <f t="shared" si="66"/>
        <v>25JUN2023:02:00:00</v>
      </c>
      <c r="M579">
        <v>3</v>
      </c>
      <c r="N579">
        <f t="shared" si="67"/>
        <v>153.49169919999986</v>
      </c>
      <c r="O579" t="str">
        <f t="shared" ref="O579:O642" si="69">IF(N579&lt;0,N579,"")</f>
        <v/>
      </c>
      <c r="P579">
        <f t="shared" ref="P579:P642" si="70">IF(N579&gt;0,N579,"")</f>
        <v>153.49169919999986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3.4057057492767133</v>
      </c>
    </row>
    <row r="580" spans="1:19" x14ac:dyDescent="0.3">
      <c r="A580" t="s">
        <v>654</v>
      </c>
      <c r="B580">
        <v>4310.5502930000002</v>
      </c>
      <c r="C580">
        <v>4474.7001952999999</v>
      </c>
      <c r="D580">
        <v>4193.1616211</v>
      </c>
      <c r="E580">
        <v>4165.4033202999999</v>
      </c>
      <c r="F580">
        <v>4370.3300780999998</v>
      </c>
      <c r="G580">
        <v>4370.3300780999998</v>
      </c>
      <c r="H580">
        <v>4474.7001952999999</v>
      </c>
      <c r="I580">
        <v>4393.8999022999997</v>
      </c>
      <c r="J580">
        <v>4373.2783202999999</v>
      </c>
      <c r="L580" t="str">
        <f t="shared" ref="L580:L643" si="73">A580</f>
        <v>25JUN2023:03:00:00</v>
      </c>
      <c r="M580">
        <v>4</v>
      </c>
      <c r="N580">
        <f t="shared" ref="N580:N643" si="74">C580-B580</f>
        <v>164.14990229999967</v>
      </c>
      <c r="O580" t="str">
        <f t="shared" si="69"/>
        <v/>
      </c>
      <c r="P580">
        <f t="shared" si="70"/>
        <v>164.14990229999967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3.80809620912129</v>
      </c>
    </row>
    <row r="581" spans="1:19" x14ac:dyDescent="0.3">
      <c r="A581" t="s">
        <v>655</v>
      </c>
      <c r="B581">
        <v>4193.5278319999998</v>
      </c>
      <c r="C581">
        <v>4295.1298827999999</v>
      </c>
      <c r="D581">
        <v>4047.5986327999999</v>
      </c>
      <c r="E581">
        <v>4031.7434082</v>
      </c>
      <c r="F581">
        <v>4209.2202147999997</v>
      </c>
      <c r="G581">
        <v>4209.2202147999997</v>
      </c>
      <c r="H581">
        <v>4295.1298827999999</v>
      </c>
      <c r="I581">
        <v>4221.3500977000003</v>
      </c>
      <c r="J581">
        <v>4206.3076172000001</v>
      </c>
      <c r="L581" t="str">
        <f t="shared" si="73"/>
        <v>25JUN2023:04:00:00</v>
      </c>
      <c r="M581">
        <v>5</v>
      </c>
      <c r="N581">
        <f t="shared" si="74"/>
        <v>101.60205080000014</v>
      </c>
      <c r="O581" t="str">
        <f t="shared" si="69"/>
        <v/>
      </c>
      <c r="P581">
        <f t="shared" si="70"/>
        <v>101.60205080000014</v>
      </c>
      <c r="Q581" t="str">
        <f t="shared" si="71"/>
        <v/>
      </c>
      <c r="R581">
        <f t="shared" si="72"/>
        <v>1</v>
      </c>
      <c r="S581">
        <f t="shared" si="75"/>
        <v>2.4228300102051197</v>
      </c>
    </row>
    <row r="582" spans="1:19" x14ac:dyDescent="0.3">
      <c r="A582" t="s">
        <v>656</v>
      </c>
      <c r="B582">
        <v>4070.9821777000002</v>
      </c>
      <c r="C582">
        <v>4134.1499022999997</v>
      </c>
      <c r="D582">
        <v>3905.7832030999998</v>
      </c>
      <c r="E582">
        <v>3879.1933594000002</v>
      </c>
      <c r="F582">
        <v>4057.3300780999998</v>
      </c>
      <c r="G582">
        <v>4057.3300780999998</v>
      </c>
      <c r="H582">
        <v>4134.1499022999997</v>
      </c>
      <c r="I582">
        <v>4064.1899414</v>
      </c>
      <c r="J582">
        <v>4052.1247558999999</v>
      </c>
      <c r="L582" t="str">
        <f t="shared" si="73"/>
        <v>25JUN2023:05:00:00</v>
      </c>
      <c r="M582">
        <v>6</v>
      </c>
      <c r="N582">
        <f t="shared" si="74"/>
        <v>63.167724599999474</v>
      </c>
      <c r="O582" t="str">
        <f t="shared" si="69"/>
        <v/>
      </c>
      <c r="P582">
        <f t="shared" si="70"/>
        <v>63.167724599999474</v>
      </c>
      <c r="Q582" t="str">
        <f t="shared" si="71"/>
        <v/>
      </c>
      <c r="R582">
        <f t="shared" si="72"/>
        <v>1</v>
      </c>
      <c r="S582">
        <f t="shared" si="75"/>
        <v>1.551658097301905</v>
      </c>
    </row>
    <row r="583" spans="1:19" x14ac:dyDescent="0.3">
      <c r="A583" t="s">
        <v>657</v>
      </c>
      <c r="B583">
        <v>4019.4841308999999</v>
      </c>
      <c r="C583">
        <v>4031.0300293</v>
      </c>
      <c r="D583">
        <v>3806.6193847999998</v>
      </c>
      <c r="E583">
        <v>3794.7661133000001</v>
      </c>
      <c r="F583">
        <v>3966.3601073999998</v>
      </c>
      <c r="G583">
        <v>3966.3601073999998</v>
      </c>
      <c r="H583">
        <v>4031.0300293</v>
      </c>
      <c r="I583">
        <v>3964.9299316000001</v>
      </c>
      <c r="J583">
        <v>3953.3840332</v>
      </c>
      <c r="L583" t="str">
        <f t="shared" si="73"/>
        <v>25JUN2023:06:00:00</v>
      </c>
      <c r="M583">
        <v>7</v>
      </c>
      <c r="N583">
        <f t="shared" si="74"/>
        <v>11.545898400000169</v>
      </c>
      <c r="O583" t="str">
        <f t="shared" si="69"/>
        <v/>
      </c>
      <c r="P583">
        <f t="shared" si="70"/>
        <v>11.545898400000169</v>
      </c>
      <c r="Q583" t="str">
        <f t="shared" si="71"/>
        <v/>
      </c>
      <c r="R583">
        <f t="shared" si="72"/>
        <v>1</v>
      </c>
      <c r="S583">
        <f t="shared" si="75"/>
        <v>0.28724826430437816</v>
      </c>
    </row>
    <row r="584" spans="1:19" x14ac:dyDescent="0.3">
      <c r="A584" t="s">
        <v>658</v>
      </c>
      <c r="B584">
        <v>3994.5559082</v>
      </c>
      <c r="C584">
        <v>3905.5600586</v>
      </c>
      <c r="D584">
        <v>3712.453125</v>
      </c>
      <c r="E584">
        <v>3650.9194336</v>
      </c>
      <c r="F584">
        <v>3869.4499512000002</v>
      </c>
      <c r="G584">
        <v>3869.4499512000002</v>
      </c>
      <c r="H584">
        <v>3905.5600586</v>
      </c>
      <c r="I584">
        <v>3850.5900879000001</v>
      </c>
      <c r="J584">
        <v>3843.2260741999999</v>
      </c>
      <c r="L584" t="str">
        <f t="shared" si="73"/>
        <v>25JUN2023:07:00:00</v>
      </c>
      <c r="M584">
        <v>8</v>
      </c>
      <c r="N584">
        <f t="shared" si="74"/>
        <v>-88.995849599999929</v>
      </c>
      <c r="O584">
        <f t="shared" si="69"/>
        <v>-88.995849599999929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2.2279285018219368</v>
      </c>
    </row>
    <row r="585" spans="1:19" x14ac:dyDescent="0.3">
      <c r="A585" t="s">
        <v>659</v>
      </c>
      <c r="B585">
        <v>3961.6777344000002</v>
      </c>
      <c r="C585">
        <v>3878.5600586</v>
      </c>
      <c r="D585">
        <v>3750.21875</v>
      </c>
      <c r="E585">
        <v>3685.9589844000002</v>
      </c>
      <c r="F585">
        <v>3852.8300780999998</v>
      </c>
      <c r="G585">
        <v>3852.8300780999998</v>
      </c>
      <c r="H585">
        <v>3878.5600586</v>
      </c>
      <c r="I585">
        <v>3831.1398926000002</v>
      </c>
      <c r="J585">
        <v>3833.5200195000002</v>
      </c>
      <c r="L585" t="str">
        <f t="shared" si="73"/>
        <v>25JUN2023:08:00:00</v>
      </c>
      <c r="M585">
        <v>9</v>
      </c>
      <c r="N585">
        <f t="shared" si="74"/>
        <v>-83.117675800000143</v>
      </c>
      <c r="O585">
        <f t="shared" si="69"/>
        <v>-83.117675800000143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2.0980423288414802</v>
      </c>
    </row>
    <row r="586" spans="1:19" x14ac:dyDescent="0.3">
      <c r="A586" t="s">
        <v>660</v>
      </c>
      <c r="B586">
        <v>4247.9653319999998</v>
      </c>
      <c r="C586">
        <v>4252.3901366999999</v>
      </c>
      <c r="D586">
        <v>3997.3476562999999</v>
      </c>
      <c r="E586">
        <v>3958.0917969000002</v>
      </c>
      <c r="F586">
        <v>4185.9501952999999</v>
      </c>
      <c r="G586">
        <v>4185.9501952999999</v>
      </c>
      <c r="H586">
        <v>4252.3901366999999</v>
      </c>
      <c r="I586">
        <v>4189.2402344000002</v>
      </c>
      <c r="J586">
        <v>4169.1489258000001</v>
      </c>
      <c r="L586" t="str">
        <f t="shared" si="73"/>
        <v>25JUN2023:09:00:00</v>
      </c>
      <c r="M586">
        <v>10</v>
      </c>
      <c r="N586">
        <f t="shared" si="74"/>
        <v>4.4248047000000952</v>
      </c>
      <c r="O586" t="str">
        <f t="shared" si="69"/>
        <v/>
      </c>
      <c r="P586">
        <f t="shared" si="70"/>
        <v>4.4248047000000952</v>
      </c>
      <c r="Q586" t="str">
        <f t="shared" si="71"/>
        <v/>
      </c>
      <c r="R586">
        <f t="shared" si="72"/>
        <v>1</v>
      </c>
      <c r="S586">
        <f t="shared" si="75"/>
        <v>0.10416291928439154</v>
      </c>
    </row>
    <row r="587" spans="1:19" x14ac:dyDescent="0.3">
      <c r="A587" t="s">
        <v>661</v>
      </c>
      <c r="B587">
        <v>4596.9912108999997</v>
      </c>
      <c r="C587">
        <v>4751.1801758000001</v>
      </c>
      <c r="D587">
        <v>4378.6967772999997</v>
      </c>
      <c r="E587">
        <v>4397.5034180000002</v>
      </c>
      <c r="F587">
        <v>4651.1000977000003</v>
      </c>
      <c r="G587">
        <v>4651.1000977000003</v>
      </c>
      <c r="H587">
        <v>4751.1801758000001</v>
      </c>
      <c r="I587">
        <v>4678.2202147999997</v>
      </c>
      <c r="J587">
        <v>4634.7792969000002</v>
      </c>
      <c r="L587" t="str">
        <f t="shared" si="73"/>
        <v>25JUN2023:10:00:00</v>
      </c>
      <c r="M587">
        <v>11</v>
      </c>
      <c r="N587">
        <f t="shared" si="74"/>
        <v>154.18896490000043</v>
      </c>
      <c r="O587" t="str">
        <f t="shared" si="69"/>
        <v/>
      </c>
      <c r="P587">
        <f t="shared" si="70"/>
        <v>154.18896490000043</v>
      </c>
      <c r="Q587" t="str">
        <f t="shared" si="71"/>
        <v/>
      </c>
      <c r="R587">
        <f t="shared" si="72"/>
        <v>1</v>
      </c>
      <c r="S587">
        <f t="shared" si="75"/>
        <v>3.3541279029292137</v>
      </c>
    </row>
    <row r="588" spans="1:19" x14ac:dyDescent="0.3">
      <c r="A588" t="s">
        <v>662</v>
      </c>
      <c r="B588">
        <v>4950.5029297000001</v>
      </c>
      <c r="C588">
        <v>5156.4399414</v>
      </c>
      <c r="D588">
        <v>4712.8964844000002</v>
      </c>
      <c r="E588">
        <v>4716.9536133000001</v>
      </c>
      <c r="F588">
        <v>5022.2001952999999</v>
      </c>
      <c r="G588">
        <v>5022.2001952999999</v>
      </c>
      <c r="H588">
        <v>5156.4399414</v>
      </c>
      <c r="I588">
        <v>5059.6098633000001</v>
      </c>
      <c r="J588">
        <v>5011.8339844000002</v>
      </c>
      <c r="L588" t="str">
        <f t="shared" si="73"/>
        <v>25JUN2023:11:00:00</v>
      </c>
      <c r="M588">
        <v>12</v>
      </c>
      <c r="N588">
        <f t="shared" si="74"/>
        <v>205.93701169999986</v>
      </c>
      <c r="O588" t="str">
        <f t="shared" si="69"/>
        <v/>
      </c>
      <c r="P588">
        <f t="shared" si="70"/>
        <v>205.93701169999986</v>
      </c>
      <c r="Q588" t="str">
        <f t="shared" si="71"/>
        <v/>
      </c>
      <c r="R588">
        <f t="shared" si="72"/>
        <v>1</v>
      </c>
      <c r="S588">
        <f t="shared" si="75"/>
        <v>4.1599210145802221</v>
      </c>
    </row>
    <row r="589" spans="1:19" x14ac:dyDescent="0.3">
      <c r="A589" t="s">
        <v>663</v>
      </c>
      <c r="B589">
        <v>5248.7988280999998</v>
      </c>
      <c r="C589">
        <v>5517.5600586</v>
      </c>
      <c r="D589">
        <v>5072.4296875</v>
      </c>
      <c r="E589">
        <v>5092.2836914</v>
      </c>
      <c r="F589">
        <v>5365.0600586</v>
      </c>
      <c r="G589">
        <v>5365.0600586</v>
      </c>
      <c r="H589">
        <v>5517.5600586</v>
      </c>
      <c r="I589">
        <v>5411.9599608999997</v>
      </c>
      <c r="J589">
        <v>5366.3540039</v>
      </c>
      <c r="L589" t="str">
        <f t="shared" si="73"/>
        <v>25JUN2023:12:00:00</v>
      </c>
      <c r="M589">
        <v>13</v>
      </c>
      <c r="N589">
        <f t="shared" si="74"/>
        <v>268.76123050000024</v>
      </c>
      <c r="O589" t="str">
        <f t="shared" si="69"/>
        <v/>
      </c>
      <c r="P589">
        <f t="shared" si="70"/>
        <v>268.76123050000024</v>
      </c>
      <c r="Q589" t="str">
        <f t="shared" si="71"/>
        <v/>
      </c>
      <c r="R589">
        <f t="shared" si="72"/>
        <v>1</v>
      </c>
      <c r="S589">
        <f t="shared" si="75"/>
        <v>5.1204330610111892</v>
      </c>
    </row>
    <row r="590" spans="1:19" x14ac:dyDescent="0.3">
      <c r="A590" t="s">
        <v>664</v>
      </c>
      <c r="B590">
        <v>5486.1323241999999</v>
      </c>
      <c r="C590">
        <v>5851.7597655999998</v>
      </c>
      <c r="D590">
        <v>5391.2939452999999</v>
      </c>
      <c r="E590">
        <v>5405.4697266000003</v>
      </c>
      <c r="F590">
        <v>5690.6298827999999</v>
      </c>
      <c r="G590">
        <v>5690.6298827999999</v>
      </c>
      <c r="H590">
        <v>5851.7597655999998</v>
      </c>
      <c r="I590">
        <v>5741.5698241999999</v>
      </c>
      <c r="J590">
        <v>5694.3837891000003</v>
      </c>
      <c r="L590" t="str">
        <f t="shared" si="73"/>
        <v>25JUN2023:13:00:00</v>
      </c>
      <c r="M590">
        <v>14</v>
      </c>
      <c r="N590">
        <f t="shared" si="74"/>
        <v>365.62744139999995</v>
      </c>
      <c r="O590" t="str">
        <f t="shared" si="69"/>
        <v/>
      </c>
      <c r="P590">
        <f t="shared" si="70"/>
        <v>365.62744139999995</v>
      </c>
      <c r="Q590" t="str">
        <f t="shared" si="71"/>
        <v/>
      </c>
      <c r="R590">
        <f t="shared" si="72"/>
        <v>1</v>
      </c>
      <c r="S590">
        <f t="shared" si="75"/>
        <v>6.6645756936480112</v>
      </c>
    </row>
    <row r="591" spans="1:19" x14ac:dyDescent="0.3">
      <c r="A591" t="s">
        <v>665</v>
      </c>
      <c r="B591">
        <v>5748.6220702999999</v>
      </c>
      <c r="C591">
        <v>6114.5297852000003</v>
      </c>
      <c r="D591">
        <v>5689.4790039</v>
      </c>
      <c r="E591">
        <v>5672.078125</v>
      </c>
      <c r="F591">
        <v>5973.8100586</v>
      </c>
      <c r="G591">
        <v>5973.8100586</v>
      </c>
      <c r="H591">
        <v>6114.5297852000003</v>
      </c>
      <c r="I591">
        <v>6025.3798827999999</v>
      </c>
      <c r="J591">
        <v>5974.6308594000002</v>
      </c>
      <c r="L591" t="str">
        <f t="shared" si="73"/>
        <v>25JUN2023:14:00:00</v>
      </c>
      <c r="M591">
        <v>15</v>
      </c>
      <c r="N591">
        <f t="shared" si="74"/>
        <v>365.90771490000043</v>
      </c>
      <c r="O591" t="str">
        <f t="shared" si="69"/>
        <v/>
      </c>
      <c r="P591">
        <f t="shared" si="70"/>
        <v>365.90771490000043</v>
      </c>
      <c r="Q591" t="str">
        <f t="shared" si="71"/>
        <v/>
      </c>
      <c r="R591">
        <f t="shared" si="72"/>
        <v>1</v>
      </c>
      <c r="S591">
        <f t="shared" si="75"/>
        <v>6.3651377743276312</v>
      </c>
    </row>
    <row r="592" spans="1:19" x14ac:dyDescent="0.3">
      <c r="A592" t="s">
        <v>666</v>
      </c>
      <c r="B592">
        <v>5971.1049805000002</v>
      </c>
      <c r="C592">
        <v>6285.1499022999997</v>
      </c>
      <c r="D592">
        <v>5870.3256836</v>
      </c>
      <c r="E592">
        <v>5830.0878905999998</v>
      </c>
      <c r="F592">
        <v>6153.0600586</v>
      </c>
      <c r="G592">
        <v>6153.0600586</v>
      </c>
      <c r="H592">
        <v>6285.1499022999997</v>
      </c>
      <c r="I592">
        <v>6203.8300780999998</v>
      </c>
      <c r="J592">
        <v>6151.3710938000004</v>
      </c>
      <c r="L592" t="str">
        <f t="shared" si="73"/>
        <v>25JUN2023:15:00:00</v>
      </c>
      <c r="M592">
        <v>16</v>
      </c>
      <c r="N592">
        <f t="shared" si="74"/>
        <v>314.04492179999943</v>
      </c>
      <c r="O592" t="str">
        <f t="shared" si="69"/>
        <v/>
      </c>
      <c r="P592">
        <f t="shared" si="70"/>
        <v>314.04492179999943</v>
      </c>
      <c r="Q592" t="str">
        <f t="shared" si="71"/>
        <v/>
      </c>
      <c r="R592">
        <f t="shared" si="72"/>
        <v>1</v>
      </c>
      <c r="S592">
        <f t="shared" si="75"/>
        <v>5.2594104914514901</v>
      </c>
    </row>
    <row r="593" spans="1:19" x14ac:dyDescent="0.3">
      <c r="A593" t="s">
        <v>667</v>
      </c>
      <c r="B593">
        <v>6275.6118164</v>
      </c>
      <c r="C593">
        <v>6368.7797852000003</v>
      </c>
      <c r="D593">
        <v>6054.3442383000001</v>
      </c>
      <c r="E593">
        <v>6027.5498047000001</v>
      </c>
      <c r="F593">
        <v>6281.9501952999999</v>
      </c>
      <c r="G593">
        <v>6281.9501952999999</v>
      </c>
      <c r="H593">
        <v>6368.7797852000003</v>
      </c>
      <c r="I593">
        <v>6319.3798827999999</v>
      </c>
      <c r="J593">
        <v>6273.7070313000004</v>
      </c>
      <c r="L593" t="str">
        <f t="shared" si="73"/>
        <v>25JUN2023:16:00:00</v>
      </c>
      <c r="M593">
        <v>17</v>
      </c>
      <c r="N593">
        <f t="shared" si="74"/>
        <v>93.167968800000381</v>
      </c>
      <c r="O593" t="str">
        <f t="shared" si="69"/>
        <v/>
      </c>
      <c r="P593">
        <f t="shared" si="70"/>
        <v>93.167968800000381</v>
      </c>
      <c r="Q593" t="str">
        <f t="shared" si="71"/>
        <v/>
      </c>
      <c r="R593">
        <f t="shared" si="72"/>
        <v>1</v>
      </c>
      <c r="S593">
        <f t="shared" si="75"/>
        <v>1.4846037569839066</v>
      </c>
    </row>
    <row r="594" spans="1:19" x14ac:dyDescent="0.3">
      <c r="A594" t="s">
        <v>668</v>
      </c>
      <c r="B594">
        <v>6308.1450194999998</v>
      </c>
      <c r="C594">
        <v>6398.2700194999998</v>
      </c>
      <c r="D594">
        <v>6062.6123047000001</v>
      </c>
      <c r="E594">
        <v>5991.3422852000003</v>
      </c>
      <c r="F594">
        <v>6343.1401366999999</v>
      </c>
      <c r="G594">
        <v>6343.1401366999999</v>
      </c>
      <c r="H594">
        <v>6398.2700194999998</v>
      </c>
      <c r="I594">
        <v>6371.7597655999998</v>
      </c>
      <c r="J594">
        <v>6312.1591797000001</v>
      </c>
      <c r="L594" t="str">
        <f t="shared" si="73"/>
        <v>25JUN2023:17:00:00</v>
      </c>
      <c r="M594">
        <v>18</v>
      </c>
      <c r="N594">
        <f t="shared" si="74"/>
        <v>90.125</v>
      </c>
      <c r="O594" t="str">
        <f t="shared" si="69"/>
        <v/>
      </c>
      <c r="P594">
        <f t="shared" si="70"/>
        <v>90.125</v>
      </c>
      <c r="Q594" t="str">
        <f t="shared" si="71"/>
        <v/>
      </c>
      <c r="R594">
        <f t="shared" si="72"/>
        <v>1</v>
      </c>
      <c r="S594">
        <f t="shared" si="75"/>
        <v>1.4287084352278183</v>
      </c>
    </row>
    <row r="595" spans="1:19" x14ac:dyDescent="0.3">
      <c r="A595" t="s">
        <v>669</v>
      </c>
      <c r="B595">
        <v>6341.5644530999998</v>
      </c>
      <c r="C595">
        <v>6349.6298827999999</v>
      </c>
      <c r="D595">
        <v>6063.15625</v>
      </c>
      <c r="E595">
        <v>5997.1416016000003</v>
      </c>
      <c r="F595">
        <v>6323.4199219000002</v>
      </c>
      <c r="G595">
        <v>6323.4199219000002</v>
      </c>
      <c r="H595">
        <v>6349.6298827999999</v>
      </c>
      <c r="I595">
        <v>6346.1499022999997</v>
      </c>
      <c r="J595">
        <v>6286.0493164</v>
      </c>
      <c r="L595" t="str">
        <f t="shared" si="73"/>
        <v>25JUN2023:18:00:00</v>
      </c>
      <c r="M595">
        <v>19</v>
      </c>
      <c r="N595">
        <f t="shared" si="74"/>
        <v>8.0654297000000952</v>
      </c>
      <c r="O595" t="str">
        <f t="shared" si="69"/>
        <v/>
      </c>
      <c r="P595">
        <f t="shared" si="70"/>
        <v>8.0654297000000952</v>
      </c>
      <c r="Q595" t="str">
        <f t="shared" si="71"/>
        <v/>
      </c>
      <c r="R595">
        <f t="shared" si="72"/>
        <v>1</v>
      </c>
      <c r="S595">
        <f t="shared" si="75"/>
        <v>0.12718359577749627</v>
      </c>
    </row>
    <row r="596" spans="1:19" x14ac:dyDescent="0.3">
      <c r="A596" t="s">
        <v>670</v>
      </c>
      <c r="B596">
        <v>6185.5654297000001</v>
      </c>
      <c r="C596">
        <v>6234.7900391000003</v>
      </c>
      <c r="D596">
        <v>6021.5102539</v>
      </c>
      <c r="E596">
        <v>5954.5458983999997</v>
      </c>
      <c r="F596">
        <v>6236.75</v>
      </c>
      <c r="G596">
        <v>6236.75</v>
      </c>
      <c r="H596">
        <v>6234.7900391000003</v>
      </c>
      <c r="I596">
        <v>6250.5800780999998</v>
      </c>
      <c r="J596">
        <v>6197.2636719000002</v>
      </c>
      <c r="L596" t="str">
        <f t="shared" si="73"/>
        <v>25JUN2023:19:00:00</v>
      </c>
      <c r="M596">
        <v>20</v>
      </c>
      <c r="N596">
        <f t="shared" si="74"/>
        <v>49.22460940000019</v>
      </c>
      <c r="O596" t="str">
        <f t="shared" si="69"/>
        <v/>
      </c>
      <c r="P596">
        <f t="shared" si="70"/>
        <v>49.22460940000019</v>
      </c>
      <c r="Q596" t="str">
        <f t="shared" si="71"/>
        <v/>
      </c>
      <c r="R596">
        <f t="shared" si="72"/>
        <v>1</v>
      </c>
      <c r="S596">
        <f t="shared" si="75"/>
        <v>0.79579805531840575</v>
      </c>
    </row>
    <row r="597" spans="1:19" x14ac:dyDescent="0.3">
      <c r="A597" t="s">
        <v>671</v>
      </c>
      <c r="B597">
        <v>5991.5102539</v>
      </c>
      <c r="C597">
        <v>6022.4799805000002</v>
      </c>
      <c r="D597">
        <v>5805.7001952999999</v>
      </c>
      <c r="E597">
        <v>5738.6206055000002</v>
      </c>
      <c r="F597">
        <v>6047.2700194999998</v>
      </c>
      <c r="G597">
        <v>6047.2700194999998</v>
      </c>
      <c r="H597">
        <v>6022.4799805000002</v>
      </c>
      <c r="I597">
        <v>6055.5297852000003</v>
      </c>
      <c r="J597">
        <v>5993.9970702999999</v>
      </c>
      <c r="L597" t="str">
        <f t="shared" si="73"/>
        <v>25JUN2023:20:00:00</v>
      </c>
      <c r="M597">
        <v>21</v>
      </c>
      <c r="N597">
        <f t="shared" si="74"/>
        <v>30.969726600000286</v>
      </c>
      <c r="O597" t="str">
        <f t="shared" si="69"/>
        <v/>
      </c>
      <c r="P597">
        <f t="shared" si="70"/>
        <v>30.969726600000286</v>
      </c>
      <c r="Q597" t="str">
        <f t="shared" si="71"/>
        <v/>
      </c>
      <c r="R597">
        <f t="shared" si="72"/>
        <v>1</v>
      </c>
      <c r="S597">
        <f t="shared" si="75"/>
        <v>0.51689349241856741</v>
      </c>
    </row>
    <row r="598" spans="1:19" x14ac:dyDescent="0.3">
      <c r="A598" t="s">
        <v>672</v>
      </c>
      <c r="B598">
        <v>5794.6113280999998</v>
      </c>
      <c r="C598">
        <v>5798.0698241999999</v>
      </c>
      <c r="D598">
        <v>5638.5551758000001</v>
      </c>
      <c r="E598">
        <v>5587.7509766000003</v>
      </c>
      <c r="F598">
        <v>5800.9902344000002</v>
      </c>
      <c r="G598">
        <v>5800.9902344000002</v>
      </c>
      <c r="H598">
        <v>5798.0698241999999</v>
      </c>
      <c r="I598">
        <v>5813.7900391000003</v>
      </c>
      <c r="J598">
        <v>5771.4672852000003</v>
      </c>
      <c r="L598" t="str">
        <f t="shared" si="73"/>
        <v>25JUN2023:21:00:00</v>
      </c>
      <c r="M598">
        <v>22</v>
      </c>
      <c r="N598">
        <f t="shared" si="74"/>
        <v>3.4584961000000476</v>
      </c>
      <c r="O598" t="str">
        <f t="shared" si="69"/>
        <v/>
      </c>
      <c r="P598">
        <f t="shared" si="70"/>
        <v>3.4584961000000476</v>
      </c>
      <c r="Q598" t="str">
        <f t="shared" si="71"/>
        <v/>
      </c>
      <c r="R598">
        <f t="shared" si="72"/>
        <v>1</v>
      </c>
      <c r="S598">
        <f t="shared" si="75"/>
        <v>5.9684695041212654E-2</v>
      </c>
    </row>
    <row r="599" spans="1:19" x14ac:dyDescent="0.3">
      <c r="A599" t="s">
        <v>673</v>
      </c>
      <c r="B599">
        <v>5629.8847655999998</v>
      </c>
      <c r="C599">
        <v>5657.6000977000003</v>
      </c>
      <c r="D599">
        <v>5509.8334961</v>
      </c>
      <c r="E599">
        <v>5469.3769530999998</v>
      </c>
      <c r="F599">
        <v>5682.0498047000001</v>
      </c>
      <c r="G599">
        <v>5682.0498047000001</v>
      </c>
      <c r="H599">
        <v>5657.6000977000003</v>
      </c>
      <c r="I599">
        <v>5684.2299805000002</v>
      </c>
      <c r="J599">
        <v>5640.9257813000004</v>
      </c>
      <c r="L599" t="str">
        <f t="shared" si="73"/>
        <v>25JUN2023:22:00:00</v>
      </c>
      <c r="M599">
        <v>23</v>
      </c>
      <c r="N599">
        <f t="shared" si="74"/>
        <v>27.715332100000523</v>
      </c>
      <c r="O599" t="str">
        <f t="shared" si="69"/>
        <v/>
      </c>
      <c r="P599">
        <f t="shared" si="70"/>
        <v>27.715332100000523</v>
      </c>
      <c r="Q599" t="str">
        <f t="shared" si="71"/>
        <v/>
      </c>
      <c r="R599">
        <f t="shared" si="72"/>
        <v>1</v>
      </c>
      <c r="S599">
        <f t="shared" si="75"/>
        <v>0.49228950953575668</v>
      </c>
    </row>
    <row r="600" spans="1:19" x14ac:dyDescent="0.3">
      <c r="A600" t="s">
        <v>674</v>
      </c>
      <c r="B600">
        <v>5205.3623047000001</v>
      </c>
      <c r="C600">
        <v>5389.6201172000001</v>
      </c>
      <c r="D600">
        <v>5185.7050780999998</v>
      </c>
      <c r="E600">
        <v>5143.9096680000002</v>
      </c>
      <c r="F600">
        <v>5393.0097655999998</v>
      </c>
      <c r="G600">
        <v>5393.0097655999998</v>
      </c>
      <c r="H600">
        <v>5389.6201172000001</v>
      </c>
      <c r="I600">
        <v>5395.7998047000001</v>
      </c>
      <c r="J600">
        <v>5351.3691405999998</v>
      </c>
      <c r="L600" t="str">
        <f t="shared" si="73"/>
        <v>25JUN2023:23:00:00</v>
      </c>
      <c r="M600">
        <v>24</v>
      </c>
      <c r="N600">
        <f t="shared" si="74"/>
        <v>184.2578125</v>
      </c>
      <c r="O600" t="str">
        <f t="shared" si="69"/>
        <v/>
      </c>
      <c r="P600">
        <f t="shared" si="70"/>
        <v>184.2578125</v>
      </c>
      <c r="Q600" t="str">
        <f t="shared" si="71"/>
        <v/>
      </c>
      <c r="R600">
        <f t="shared" si="72"/>
        <v>1</v>
      </c>
      <c r="S600">
        <f t="shared" si="75"/>
        <v>3.5397692170942809</v>
      </c>
    </row>
    <row r="601" spans="1:19" x14ac:dyDescent="0.3">
      <c r="A601" t="s">
        <v>675</v>
      </c>
      <c r="B601">
        <v>4930.2519530999998</v>
      </c>
      <c r="C601">
        <v>5065.6298827999999</v>
      </c>
      <c r="D601">
        <v>4895.9145508000001</v>
      </c>
      <c r="E601">
        <v>4832.2607422000001</v>
      </c>
      <c r="F601">
        <v>5057.3598633000001</v>
      </c>
      <c r="G601">
        <v>5057.3598633000001</v>
      </c>
      <c r="H601">
        <v>5065.6298827999999</v>
      </c>
      <c r="I601">
        <v>5050.7797852000003</v>
      </c>
      <c r="J601">
        <v>5025.5776366999999</v>
      </c>
      <c r="L601" t="str">
        <f t="shared" si="73"/>
        <v>26JUN2023:00:00:00</v>
      </c>
      <c r="M601">
        <v>1</v>
      </c>
      <c r="N601">
        <f t="shared" si="74"/>
        <v>135.3779297000001</v>
      </c>
      <c r="O601" t="str">
        <f t="shared" si="69"/>
        <v/>
      </c>
      <c r="P601">
        <f t="shared" si="70"/>
        <v>135.3779297000001</v>
      </c>
      <c r="Q601" t="str">
        <f t="shared" si="71"/>
        <v/>
      </c>
      <c r="R601">
        <f t="shared" si="72"/>
        <v>1</v>
      </c>
      <c r="S601">
        <f t="shared" si="75"/>
        <v>2.7458623005032909</v>
      </c>
    </row>
    <row r="602" spans="1:19" x14ac:dyDescent="0.3">
      <c r="A602" t="s">
        <v>676</v>
      </c>
      <c r="B602">
        <v>4600.2690430000002</v>
      </c>
      <c r="C602">
        <v>4708.5600586</v>
      </c>
      <c r="D602">
        <v>4637.3159180000002</v>
      </c>
      <c r="E602">
        <v>4561.859375</v>
      </c>
      <c r="F602">
        <v>4708.5600586</v>
      </c>
      <c r="G602">
        <v>4708.5600586</v>
      </c>
      <c r="H602">
        <v>4773.8798827999999</v>
      </c>
      <c r="I602">
        <v>4750.6000977000003</v>
      </c>
      <c r="J602">
        <v>4726.5195313000004</v>
      </c>
      <c r="L602" t="str">
        <f t="shared" si="73"/>
        <v>26JUN2023:01:00:00</v>
      </c>
      <c r="M602">
        <v>2</v>
      </c>
      <c r="N602">
        <f t="shared" si="74"/>
        <v>108.29101559999981</v>
      </c>
      <c r="O602" t="str">
        <f t="shared" si="69"/>
        <v/>
      </c>
      <c r="P602">
        <f t="shared" si="70"/>
        <v>108.29101559999981</v>
      </c>
      <c r="Q602" t="str">
        <f t="shared" si="71"/>
        <v/>
      </c>
      <c r="R602">
        <f t="shared" si="72"/>
        <v>1</v>
      </c>
      <c r="S602">
        <f t="shared" si="75"/>
        <v>2.3540148323450962</v>
      </c>
    </row>
    <row r="603" spans="1:19" x14ac:dyDescent="0.3">
      <c r="A603" t="s">
        <v>677</v>
      </c>
      <c r="B603">
        <v>4357.0097655999998</v>
      </c>
      <c r="C603">
        <v>4442.9599608999997</v>
      </c>
      <c r="D603">
        <v>4364.0913086</v>
      </c>
      <c r="E603">
        <v>4308.7021483999997</v>
      </c>
      <c r="F603">
        <v>4442.9599608999997</v>
      </c>
      <c r="G603">
        <v>4442.9599608999997</v>
      </c>
      <c r="H603">
        <v>4505.5600586</v>
      </c>
      <c r="I603">
        <v>4485.2998047000001</v>
      </c>
      <c r="J603">
        <v>4458.6684569999998</v>
      </c>
      <c r="L603" t="str">
        <f t="shared" si="73"/>
        <v>26JUN2023:02:00:00</v>
      </c>
      <c r="M603">
        <v>3</v>
      </c>
      <c r="N603">
        <f t="shared" si="74"/>
        <v>85.950195299999905</v>
      </c>
      <c r="O603" t="str">
        <f t="shared" si="69"/>
        <v/>
      </c>
      <c r="P603">
        <f t="shared" si="70"/>
        <v>85.950195299999905</v>
      </c>
      <c r="Q603" t="str">
        <f t="shared" si="71"/>
        <v/>
      </c>
      <c r="R603">
        <f t="shared" si="72"/>
        <v>1</v>
      </c>
      <c r="S603">
        <f t="shared" si="75"/>
        <v>1.9726876900438572</v>
      </c>
    </row>
    <row r="604" spans="1:19" x14ac:dyDescent="0.3">
      <c r="A604" t="s">
        <v>678</v>
      </c>
      <c r="B604">
        <v>4206.1157227000003</v>
      </c>
      <c r="C604">
        <v>4218.5</v>
      </c>
      <c r="D604">
        <v>4190.7192383000001</v>
      </c>
      <c r="E604">
        <v>4138.3286133000001</v>
      </c>
      <c r="F604">
        <v>4218.5</v>
      </c>
      <c r="G604">
        <v>4218.5</v>
      </c>
      <c r="H604">
        <v>4265.0898438000004</v>
      </c>
      <c r="I604">
        <v>4249.0097655999998</v>
      </c>
      <c r="J604">
        <v>4236.0737305000002</v>
      </c>
      <c r="L604" t="str">
        <f t="shared" si="73"/>
        <v>26JUN2023:03:00:00</v>
      </c>
      <c r="M604">
        <v>4</v>
      </c>
      <c r="N604">
        <f t="shared" si="74"/>
        <v>12.384277299999667</v>
      </c>
      <c r="O604" t="str">
        <f t="shared" si="69"/>
        <v/>
      </c>
      <c r="P604">
        <f t="shared" si="70"/>
        <v>12.384277299999667</v>
      </c>
      <c r="Q604" t="str">
        <f t="shared" si="71"/>
        <v/>
      </c>
      <c r="R604">
        <f t="shared" si="72"/>
        <v>1</v>
      </c>
      <c r="S604">
        <f t="shared" si="75"/>
        <v>0.29443501121861482</v>
      </c>
    </row>
    <row r="605" spans="1:19" x14ac:dyDescent="0.3">
      <c r="A605" t="s">
        <v>679</v>
      </c>
      <c r="B605">
        <v>4003.2385254000001</v>
      </c>
      <c r="C605">
        <v>4083.9199219000002</v>
      </c>
      <c r="D605">
        <v>4048.5678711</v>
      </c>
      <c r="E605">
        <v>4028.0358887000002</v>
      </c>
      <c r="F605">
        <v>4083.9199219000002</v>
      </c>
      <c r="G605">
        <v>4083.9199219000002</v>
      </c>
      <c r="H605">
        <v>4118.0600586</v>
      </c>
      <c r="I605">
        <v>4100.3999022999997</v>
      </c>
      <c r="J605">
        <v>4092.0356445000002</v>
      </c>
      <c r="L605" t="str">
        <f t="shared" si="73"/>
        <v>26JUN2023:04:00:00</v>
      </c>
      <c r="M605">
        <v>5</v>
      </c>
      <c r="N605">
        <f t="shared" si="74"/>
        <v>80.681396500000119</v>
      </c>
      <c r="O605" t="str">
        <f t="shared" si="69"/>
        <v/>
      </c>
      <c r="P605">
        <f t="shared" si="70"/>
        <v>80.681396500000119</v>
      </c>
      <c r="Q605" t="str">
        <f t="shared" si="71"/>
        <v/>
      </c>
      <c r="R605">
        <f t="shared" si="72"/>
        <v>1</v>
      </c>
      <c r="S605">
        <f t="shared" si="75"/>
        <v>2.015403178903473</v>
      </c>
    </row>
    <row r="606" spans="1:19" x14ac:dyDescent="0.3">
      <c r="A606" t="s">
        <v>680</v>
      </c>
      <c r="B606">
        <v>3901.5429687999999</v>
      </c>
      <c r="C606">
        <v>3985.6499023000001</v>
      </c>
      <c r="D606">
        <v>3972.0766601999999</v>
      </c>
      <c r="E606">
        <v>3976.8288573999998</v>
      </c>
      <c r="F606">
        <v>3985.6499023000001</v>
      </c>
      <c r="G606">
        <v>3985.6499023000001</v>
      </c>
      <c r="H606">
        <v>3981.7299804999998</v>
      </c>
      <c r="I606">
        <v>3962.6201172000001</v>
      </c>
      <c r="J606">
        <v>3974.8505859000002</v>
      </c>
      <c r="L606" t="str">
        <f t="shared" si="73"/>
        <v>26JUN2023:05:00:00</v>
      </c>
      <c r="M606">
        <v>6</v>
      </c>
      <c r="N606">
        <f t="shared" si="74"/>
        <v>84.106933500000196</v>
      </c>
      <c r="O606" t="str">
        <f t="shared" si="69"/>
        <v/>
      </c>
      <c r="P606">
        <f t="shared" si="70"/>
        <v>84.106933500000196</v>
      </c>
      <c r="Q606" t="str">
        <f t="shared" si="71"/>
        <v/>
      </c>
      <c r="R606">
        <f t="shared" si="72"/>
        <v>1</v>
      </c>
      <c r="S606">
        <f t="shared" si="75"/>
        <v>2.15573515843833</v>
      </c>
    </row>
    <row r="607" spans="1:19" x14ac:dyDescent="0.3">
      <c r="A607" t="s">
        <v>681</v>
      </c>
      <c r="B607">
        <v>3997.2556152000002</v>
      </c>
      <c r="C607">
        <v>3979.6799316000001</v>
      </c>
      <c r="D607">
        <v>4005.4587402000002</v>
      </c>
      <c r="E607">
        <v>4015.9902344000002</v>
      </c>
      <c r="F607">
        <v>3979.6799316000001</v>
      </c>
      <c r="G607">
        <v>3979.6799316000001</v>
      </c>
      <c r="H607">
        <v>3963.5700683999999</v>
      </c>
      <c r="I607">
        <v>3943.7399902000002</v>
      </c>
      <c r="J607">
        <v>3969.2207030999998</v>
      </c>
      <c r="L607" t="str">
        <f t="shared" si="73"/>
        <v>26JUN2023:06:00:00</v>
      </c>
      <c r="M607">
        <v>7</v>
      </c>
      <c r="N607">
        <f t="shared" si="74"/>
        <v>-17.575683600000048</v>
      </c>
      <c r="O607">
        <f t="shared" si="69"/>
        <v>-17.575683600000048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0.43969376221942363</v>
      </c>
    </row>
    <row r="608" spans="1:19" x14ac:dyDescent="0.3">
      <c r="A608" t="s">
        <v>682</v>
      </c>
      <c r="B608">
        <v>4027.4804687999999</v>
      </c>
      <c r="C608">
        <v>4035.2600097999998</v>
      </c>
      <c r="D608">
        <v>4035.3354491999999</v>
      </c>
      <c r="E608">
        <v>4146.7338866999999</v>
      </c>
      <c r="F608">
        <v>4035.2600097999998</v>
      </c>
      <c r="G608">
        <v>4035.2600097999998</v>
      </c>
      <c r="H608">
        <v>4000.4399414</v>
      </c>
      <c r="I608">
        <v>3981.0800780999998</v>
      </c>
      <c r="J608">
        <v>4008.5751952999999</v>
      </c>
      <c r="L608" t="str">
        <f t="shared" si="73"/>
        <v>26JUN2023:07:00:00</v>
      </c>
      <c r="M608">
        <v>8</v>
      </c>
      <c r="N608">
        <f t="shared" si="74"/>
        <v>7.779540999999881</v>
      </c>
      <c r="O608" t="str">
        <f t="shared" si="69"/>
        <v/>
      </c>
      <c r="P608">
        <f t="shared" si="70"/>
        <v>7.779540999999881</v>
      </c>
      <c r="Q608" t="str">
        <f t="shared" si="71"/>
        <v/>
      </c>
      <c r="R608">
        <f t="shared" si="72"/>
        <v>1</v>
      </c>
      <c r="S608">
        <f t="shared" si="75"/>
        <v>0.19316148297344365</v>
      </c>
    </row>
    <row r="609" spans="1:19" x14ac:dyDescent="0.3">
      <c r="A609" t="s">
        <v>683</v>
      </c>
      <c r="B609">
        <v>4071.2622070000002</v>
      </c>
      <c r="C609">
        <v>4092</v>
      </c>
      <c r="D609">
        <v>4118.6850586</v>
      </c>
      <c r="E609">
        <v>4226.9780272999997</v>
      </c>
      <c r="F609">
        <v>4092</v>
      </c>
      <c r="G609">
        <v>4092</v>
      </c>
      <c r="H609">
        <v>4026.3300780999998</v>
      </c>
      <c r="I609">
        <v>4007.4499512000002</v>
      </c>
      <c r="J609">
        <v>4052.2709961</v>
      </c>
      <c r="L609" t="str">
        <f t="shared" si="73"/>
        <v>26JUN2023:08:00:00</v>
      </c>
      <c r="M609">
        <v>9</v>
      </c>
      <c r="N609">
        <f t="shared" si="74"/>
        <v>20.737792999999783</v>
      </c>
      <c r="O609" t="str">
        <f t="shared" si="69"/>
        <v/>
      </c>
      <c r="P609">
        <f t="shared" si="70"/>
        <v>20.737792999999783</v>
      </c>
      <c r="Q609" t="str">
        <f t="shared" si="71"/>
        <v/>
      </c>
      <c r="R609">
        <f t="shared" si="72"/>
        <v>1</v>
      </c>
      <c r="S609">
        <f t="shared" si="75"/>
        <v>0.50937011535007193</v>
      </c>
    </row>
    <row r="610" spans="1:19" x14ac:dyDescent="0.3">
      <c r="A610" t="s">
        <v>684</v>
      </c>
      <c r="B610">
        <v>4344.3393555000002</v>
      </c>
      <c r="C610">
        <v>4377.7700194999998</v>
      </c>
      <c r="D610">
        <v>4313.7377930000002</v>
      </c>
      <c r="E610">
        <v>4381.5166016000003</v>
      </c>
      <c r="F610">
        <v>4377.7700194999998</v>
      </c>
      <c r="G610">
        <v>4377.7700194999998</v>
      </c>
      <c r="H610">
        <v>4372.2001952999999</v>
      </c>
      <c r="I610">
        <v>4355.8398438000004</v>
      </c>
      <c r="J610">
        <v>4356.7138672000001</v>
      </c>
      <c r="L610" t="str">
        <f t="shared" si="73"/>
        <v>26JUN2023:09:00:00</v>
      </c>
      <c r="M610">
        <v>10</v>
      </c>
      <c r="N610">
        <f t="shared" si="74"/>
        <v>33.430663999999524</v>
      </c>
      <c r="O610" t="str">
        <f t="shared" si="69"/>
        <v/>
      </c>
      <c r="P610">
        <f t="shared" si="70"/>
        <v>33.430663999999524</v>
      </c>
      <c r="Q610" t="str">
        <f t="shared" si="71"/>
        <v/>
      </c>
      <c r="R610">
        <f t="shared" si="72"/>
        <v>1</v>
      </c>
      <c r="S610">
        <f t="shared" si="75"/>
        <v>0.76952238912173809</v>
      </c>
    </row>
    <row r="611" spans="1:19" x14ac:dyDescent="0.3">
      <c r="A611" t="s">
        <v>685</v>
      </c>
      <c r="B611">
        <v>4688.3701172000001</v>
      </c>
      <c r="C611">
        <v>4804.0297852000003</v>
      </c>
      <c r="D611">
        <v>4645.6015625</v>
      </c>
      <c r="E611">
        <v>4622.1293944999998</v>
      </c>
      <c r="F611">
        <v>4804.0297852000003</v>
      </c>
      <c r="G611">
        <v>4804.0297852000003</v>
      </c>
      <c r="H611">
        <v>4859.6000977000003</v>
      </c>
      <c r="I611">
        <v>4847.5498047000001</v>
      </c>
      <c r="J611">
        <v>4802.0712891000003</v>
      </c>
      <c r="L611" t="str">
        <f t="shared" si="73"/>
        <v>26JUN2023:10:00:00</v>
      </c>
      <c r="M611">
        <v>11</v>
      </c>
      <c r="N611">
        <f t="shared" si="74"/>
        <v>115.65966800000024</v>
      </c>
      <c r="O611" t="str">
        <f t="shared" si="69"/>
        <v/>
      </c>
      <c r="P611">
        <f t="shared" si="70"/>
        <v>115.65966800000024</v>
      </c>
      <c r="Q611" t="str">
        <f t="shared" si="71"/>
        <v/>
      </c>
      <c r="R611">
        <f t="shared" si="72"/>
        <v>1</v>
      </c>
      <c r="S611">
        <f t="shared" si="75"/>
        <v>2.466948323377566</v>
      </c>
    </row>
    <row r="612" spans="1:19" x14ac:dyDescent="0.3">
      <c r="A612" t="s">
        <v>686</v>
      </c>
      <c r="B612">
        <v>5080.6645508000001</v>
      </c>
      <c r="C612">
        <v>5202.1601563000004</v>
      </c>
      <c r="D612">
        <v>5014.6430664</v>
      </c>
      <c r="E612">
        <v>4992.5024414</v>
      </c>
      <c r="F612">
        <v>5202.1601563000004</v>
      </c>
      <c r="G612">
        <v>5202.1601563000004</v>
      </c>
      <c r="H612">
        <v>5330.8798827999999</v>
      </c>
      <c r="I612">
        <v>5322.3500977000003</v>
      </c>
      <c r="J612">
        <v>5239.3295897999997</v>
      </c>
      <c r="L612" t="str">
        <f t="shared" si="73"/>
        <v>26JUN2023:11:00:00</v>
      </c>
      <c r="M612">
        <v>12</v>
      </c>
      <c r="N612">
        <f t="shared" si="74"/>
        <v>121.49560550000024</v>
      </c>
      <c r="O612" t="str">
        <f t="shared" si="69"/>
        <v/>
      </c>
      <c r="P612">
        <f t="shared" si="70"/>
        <v>121.49560550000024</v>
      </c>
      <c r="Q612" t="str">
        <f t="shared" si="71"/>
        <v/>
      </c>
      <c r="R612">
        <f t="shared" si="72"/>
        <v>1</v>
      </c>
      <c r="S612">
        <f t="shared" si="75"/>
        <v>2.3913329503493705</v>
      </c>
    </row>
    <row r="613" spans="1:19" x14ac:dyDescent="0.3">
      <c r="A613" t="s">
        <v>687</v>
      </c>
      <c r="B613">
        <v>5629.1738280999998</v>
      </c>
      <c r="C613">
        <v>5575.4301758000001</v>
      </c>
      <c r="D613">
        <v>5394.4101563000004</v>
      </c>
      <c r="E613">
        <v>5322.3754883000001</v>
      </c>
      <c r="F613">
        <v>5575.4301758000001</v>
      </c>
      <c r="G613">
        <v>5575.4301758000001</v>
      </c>
      <c r="H613">
        <v>5752.3500977000003</v>
      </c>
      <c r="I613">
        <v>5750.1000977000003</v>
      </c>
      <c r="J613">
        <v>5644.703125</v>
      </c>
      <c r="L613" t="str">
        <f t="shared" si="73"/>
        <v>26JUN2023:12:00:00</v>
      </c>
      <c r="M613">
        <v>13</v>
      </c>
      <c r="N613">
        <f t="shared" si="74"/>
        <v>-53.743652299999667</v>
      </c>
      <c r="O613">
        <f t="shared" si="69"/>
        <v>-53.743652299999667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0.9547342814627493</v>
      </c>
    </row>
    <row r="614" spans="1:19" x14ac:dyDescent="0.3">
      <c r="A614" t="s">
        <v>688</v>
      </c>
      <c r="B614">
        <v>5852.8374022999997</v>
      </c>
      <c r="C614">
        <v>5903.3198241999999</v>
      </c>
      <c r="D614">
        <v>5714.5307616999999</v>
      </c>
      <c r="E614">
        <v>5624.6186522999997</v>
      </c>
      <c r="F614">
        <v>5903.3198241999999</v>
      </c>
      <c r="G614">
        <v>5903.3198241999999</v>
      </c>
      <c r="H614">
        <v>6109.6699219000002</v>
      </c>
      <c r="I614">
        <v>6113.2402344000002</v>
      </c>
      <c r="J614">
        <v>5990.4433594000002</v>
      </c>
      <c r="L614" t="str">
        <f t="shared" si="73"/>
        <v>26JUN2023:13:00:00</v>
      </c>
      <c r="M614">
        <v>14</v>
      </c>
      <c r="N614">
        <f t="shared" si="74"/>
        <v>50.48242190000019</v>
      </c>
      <c r="O614" t="str">
        <f t="shared" si="69"/>
        <v/>
      </c>
      <c r="P614">
        <f t="shared" si="70"/>
        <v>50.48242190000019</v>
      </c>
      <c r="Q614" t="str">
        <f t="shared" si="71"/>
        <v/>
      </c>
      <c r="R614">
        <f t="shared" si="72"/>
        <v>1</v>
      </c>
      <c r="S614">
        <f t="shared" si="75"/>
        <v>0.86252903386931645</v>
      </c>
    </row>
    <row r="615" spans="1:19" x14ac:dyDescent="0.3">
      <c r="A615" t="s">
        <v>689</v>
      </c>
      <c r="B615">
        <v>6145.1738280999998</v>
      </c>
      <c r="C615">
        <v>6178.9599608999997</v>
      </c>
      <c r="D615">
        <v>6028.5786133000001</v>
      </c>
      <c r="E615">
        <v>5957.0405272999997</v>
      </c>
      <c r="F615">
        <v>6178.9599608999997</v>
      </c>
      <c r="G615">
        <v>6178.9599608999997</v>
      </c>
      <c r="H615">
        <v>6372.2402344000002</v>
      </c>
      <c r="I615">
        <v>6382.5200194999998</v>
      </c>
      <c r="J615">
        <v>6267.9355469000002</v>
      </c>
      <c r="L615" t="str">
        <f t="shared" si="73"/>
        <v>26JUN2023:14:00:00</v>
      </c>
      <c r="M615">
        <v>15</v>
      </c>
      <c r="N615">
        <f t="shared" si="74"/>
        <v>33.786132799999905</v>
      </c>
      <c r="O615" t="str">
        <f t="shared" si="69"/>
        <v/>
      </c>
      <c r="P615">
        <f t="shared" si="70"/>
        <v>33.786132799999905</v>
      </c>
      <c r="Q615" t="str">
        <f t="shared" si="71"/>
        <v/>
      </c>
      <c r="R615">
        <f t="shared" si="72"/>
        <v>1</v>
      </c>
      <c r="S615">
        <f t="shared" si="75"/>
        <v>0.54979946450833106</v>
      </c>
    </row>
    <row r="616" spans="1:19" x14ac:dyDescent="0.3">
      <c r="A616" t="s">
        <v>690</v>
      </c>
      <c r="B616">
        <v>6422.1181641000003</v>
      </c>
      <c r="C616">
        <v>6365.8901366999999</v>
      </c>
      <c r="D616">
        <v>6276.3798827999999</v>
      </c>
      <c r="E616">
        <v>6258.7397461</v>
      </c>
      <c r="F616">
        <v>6365.8901366999999</v>
      </c>
      <c r="G616">
        <v>6365.8901366999999</v>
      </c>
      <c r="H616">
        <v>6551</v>
      </c>
      <c r="I616">
        <v>6562.9399414</v>
      </c>
      <c r="J616">
        <v>6462.6357422000001</v>
      </c>
      <c r="L616" t="str">
        <f t="shared" si="73"/>
        <v>26JUN2023:15:00:00</v>
      </c>
      <c r="M616">
        <v>16</v>
      </c>
      <c r="N616">
        <f t="shared" si="74"/>
        <v>-56.228027400000428</v>
      </c>
      <c r="O616">
        <f t="shared" si="69"/>
        <v>-56.228027400000428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0.8755371041647636</v>
      </c>
    </row>
    <row r="617" spans="1:19" x14ac:dyDescent="0.3">
      <c r="A617" t="s">
        <v>691</v>
      </c>
      <c r="B617">
        <v>6456.8007813000004</v>
      </c>
      <c r="C617">
        <v>6461.0097655999998</v>
      </c>
      <c r="D617">
        <v>6434.8139647999997</v>
      </c>
      <c r="E617">
        <v>6460.6352539</v>
      </c>
      <c r="F617">
        <v>6461.0097655999998</v>
      </c>
      <c r="G617">
        <v>6461.0097655999998</v>
      </c>
      <c r="H617">
        <v>6594.7998047000001</v>
      </c>
      <c r="I617">
        <v>6609.4301758000001</v>
      </c>
      <c r="J617">
        <v>6540.4340819999998</v>
      </c>
      <c r="L617" t="str">
        <f t="shared" si="73"/>
        <v>26JUN2023:16:00:00</v>
      </c>
      <c r="M617">
        <v>17</v>
      </c>
      <c r="N617">
        <f t="shared" si="74"/>
        <v>4.2089842999994289</v>
      </c>
      <c r="O617" t="str">
        <f t="shared" si="69"/>
        <v/>
      </c>
      <c r="P617">
        <f t="shared" si="70"/>
        <v>4.2089842999994289</v>
      </c>
      <c r="Q617" t="str">
        <f t="shared" si="71"/>
        <v/>
      </c>
      <c r="R617">
        <f t="shared" si="72"/>
        <v>1</v>
      </c>
      <c r="S617">
        <f t="shared" si="75"/>
        <v>6.5186838537583003E-2</v>
      </c>
    </row>
    <row r="618" spans="1:19" x14ac:dyDescent="0.3">
      <c r="A618" t="s">
        <v>692</v>
      </c>
      <c r="B618">
        <v>6327.5439452999999</v>
      </c>
      <c r="C618">
        <v>6501.6098633000001</v>
      </c>
      <c r="D618">
        <v>6458.9399414</v>
      </c>
      <c r="E618">
        <v>6534.6274414</v>
      </c>
      <c r="F618">
        <v>6501.6098633000001</v>
      </c>
      <c r="G618">
        <v>6501.6098633000001</v>
      </c>
      <c r="H618">
        <v>6599.4199219000002</v>
      </c>
      <c r="I618">
        <v>6617.5097655999998</v>
      </c>
      <c r="J618">
        <v>6557.1889647999997</v>
      </c>
      <c r="L618" t="str">
        <f t="shared" si="73"/>
        <v>26JUN2023:17:00:00</v>
      </c>
      <c r="M618">
        <v>18</v>
      </c>
      <c r="N618">
        <f t="shared" si="74"/>
        <v>174.06591800000024</v>
      </c>
      <c r="O618" t="str">
        <f t="shared" si="69"/>
        <v/>
      </c>
      <c r="P618">
        <f t="shared" si="70"/>
        <v>174.06591800000024</v>
      </c>
      <c r="Q618" t="str">
        <f t="shared" si="71"/>
        <v/>
      </c>
      <c r="R618">
        <f t="shared" si="72"/>
        <v>1</v>
      </c>
      <c r="S618">
        <f t="shared" si="75"/>
        <v>2.7509238893440426</v>
      </c>
    </row>
    <row r="619" spans="1:19" x14ac:dyDescent="0.3">
      <c r="A619" t="s">
        <v>693</v>
      </c>
      <c r="B619">
        <v>6264.2529297000001</v>
      </c>
      <c r="C619">
        <v>6465.1601563000004</v>
      </c>
      <c r="D619">
        <v>6417.7441405999998</v>
      </c>
      <c r="E619">
        <v>6523.6665039</v>
      </c>
      <c r="F619">
        <v>6465.1601563000004</v>
      </c>
      <c r="G619">
        <v>6465.1601563000004</v>
      </c>
      <c r="H619">
        <v>6533.5097655999998</v>
      </c>
      <c r="I619">
        <v>6549.3598633000001</v>
      </c>
      <c r="J619">
        <v>6501.4418944999998</v>
      </c>
      <c r="L619" t="str">
        <f t="shared" si="73"/>
        <v>26JUN2023:18:00:00</v>
      </c>
      <c r="M619">
        <v>19</v>
      </c>
      <c r="N619">
        <f t="shared" si="74"/>
        <v>200.90722660000029</v>
      </c>
      <c r="O619" t="str">
        <f t="shared" si="69"/>
        <v/>
      </c>
      <c r="P619">
        <f t="shared" si="70"/>
        <v>200.90722660000029</v>
      </c>
      <c r="Q619" t="str">
        <f t="shared" si="71"/>
        <v/>
      </c>
      <c r="R619">
        <f t="shared" si="72"/>
        <v>1</v>
      </c>
      <c r="S619">
        <f t="shared" si="75"/>
        <v>3.207201702336465</v>
      </c>
    </row>
    <row r="620" spans="1:19" x14ac:dyDescent="0.3">
      <c r="A620" t="s">
        <v>694</v>
      </c>
      <c r="B620">
        <v>6174.7041016000003</v>
      </c>
      <c r="C620">
        <v>6350.0698241999999</v>
      </c>
      <c r="D620">
        <v>6280.5668944999998</v>
      </c>
      <c r="E620">
        <v>6371.8032227000003</v>
      </c>
      <c r="F620">
        <v>6350.0698241999999</v>
      </c>
      <c r="G620">
        <v>6350.0698241999999</v>
      </c>
      <c r="H620">
        <v>6383.9399414</v>
      </c>
      <c r="I620">
        <v>6396.7001952999999</v>
      </c>
      <c r="J620">
        <v>6360.3198241999999</v>
      </c>
      <c r="L620" t="str">
        <f t="shared" si="73"/>
        <v>26JUN2023:19:00:00</v>
      </c>
      <c r="M620">
        <v>20</v>
      </c>
      <c r="N620">
        <f t="shared" si="74"/>
        <v>175.36572259999957</v>
      </c>
      <c r="O620" t="str">
        <f t="shared" si="69"/>
        <v/>
      </c>
      <c r="P620">
        <f t="shared" si="70"/>
        <v>175.36572259999957</v>
      </c>
      <c r="Q620" t="str">
        <f t="shared" si="71"/>
        <v/>
      </c>
      <c r="R620">
        <f t="shared" si="72"/>
        <v>1</v>
      </c>
      <c r="S620">
        <f t="shared" si="75"/>
        <v>2.8400668228710506</v>
      </c>
    </row>
    <row r="621" spans="1:19" x14ac:dyDescent="0.3">
      <c r="A621" t="s">
        <v>695</v>
      </c>
      <c r="B621">
        <v>6099.3813477000003</v>
      </c>
      <c r="C621">
        <v>6128.9799805000002</v>
      </c>
      <c r="D621">
        <v>6070.9335938000004</v>
      </c>
      <c r="E621">
        <v>6146.5922852000003</v>
      </c>
      <c r="F621">
        <v>6128.9799805000002</v>
      </c>
      <c r="G621">
        <v>6128.9799805000002</v>
      </c>
      <c r="H621">
        <v>6128.1098633000001</v>
      </c>
      <c r="I621">
        <v>6139.8100586</v>
      </c>
      <c r="J621">
        <v>6120.3583983999997</v>
      </c>
      <c r="L621" t="str">
        <f t="shared" si="73"/>
        <v>26JUN2023:20:00:00</v>
      </c>
      <c r="M621">
        <v>21</v>
      </c>
      <c r="N621">
        <f t="shared" si="74"/>
        <v>29.598632799999905</v>
      </c>
      <c r="O621" t="str">
        <f t="shared" si="69"/>
        <v/>
      </c>
      <c r="P621">
        <f t="shared" si="70"/>
        <v>29.598632799999905</v>
      </c>
      <c r="Q621" t="str">
        <f t="shared" si="71"/>
        <v/>
      </c>
      <c r="R621">
        <f t="shared" si="72"/>
        <v>1</v>
      </c>
      <c r="S621">
        <f t="shared" si="75"/>
        <v>0.48527270411057633</v>
      </c>
    </row>
    <row r="622" spans="1:19" x14ac:dyDescent="0.3">
      <c r="A622" t="s">
        <v>696</v>
      </c>
      <c r="B622">
        <v>5897.8979491999999</v>
      </c>
      <c r="C622">
        <v>5886.0600586</v>
      </c>
      <c r="D622">
        <v>5834.8569336</v>
      </c>
      <c r="E622">
        <v>5894.0024414</v>
      </c>
      <c r="F622">
        <v>5886.0600586</v>
      </c>
      <c r="G622">
        <v>5886.0600586</v>
      </c>
      <c r="H622">
        <v>5906.0800780999998</v>
      </c>
      <c r="I622">
        <v>5913.7402344000002</v>
      </c>
      <c r="J622">
        <v>5890.1293944999998</v>
      </c>
      <c r="L622" t="str">
        <f t="shared" si="73"/>
        <v>26JUN2023:21:00:00</v>
      </c>
      <c r="M622">
        <v>22</v>
      </c>
      <c r="N622">
        <f t="shared" si="74"/>
        <v>-11.83789059999981</v>
      </c>
      <c r="O622">
        <f t="shared" si="69"/>
        <v>-11.83789059999981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0.20071372380401259</v>
      </c>
    </row>
    <row r="623" spans="1:19" x14ac:dyDescent="0.3">
      <c r="A623" t="s">
        <v>697</v>
      </c>
      <c r="B623">
        <v>5696.2890625</v>
      </c>
      <c r="C623">
        <v>5725.8901366999999</v>
      </c>
      <c r="D623">
        <v>5624.9306641000003</v>
      </c>
      <c r="E623">
        <v>5630.8452147999997</v>
      </c>
      <c r="F623">
        <v>5725.8901366999999</v>
      </c>
      <c r="G623">
        <v>5725.8901366999999</v>
      </c>
      <c r="H623">
        <v>5721.0097655999998</v>
      </c>
      <c r="I623">
        <v>5726.8300780999998</v>
      </c>
      <c r="J623">
        <v>5704.5166016000003</v>
      </c>
      <c r="L623" t="str">
        <f t="shared" si="73"/>
        <v>26JUN2023:22:00:00</v>
      </c>
      <c r="M623">
        <v>23</v>
      </c>
      <c r="N623">
        <f t="shared" si="74"/>
        <v>29.601074199999857</v>
      </c>
      <c r="O623" t="str">
        <f t="shared" si="69"/>
        <v/>
      </c>
      <c r="P623">
        <f t="shared" si="70"/>
        <v>29.601074199999857</v>
      </c>
      <c r="Q623" t="str">
        <f t="shared" si="71"/>
        <v/>
      </c>
      <c r="R623">
        <f t="shared" si="72"/>
        <v>1</v>
      </c>
      <c r="S623">
        <f t="shared" si="75"/>
        <v>0.51965540855134329</v>
      </c>
    </row>
    <row r="624" spans="1:19" x14ac:dyDescent="0.3">
      <c r="A624" t="s">
        <v>698</v>
      </c>
      <c r="B624">
        <v>5317.2275391000003</v>
      </c>
      <c r="C624">
        <v>5395.2900391000003</v>
      </c>
      <c r="D624">
        <v>5313.3188477000003</v>
      </c>
      <c r="E624">
        <v>5328.0947266000003</v>
      </c>
      <c r="F624">
        <v>5395.2900391000003</v>
      </c>
      <c r="G624">
        <v>5395.2900391000003</v>
      </c>
      <c r="H624">
        <v>5400.2402344000002</v>
      </c>
      <c r="I624">
        <v>5403.7202147999997</v>
      </c>
      <c r="J624">
        <v>5382.9101563000004</v>
      </c>
      <c r="L624" t="str">
        <f t="shared" si="73"/>
        <v>26JUN2023:23:00:00</v>
      </c>
      <c r="M624">
        <v>24</v>
      </c>
      <c r="N624">
        <f t="shared" si="74"/>
        <v>78.0625</v>
      </c>
      <c r="O624" t="str">
        <f t="shared" si="69"/>
        <v/>
      </c>
      <c r="P624">
        <f t="shared" si="70"/>
        <v>78.0625</v>
      </c>
      <c r="Q624" t="str">
        <f t="shared" si="71"/>
        <v/>
      </c>
      <c r="R624">
        <f t="shared" si="72"/>
        <v>1</v>
      </c>
      <c r="S624">
        <f t="shared" si="75"/>
        <v>1.4681053128904269</v>
      </c>
    </row>
    <row r="625" spans="1:19" x14ac:dyDescent="0.3">
      <c r="A625" t="s">
        <v>699</v>
      </c>
      <c r="B625">
        <v>4972.5913086</v>
      </c>
      <c r="C625">
        <v>5040.6298827999999</v>
      </c>
      <c r="D625">
        <v>4951.5458983999997</v>
      </c>
      <c r="E625">
        <v>4954.6806641000003</v>
      </c>
      <c r="F625">
        <v>5040.6298827999999</v>
      </c>
      <c r="G625">
        <v>5040.6298827999999</v>
      </c>
      <c r="H625">
        <v>5066.1699219000002</v>
      </c>
      <c r="I625">
        <v>5066.3300780999998</v>
      </c>
      <c r="J625">
        <v>5038.1850586</v>
      </c>
      <c r="L625" t="str">
        <f t="shared" si="73"/>
        <v>27JUN2023:00:00:00</v>
      </c>
      <c r="M625">
        <v>1</v>
      </c>
      <c r="N625">
        <f t="shared" si="74"/>
        <v>68.038574199999857</v>
      </c>
      <c r="O625" t="str">
        <f t="shared" si="69"/>
        <v/>
      </c>
      <c r="P625">
        <f t="shared" si="70"/>
        <v>68.038574199999857</v>
      </c>
      <c r="Q625" t="str">
        <f t="shared" si="71"/>
        <v/>
      </c>
      <c r="R625">
        <f t="shared" si="72"/>
        <v>1</v>
      </c>
      <c r="S625">
        <f t="shared" si="75"/>
        <v>1.3682719929612648</v>
      </c>
    </row>
    <row r="626" spans="1:19" x14ac:dyDescent="0.3">
      <c r="A626" t="s">
        <v>700</v>
      </c>
      <c r="B626">
        <v>4624.8935547000001</v>
      </c>
      <c r="C626">
        <v>4771.2299805000002</v>
      </c>
      <c r="D626">
        <v>4630.3447266000003</v>
      </c>
      <c r="E626">
        <v>4643.8730469000002</v>
      </c>
      <c r="F626">
        <v>4771.2299805000002</v>
      </c>
      <c r="G626">
        <v>4771.2299805000002</v>
      </c>
      <c r="H626">
        <v>4849.3701172000001</v>
      </c>
      <c r="I626">
        <v>4831.1899414</v>
      </c>
      <c r="J626">
        <v>4784.4829102000003</v>
      </c>
      <c r="L626" t="str">
        <f t="shared" si="73"/>
        <v>27JUN2023:01:00:00</v>
      </c>
      <c r="M626">
        <v>2</v>
      </c>
      <c r="N626">
        <f t="shared" si="74"/>
        <v>146.33642580000014</v>
      </c>
      <c r="O626" t="str">
        <f t="shared" si="69"/>
        <v/>
      </c>
      <c r="P626">
        <f t="shared" si="70"/>
        <v>146.33642580000014</v>
      </c>
      <c r="Q626" t="str">
        <f t="shared" si="71"/>
        <v/>
      </c>
      <c r="R626">
        <f t="shared" si="72"/>
        <v>1</v>
      </c>
      <c r="S626">
        <f t="shared" si="75"/>
        <v>3.1641036505864499</v>
      </c>
    </row>
    <row r="627" spans="1:19" x14ac:dyDescent="0.3">
      <c r="A627" t="s">
        <v>701</v>
      </c>
      <c r="B627">
        <v>4479.5654297000001</v>
      </c>
      <c r="C627">
        <v>4511.2001952999999</v>
      </c>
      <c r="D627">
        <v>4349.7578125</v>
      </c>
      <c r="E627">
        <v>4375.6381836</v>
      </c>
      <c r="F627">
        <v>4511.2001952999999</v>
      </c>
      <c r="G627">
        <v>4511.2001952999999</v>
      </c>
      <c r="H627">
        <v>4597.8398438000004</v>
      </c>
      <c r="I627">
        <v>4575.6801758000001</v>
      </c>
      <c r="J627">
        <v>4524.2480469000002</v>
      </c>
      <c r="L627" t="str">
        <f t="shared" si="73"/>
        <v>27JUN2023:02:00:00</v>
      </c>
      <c r="M627">
        <v>3</v>
      </c>
      <c r="N627">
        <f t="shared" si="74"/>
        <v>31.63476559999981</v>
      </c>
      <c r="O627" t="str">
        <f t="shared" si="69"/>
        <v/>
      </c>
      <c r="P627">
        <f t="shared" si="70"/>
        <v>31.63476559999981</v>
      </c>
      <c r="Q627" t="str">
        <f t="shared" si="71"/>
        <v/>
      </c>
      <c r="R627">
        <f t="shared" si="72"/>
        <v>1</v>
      </c>
      <c r="S627">
        <f t="shared" si="75"/>
        <v>0.70620166389931305</v>
      </c>
    </row>
    <row r="628" spans="1:19" x14ac:dyDescent="0.3">
      <c r="A628" t="s">
        <v>702</v>
      </c>
      <c r="B628">
        <v>4307.1206055000002</v>
      </c>
      <c r="C628">
        <v>4294.7998047000001</v>
      </c>
      <c r="D628">
        <v>4159.2045897999997</v>
      </c>
      <c r="E628">
        <v>4188.4975586</v>
      </c>
      <c r="F628">
        <v>4294.7998047000001</v>
      </c>
      <c r="G628">
        <v>4294.7998047000001</v>
      </c>
      <c r="H628">
        <v>4375.0898438000004</v>
      </c>
      <c r="I628">
        <v>4351.0800780999998</v>
      </c>
      <c r="J628">
        <v>4308.6518555000002</v>
      </c>
      <c r="L628" t="str">
        <f t="shared" si="73"/>
        <v>27JUN2023:03:00:00</v>
      </c>
      <c r="M628">
        <v>4</v>
      </c>
      <c r="N628">
        <f t="shared" si="74"/>
        <v>-12.320800800000143</v>
      </c>
      <c r="O628">
        <f t="shared" si="69"/>
        <v>-12.320800800000143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0.28605655444769834</v>
      </c>
    </row>
    <row r="629" spans="1:19" x14ac:dyDescent="0.3">
      <c r="A629" t="s">
        <v>703</v>
      </c>
      <c r="B629">
        <v>4203.359375</v>
      </c>
      <c r="C629">
        <v>4142.1899414</v>
      </c>
      <c r="D629">
        <v>4034.4379883000001</v>
      </c>
      <c r="E629">
        <v>4067.5270995999999</v>
      </c>
      <c r="F629">
        <v>4142.1899414</v>
      </c>
      <c r="G629">
        <v>4142.1899414</v>
      </c>
      <c r="H629">
        <v>4211.5200194999998</v>
      </c>
      <c r="I629">
        <v>4185.7597655999998</v>
      </c>
      <c r="J629">
        <v>4154.5097655999998</v>
      </c>
      <c r="L629" t="str">
        <f t="shared" si="73"/>
        <v>27JUN2023:04:00:00</v>
      </c>
      <c r="M629">
        <v>5</v>
      </c>
      <c r="N629">
        <f t="shared" si="74"/>
        <v>-61.169433600000048</v>
      </c>
      <c r="O629">
        <f t="shared" si="69"/>
        <v>-61.169433600000048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1.4552511013883995</v>
      </c>
    </row>
    <row r="630" spans="1:19" x14ac:dyDescent="0.3">
      <c r="A630" t="s">
        <v>704</v>
      </c>
      <c r="B630">
        <v>4078.4406737999998</v>
      </c>
      <c r="C630">
        <v>4025.9899902000002</v>
      </c>
      <c r="D630">
        <v>3956.5473633000001</v>
      </c>
      <c r="E630">
        <v>3987.1520995999999</v>
      </c>
      <c r="F630">
        <v>4025.9899902000002</v>
      </c>
      <c r="G630">
        <v>4025.9899902000002</v>
      </c>
      <c r="H630">
        <v>4057.1298827999999</v>
      </c>
      <c r="I630">
        <v>4029.5700683999999</v>
      </c>
      <c r="J630">
        <v>4022.5175780999998</v>
      </c>
      <c r="L630" t="str">
        <f t="shared" si="73"/>
        <v>27JUN2023:05:00:00</v>
      </c>
      <c r="M630">
        <v>6</v>
      </c>
      <c r="N630">
        <f t="shared" si="74"/>
        <v>-52.450683599999593</v>
      </c>
      <c r="O630">
        <f t="shared" si="69"/>
        <v>-52.450683599999593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1.2860474822385928</v>
      </c>
    </row>
    <row r="631" spans="1:19" x14ac:dyDescent="0.3">
      <c r="A631" t="s">
        <v>705</v>
      </c>
      <c r="B631">
        <v>4129.6191405999998</v>
      </c>
      <c r="C631">
        <v>4018.6499023000001</v>
      </c>
      <c r="D631">
        <v>3976.078125</v>
      </c>
      <c r="E631">
        <v>4020.6782226999999</v>
      </c>
      <c r="F631">
        <v>4018.6499023000001</v>
      </c>
      <c r="G631">
        <v>4018.6499023000001</v>
      </c>
      <c r="H631">
        <v>4033.0100097999998</v>
      </c>
      <c r="I631">
        <v>4004.5</v>
      </c>
      <c r="J631">
        <v>4010.1987304999998</v>
      </c>
      <c r="L631" t="str">
        <f t="shared" si="73"/>
        <v>27JUN2023:06:00:00</v>
      </c>
      <c r="M631">
        <v>7</v>
      </c>
      <c r="N631">
        <f t="shared" si="74"/>
        <v>-110.96923829999969</v>
      </c>
      <c r="O631">
        <f t="shared" si="69"/>
        <v>-110.96923829999969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2.6871542997516418</v>
      </c>
    </row>
    <row r="632" spans="1:19" x14ac:dyDescent="0.3">
      <c r="A632" t="s">
        <v>706</v>
      </c>
      <c r="B632">
        <v>4074.2341308999999</v>
      </c>
      <c r="C632">
        <v>4110.7900391000003</v>
      </c>
      <c r="D632">
        <v>4046.1721191000001</v>
      </c>
      <c r="E632">
        <v>4174.6210938000004</v>
      </c>
      <c r="F632">
        <v>4110.7900391000003</v>
      </c>
      <c r="G632">
        <v>4110.7900391000003</v>
      </c>
      <c r="H632">
        <v>4090.0300293</v>
      </c>
      <c r="I632">
        <v>4062.3999023000001</v>
      </c>
      <c r="J632">
        <v>4077.1213379000001</v>
      </c>
      <c r="L632" t="str">
        <f t="shared" si="73"/>
        <v>27JUN2023:07:00:00</v>
      </c>
      <c r="M632">
        <v>8</v>
      </c>
      <c r="N632">
        <f t="shared" si="74"/>
        <v>36.555908200000431</v>
      </c>
      <c r="O632" t="str">
        <f t="shared" si="69"/>
        <v/>
      </c>
      <c r="P632">
        <f t="shared" si="70"/>
        <v>36.555908200000431</v>
      </c>
      <c r="Q632" t="str">
        <f t="shared" si="71"/>
        <v/>
      </c>
      <c r="R632">
        <f t="shared" si="72"/>
        <v>1</v>
      </c>
      <c r="S632">
        <f t="shared" si="75"/>
        <v>0.89724613327327907</v>
      </c>
    </row>
    <row r="633" spans="1:19" x14ac:dyDescent="0.3">
      <c r="A633" t="s">
        <v>707</v>
      </c>
      <c r="B633">
        <v>4205.4550780999998</v>
      </c>
      <c r="C633">
        <v>4141.6201172000001</v>
      </c>
      <c r="D633">
        <v>4104.8847655999998</v>
      </c>
      <c r="E633">
        <v>4223.6669922000001</v>
      </c>
      <c r="F633">
        <v>4141.6201172000001</v>
      </c>
      <c r="G633">
        <v>4141.6201172000001</v>
      </c>
      <c r="H633">
        <v>4088.3300780999998</v>
      </c>
      <c r="I633">
        <v>4061.8400879000001</v>
      </c>
      <c r="J633">
        <v>4094.3520508000001</v>
      </c>
      <c r="L633" t="str">
        <f t="shared" si="73"/>
        <v>27JUN2023:08:00:00</v>
      </c>
      <c r="M633">
        <v>9</v>
      </c>
      <c r="N633">
        <f t="shared" si="74"/>
        <v>-63.834960899999714</v>
      </c>
      <c r="O633">
        <f t="shared" si="69"/>
        <v>-63.834960899999714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1.5179085191617356</v>
      </c>
    </row>
    <row r="634" spans="1:19" x14ac:dyDescent="0.3">
      <c r="A634" t="s">
        <v>708</v>
      </c>
      <c r="B634">
        <v>4580.4155272999997</v>
      </c>
      <c r="C634">
        <v>4427.8798827999999</v>
      </c>
      <c r="D634">
        <v>4292.4921875</v>
      </c>
      <c r="E634">
        <v>4391.8916016000003</v>
      </c>
      <c r="F634">
        <v>4427.8798827999999</v>
      </c>
      <c r="G634">
        <v>4427.8798827999999</v>
      </c>
      <c r="H634">
        <v>4446.0800780999998</v>
      </c>
      <c r="I634">
        <v>4424.3999022999997</v>
      </c>
      <c r="J634">
        <v>4405.21875</v>
      </c>
      <c r="L634" t="str">
        <f t="shared" si="73"/>
        <v>27JUN2023:09:00:00</v>
      </c>
      <c r="M634">
        <v>10</v>
      </c>
      <c r="N634">
        <f t="shared" si="74"/>
        <v>-152.53564449999976</v>
      </c>
      <c r="O634">
        <f t="shared" si="69"/>
        <v>-152.53564449999976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3.3301704526775624</v>
      </c>
    </row>
    <row r="635" spans="1:19" x14ac:dyDescent="0.3">
      <c r="A635" t="s">
        <v>709</v>
      </c>
      <c r="B635">
        <v>4886.3847655999998</v>
      </c>
      <c r="C635">
        <v>4834.4702147999997</v>
      </c>
      <c r="D635">
        <v>4630.7587891000003</v>
      </c>
      <c r="E635">
        <v>4671.7094727000003</v>
      </c>
      <c r="F635">
        <v>4834.4702147999997</v>
      </c>
      <c r="G635">
        <v>4834.4702147999997</v>
      </c>
      <c r="H635">
        <v>4935.6699219000002</v>
      </c>
      <c r="I635">
        <v>4921</v>
      </c>
      <c r="J635">
        <v>4850.046875</v>
      </c>
      <c r="L635" t="str">
        <f t="shared" si="73"/>
        <v>27JUN2023:10:00:00</v>
      </c>
      <c r="M635">
        <v>11</v>
      </c>
      <c r="N635">
        <f t="shared" si="74"/>
        <v>-51.914550800000143</v>
      </c>
      <c r="O635">
        <f t="shared" si="69"/>
        <v>-51.914550800000143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1.0624327246081193</v>
      </c>
    </row>
    <row r="636" spans="1:19" x14ac:dyDescent="0.3">
      <c r="A636" t="s">
        <v>710</v>
      </c>
      <c r="B636">
        <v>5195.0244141000003</v>
      </c>
      <c r="C636">
        <v>5238.7001952999999</v>
      </c>
      <c r="D636">
        <v>5011.8320313000004</v>
      </c>
      <c r="E636">
        <v>5030.5908202999999</v>
      </c>
      <c r="F636">
        <v>5238.7001952999999</v>
      </c>
      <c r="G636">
        <v>5238.7001952999999</v>
      </c>
      <c r="H636">
        <v>5420.4599608999997</v>
      </c>
      <c r="I636">
        <v>5411.6098633000001</v>
      </c>
      <c r="J636">
        <v>5299.7275391000003</v>
      </c>
      <c r="L636" t="str">
        <f t="shared" si="73"/>
        <v>27JUN2023:11:00:00</v>
      </c>
      <c r="M636">
        <v>12</v>
      </c>
      <c r="N636">
        <f t="shared" si="74"/>
        <v>43.675781199999619</v>
      </c>
      <c r="O636" t="str">
        <f t="shared" si="69"/>
        <v/>
      </c>
      <c r="P636">
        <f t="shared" si="70"/>
        <v>43.675781199999619</v>
      </c>
      <c r="Q636" t="str">
        <f t="shared" si="71"/>
        <v/>
      </c>
      <c r="R636">
        <f t="shared" si="72"/>
        <v>1</v>
      </c>
      <c r="S636">
        <f t="shared" si="75"/>
        <v>0.84072330981655508</v>
      </c>
    </row>
    <row r="637" spans="1:19" x14ac:dyDescent="0.3">
      <c r="A637" t="s">
        <v>711</v>
      </c>
      <c r="B637">
        <v>5537.90625</v>
      </c>
      <c r="C637">
        <v>5634.5698241999999</v>
      </c>
      <c r="D637">
        <v>5387.9716797000001</v>
      </c>
      <c r="E637">
        <v>5361.03125</v>
      </c>
      <c r="F637">
        <v>5634.5698241999999</v>
      </c>
      <c r="G637">
        <v>5634.5698241999999</v>
      </c>
      <c r="H637">
        <v>5840.5898438000004</v>
      </c>
      <c r="I637">
        <v>5841.0800780999998</v>
      </c>
      <c r="J637">
        <v>5709.0092772999997</v>
      </c>
      <c r="L637" t="str">
        <f t="shared" si="73"/>
        <v>27JUN2023:12:00:00</v>
      </c>
      <c r="M637">
        <v>13</v>
      </c>
      <c r="N637">
        <f t="shared" si="74"/>
        <v>96.663574199999857</v>
      </c>
      <c r="O637" t="str">
        <f t="shared" si="69"/>
        <v/>
      </c>
      <c r="P637">
        <f t="shared" si="70"/>
        <v>96.663574199999857</v>
      </c>
      <c r="Q637" t="str">
        <f t="shared" si="71"/>
        <v/>
      </c>
      <c r="R637">
        <f t="shared" si="72"/>
        <v>1</v>
      </c>
      <c r="S637">
        <f t="shared" si="75"/>
        <v>1.7454895376749986</v>
      </c>
    </row>
    <row r="638" spans="1:19" x14ac:dyDescent="0.3">
      <c r="A638" t="s">
        <v>712</v>
      </c>
      <c r="B638">
        <v>5819.3730469000002</v>
      </c>
      <c r="C638">
        <v>5967.3999022999997</v>
      </c>
      <c r="D638">
        <v>5729.9433594000002</v>
      </c>
      <c r="E638">
        <v>5635.8100586</v>
      </c>
      <c r="F638">
        <v>5967.3999022999997</v>
      </c>
      <c r="G638">
        <v>5967.3999022999997</v>
      </c>
      <c r="H638">
        <v>6194.1499022999997</v>
      </c>
      <c r="I638">
        <v>6203.5097655999998</v>
      </c>
      <c r="J638">
        <v>6058.7666016000003</v>
      </c>
      <c r="L638" t="str">
        <f t="shared" si="73"/>
        <v>27JUN2023:13:00:00</v>
      </c>
      <c r="M638">
        <v>14</v>
      </c>
      <c r="N638">
        <f t="shared" si="74"/>
        <v>148.02685539999948</v>
      </c>
      <c r="O638" t="str">
        <f t="shared" si="69"/>
        <v/>
      </c>
      <c r="P638">
        <f t="shared" si="70"/>
        <v>148.02685539999948</v>
      </c>
      <c r="Q638" t="str">
        <f t="shared" si="71"/>
        <v/>
      </c>
      <c r="R638">
        <f t="shared" si="72"/>
        <v>1</v>
      </c>
      <c r="S638">
        <f t="shared" si="75"/>
        <v>2.5436907757417937</v>
      </c>
    </row>
    <row r="639" spans="1:19" x14ac:dyDescent="0.3">
      <c r="A639" t="s">
        <v>713</v>
      </c>
      <c r="B639">
        <v>6072.7744141000003</v>
      </c>
      <c r="C639">
        <v>6236.9599608999997</v>
      </c>
      <c r="D639">
        <v>6077.0903319999998</v>
      </c>
      <c r="E639">
        <v>5984.8823241999999</v>
      </c>
      <c r="F639">
        <v>6236.9599608999997</v>
      </c>
      <c r="G639">
        <v>6236.9599608999997</v>
      </c>
      <c r="H639">
        <v>6440.6601563000004</v>
      </c>
      <c r="I639">
        <v>6459.6899414</v>
      </c>
      <c r="J639">
        <v>6332.9155272999997</v>
      </c>
      <c r="L639" t="str">
        <f t="shared" si="73"/>
        <v>27JUN2023:14:00:00</v>
      </c>
      <c r="M639">
        <v>15</v>
      </c>
      <c r="N639">
        <f t="shared" si="74"/>
        <v>164.18554679999943</v>
      </c>
      <c r="O639" t="str">
        <f t="shared" si="69"/>
        <v/>
      </c>
      <c r="P639">
        <f t="shared" si="70"/>
        <v>164.18554679999943</v>
      </c>
      <c r="Q639" t="str">
        <f t="shared" si="71"/>
        <v/>
      </c>
      <c r="R639">
        <f t="shared" si="72"/>
        <v>1</v>
      </c>
      <c r="S639">
        <f t="shared" si="75"/>
        <v>2.7036332260060103</v>
      </c>
    </row>
    <row r="640" spans="1:19" x14ac:dyDescent="0.3">
      <c r="A640" t="s">
        <v>714</v>
      </c>
      <c r="B640">
        <v>6307.4536133000001</v>
      </c>
      <c r="C640">
        <v>6425.1699219000002</v>
      </c>
      <c r="D640">
        <v>6299.5307616999999</v>
      </c>
      <c r="E640">
        <v>6242.2983397999997</v>
      </c>
      <c r="F640">
        <v>6425.1699219000002</v>
      </c>
      <c r="G640">
        <v>6425.1699219000002</v>
      </c>
      <c r="H640">
        <v>6614.9501952999999</v>
      </c>
      <c r="I640">
        <v>6637.4501952999999</v>
      </c>
      <c r="J640">
        <v>6520.6601563000004</v>
      </c>
      <c r="L640" t="str">
        <f t="shared" si="73"/>
        <v>27JUN2023:15:00:00</v>
      </c>
      <c r="M640">
        <v>16</v>
      </c>
      <c r="N640">
        <f t="shared" si="74"/>
        <v>117.71630860000005</v>
      </c>
      <c r="O640" t="str">
        <f t="shared" si="69"/>
        <v/>
      </c>
      <c r="P640">
        <f t="shared" si="70"/>
        <v>117.71630860000005</v>
      </c>
      <c r="Q640" t="str">
        <f t="shared" si="71"/>
        <v/>
      </c>
      <c r="R640">
        <f t="shared" si="72"/>
        <v>1</v>
      </c>
      <c r="S640">
        <f t="shared" si="75"/>
        <v>1.8663047850527432</v>
      </c>
    </row>
    <row r="641" spans="1:19" x14ac:dyDescent="0.3">
      <c r="A641" t="s">
        <v>715</v>
      </c>
      <c r="B641">
        <v>6354.6909180000002</v>
      </c>
      <c r="C641">
        <v>6517.0200194999998</v>
      </c>
      <c r="D641">
        <v>6467.21875</v>
      </c>
      <c r="E641">
        <v>6481.2548827999999</v>
      </c>
      <c r="F641">
        <v>6517.0200194999998</v>
      </c>
      <c r="G641">
        <v>6517.0200194999998</v>
      </c>
      <c r="H641">
        <v>6641.1499022999997</v>
      </c>
      <c r="I641">
        <v>6667.2998047000001</v>
      </c>
      <c r="J641">
        <v>6589.3828125</v>
      </c>
      <c r="L641" t="str">
        <f t="shared" si="73"/>
        <v>27JUN2023:16:00:00</v>
      </c>
      <c r="M641">
        <v>17</v>
      </c>
      <c r="N641">
        <f t="shared" si="74"/>
        <v>162.32910149999952</v>
      </c>
      <c r="O641" t="str">
        <f t="shared" si="69"/>
        <v/>
      </c>
      <c r="P641">
        <f t="shared" si="70"/>
        <v>162.32910149999952</v>
      </c>
      <c r="Q641" t="str">
        <f t="shared" si="71"/>
        <v/>
      </c>
      <c r="R641">
        <f t="shared" si="72"/>
        <v>1</v>
      </c>
      <c r="S641">
        <f t="shared" si="75"/>
        <v>2.5544767415861833</v>
      </c>
    </row>
    <row r="642" spans="1:19" x14ac:dyDescent="0.3">
      <c r="A642" t="s">
        <v>716</v>
      </c>
      <c r="B642">
        <v>6307.6972655999998</v>
      </c>
      <c r="C642">
        <v>6564.7998047000001</v>
      </c>
      <c r="D642">
        <v>6467.9941405999998</v>
      </c>
      <c r="E642">
        <v>6560.9604491999999</v>
      </c>
      <c r="F642">
        <v>6564.7998047000001</v>
      </c>
      <c r="G642">
        <v>6564.7998047000001</v>
      </c>
      <c r="H642">
        <v>6642.2597655999998</v>
      </c>
      <c r="I642">
        <v>6673.3901366999999</v>
      </c>
      <c r="J642">
        <v>6601.2539063000004</v>
      </c>
      <c r="L642" t="str">
        <f t="shared" si="73"/>
        <v>27JUN2023:17:00:00</v>
      </c>
      <c r="M642">
        <v>18</v>
      </c>
      <c r="N642">
        <f t="shared" si="74"/>
        <v>257.10253910000029</v>
      </c>
      <c r="O642" t="str">
        <f t="shared" si="69"/>
        <v/>
      </c>
      <c r="P642">
        <f t="shared" si="70"/>
        <v>257.10253910000029</v>
      </c>
      <c r="Q642" t="str">
        <f t="shared" si="71"/>
        <v/>
      </c>
      <c r="R642">
        <f t="shared" si="72"/>
        <v>1</v>
      </c>
      <c r="S642">
        <f t="shared" si="75"/>
        <v>4.0760126599947757</v>
      </c>
    </row>
    <row r="643" spans="1:19" x14ac:dyDescent="0.3">
      <c r="A643" t="s">
        <v>717</v>
      </c>
      <c r="B643">
        <v>6245.2797852000003</v>
      </c>
      <c r="C643">
        <v>6515.4399414</v>
      </c>
      <c r="D643">
        <v>6436.0883789</v>
      </c>
      <c r="E643">
        <v>6545.7773438000004</v>
      </c>
      <c r="F643">
        <v>6515.4399414</v>
      </c>
      <c r="G643">
        <v>6515.4399414</v>
      </c>
      <c r="H643">
        <v>6557.4702147999997</v>
      </c>
      <c r="I643">
        <v>6585.2099608999997</v>
      </c>
      <c r="J643">
        <v>6533.1098633000001</v>
      </c>
      <c r="L643" t="str">
        <f t="shared" si="73"/>
        <v>27JUN2023:18:00:00</v>
      </c>
      <c r="M643">
        <v>19</v>
      </c>
      <c r="N643">
        <f t="shared" si="74"/>
        <v>270.16015619999962</v>
      </c>
      <c r="O643" t="str">
        <f t="shared" ref="O643:O706" si="76">IF(N643&lt;0,N643,"")</f>
        <v/>
      </c>
      <c r="P643">
        <f t="shared" ref="P643:P706" si="77">IF(N643&gt;0,N643,"")</f>
        <v>270.16015619999962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4.3258295143193157</v>
      </c>
    </row>
    <row r="644" spans="1:19" x14ac:dyDescent="0.3">
      <c r="A644" t="s">
        <v>718</v>
      </c>
      <c r="B644">
        <v>6128.2534180000002</v>
      </c>
      <c r="C644">
        <v>6387.25</v>
      </c>
      <c r="D644">
        <v>6271.9038086</v>
      </c>
      <c r="E644">
        <v>6369.1230469000002</v>
      </c>
      <c r="F644">
        <v>6387.25</v>
      </c>
      <c r="G644">
        <v>6387.25</v>
      </c>
      <c r="H644">
        <v>6391.1000977000003</v>
      </c>
      <c r="I644">
        <v>6414.1000977000003</v>
      </c>
      <c r="J644">
        <v>6373.3911133000001</v>
      </c>
      <c r="L644" t="str">
        <f t="shared" ref="L644:L707" si="80">A644</f>
        <v>27JUN2023:19:00:00</v>
      </c>
      <c r="M644">
        <v>20</v>
      </c>
      <c r="N644">
        <f t="shared" ref="N644:N674" si="81">C644-B644</f>
        <v>258.99658199999976</v>
      </c>
      <c r="O644" t="str">
        <f t="shared" si="76"/>
        <v/>
      </c>
      <c r="P644">
        <f t="shared" si="77"/>
        <v>258.99658199999976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4.226270755045328</v>
      </c>
    </row>
    <row r="645" spans="1:19" x14ac:dyDescent="0.3">
      <c r="A645" t="s">
        <v>719</v>
      </c>
      <c r="B645">
        <v>6021.7646483999997</v>
      </c>
      <c r="C645">
        <v>6151.6098633000001</v>
      </c>
      <c r="D645">
        <v>6059.6694336</v>
      </c>
      <c r="E645">
        <v>6138.5903319999998</v>
      </c>
      <c r="F645">
        <v>6151.6098633000001</v>
      </c>
      <c r="G645">
        <v>6151.6098633000001</v>
      </c>
      <c r="H645">
        <v>6119.4799805000002</v>
      </c>
      <c r="I645">
        <v>6140.3598633000001</v>
      </c>
      <c r="J645">
        <v>6120.2080077999999</v>
      </c>
      <c r="L645" t="str">
        <f t="shared" si="80"/>
        <v>27JUN2023:20:00:00</v>
      </c>
      <c r="M645">
        <v>21</v>
      </c>
      <c r="N645">
        <f t="shared" si="81"/>
        <v>129.84521490000043</v>
      </c>
      <c r="O645" t="str">
        <f t="shared" si="76"/>
        <v/>
      </c>
      <c r="P645">
        <f t="shared" si="77"/>
        <v>129.84521490000043</v>
      </c>
      <c r="Q645" t="str">
        <f t="shared" si="78"/>
        <v/>
      </c>
      <c r="R645">
        <f t="shared" si="79"/>
        <v>1</v>
      </c>
      <c r="S645">
        <f t="shared" si="82"/>
        <v>2.1562651893826619</v>
      </c>
    </row>
    <row r="646" spans="1:19" x14ac:dyDescent="0.3">
      <c r="A646" t="s">
        <v>720</v>
      </c>
      <c r="B646">
        <v>5858.2109375</v>
      </c>
      <c r="C646">
        <v>5901.4399414</v>
      </c>
      <c r="D646">
        <v>5836.4770508000001</v>
      </c>
      <c r="E646">
        <v>5918.7641602000003</v>
      </c>
      <c r="F646">
        <v>5901.4399414</v>
      </c>
      <c r="G646">
        <v>5901.4399414</v>
      </c>
      <c r="H646">
        <v>5899.1000977000003</v>
      </c>
      <c r="I646">
        <v>5914.6699219000002</v>
      </c>
      <c r="J646">
        <v>5891.7143555000002</v>
      </c>
      <c r="L646" t="str">
        <f t="shared" si="80"/>
        <v>27JUN2023:21:00:00</v>
      </c>
      <c r="M646">
        <v>22</v>
      </c>
      <c r="N646">
        <f t="shared" si="81"/>
        <v>43.229003899999952</v>
      </c>
      <c r="O646" t="str">
        <f t="shared" si="76"/>
        <v/>
      </c>
      <c r="P646">
        <f t="shared" si="77"/>
        <v>43.229003899999952</v>
      </c>
      <c r="Q646" t="str">
        <f t="shared" si="78"/>
        <v/>
      </c>
      <c r="R646">
        <f t="shared" si="79"/>
        <v>1</v>
      </c>
      <c r="S646">
        <f t="shared" si="82"/>
        <v>0.73792160031792897</v>
      </c>
    </row>
    <row r="647" spans="1:19" x14ac:dyDescent="0.3">
      <c r="A647" t="s">
        <v>721</v>
      </c>
      <c r="B647">
        <v>5621.2060547000001</v>
      </c>
      <c r="C647">
        <v>5733.1098633000001</v>
      </c>
      <c r="D647">
        <v>5665.1840819999998</v>
      </c>
      <c r="E647">
        <v>5689.3872069999998</v>
      </c>
      <c r="F647">
        <v>5733.1098633000001</v>
      </c>
      <c r="G647">
        <v>5733.1098633000001</v>
      </c>
      <c r="H647">
        <v>5712.0097655999998</v>
      </c>
      <c r="I647">
        <v>5724.9301758000001</v>
      </c>
      <c r="J647">
        <v>5710.7412108999997</v>
      </c>
      <c r="L647" t="str">
        <f t="shared" si="80"/>
        <v>27JUN2023:22:00:00</v>
      </c>
      <c r="M647">
        <v>23</v>
      </c>
      <c r="N647">
        <f t="shared" si="81"/>
        <v>111.90380860000005</v>
      </c>
      <c r="O647" t="str">
        <f t="shared" si="76"/>
        <v/>
      </c>
      <c r="P647">
        <f t="shared" si="77"/>
        <v>111.90380860000005</v>
      </c>
      <c r="Q647" t="str">
        <f t="shared" si="78"/>
        <v/>
      </c>
      <c r="R647">
        <f t="shared" si="79"/>
        <v>1</v>
      </c>
      <c r="S647">
        <f t="shared" si="82"/>
        <v>1.9907437569635984</v>
      </c>
    </row>
    <row r="648" spans="1:19" x14ac:dyDescent="0.3">
      <c r="A648" t="s">
        <v>722</v>
      </c>
      <c r="B648">
        <v>5281.0737305000002</v>
      </c>
      <c r="C648">
        <v>5384.9399414</v>
      </c>
      <c r="D648">
        <v>5295.6040039</v>
      </c>
      <c r="E648">
        <v>5278.3959961</v>
      </c>
      <c r="F648">
        <v>5384.9399414</v>
      </c>
      <c r="G648">
        <v>5384.9399414</v>
      </c>
      <c r="H648">
        <v>5386.1000977000003</v>
      </c>
      <c r="I648">
        <v>5394.2099608999997</v>
      </c>
      <c r="J648">
        <v>5370.2021483999997</v>
      </c>
      <c r="L648" t="str">
        <f t="shared" si="80"/>
        <v>27JUN2023:23:00:00</v>
      </c>
      <c r="M648">
        <v>24</v>
      </c>
      <c r="N648">
        <f t="shared" si="81"/>
        <v>103.86621089999971</v>
      </c>
      <c r="O648" t="str">
        <f t="shared" si="76"/>
        <v/>
      </c>
      <c r="P648">
        <f t="shared" si="77"/>
        <v>103.86621089999971</v>
      </c>
      <c r="Q648" t="str">
        <f t="shared" si="78"/>
        <v/>
      </c>
      <c r="R648">
        <f t="shared" si="79"/>
        <v>1</v>
      </c>
      <c r="S648">
        <f t="shared" si="82"/>
        <v>1.9667631281142122</v>
      </c>
    </row>
    <row r="649" spans="1:19" x14ac:dyDescent="0.3">
      <c r="A649" t="s">
        <v>723</v>
      </c>
      <c r="B649">
        <v>4934.2275391000003</v>
      </c>
      <c r="C649">
        <v>5024</v>
      </c>
      <c r="D649">
        <v>4912.5830077999999</v>
      </c>
      <c r="E649">
        <v>4908.8271483999997</v>
      </c>
      <c r="F649">
        <v>5024</v>
      </c>
      <c r="G649">
        <v>5024</v>
      </c>
      <c r="H649">
        <v>5049.2402344000002</v>
      </c>
      <c r="I649">
        <v>5051.9799805000002</v>
      </c>
      <c r="J649">
        <v>5017.6826172000001</v>
      </c>
      <c r="L649" t="str">
        <f t="shared" si="80"/>
        <v>28JUN2023:00:00:00</v>
      </c>
      <c r="M649">
        <v>1</v>
      </c>
      <c r="N649">
        <f t="shared" si="81"/>
        <v>89.772460899999714</v>
      </c>
      <c r="O649" t="str">
        <f t="shared" si="76"/>
        <v/>
      </c>
      <c r="P649">
        <f t="shared" si="77"/>
        <v>89.772460899999714</v>
      </c>
      <c r="Q649" t="str">
        <f t="shared" si="78"/>
        <v/>
      </c>
      <c r="R649">
        <f t="shared" si="79"/>
        <v>1</v>
      </c>
      <c r="S649">
        <f t="shared" si="82"/>
        <v>1.8193822678143894</v>
      </c>
    </row>
    <row r="650" spans="1:19" x14ac:dyDescent="0.3">
      <c r="A650" t="s">
        <v>724</v>
      </c>
      <c r="B650">
        <v>4556.2661133000001</v>
      </c>
      <c r="C650">
        <v>4691.7900391000003</v>
      </c>
      <c r="D650">
        <v>4594.3896483999997</v>
      </c>
      <c r="E650">
        <v>4603.5864258000001</v>
      </c>
      <c r="F650">
        <v>4691.7900391000003</v>
      </c>
      <c r="G650">
        <v>4691.7900391000003</v>
      </c>
      <c r="H650">
        <v>4795.7700194999998</v>
      </c>
      <c r="I650">
        <v>4704.6899414</v>
      </c>
      <c r="J650">
        <v>4707.3740233999997</v>
      </c>
      <c r="L650" t="str">
        <f t="shared" si="80"/>
        <v>28JUN2023:01:00:00</v>
      </c>
      <c r="M650">
        <v>2</v>
      </c>
      <c r="N650">
        <f t="shared" si="81"/>
        <v>135.52392580000014</v>
      </c>
      <c r="O650" t="str">
        <f t="shared" si="76"/>
        <v/>
      </c>
      <c r="P650">
        <f t="shared" si="77"/>
        <v>135.52392580000014</v>
      </c>
      <c r="Q650" t="str">
        <f t="shared" si="78"/>
        <v/>
      </c>
      <c r="R650">
        <f t="shared" si="79"/>
        <v>1</v>
      </c>
      <c r="S650">
        <f t="shared" si="82"/>
        <v>2.9744515010744892</v>
      </c>
    </row>
    <row r="651" spans="1:19" x14ac:dyDescent="0.3">
      <c r="A651" t="s">
        <v>725</v>
      </c>
      <c r="B651">
        <v>4448.1523438000004</v>
      </c>
      <c r="C651">
        <v>4422.1801758000001</v>
      </c>
      <c r="D651">
        <v>4317.5693358999997</v>
      </c>
      <c r="E651">
        <v>4348.9829102000003</v>
      </c>
      <c r="F651">
        <v>4422.1801758000001</v>
      </c>
      <c r="G651">
        <v>4422.1801758000001</v>
      </c>
      <c r="H651">
        <v>4518.9199219000002</v>
      </c>
      <c r="I651">
        <v>4445.8198241999999</v>
      </c>
      <c r="J651">
        <v>4437.3720702999999</v>
      </c>
      <c r="L651" t="str">
        <f t="shared" si="80"/>
        <v>28JUN2023:02:00:00</v>
      </c>
      <c r="M651">
        <v>3</v>
      </c>
      <c r="N651">
        <f t="shared" si="81"/>
        <v>-25.972168000000238</v>
      </c>
      <c r="O651">
        <f t="shared" si="76"/>
        <v>-25.972168000000238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0.58388665658453021</v>
      </c>
    </row>
    <row r="652" spans="1:19" x14ac:dyDescent="0.3">
      <c r="A652" t="s">
        <v>726</v>
      </c>
      <c r="B652">
        <v>4233.3300780999998</v>
      </c>
      <c r="C652">
        <v>4200.0297852000003</v>
      </c>
      <c r="D652">
        <v>4147.1879883000001</v>
      </c>
      <c r="E652">
        <v>4186.7416991999999</v>
      </c>
      <c r="F652">
        <v>4200.0297852000003</v>
      </c>
      <c r="G652">
        <v>4200.0297852000003</v>
      </c>
      <c r="H652">
        <v>4289.4599608999997</v>
      </c>
      <c r="I652">
        <v>4224.0600586</v>
      </c>
      <c r="J652">
        <v>4223.5</v>
      </c>
      <c r="L652" t="str">
        <f t="shared" si="80"/>
        <v>28JUN2023:03:00:00</v>
      </c>
      <c r="M652">
        <v>4</v>
      </c>
      <c r="N652">
        <f t="shared" si="81"/>
        <v>-33.300292899999477</v>
      </c>
      <c r="O652">
        <f t="shared" si="76"/>
        <v>-33.300292899999477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0.78662169700089368</v>
      </c>
    </row>
    <row r="653" spans="1:19" x14ac:dyDescent="0.3">
      <c r="A653" t="s">
        <v>727</v>
      </c>
      <c r="B653">
        <v>3968.0981445000002</v>
      </c>
      <c r="C653">
        <v>4054.1999512000002</v>
      </c>
      <c r="D653">
        <v>3988.7895508000001</v>
      </c>
      <c r="E653">
        <v>4007.9182129000001</v>
      </c>
      <c r="F653">
        <v>4054.1999512000002</v>
      </c>
      <c r="G653">
        <v>4054.1999512000002</v>
      </c>
      <c r="H653">
        <v>4140.5097655999998</v>
      </c>
      <c r="I653">
        <v>4071.8601073999998</v>
      </c>
      <c r="J653">
        <v>4072.3090820000002</v>
      </c>
      <c r="L653" t="str">
        <f t="shared" si="80"/>
        <v>28JUN2023:04:00:00</v>
      </c>
      <c r="M653">
        <v>5</v>
      </c>
      <c r="N653">
        <f t="shared" si="81"/>
        <v>86.101806699999997</v>
      </c>
      <c r="O653" t="str">
        <f t="shared" si="76"/>
        <v/>
      </c>
      <c r="P653">
        <f t="shared" si="77"/>
        <v>86.101806699999997</v>
      </c>
      <c r="Q653" t="str">
        <f t="shared" si="78"/>
        <v/>
      </c>
      <c r="R653">
        <f t="shared" si="79"/>
        <v>1</v>
      </c>
      <c r="S653">
        <f t="shared" si="82"/>
        <v>2.1698507336402901</v>
      </c>
    </row>
    <row r="654" spans="1:19" x14ac:dyDescent="0.3">
      <c r="A654" t="s">
        <v>728</v>
      </c>
      <c r="B654">
        <v>3867.5400390999998</v>
      </c>
      <c r="C654">
        <v>3957.7600097999998</v>
      </c>
      <c r="D654">
        <v>3878.5720215000001</v>
      </c>
      <c r="E654">
        <v>3888.3364258000001</v>
      </c>
      <c r="F654">
        <v>3957.7600097999998</v>
      </c>
      <c r="G654">
        <v>3957.7600097999998</v>
      </c>
      <c r="H654">
        <v>4036.3798827999999</v>
      </c>
      <c r="I654">
        <v>3952.5800780999998</v>
      </c>
      <c r="J654">
        <v>3963.9545898000001</v>
      </c>
      <c r="L654" t="str">
        <f t="shared" si="80"/>
        <v>28JUN2023:05:00:00</v>
      </c>
      <c r="M654">
        <v>6</v>
      </c>
      <c r="N654">
        <f t="shared" si="81"/>
        <v>90.219970699999976</v>
      </c>
      <c r="O654" t="str">
        <f t="shared" si="76"/>
        <v/>
      </c>
      <c r="P654">
        <f t="shared" si="77"/>
        <v>90.219970699999976</v>
      </c>
      <c r="Q654" t="str">
        <f t="shared" si="78"/>
        <v/>
      </c>
      <c r="R654">
        <f t="shared" si="79"/>
        <v>1</v>
      </c>
      <c r="S654">
        <f t="shared" si="82"/>
        <v>2.332748201386293</v>
      </c>
    </row>
    <row r="655" spans="1:19" x14ac:dyDescent="0.3">
      <c r="A655" t="s">
        <v>729</v>
      </c>
      <c r="B655">
        <v>3877.7641601999999</v>
      </c>
      <c r="C655">
        <v>3955.9299316000001</v>
      </c>
      <c r="D655">
        <v>3925.0922851999999</v>
      </c>
      <c r="E655">
        <v>3940.5480957</v>
      </c>
      <c r="F655">
        <v>3955.9299316000001</v>
      </c>
      <c r="G655">
        <v>3955.9299316000001</v>
      </c>
      <c r="H655">
        <v>4028.9199219000002</v>
      </c>
      <c r="I655">
        <v>3949.9699707</v>
      </c>
      <c r="J655">
        <v>3969.8715820000002</v>
      </c>
      <c r="L655" t="str">
        <f t="shared" si="80"/>
        <v>28JUN2023:06:00:00</v>
      </c>
      <c r="M655">
        <v>7</v>
      </c>
      <c r="N655">
        <f t="shared" si="81"/>
        <v>78.165771400000267</v>
      </c>
      <c r="O655" t="str">
        <f t="shared" si="76"/>
        <v/>
      </c>
      <c r="P655">
        <f t="shared" si="77"/>
        <v>78.165771400000267</v>
      </c>
      <c r="Q655" t="str">
        <f t="shared" si="78"/>
        <v/>
      </c>
      <c r="R655">
        <f t="shared" si="79"/>
        <v>1</v>
      </c>
      <c r="S655">
        <f t="shared" si="82"/>
        <v>2.0157433038931587</v>
      </c>
    </row>
    <row r="656" spans="1:19" x14ac:dyDescent="0.3">
      <c r="A656" t="s">
        <v>730</v>
      </c>
      <c r="B656">
        <v>3883.6340332</v>
      </c>
      <c r="C656">
        <v>4047.0200195000002</v>
      </c>
      <c r="D656">
        <v>3992.9157715000001</v>
      </c>
      <c r="E656">
        <v>4005.1394043</v>
      </c>
      <c r="F656">
        <v>4047.0200195000002</v>
      </c>
      <c r="G656">
        <v>4047.0200195000002</v>
      </c>
      <c r="H656">
        <v>4104.7001952999999</v>
      </c>
      <c r="I656">
        <v>4031.2700195000002</v>
      </c>
      <c r="J656">
        <v>4048.7785644999999</v>
      </c>
      <c r="L656" t="str">
        <f t="shared" si="80"/>
        <v>28JUN2023:07:00:00</v>
      </c>
      <c r="M656">
        <v>8</v>
      </c>
      <c r="N656">
        <f t="shared" si="81"/>
        <v>163.38598630000024</v>
      </c>
      <c r="O656" t="str">
        <f t="shared" si="76"/>
        <v/>
      </c>
      <c r="P656">
        <f t="shared" si="77"/>
        <v>163.38598630000024</v>
      </c>
      <c r="Q656" t="str">
        <f t="shared" si="78"/>
        <v/>
      </c>
      <c r="R656">
        <f t="shared" si="79"/>
        <v>1</v>
      </c>
      <c r="S656">
        <f t="shared" si="82"/>
        <v>4.2070386885907221</v>
      </c>
    </row>
    <row r="657" spans="1:19" x14ac:dyDescent="0.3">
      <c r="A657" t="s">
        <v>731</v>
      </c>
      <c r="B657">
        <v>4002.4851073999998</v>
      </c>
      <c r="C657">
        <v>4102.1899414</v>
      </c>
      <c r="D657">
        <v>4041.6369629000001</v>
      </c>
      <c r="E657">
        <v>4042.40625</v>
      </c>
      <c r="F657">
        <v>4102.1899414</v>
      </c>
      <c r="G657">
        <v>4102.1899414</v>
      </c>
      <c r="H657">
        <v>4150.6499022999997</v>
      </c>
      <c r="I657">
        <v>4066.1398926000002</v>
      </c>
      <c r="J657">
        <v>4093.8024902000002</v>
      </c>
      <c r="L657" t="str">
        <f t="shared" si="80"/>
        <v>28JUN2023:08:00:00</v>
      </c>
      <c r="M657">
        <v>9</v>
      </c>
      <c r="N657">
        <f t="shared" si="81"/>
        <v>99.704834000000119</v>
      </c>
      <c r="O657" t="str">
        <f t="shared" si="76"/>
        <v/>
      </c>
      <c r="P657">
        <f t="shared" si="77"/>
        <v>99.704834000000119</v>
      </c>
      <c r="Q657" t="str">
        <f t="shared" si="78"/>
        <v/>
      </c>
      <c r="R657">
        <f t="shared" si="79"/>
        <v>1</v>
      </c>
      <c r="S657">
        <f t="shared" si="82"/>
        <v>2.4910732038867729</v>
      </c>
    </row>
    <row r="658" spans="1:19" x14ac:dyDescent="0.3">
      <c r="A658" t="s">
        <v>732</v>
      </c>
      <c r="B658">
        <v>4213.2954102000003</v>
      </c>
      <c r="C658">
        <v>4361.2797852000003</v>
      </c>
      <c r="D658">
        <v>4244.5737305000002</v>
      </c>
      <c r="E658">
        <v>4272.3696289</v>
      </c>
      <c r="F658">
        <v>4361.2797852000003</v>
      </c>
      <c r="G658">
        <v>4361.2797852000003</v>
      </c>
      <c r="H658">
        <v>4410.6699219000002</v>
      </c>
      <c r="I658">
        <v>4359.9599608999997</v>
      </c>
      <c r="J658">
        <v>4352.359375</v>
      </c>
      <c r="L658" t="str">
        <f t="shared" si="80"/>
        <v>28JUN2023:09:00:00</v>
      </c>
      <c r="M658">
        <v>10</v>
      </c>
      <c r="N658">
        <f t="shared" si="81"/>
        <v>147.984375</v>
      </c>
      <c r="O658" t="str">
        <f t="shared" si="76"/>
        <v/>
      </c>
      <c r="P658">
        <f t="shared" si="77"/>
        <v>147.984375</v>
      </c>
      <c r="Q658" t="str">
        <f t="shared" si="78"/>
        <v/>
      </c>
      <c r="R658">
        <f t="shared" si="79"/>
        <v>1</v>
      </c>
      <c r="S658">
        <f t="shared" si="82"/>
        <v>3.5123189948120763</v>
      </c>
    </row>
    <row r="659" spans="1:19" x14ac:dyDescent="0.3">
      <c r="A659" t="s">
        <v>733</v>
      </c>
      <c r="B659">
        <v>4614.0922852000003</v>
      </c>
      <c r="C659">
        <v>4740.2998047000001</v>
      </c>
      <c r="D659">
        <v>4593.5810547000001</v>
      </c>
      <c r="E659">
        <v>4603.3559569999998</v>
      </c>
      <c r="F659">
        <v>4740.2998047000001</v>
      </c>
      <c r="G659">
        <v>4740.2998047000001</v>
      </c>
      <c r="H659">
        <v>4788.3198241999999</v>
      </c>
      <c r="I659">
        <v>4775.6000977000003</v>
      </c>
      <c r="J659">
        <v>4735.9521483999997</v>
      </c>
      <c r="L659" t="str">
        <f t="shared" si="80"/>
        <v>28JUN2023:10:00:00</v>
      </c>
      <c r="M659">
        <v>11</v>
      </c>
      <c r="N659">
        <f t="shared" si="81"/>
        <v>126.20751949999976</v>
      </c>
      <c r="O659" t="str">
        <f t="shared" si="76"/>
        <v/>
      </c>
      <c r="P659">
        <f t="shared" si="77"/>
        <v>126.20751949999976</v>
      </c>
      <c r="Q659" t="str">
        <f t="shared" si="78"/>
        <v/>
      </c>
      <c r="R659">
        <f t="shared" si="79"/>
        <v>1</v>
      </c>
      <c r="S659">
        <f t="shared" si="82"/>
        <v>2.7352621425630899</v>
      </c>
    </row>
    <row r="660" spans="1:19" x14ac:dyDescent="0.3">
      <c r="A660" t="s">
        <v>734</v>
      </c>
      <c r="B660">
        <v>5012.8325194999998</v>
      </c>
      <c r="C660">
        <v>5113.7099608999997</v>
      </c>
      <c r="D660">
        <v>4957.4838866999999</v>
      </c>
      <c r="E660">
        <v>4976.6796875</v>
      </c>
      <c r="F660">
        <v>5113.7099608999997</v>
      </c>
      <c r="G660">
        <v>5113.7099608999997</v>
      </c>
      <c r="H660">
        <v>5161.8598633000001</v>
      </c>
      <c r="I660">
        <v>5201.3500977000003</v>
      </c>
      <c r="J660">
        <v>5123.2021483999997</v>
      </c>
      <c r="L660" t="str">
        <f t="shared" si="80"/>
        <v>28JUN2023:11:00:00</v>
      </c>
      <c r="M660">
        <v>12</v>
      </c>
      <c r="N660">
        <f t="shared" si="81"/>
        <v>100.87744139999995</v>
      </c>
      <c r="O660" t="str">
        <f t="shared" si="76"/>
        <v/>
      </c>
      <c r="P660">
        <f t="shared" si="77"/>
        <v>100.87744139999995</v>
      </c>
      <c r="Q660" t="str">
        <f t="shared" si="78"/>
        <v/>
      </c>
      <c r="R660">
        <f t="shared" si="79"/>
        <v>1</v>
      </c>
      <c r="S660">
        <f t="shared" si="82"/>
        <v>2.0123840365219676</v>
      </c>
    </row>
    <row r="661" spans="1:19" x14ac:dyDescent="0.3">
      <c r="A661" t="s">
        <v>735</v>
      </c>
      <c r="B661">
        <v>5318.8266602000003</v>
      </c>
      <c r="C661">
        <v>5471.7900391000003</v>
      </c>
      <c r="D661">
        <v>5377.5864258000001</v>
      </c>
      <c r="E661">
        <v>5418.9746094000002</v>
      </c>
      <c r="F661">
        <v>5471.7900391000003</v>
      </c>
      <c r="G661">
        <v>5471.7900391000003</v>
      </c>
      <c r="H661">
        <v>5511.5097655999998</v>
      </c>
      <c r="I661">
        <v>5596.0898438000004</v>
      </c>
      <c r="J661">
        <v>5502.1552733999997</v>
      </c>
      <c r="L661" t="str">
        <f t="shared" si="80"/>
        <v>28JUN2023:12:00:00</v>
      </c>
      <c r="M661">
        <v>13</v>
      </c>
      <c r="N661">
        <f t="shared" si="81"/>
        <v>152.96337889999995</v>
      </c>
      <c r="O661" t="str">
        <f t="shared" si="76"/>
        <v/>
      </c>
      <c r="P661">
        <f t="shared" si="77"/>
        <v>152.96337889999995</v>
      </c>
      <c r="Q661" t="str">
        <f t="shared" si="78"/>
        <v/>
      </c>
      <c r="R661">
        <f t="shared" si="79"/>
        <v>1</v>
      </c>
      <c r="S661">
        <f t="shared" si="82"/>
        <v>2.8758857671486551</v>
      </c>
    </row>
    <row r="662" spans="1:19" x14ac:dyDescent="0.3">
      <c r="A662" t="s">
        <v>736</v>
      </c>
      <c r="B662">
        <v>5629.7651366999999</v>
      </c>
      <c r="C662">
        <v>5799.3701172000001</v>
      </c>
      <c r="D662">
        <v>5657.4013672000001</v>
      </c>
      <c r="E662">
        <v>5680.1523438000004</v>
      </c>
      <c r="F662">
        <v>5799.3701172000001</v>
      </c>
      <c r="G662">
        <v>5799.3701172000001</v>
      </c>
      <c r="H662">
        <v>5827.6401366999999</v>
      </c>
      <c r="I662">
        <v>5941.2900391000003</v>
      </c>
      <c r="J662">
        <v>5822.0336914</v>
      </c>
      <c r="L662" t="str">
        <f t="shared" si="80"/>
        <v>28JUN2023:13:00:00</v>
      </c>
      <c r="M662">
        <v>14</v>
      </c>
      <c r="N662">
        <f t="shared" si="81"/>
        <v>169.60498050000024</v>
      </c>
      <c r="O662" t="str">
        <f t="shared" si="76"/>
        <v/>
      </c>
      <c r="P662">
        <f t="shared" si="77"/>
        <v>169.60498050000024</v>
      </c>
      <c r="Q662" t="str">
        <f t="shared" si="78"/>
        <v/>
      </c>
      <c r="R662">
        <f t="shared" si="79"/>
        <v>1</v>
      </c>
      <c r="S662">
        <f t="shared" si="82"/>
        <v>3.0126475329203095</v>
      </c>
    </row>
    <row r="663" spans="1:19" x14ac:dyDescent="0.3">
      <c r="A663" t="s">
        <v>737</v>
      </c>
      <c r="B663">
        <v>5911.8540039</v>
      </c>
      <c r="C663">
        <v>6042.8398438000004</v>
      </c>
      <c r="D663">
        <v>5931.3891602000003</v>
      </c>
      <c r="E663">
        <v>5971.7236327999999</v>
      </c>
      <c r="F663">
        <v>6042.8398438000004</v>
      </c>
      <c r="G663">
        <v>6042.8398438000004</v>
      </c>
      <c r="H663">
        <v>6072.4599608999997</v>
      </c>
      <c r="I663">
        <v>6181.9301758000001</v>
      </c>
      <c r="J663">
        <v>6071.1630858999997</v>
      </c>
      <c r="L663" t="str">
        <f t="shared" si="80"/>
        <v>28JUN2023:14:00:00</v>
      </c>
      <c r="M663">
        <v>15</v>
      </c>
      <c r="N663">
        <f t="shared" si="81"/>
        <v>130.98583990000043</v>
      </c>
      <c r="O663" t="str">
        <f t="shared" si="76"/>
        <v/>
      </c>
      <c r="P663">
        <f t="shared" si="77"/>
        <v>130.98583990000043</v>
      </c>
      <c r="Q663" t="str">
        <f t="shared" si="78"/>
        <v/>
      </c>
      <c r="R663">
        <f t="shared" si="79"/>
        <v>1</v>
      </c>
      <c r="S663">
        <f t="shared" si="82"/>
        <v>2.2156474062720455</v>
      </c>
    </row>
    <row r="664" spans="1:19" x14ac:dyDescent="0.3">
      <c r="A664" t="s">
        <v>738</v>
      </c>
      <c r="B664">
        <v>6091.9589844000002</v>
      </c>
      <c r="C664">
        <v>6224.9799805000002</v>
      </c>
      <c r="D664">
        <v>6144.7397461</v>
      </c>
      <c r="E664">
        <v>6222.3847655999998</v>
      </c>
      <c r="F664">
        <v>6224.9799805000002</v>
      </c>
      <c r="G664">
        <v>6224.9799805000002</v>
      </c>
      <c r="H664">
        <v>6246.9101563000004</v>
      </c>
      <c r="I664">
        <v>6359.1298827999999</v>
      </c>
      <c r="J664">
        <v>6255.7558594000002</v>
      </c>
      <c r="L664" t="str">
        <f t="shared" si="80"/>
        <v>28JUN2023:15:00:00</v>
      </c>
      <c r="M664">
        <v>16</v>
      </c>
      <c r="N664">
        <f t="shared" si="81"/>
        <v>133.02099610000005</v>
      </c>
      <c r="O664" t="str">
        <f t="shared" si="76"/>
        <v/>
      </c>
      <c r="P664">
        <f t="shared" si="77"/>
        <v>133.02099610000005</v>
      </c>
      <c r="Q664" t="str">
        <f t="shared" si="78"/>
        <v/>
      </c>
      <c r="R664">
        <f t="shared" si="79"/>
        <v>1</v>
      </c>
      <c r="S664">
        <f t="shared" si="82"/>
        <v>2.1835504218041177</v>
      </c>
    </row>
    <row r="665" spans="1:19" x14ac:dyDescent="0.3">
      <c r="A665" t="s">
        <v>739</v>
      </c>
      <c r="B665">
        <v>6107.4111327999999</v>
      </c>
      <c r="C665">
        <v>6312.5400391000003</v>
      </c>
      <c r="D665">
        <v>6265.484375</v>
      </c>
      <c r="E665">
        <v>6319.4375</v>
      </c>
      <c r="F665">
        <v>6312.5400391000003</v>
      </c>
      <c r="G665">
        <v>6312.5400391000003</v>
      </c>
      <c r="H665">
        <v>6335.0498047000001</v>
      </c>
      <c r="I665">
        <v>6406.1801758000001</v>
      </c>
      <c r="J665">
        <v>6337.9741211</v>
      </c>
      <c r="L665" t="str">
        <f t="shared" si="80"/>
        <v>28JUN2023:16:00:00</v>
      </c>
      <c r="M665">
        <v>17</v>
      </c>
      <c r="N665">
        <f t="shared" si="81"/>
        <v>205.12890630000038</v>
      </c>
      <c r="O665" t="str">
        <f t="shared" si="76"/>
        <v/>
      </c>
      <c r="P665">
        <f t="shared" si="77"/>
        <v>205.12890630000038</v>
      </c>
      <c r="Q665" t="str">
        <f t="shared" si="78"/>
        <v/>
      </c>
      <c r="R665">
        <f t="shared" si="79"/>
        <v>1</v>
      </c>
      <c r="S665">
        <f t="shared" si="82"/>
        <v>3.3586883515725772</v>
      </c>
    </row>
    <row r="666" spans="1:19" x14ac:dyDescent="0.3">
      <c r="A666" t="s">
        <v>740</v>
      </c>
      <c r="B666">
        <v>6139.65625</v>
      </c>
      <c r="C666">
        <v>6364.4199219000002</v>
      </c>
      <c r="D666">
        <v>6225.8798827999999</v>
      </c>
      <c r="E666">
        <v>6288.7934569999998</v>
      </c>
      <c r="F666">
        <v>6364.4199219000002</v>
      </c>
      <c r="G666">
        <v>6364.4199219000002</v>
      </c>
      <c r="H666">
        <v>6392.8300780999998</v>
      </c>
      <c r="I666">
        <v>6421.6000977000003</v>
      </c>
      <c r="J666">
        <v>6362.3891602000003</v>
      </c>
      <c r="L666" t="str">
        <f t="shared" si="80"/>
        <v>28JUN2023:17:00:00</v>
      </c>
      <c r="M666">
        <v>18</v>
      </c>
      <c r="N666">
        <f t="shared" si="81"/>
        <v>224.76367190000019</v>
      </c>
      <c r="O666" t="str">
        <f t="shared" si="76"/>
        <v/>
      </c>
      <c r="P666">
        <f t="shared" si="77"/>
        <v>224.76367190000019</v>
      </c>
      <c r="Q666" t="str">
        <f t="shared" si="78"/>
        <v/>
      </c>
      <c r="R666">
        <f t="shared" si="79"/>
        <v>1</v>
      </c>
      <c r="S666">
        <f t="shared" si="82"/>
        <v>3.6608510761494211</v>
      </c>
    </row>
    <row r="667" spans="1:19" x14ac:dyDescent="0.3">
      <c r="A667" t="s">
        <v>741</v>
      </c>
      <c r="B667">
        <v>6068.9472655999998</v>
      </c>
      <c r="C667">
        <v>6320.2402344000002</v>
      </c>
      <c r="D667">
        <v>6190.2827147999997</v>
      </c>
      <c r="E667">
        <v>6226.9370116999999</v>
      </c>
      <c r="F667">
        <v>6320.2402344000002</v>
      </c>
      <c r="G667">
        <v>6320.2402344000002</v>
      </c>
      <c r="H667">
        <v>6362.0200194999998</v>
      </c>
      <c r="I667">
        <v>6335.7597655999998</v>
      </c>
      <c r="J667">
        <v>6311.4384766000003</v>
      </c>
      <c r="L667" t="str">
        <f t="shared" si="80"/>
        <v>28JUN2023:18:00:00</v>
      </c>
      <c r="M667">
        <v>19</v>
      </c>
      <c r="N667">
        <f t="shared" si="81"/>
        <v>251.29296880000038</v>
      </c>
      <c r="O667" t="str">
        <f t="shared" si="76"/>
        <v/>
      </c>
      <c r="P667">
        <f t="shared" si="77"/>
        <v>251.29296880000038</v>
      </c>
      <c r="Q667" t="str">
        <f t="shared" si="78"/>
        <v/>
      </c>
      <c r="R667">
        <f t="shared" si="79"/>
        <v>1</v>
      </c>
      <c r="S667">
        <f t="shared" si="82"/>
        <v>4.1406352337971182</v>
      </c>
    </row>
    <row r="668" spans="1:19" x14ac:dyDescent="0.3">
      <c r="A668" t="s">
        <v>742</v>
      </c>
      <c r="B668">
        <v>5937.5737305000002</v>
      </c>
      <c r="C668">
        <v>6197.4501952999999</v>
      </c>
      <c r="D668">
        <v>6078.4770508000001</v>
      </c>
      <c r="E668">
        <v>6130.6030272999997</v>
      </c>
      <c r="F668">
        <v>6197.4501952999999</v>
      </c>
      <c r="G668">
        <v>6197.4501952999999</v>
      </c>
      <c r="H668">
        <v>6256.8701172000001</v>
      </c>
      <c r="I668">
        <v>6164.1401366999999</v>
      </c>
      <c r="J668">
        <v>6181.4887694999998</v>
      </c>
      <c r="L668" t="str">
        <f t="shared" si="80"/>
        <v>28JUN2023:19:00:00</v>
      </c>
      <c r="M668">
        <v>20</v>
      </c>
      <c r="N668">
        <f t="shared" si="81"/>
        <v>259.87646479999967</v>
      </c>
      <c r="O668" t="str">
        <f t="shared" si="76"/>
        <v/>
      </c>
      <c r="P668">
        <f t="shared" si="77"/>
        <v>259.87646479999967</v>
      </c>
      <c r="Q668" t="str">
        <f t="shared" si="78"/>
        <v/>
      </c>
      <c r="R668">
        <f t="shared" si="79"/>
        <v>1</v>
      </c>
      <c r="S668">
        <f t="shared" si="82"/>
        <v>4.3768124253358218</v>
      </c>
    </row>
    <row r="669" spans="1:19" x14ac:dyDescent="0.3">
      <c r="A669" t="s">
        <v>743</v>
      </c>
      <c r="B669">
        <v>5770.6518555000002</v>
      </c>
      <c r="C669">
        <v>5966.6899414</v>
      </c>
      <c r="D669">
        <v>5934.0327147999997</v>
      </c>
      <c r="E669">
        <v>6010.7543944999998</v>
      </c>
      <c r="F669">
        <v>5966.6899414</v>
      </c>
      <c r="G669">
        <v>5966.6899414</v>
      </c>
      <c r="H669">
        <v>6039.9301758000001</v>
      </c>
      <c r="I669">
        <v>5894.4799805000002</v>
      </c>
      <c r="J669">
        <v>5960.4677733999997</v>
      </c>
      <c r="L669" t="str">
        <f t="shared" si="80"/>
        <v>28JUN2023:20:00:00</v>
      </c>
      <c r="M669">
        <v>21</v>
      </c>
      <c r="N669">
        <f t="shared" si="81"/>
        <v>196.03808589999971</v>
      </c>
      <c r="O669" t="str">
        <f t="shared" si="76"/>
        <v/>
      </c>
      <c r="P669">
        <f t="shared" si="77"/>
        <v>196.03808589999971</v>
      </c>
      <c r="Q669" t="str">
        <f t="shared" si="78"/>
        <v/>
      </c>
      <c r="R669">
        <f t="shared" si="79"/>
        <v>1</v>
      </c>
      <c r="S669">
        <f t="shared" si="82"/>
        <v>3.3971566957926269</v>
      </c>
    </row>
    <row r="670" spans="1:19" x14ac:dyDescent="0.3">
      <c r="A670" t="s">
        <v>744</v>
      </c>
      <c r="B670">
        <v>5541.9702147999997</v>
      </c>
      <c r="C670">
        <v>5720.0200194999998</v>
      </c>
      <c r="D670">
        <v>5740.9897461</v>
      </c>
      <c r="E670">
        <v>5802.6801758000001</v>
      </c>
      <c r="F670">
        <v>5720.0200194999998</v>
      </c>
      <c r="G670">
        <v>5720.0200194999998</v>
      </c>
      <c r="H670">
        <v>5798.6401366999999</v>
      </c>
      <c r="I670">
        <v>5654.1298827999999</v>
      </c>
      <c r="J670">
        <v>5728.0332030999998</v>
      </c>
      <c r="L670" t="str">
        <f t="shared" si="80"/>
        <v>28JUN2023:21:00:00</v>
      </c>
      <c r="M670">
        <v>22</v>
      </c>
      <c r="N670">
        <f t="shared" si="81"/>
        <v>178.0498047000001</v>
      </c>
      <c r="O670" t="str">
        <f t="shared" si="76"/>
        <v/>
      </c>
      <c r="P670">
        <f t="shared" si="77"/>
        <v>178.0498047000001</v>
      </c>
      <c r="Q670" t="str">
        <f t="shared" si="78"/>
        <v/>
      </c>
      <c r="R670">
        <f t="shared" si="79"/>
        <v>1</v>
      </c>
      <c r="S670">
        <f t="shared" si="82"/>
        <v>3.2127528261431775</v>
      </c>
    </row>
    <row r="671" spans="1:19" x14ac:dyDescent="0.3">
      <c r="A671" t="s">
        <v>745</v>
      </c>
      <c r="B671">
        <v>5365.6591797000001</v>
      </c>
      <c r="C671">
        <v>5548.1699219000002</v>
      </c>
      <c r="D671">
        <v>5578.1523438000004</v>
      </c>
      <c r="E671">
        <v>5597.0512694999998</v>
      </c>
      <c r="F671">
        <v>5548.1699219000002</v>
      </c>
      <c r="G671">
        <v>5548.1699219000002</v>
      </c>
      <c r="H671">
        <v>5632.8198241999999</v>
      </c>
      <c r="I671">
        <v>5462.3701172000001</v>
      </c>
      <c r="J671">
        <v>5553.8217772999997</v>
      </c>
      <c r="L671" t="str">
        <f t="shared" si="80"/>
        <v>28JUN2023:22:00:00</v>
      </c>
      <c r="M671">
        <v>23</v>
      </c>
      <c r="N671">
        <f t="shared" si="81"/>
        <v>182.5107422000001</v>
      </c>
      <c r="O671" t="str">
        <f t="shared" si="76"/>
        <v/>
      </c>
      <c r="P671">
        <f t="shared" si="77"/>
        <v>182.5107422000001</v>
      </c>
      <c r="Q671" t="str">
        <f t="shared" si="78"/>
        <v/>
      </c>
      <c r="R671">
        <f t="shared" si="79"/>
        <v>1</v>
      </c>
      <c r="S671">
        <f t="shared" si="82"/>
        <v>3.4014598409547974</v>
      </c>
    </row>
    <row r="672" spans="1:19" x14ac:dyDescent="0.3">
      <c r="A672" t="s">
        <v>746</v>
      </c>
      <c r="B672">
        <v>5129.5117188000004</v>
      </c>
      <c r="C672">
        <v>5226.6899414</v>
      </c>
      <c r="D672">
        <v>5199.6669922000001</v>
      </c>
      <c r="E672">
        <v>5194.4414063000004</v>
      </c>
      <c r="F672">
        <v>5226.6899414</v>
      </c>
      <c r="G672">
        <v>5226.6899414</v>
      </c>
      <c r="H672">
        <v>5301.1298827999999</v>
      </c>
      <c r="I672">
        <v>5154.3100586</v>
      </c>
      <c r="J672">
        <v>5221.9033202999999</v>
      </c>
      <c r="L672" t="str">
        <f t="shared" si="80"/>
        <v>28JUN2023:23:00:00</v>
      </c>
      <c r="M672">
        <v>24</v>
      </c>
      <c r="N672">
        <f t="shared" si="81"/>
        <v>97.178222599999572</v>
      </c>
      <c r="O672" t="str">
        <f t="shared" si="76"/>
        <v/>
      </c>
      <c r="P672">
        <f t="shared" si="77"/>
        <v>97.178222599999572</v>
      </c>
      <c r="Q672" t="str">
        <f t="shared" si="78"/>
        <v/>
      </c>
      <c r="R672">
        <f t="shared" si="79"/>
        <v>1</v>
      </c>
      <c r="S672">
        <f t="shared" si="82"/>
        <v>1.8944926520751466</v>
      </c>
    </row>
    <row r="673" spans="1:19" x14ac:dyDescent="0.3">
      <c r="A673" t="s">
        <v>747</v>
      </c>
      <c r="B673">
        <v>4798.3540039</v>
      </c>
      <c r="C673">
        <v>4873.3500977000003</v>
      </c>
      <c r="D673">
        <v>4834.4086914</v>
      </c>
      <c r="E673">
        <v>4837.8149414</v>
      </c>
      <c r="F673">
        <v>4873.3500977000003</v>
      </c>
      <c r="G673">
        <v>4873.3500977000003</v>
      </c>
      <c r="H673">
        <v>4949.0400391000003</v>
      </c>
      <c r="I673">
        <v>4815.1801758000001</v>
      </c>
      <c r="J673">
        <v>4870.8178711</v>
      </c>
      <c r="L673" t="str">
        <f t="shared" si="80"/>
        <v>29JUN2023:00:00:00</v>
      </c>
      <c r="M673">
        <v>1</v>
      </c>
      <c r="N673">
        <f t="shared" si="81"/>
        <v>74.996093800000381</v>
      </c>
      <c r="O673" t="str">
        <f t="shared" si="76"/>
        <v/>
      </c>
      <c r="P673">
        <f t="shared" si="77"/>
        <v>74.996093800000381</v>
      </c>
      <c r="Q673" t="str">
        <f t="shared" si="78"/>
        <v/>
      </c>
      <c r="R673">
        <f t="shared" si="79"/>
        <v>1</v>
      </c>
      <c r="S673">
        <f t="shared" si="82"/>
        <v>1.5629545827391049</v>
      </c>
    </row>
    <row r="674" spans="1:19" x14ac:dyDescent="0.3">
      <c r="A674" t="s">
        <v>748</v>
      </c>
      <c r="B674">
        <v>4471.1293944999998</v>
      </c>
      <c r="C674">
        <v>4512.8598633000001</v>
      </c>
      <c r="D674">
        <v>4488.7236327999999</v>
      </c>
      <c r="E674">
        <v>4469.3037108999997</v>
      </c>
      <c r="F674">
        <v>4543.1401366999999</v>
      </c>
      <c r="G674">
        <v>4543.1401366999999</v>
      </c>
      <c r="H674">
        <v>4573.3300780999998</v>
      </c>
      <c r="I674">
        <v>4512.8598633000001</v>
      </c>
      <c r="J674">
        <v>4532.2299805000002</v>
      </c>
      <c r="L674" t="str">
        <f t="shared" si="80"/>
        <v>29JUN2023:01:00:00</v>
      </c>
      <c r="M674">
        <v>2</v>
      </c>
      <c r="N674">
        <f t="shared" si="81"/>
        <v>41.730468800000381</v>
      </c>
      <c r="O674" t="str">
        <f t="shared" si="76"/>
        <v/>
      </c>
      <c r="P674">
        <f t="shared" si="77"/>
        <v>41.730468800000381</v>
      </c>
      <c r="Q674" t="str">
        <f t="shared" si="78"/>
        <v/>
      </c>
      <c r="R674">
        <f t="shared" si="79"/>
        <v>1</v>
      </c>
      <c r="S674">
        <f t="shared" si="82"/>
        <v>0.93333171818587113</v>
      </c>
    </row>
    <row r="675" spans="1:19" x14ac:dyDescent="0.3">
      <c r="A675" t="s">
        <v>749</v>
      </c>
      <c r="B675">
        <v>4209.0727539</v>
      </c>
      <c r="C675">
        <v>4272.6000977000003</v>
      </c>
      <c r="D675">
        <v>4295.3569336</v>
      </c>
      <c r="E675">
        <v>4296.0454102000003</v>
      </c>
      <c r="F675">
        <v>4301.1899414</v>
      </c>
      <c r="G675">
        <v>4301.1899414</v>
      </c>
      <c r="H675">
        <v>4319.1098633000001</v>
      </c>
      <c r="I675">
        <v>4272.6000977000003</v>
      </c>
      <c r="J675">
        <v>4296.8222655999998</v>
      </c>
      <c r="L675" t="str">
        <f t="shared" si="80"/>
        <v>29JUN2023:02:00:00</v>
      </c>
      <c r="M675">
        <v>3</v>
      </c>
      <c r="N675">
        <f t="shared" ref="N675:N721" si="83">C675-B675</f>
        <v>63.527343800000381</v>
      </c>
      <c r="O675" t="str">
        <f t="shared" si="76"/>
        <v/>
      </c>
      <c r="P675">
        <f t="shared" si="77"/>
        <v>63.527343800000381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1.5092954556591558</v>
      </c>
    </row>
    <row r="676" spans="1:19" x14ac:dyDescent="0.3">
      <c r="A676" t="s">
        <v>750</v>
      </c>
      <c r="B676">
        <v>3995.2448730000001</v>
      </c>
      <c r="C676">
        <v>4071.9399414</v>
      </c>
      <c r="D676">
        <v>4136.7841797000001</v>
      </c>
      <c r="E676">
        <v>4134.4130858999997</v>
      </c>
      <c r="F676">
        <v>4104.9301758000001</v>
      </c>
      <c r="G676">
        <v>4104.9301758000001</v>
      </c>
      <c r="H676">
        <v>4112.2797852000003</v>
      </c>
      <c r="I676">
        <v>4071.9399414</v>
      </c>
      <c r="J676">
        <v>4103.6088866999999</v>
      </c>
      <c r="L676" t="str">
        <f t="shared" si="80"/>
        <v>29JUN2023:03:00:00</v>
      </c>
      <c r="M676">
        <v>4</v>
      </c>
      <c r="N676">
        <f t="shared" si="83"/>
        <v>76.695068399999855</v>
      </c>
      <c r="O676" t="str">
        <f t="shared" si="76"/>
        <v/>
      </c>
      <c r="P676">
        <f t="shared" si="77"/>
        <v>76.695068399999855</v>
      </c>
      <c r="Q676" t="str">
        <f t="shared" si="78"/>
        <v/>
      </c>
      <c r="R676">
        <f t="shared" si="79"/>
        <v>1</v>
      </c>
      <c r="S676">
        <f t="shared" si="84"/>
        <v>1.9196587653064201</v>
      </c>
    </row>
    <row r="677" spans="1:19" x14ac:dyDescent="0.3">
      <c r="A677" t="s">
        <v>751</v>
      </c>
      <c r="B677">
        <v>3889.6301269999999</v>
      </c>
      <c r="C677">
        <v>3932.9199219000002</v>
      </c>
      <c r="D677">
        <v>4006.3928222999998</v>
      </c>
      <c r="E677">
        <v>3992.7297362999998</v>
      </c>
      <c r="F677">
        <v>3971.75</v>
      </c>
      <c r="G677">
        <v>3971.75</v>
      </c>
      <c r="H677">
        <v>3977.5700683999999</v>
      </c>
      <c r="I677">
        <v>3932.9199219000002</v>
      </c>
      <c r="J677">
        <v>3968.7758789</v>
      </c>
      <c r="L677" t="str">
        <f t="shared" si="80"/>
        <v>29JUN2023:04:00:00</v>
      </c>
      <c r="M677">
        <v>5</v>
      </c>
      <c r="N677">
        <f t="shared" si="83"/>
        <v>43.289794900000288</v>
      </c>
      <c r="O677" t="str">
        <f t="shared" si="76"/>
        <v/>
      </c>
      <c r="P677">
        <f t="shared" si="77"/>
        <v>43.289794900000288</v>
      </c>
      <c r="Q677" t="str">
        <f t="shared" si="78"/>
        <v/>
      </c>
      <c r="R677">
        <f t="shared" si="79"/>
        <v>1</v>
      </c>
      <c r="S677">
        <f t="shared" si="84"/>
        <v>1.1129540209878237</v>
      </c>
    </row>
    <row r="678" spans="1:19" x14ac:dyDescent="0.3">
      <c r="A678" t="s">
        <v>752</v>
      </c>
      <c r="B678">
        <v>3811.6638183999999</v>
      </c>
      <c r="C678">
        <v>3831</v>
      </c>
      <c r="D678">
        <v>3897.5686034999999</v>
      </c>
      <c r="E678">
        <v>3871.7512207</v>
      </c>
      <c r="F678">
        <v>3888.8898926000002</v>
      </c>
      <c r="G678">
        <v>3888.8898926000002</v>
      </c>
      <c r="H678">
        <v>3893.8000487999998</v>
      </c>
      <c r="I678">
        <v>3831</v>
      </c>
      <c r="J678">
        <v>3874.7316894999999</v>
      </c>
      <c r="L678" t="str">
        <f t="shared" si="80"/>
        <v>29JUN2023:05:00:00</v>
      </c>
      <c r="M678">
        <v>6</v>
      </c>
      <c r="N678">
        <f t="shared" si="83"/>
        <v>19.336181600000145</v>
      </c>
      <c r="O678" t="str">
        <f t="shared" si="76"/>
        <v/>
      </c>
      <c r="P678">
        <f t="shared" si="77"/>
        <v>19.336181600000145</v>
      </c>
      <c r="Q678" t="str">
        <f t="shared" si="78"/>
        <v/>
      </c>
      <c r="R678">
        <f t="shared" si="79"/>
        <v>1</v>
      </c>
      <c r="S678">
        <f t="shared" si="84"/>
        <v>0.50728979577524191</v>
      </c>
    </row>
    <row r="679" spans="1:19" x14ac:dyDescent="0.3">
      <c r="A679" t="s">
        <v>753</v>
      </c>
      <c r="B679">
        <v>3903.1174316000001</v>
      </c>
      <c r="C679">
        <v>3844.5800780999998</v>
      </c>
      <c r="D679">
        <v>3934.6147461</v>
      </c>
      <c r="E679">
        <v>3905.6530762000002</v>
      </c>
      <c r="F679">
        <v>3905.1298827999999</v>
      </c>
      <c r="G679">
        <v>3905.1298827999999</v>
      </c>
      <c r="H679">
        <v>3904.3798827999999</v>
      </c>
      <c r="I679">
        <v>3844.5800780999998</v>
      </c>
      <c r="J679">
        <v>3892.6369629000001</v>
      </c>
      <c r="L679" t="str">
        <f t="shared" si="80"/>
        <v>29JUN2023:06:00:00</v>
      </c>
      <c r="M679">
        <v>7</v>
      </c>
      <c r="N679">
        <f t="shared" si="83"/>
        <v>-58.537353500000336</v>
      </c>
      <c r="O679">
        <f t="shared" si="76"/>
        <v>-58.537353500000336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1.4997589625686509</v>
      </c>
    </row>
    <row r="680" spans="1:19" x14ac:dyDescent="0.3">
      <c r="A680" t="s">
        <v>754</v>
      </c>
      <c r="B680">
        <v>3879.4150390999998</v>
      </c>
      <c r="C680">
        <v>3937.2099609000002</v>
      </c>
      <c r="D680">
        <v>3943.6284179999998</v>
      </c>
      <c r="E680">
        <v>3882.2858887000002</v>
      </c>
      <c r="F680">
        <v>3997.7199707</v>
      </c>
      <c r="G680">
        <v>3997.7199707</v>
      </c>
      <c r="H680">
        <v>3999.9299316000001</v>
      </c>
      <c r="I680">
        <v>3937.2099609000002</v>
      </c>
      <c r="J680">
        <v>3969.4116211</v>
      </c>
      <c r="L680" t="str">
        <f t="shared" si="80"/>
        <v>29JUN2023:07:00:00</v>
      </c>
      <c r="M680">
        <v>8</v>
      </c>
      <c r="N680">
        <f t="shared" si="83"/>
        <v>57.794921800000338</v>
      </c>
      <c r="O680" t="str">
        <f t="shared" si="76"/>
        <v/>
      </c>
      <c r="P680">
        <f t="shared" si="77"/>
        <v>57.794921800000338</v>
      </c>
      <c r="Q680" t="str">
        <f t="shared" si="78"/>
        <v/>
      </c>
      <c r="R680">
        <f t="shared" si="79"/>
        <v>1</v>
      </c>
      <c r="S680">
        <f t="shared" si="84"/>
        <v>1.4897844447550628</v>
      </c>
    </row>
    <row r="681" spans="1:19" x14ac:dyDescent="0.3">
      <c r="A681" t="s">
        <v>755</v>
      </c>
      <c r="B681">
        <v>3956.5471191000001</v>
      </c>
      <c r="C681">
        <v>3990.5400390999998</v>
      </c>
      <c r="D681">
        <v>4027.3613280999998</v>
      </c>
      <c r="E681">
        <v>3981.5139159999999</v>
      </c>
      <c r="F681">
        <v>4066.6298827999999</v>
      </c>
      <c r="G681">
        <v>4066.6298827999999</v>
      </c>
      <c r="H681">
        <v>4063.1201172000001</v>
      </c>
      <c r="I681">
        <v>3990.5400390999998</v>
      </c>
      <c r="J681">
        <v>4034.8964844000002</v>
      </c>
      <c r="L681" t="str">
        <f t="shared" si="80"/>
        <v>29JUN2023:08:00:00</v>
      </c>
      <c r="M681">
        <v>9</v>
      </c>
      <c r="N681">
        <f t="shared" si="83"/>
        <v>33.992919999999685</v>
      </c>
      <c r="O681" t="str">
        <f t="shared" si="76"/>
        <v/>
      </c>
      <c r="P681">
        <f t="shared" si="77"/>
        <v>33.992919999999685</v>
      </c>
      <c r="Q681" t="str">
        <f t="shared" si="78"/>
        <v/>
      </c>
      <c r="R681">
        <f t="shared" si="79"/>
        <v>1</v>
      </c>
      <c r="S681">
        <f t="shared" si="84"/>
        <v>0.85915620304130458</v>
      </c>
    </row>
    <row r="682" spans="1:19" x14ac:dyDescent="0.3">
      <c r="A682" t="s">
        <v>756</v>
      </c>
      <c r="B682">
        <v>4194.2060547000001</v>
      </c>
      <c r="C682">
        <v>4270.4301758000001</v>
      </c>
      <c r="D682">
        <v>4328.5859375</v>
      </c>
      <c r="E682">
        <v>4332.6274414</v>
      </c>
      <c r="F682">
        <v>4317.0600586</v>
      </c>
      <c r="G682">
        <v>4317.0600586</v>
      </c>
      <c r="H682">
        <v>4314.1699219000002</v>
      </c>
      <c r="I682">
        <v>4270.4301758000001</v>
      </c>
      <c r="J682">
        <v>4304.5097655999998</v>
      </c>
      <c r="L682" t="str">
        <f t="shared" si="80"/>
        <v>29JUN2023:09:00:00</v>
      </c>
      <c r="M682">
        <v>10</v>
      </c>
      <c r="N682">
        <f t="shared" si="83"/>
        <v>76.224121100000048</v>
      </c>
      <c r="O682" t="str">
        <f t="shared" si="76"/>
        <v/>
      </c>
      <c r="P682">
        <f t="shared" si="77"/>
        <v>76.224121100000048</v>
      </c>
      <c r="Q682" t="str">
        <f t="shared" si="78"/>
        <v/>
      </c>
      <c r="R682">
        <f t="shared" si="79"/>
        <v>1</v>
      </c>
      <c r="S682">
        <f t="shared" si="84"/>
        <v>1.8173671037116499</v>
      </c>
    </row>
    <row r="683" spans="1:19" x14ac:dyDescent="0.3">
      <c r="A683" t="s">
        <v>757</v>
      </c>
      <c r="B683">
        <v>4558.3925780999998</v>
      </c>
      <c r="C683">
        <v>4660.9399414</v>
      </c>
      <c r="D683">
        <v>4636.1596680000002</v>
      </c>
      <c r="E683">
        <v>4638.4941405999998</v>
      </c>
      <c r="F683">
        <v>4660.7900391000003</v>
      </c>
      <c r="G683">
        <v>4660.7900391000003</v>
      </c>
      <c r="H683">
        <v>4667.4199219000002</v>
      </c>
      <c r="I683">
        <v>4660.9399414</v>
      </c>
      <c r="J683">
        <v>4657.8979491999999</v>
      </c>
      <c r="L683" t="str">
        <f t="shared" si="80"/>
        <v>29JUN2023:10:00:00</v>
      </c>
      <c r="M683">
        <v>11</v>
      </c>
      <c r="N683">
        <f t="shared" si="83"/>
        <v>102.54736330000014</v>
      </c>
      <c r="O683" t="str">
        <f t="shared" si="76"/>
        <v/>
      </c>
      <c r="P683">
        <f t="shared" si="77"/>
        <v>102.54736330000014</v>
      </c>
      <c r="Q683" t="str">
        <f t="shared" si="78"/>
        <v/>
      </c>
      <c r="R683">
        <f t="shared" si="79"/>
        <v>1</v>
      </c>
      <c r="S683">
        <f t="shared" si="84"/>
        <v>2.2496386948476315</v>
      </c>
    </row>
    <row r="684" spans="1:19" x14ac:dyDescent="0.3">
      <c r="A684" t="s">
        <v>758</v>
      </c>
      <c r="B684">
        <v>4923.9951172000001</v>
      </c>
      <c r="C684">
        <v>5075.4702147999997</v>
      </c>
      <c r="D684">
        <v>4979.1787108999997</v>
      </c>
      <c r="E684">
        <v>4979.4135741999999</v>
      </c>
      <c r="F684">
        <v>5016.3701172000001</v>
      </c>
      <c r="G684">
        <v>5016.3701172000001</v>
      </c>
      <c r="H684">
        <v>5024.9599608999997</v>
      </c>
      <c r="I684">
        <v>5075.4702147999997</v>
      </c>
      <c r="J684">
        <v>5029.2392577999999</v>
      </c>
      <c r="L684" t="str">
        <f t="shared" si="80"/>
        <v>29JUN2023:11:00:00</v>
      </c>
      <c r="M684">
        <v>12</v>
      </c>
      <c r="N684">
        <f t="shared" si="83"/>
        <v>151.47509759999957</v>
      </c>
      <c r="O684" t="str">
        <f t="shared" si="76"/>
        <v/>
      </c>
      <c r="P684">
        <f t="shared" si="77"/>
        <v>151.47509759999957</v>
      </c>
      <c r="Q684" t="str">
        <f t="shared" si="78"/>
        <v/>
      </c>
      <c r="R684">
        <f t="shared" si="79"/>
        <v>1</v>
      </c>
      <c r="S684">
        <f t="shared" si="84"/>
        <v>3.0762641715643082</v>
      </c>
    </row>
    <row r="685" spans="1:19" x14ac:dyDescent="0.3">
      <c r="A685" t="s">
        <v>759</v>
      </c>
      <c r="B685">
        <v>5354.2226563000004</v>
      </c>
      <c r="C685">
        <v>5451.0097655999998</v>
      </c>
      <c r="D685">
        <v>5331.6699219000002</v>
      </c>
      <c r="E685">
        <v>5319.1240233999997</v>
      </c>
      <c r="F685">
        <v>5348.9902344000002</v>
      </c>
      <c r="G685">
        <v>5348.9902344000002</v>
      </c>
      <c r="H685">
        <v>5352.9301758000001</v>
      </c>
      <c r="I685">
        <v>5451.0097655999998</v>
      </c>
      <c r="J685">
        <v>5377.3144530999998</v>
      </c>
      <c r="L685" t="str">
        <f t="shared" si="80"/>
        <v>29JUN2023:12:00:00</v>
      </c>
      <c r="M685">
        <v>13</v>
      </c>
      <c r="N685">
        <f t="shared" si="83"/>
        <v>96.787109299999429</v>
      </c>
      <c r="O685" t="str">
        <f t="shared" si="76"/>
        <v/>
      </c>
      <c r="P685">
        <f t="shared" si="77"/>
        <v>96.787109299999429</v>
      </c>
      <c r="Q685" t="str">
        <f t="shared" si="78"/>
        <v/>
      </c>
      <c r="R685">
        <f t="shared" si="79"/>
        <v>1</v>
      </c>
      <c r="S685">
        <f t="shared" si="84"/>
        <v>1.8076780797697252</v>
      </c>
    </row>
    <row r="686" spans="1:19" x14ac:dyDescent="0.3">
      <c r="A686" t="s">
        <v>760</v>
      </c>
      <c r="B686">
        <v>5651.0224608999997</v>
      </c>
      <c r="C686">
        <v>5777.5698241999999</v>
      </c>
      <c r="D686">
        <v>5553.9580077999999</v>
      </c>
      <c r="E686">
        <v>5554.9052733999997</v>
      </c>
      <c r="F686">
        <v>5641.5698241999999</v>
      </c>
      <c r="G686">
        <v>5641.5698241999999</v>
      </c>
      <c r="H686">
        <v>5651.3500977000003</v>
      </c>
      <c r="I686">
        <v>5777.5698241999999</v>
      </c>
      <c r="J686">
        <v>5667.7817383000001</v>
      </c>
      <c r="L686" t="str">
        <f t="shared" si="80"/>
        <v>29JUN2023:13:00:00</v>
      </c>
      <c r="M686">
        <v>14</v>
      </c>
      <c r="N686">
        <f t="shared" si="83"/>
        <v>126.54736330000014</v>
      </c>
      <c r="O686" t="str">
        <f t="shared" si="76"/>
        <v/>
      </c>
      <c r="P686">
        <f t="shared" si="77"/>
        <v>126.54736330000014</v>
      </c>
      <c r="Q686" t="str">
        <f t="shared" si="78"/>
        <v/>
      </c>
      <c r="R686">
        <f t="shared" si="79"/>
        <v>1</v>
      </c>
      <c r="S686">
        <f t="shared" si="84"/>
        <v>2.2393710903751356</v>
      </c>
    </row>
    <row r="687" spans="1:19" x14ac:dyDescent="0.3">
      <c r="A687" t="s">
        <v>761</v>
      </c>
      <c r="B687">
        <v>5905.4819336</v>
      </c>
      <c r="C687">
        <v>6020.8500977000003</v>
      </c>
      <c r="D687">
        <v>5769.5737305000002</v>
      </c>
      <c r="E687">
        <v>5780.1367188000004</v>
      </c>
      <c r="F687">
        <v>5904.3999022999997</v>
      </c>
      <c r="G687">
        <v>5904.3999022999997</v>
      </c>
      <c r="H687">
        <v>5904.6899414</v>
      </c>
      <c r="I687">
        <v>6020.8500977000003</v>
      </c>
      <c r="J687">
        <v>5912.4570313000004</v>
      </c>
      <c r="L687" t="str">
        <f t="shared" si="80"/>
        <v>29JUN2023:14:00:00</v>
      </c>
      <c r="M687">
        <v>15</v>
      </c>
      <c r="N687">
        <f t="shared" si="83"/>
        <v>115.36816410000029</v>
      </c>
      <c r="O687" t="str">
        <f t="shared" si="76"/>
        <v/>
      </c>
      <c r="P687">
        <f t="shared" si="77"/>
        <v>115.36816410000029</v>
      </c>
      <c r="Q687" t="str">
        <f t="shared" si="78"/>
        <v/>
      </c>
      <c r="R687">
        <f t="shared" si="79"/>
        <v>1</v>
      </c>
      <c r="S687">
        <f t="shared" si="84"/>
        <v>1.953577462384539</v>
      </c>
    </row>
    <row r="688" spans="1:19" x14ac:dyDescent="0.3">
      <c r="A688" t="s">
        <v>762</v>
      </c>
      <c r="B688">
        <v>6133.4868164</v>
      </c>
      <c r="C688">
        <v>6199.8100586</v>
      </c>
      <c r="D688">
        <v>5988.3891602000003</v>
      </c>
      <c r="E688">
        <v>5997.7485352000003</v>
      </c>
      <c r="F688">
        <v>6084.7797852000003</v>
      </c>
      <c r="G688">
        <v>6084.7797852000003</v>
      </c>
      <c r="H688">
        <v>6082.2402344000002</v>
      </c>
      <c r="I688">
        <v>6199.8100586</v>
      </c>
      <c r="J688">
        <v>6099.2490233999997</v>
      </c>
      <c r="L688" t="str">
        <f t="shared" si="80"/>
        <v>29JUN2023:15:00:00</v>
      </c>
      <c r="M688">
        <v>16</v>
      </c>
      <c r="N688">
        <f t="shared" si="83"/>
        <v>66.323242200000095</v>
      </c>
      <c r="O688" t="str">
        <f t="shared" si="76"/>
        <v/>
      </c>
      <c r="P688">
        <f t="shared" si="77"/>
        <v>66.323242200000095</v>
      </c>
      <c r="Q688" t="str">
        <f t="shared" si="78"/>
        <v/>
      </c>
      <c r="R688">
        <f t="shared" si="79"/>
        <v>1</v>
      </c>
      <c r="S688">
        <f t="shared" si="84"/>
        <v>1.081330150130297</v>
      </c>
    </row>
    <row r="689" spans="1:19" x14ac:dyDescent="0.3">
      <c r="A689" t="s">
        <v>763</v>
      </c>
      <c r="B689">
        <v>6226.3286133000001</v>
      </c>
      <c r="C689">
        <v>6261.1499022999997</v>
      </c>
      <c r="D689">
        <v>6039.0991211</v>
      </c>
      <c r="E689">
        <v>6030.9291991999999</v>
      </c>
      <c r="F689">
        <v>6186.6000977000003</v>
      </c>
      <c r="G689">
        <v>6186.6000977000003</v>
      </c>
      <c r="H689">
        <v>6181.3300780999998</v>
      </c>
      <c r="I689">
        <v>6261.1499022999997</v>
      </c>
      <c r="J689">
        <v>6177.8842772999997</v>
      </c>
      <c r="L689" t="str">
        <f t="shared" si="80"/>
        <v>29JUN2023:16:00:00</v>
      </c>
      <c r="M689">
        <v>17</v>
      </c>
      <c r="N689">
        <f t="shared" si="83"/>
        <v>34.821288999999524</v>
      </c>
      <c r="O689" t="str">
        <f t="shared" si="76"/>
        <v/>
      </c>
      <c r="P689">
        <f t="shared" si="77"/>
        <v>34.821288999999524</v>
      </c>
      <c r="Q689" t="str">
        <f t="shared" si="78"/>
        <v/>
      </c>
      <c r="R689">
        <f t="shared" si="79"/>
        <v>1</v>
      </c>
      <c r="S689">
        <f t="shared" si="84"/>
        <v>0.55925877290861437</v>
      </c>
    </row>
    <row r="690" spans="1:19" x14ac:dyDescent="0.3">
      <c r="A690" t="s">
        <v>764</v>
      </c>
      <c r="B690">
        <v>6181.6206055000002</v>
      </c>
      <c r="C690">
        <v>6277.3300780999998</v>
      </c>
      <c r="D690">
        <v>6013.1191405999998</v>
      </c>
      <c r="E690">
        <v>5990.5620116999999</v>
      </c>
      <c r="F690">
        <v>6235.6899414</v>
      </c>
      <c r="G690">
        <v>6235.6899414</v>
      </c>
      <c r="H690">
        <v>6233.9902344000002</v>
      </c>
      <c r="I690">
        <v>6277.3300780999998</v>
      </c>
      <c r="J690">
        <v>6203.1582030999998</v>
      </c>
      <c r="L690" t="str">
        <f t="shared" si="80"/>
        <v>29JUN2023:17:00:00</v>
      </c>
      <c r="M690">
        <v>18</v>
      </c>
      <c r="N690">
        <f t="shared" si="83"/>
        <v>95.709472599999572</v>
      </c>
      <c r="O690" t="str">
        <f t="shared" si="76"/>
        <v/>
      </c>
      <c r="P690">
        <f t="shared" si="77"/>
        <v>95.709472599999572</v>
      </c>
      <c r="Q690" t="str">
        <f t="shared" si="78"/>
        <v/>
      </c>
      <c r="R690">
        <f t="shared" si="79"/>
        <v>1</v>
      </c>
      <c r="S690">
        <f t="shared" si="84"/>
        <v>1.5482909532630258</v>
      </c>
    </row>
    <row r="691" spans="1:19" x14ac:dyDescent="0.3">
      <c r="A691" t="s">
        <v>765</v>
      </c>
      <c r="B691">
        <v>6214.1694336</v>
      </c>
      <c r="C691">
        <v>6194.6899414</v>
      </c>
      <c r="D691">
        <v>5996.1220702999999</v>
      </c>
      <c r="E691">
        <v>5931.6552733999997</v>
      </c>
      <c r="F691">
        <v>6197.0898438000004</v>
      </c>
      <c r="G691">
        <v>6197.0898438000004</v>
      </c>
      <c r="H691">
        <v>6200.5800780999998</v>
      </c>
      <c r="I691">
        <v>6194.6899414</v>
      </c>
      <c r="J691">
        <v>6157.2236327999999</v>
      </c>
      <c r="L691" t="str">
        <f t="shared" si="80"/>
        <v>29JUN2023:18:00:00</v>
      </c>
      <c r="M691">
        <v>19</v>
      </c>
      <c r="N691">
        <f t="shared" si="83"/>
        <v>-19.479492200000095</v>
      </c>
      <c r="O691">
        <f t="shared" si="76"/>
        <v>-19.479492200000095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0.31346895845283079</v>
      </c>
    </row>
    <row r="692" spans="1:19" x14ac:dyDescent="0.3">
      <c r="A692" t="s">
        <v>766</v>
      </c>
      <c r="B692">
        <v>6156.0307616999999</v>
      </c>
      <c r="C692">
        <v>6023.1699219000002</v>
      </c>
      <c r="D692">
        <v>5910.4550780999998</v>
      </c>
      <c r="E692">
        <v>5843.4536133000001</v>
      </c>
      <c r="F692">
        <v>6071.2099608999997</v>
      </c>
      <c r="G692">
        <v>6071.2099608999997</v>
      </c>
      <c r="H692">
        <v>6081.5297852000003</v>
      </c>
      <c r="I692">
        <v>6023.1699219000002</v>
      </c>
      <c r="J692">
        <v>6027.7431641000003</v>
      </c>
      <c r="L692" t="str">
        <f t="shared" si="80"/>
        <v>29JUN2023:19:00:00</v>
      </c>
      <c r="M692">
        <v>20</v>
      </c>
      <c r="N692">
        <f t="shared" si="83"/>
        <v>-132.86083979999967</v>
      </c>
      <c r="O692">
        <f t="shared" si="76"/>
        <v>-132.86083979999967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2.1582224804105739</v>
      </c>
    </row>
    <row r="693" spans="1:19" x14ac:dyDescent="0.3">
      <c r="A693" t="s">
        <v>767</v>
      </c>
      <c r="B693">
        <v>5997.8208008000001</v>
      </c>
      <c r="C693">
        <v>5762.2299805000002</v>
      </c>
      <c r="D693">
        <v>5803.7109375</v>
      </c>
      <c r="E693">
        <v>5761.5288086</v>
      </c>
      <c r="F693">
        <v>5851.6000977000003</v>
      </c>
      <c r="G693">
        <v>5851.6000977000003</v>
      </c>
      <c r="H693">
        <v>5864.1499022999997</v>
      </c>
      <c r="I693">
        <v>5762.2299805000002</v>
      </c>
      <c r="J693">
        <v>5818.9760741999999</v>
      </c>
      <c r="L693" t="str">
        <f t="shared" si="80"/>
        <v>29JUN2023:20:00:00</v>
      </c>
      <c r="M693">
        <v>21</v>
      </c>
      <c r="N693">
        <f t="shared" si="83"/>
        <v>-235.5908202999999</v>
      </c>
      <c r="O693">
        <f t="shared" si="76"/>
        <v>-235.5908202999999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3.9279402990595584</v>
      </c>
    </row>
    <row r="694" spans="1:19" x14ac:dyDescent="0.3">
      <c r="A694" t="s">
        <v>768</v>
      </c>
      <c r="B694">
        <v>5769.9213866999999</v>
      </c>
      <c r="C694">
        <v>5532.3300780999998</v>
      </c>
      <c r="D694">
        <v>5658.4130858999997</v>
      </c>
      <c r="E694">
        <v>5611.5292969000002</v>
      </c>
      <c r="F694">
        <v>5619.1401366999999</v>
      </c>
      <c r="G694">
        <v>5619.1401366999999</v>
      </c>
      <c r="H694">
        <v>5636.3999022999997</v>
      </c>
      <c r="I694">
        <v>5532.3300780999998</v>
      </c>
      <c r="J694">
        <v>5606.1298827999999</v>
      </c>
      <c r="L694" t="str">
        <f t="shared" si="80"/>
        <v>29JUN2023:21:00:00</v>
      </c>
      <c r="M694">
        <v>22</v>
      </c>
      <c r="N694">
        <f t="shared" si="83"/>
        <v>-237.59130860000005</v>
      </c>
      <c r="O694">
        <f t="shared" si="76"/>
        <v>-237.59130860000005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4.1177564246830407</v>
      </c>
    </row>
    <row r="695" spans="1:19" x14ac:dyDescent="0.3">
      <c r="A695" t="s">
        <v>769</v>
      </c>
      <c r="B695">
        <v>5662.5317383000001</v>
      </c>
      <c r="C695">
        <v>5355.0498047000001</v>
      </c>
      <c r="D695">
        <v>5462.3413086</v>
      </c>
      <c r="E695">
        <v>5402.6757813000004</v>
      </c>
      <c r="F695">
        <v>5466.75</v>
      </c>
      <c r="G695">
        <v>5466.75</v>
      </c>
      <c r="H695">
        <v>5486.3701172000001</v>
      </c>
      <c r="I695">
        <v>5355.0498047000001</v>
      </c>
      <c r="J695">
        <v>5438.2446289</v>
      </c>
      <c r="L695" t="str">
        <f t="shared" si="80"/>
        <v>29JUN2023:22:00:00</v>
      </c>
      <c r="M695">
        <v>23</v>
      </c>
      <c r="N695">
        <f t="shared" si="83"/>
        <v>-307.48193360000005</v>
      </c>
      <c r="O695">
        <f t="shared" si="76"/>
        <v>-307.48193360000005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5.4301140869598372</v>
      </c>
    </row>
    <row r="696" spans="1:19" x14ac:dyDescent="0.3">
      <c r="A696" t="s">
        <v>770</v>
      </c>
      <c r="B696">
        <v>5358.7709961</v>
      </c>
      <c r="C696">
        <v>5079.4902344000002</v>
      </c>
      <c r="D696">
        <v>5127.8515625</v>
      </c>
      <c r="E696">
        <v>5053.5053711</v>
      </c>
      <c r="F696">
        <v>5173.5698241999999</v>
      </c>
      <c r="G696">
        <v>5173.5698241999999</v>
      </c>
      <c r="H696">
        <v>5192.1298827999999</v>
      </c>
      <c r="I696">
        <v>5079.4902344000002</v>
      </c>
      <c r="J696">
        <v>5141.7705077999999</v>
      </c>
      <c r="L696" t="str">
        <f t="shared" si="80"/>
        <v>29JUN2023:23:00:00</v>
      </c>
      <c r="M696">
        <v>24</v>
      </c>
      <c r="N696">
        <f t="shared" si="83"/>
        <v>-279.28076169999986</v>
      </c>
      <c r="O696">
        <f t="shared" si="76"/>
        <v>-279.28076169999986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5.2116569620768356</v>
      </c>
    </row>
    <row r="697" spans="1:19" x14ac:dyDescent="0.3">
      <c r="A697" t="s">
        <v>771</v>
      </c>
      <c r="B697">
        <v>5084.7148438000004</v>
      </c>
      <c r="C697">
        <v>4775.4902344000002</v>
      </c>
      <c r="D697">
        <v>4793.2788086</v>
      </c>
      <c r="E697">
        <v>4723.1621094000002</v>
      </c>
      <c r="F697">
        <v>4851.6401366999999</v>
      </c>
      <c r="G697">
        <v>4851.6401366999999</v>
      </c>
      <c r="H697">
        <v>4878.0200194999998</v>
      </c>
      <c r="I697">
        <v>4775.4902344000002</v>
      </c>
      <c r="J697">
        <v>4825.0371094000002</v>
      </c>
      <c r="L697" t="str">
        <f t="shared" si="80"/>
        <v>30JUN2023:00:00:00</v>
      </c>
      <c r="M697">
        <v>1</v>
      </c>
      <c r="N697">
        <f t="shared" si="83"/>
        <v>-309.22460940000019</v>
      </c>
      <c r="O697">
        <f t="shared" si="76"/>
        <v>-309.22460940000019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6.0814542978167268</v>
      </c>
    </row>
    <row r="698" spans="1:19" x14ac:dyDescent="0.3">
      <c r="A698" t="s">
        <v>772</v>
      </c>
      <c r="B698">
        <v>4803.3613280999998</v>
      </c>
      <c r="C698">
        <v>4524.9799805000002</v>
      </c>
      <c r="D698">
        <v>4475.4121094000002</v>
      </c>
      <c r="E698">
        <v>4393.2119141000003</v>
      </c>
      <c r="F698">
        <v>4490.2900391000003</v>
      </c>
      <c r="G698">
        <v>4490.2900391000003</v>
      </c>
      <c r="H698">
        <v>4524.9799805000002</v>
      </c>
      <c r="I698">
        <v>4552.3500977000003</v>
      </c>
      <c r="J698">
        <v>4516.3398438000004</v>
      </c>
      <c r="L698" t="str">
        <f t="shared" si="80"/>
        <v>30JUN2023:01:00:00</v>
      </c>
      <c r="M698">
        <v>2</v>
      </c>
      <c r="N698">
        <f t="shared" si="83"/>
        <v>-278.38134759999957</v>
      </c>
      <c r="O698">
        <f t="shared" si="76"/>
        <v>-278.38134759999957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5.7955529177338629</v>
      </c>
    </row>
    <row r="699" spans="1:19" x14ac:dyDescent="0.3">
      <c r="A699" t="s">
        <v>773</v>
      </c>
      <c r="B699">
        <v>4576.6293944999998</v>
      </c>
      <c r="C699">
        <v>4295.4799805000002</v>
      </c>
      <c r="D699">
        <v>4340.2021483999997</v>
      </c>
      <c r="E699">
        <v>4280.6381836</v>
      </c>
      <c r="F699">
        <v>4260.3198241999999</v>
      </c>
      <c r="G699">
        <v>4260.3198241999999</v>
      </c>
      <c r="H699">
        <v>4295.4799805000002</v>
      </c>
      <c r="I699">
        <v>4332.6298827999999</v>
      </c>
      <c r="J699">
        <v>4308.5375977000003</v>
      </c>
      <c r="L699" t="str">
        <f t="shared" si="80"/>
        <v>30JUN2023:02:00:00</v>
      </c>
      <c r="M699">
        <v>3</v>
      </c>
      <c r="N699">
        <f t="shared" si="83"/>
        <v>-281.14941399999952</v>
      </c>
      <c r="O699">
        <f t="shared" si="76"/>
        <v>-281.14941399999952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6.1431544869652983</v>
      </c>
    </row>
    <row r="700" spans="1:19" x14ac:dyDescent="0.3">
      <c r="A700" t="s">
        <v>774</v>
      </c>
      <c r="B700">
        <v>4270.4570313000004</v>
      </c>
      <c r="C700">
        <v>4109.5800780999998</v>
      </c>
      <c r="D700">
        <v>4174.6040039</v>
      </c>
      <c r="E700">
        <v>4109.0654297000001</v>
      </c>
      <c r="F700">
        <v>4090.0300293</v>
      </c>
      <c r="G700">
        <v>4090.0300293</v>
      </c>
      <c r="H700">
        <v>4109.5800780999998</v>
      </c>
      <c r="I700">
        <v>4157.9301758000001</v>
      </c>
      <c r="J700">
        <v>4133.1796875</v>
      </c>
      <c r="L700" t="str">
        <f t="shared" si="80"/>
        <v>30JUN2023:03:00:00</v>
      </c>
      <c r="M700">
        <v>4</v>
      </c>
      <c r="N700">
        <f t="shared" si="83"/>
        <v>-160.87695320000057</v>
      </c>
      <c r="O700">
        <f t="shared" si="76"/>
        <v>-160.87695320000057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3.7672069293957251</v>
      </c>
    </row>
    <row r="701" spans="1:19" x14ac:dyDescent="0.3">
      <c r="A701" t="s">
        <v>775</v>
      </c>
      <c r="B701">
        <v>4194.8378905999998</v>
      </c>
      <c r="C701">
        <v>3976</v>
      </c>
      <c r="D701">
        <v>4012.1318359000002</v>
      </c>
      <c r="E701">
        <v>3904.5737304999998</v>
      </c>
      <c r="F701">
        <v>3967</v>
      </c>
      <c r="G701">
        <v>3967</v>
      </c>
      <c r="H701">
        <v>3976</v>
      </c>
      <c r="I701">
        <v>4032.5900879000001</v>
      </c>
      <c r="J701">
        <v>3998.4035644999999</v>
      </c>
      <c r="L701" t="str">
        <f t="shared" si="80"/>
        <v>30JUN2023:04:00:00</v>
      </c>
      <c r="M701">
        <v>5</v>
      </c>
      <c r="N701">
        <f t="shared" si="83"/>
        <v>-218.83789059999981</v>
      </c>
      <c r="O701">
        <f t="shared" si="76"/>
        <v>-218.83789059999981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5.216837844684834</v>
      </c>
    </row>
    <row r="702" spans="1:19" x14ac:dyDescent="0.3">
      <c r="A702" t="s">
        <v>776</v>
      </c>
      <c r="B702">
        <v>4126.6645508000001</v>
      </c>
      <c r="C702">
        <v>3880.4699707</v>
      </c>
      <c r="D702">
        <v>3936.2392577999999</v>
      </c>
      <c r="E702">
        <v>3812.4880370999999</v>
      </c>
      <c r="F702">
        <v>3899.1201172000001</v>
      </c>
      <c r="G702">
        <v>3899.1201172000001</v>
      </c>
      <c r="H702">
        <v>3880.4699707</v>
      </c>
      <c r="I702">
        <v>3954.9399414</v>
      </c>
      <c r="J702">
        <v>3917.6948241999999</v>
      </c>
      <c r="L702" t="str">
        <f t="shared" si="80"/>
        <v>30JUN2023:05:00:00</v>
      </c>
      <c r="M702">
        <v>6</v>
      </c>
      <c r="N702">
        <f t="shared" si="83"/>
        <v>-246.19458010000017</v>
      </c>
      <c r="O702">
        <f t="shared" si="76"/>
        <v>-246.19458010000017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5.9659460338803791</v>
      </c>
    </row>
    <row r="703" spans="1:19" x14ac:dyDescent="0.3">
      <c r="A703" t="s">
        <v>777</v>
      </c>
      <c r="B703">
        <v>4154.7285155999998</v>
      </c>
      <c r="C703">
        <v>3883.7099609000002</v>
      </c>
      <c r="D703">
        <v>3983.6347655999998</v>
      </c>
      <c r="E703">
        <v>3847.2927245999999</v>
      </c>
      <c r="F703">
        <v>3909.8100586</v>
      </c>
      <c r="G703">
        <v>3909.8100586</v>
      </c>
      <c r="H703">
        <v>3883.7099609000002</v>
      </c>
      <c r="I703">
        <v>3952.8200683999999</v>
      </c>
      <c r="J703">
        <v>3929.6479491999999</v>
      </c>
      <c r="L703" t="str">
        <f t="shared" si="80"/>
        <v>30JUN2023:06:00:00</v>
      </c>
      <c r="M703">
        <v>7</v>
      </c>
      <c r="N703">
        <f t="shared" si="83"/>
        <v>-271.01855469999964</v>
      </c>
      <c r="O703">
        <f t="shared" si="76"/>
        <v>-271.01855469999964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6.5231351141811205</v>
      </c>
    </row>
    <row r="704" spans="1:19" x14ac:dyDescent="0.3">
      <c r="A704" t="s">
        <v>778</v>
      </c>
      <c r="B704">
        <v>4218.7290039</v>
      </c>
      <c r="C704">
        <v>3959.9899902000002</v>
      </c>
      <c r="D704">
        <v>4034.9372558999999</v>
      </c>
      <c r="E704">
        <v>3876.8217773000001</v>
      </c>
      <c r="F704">
        <v>4004.1999512000002</v>
      </c>
      <c r="G704">
        <v>4004.1999512000002</v>
      </c>
      <c r="H704">
        <v>3959.9899902000002</v>
      </c>
      <c r="I704">
        <v>4022.8999023000001</v>
      </c>
      <c r="J704">
        <v>4002.6948241999999</v>
      </c>
      <c r="L704" t="str">
        <f t="shared" si="80"/>
        <v>30JUN2023:07:00:00</v>
      </c>
      <c r="M704">
        <v>8</v>
      </c>
      <c r="N704">
        <f t="shared" si="83"/>
        <v>-258.73901369999976</v>
      </c>
      <c r="O704">
        <f t="shared" si="76"/>
        <v>-258.73901369999976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6.1331034408896308</v>
      </c>
    </row>
    <row r="705" spans="1:19" x14ac:dyDescent="0.3">
      <c r="A705" t="s">
        <v>779</v>
      </c>
      <c r="B705">
        <v>4314.3925780999998</v>
      </c>
      <c r="C705">
        <v>4012.7900390999998</v>
      </c>
      <c r="D705">
        <v>4158.5302733999997</v>
      </c>
      <c r="E705">
        <v>4005.9130859000002</v>
      </c>
      <c r="F705">
        <v>4062.6599120999999</v>
      </c>
      <c r="G705">
        <v>4062.6599120999999</v>
      </c>
      <c r="H705">
        <v>4012.7900390999998</v>
      </c>
      <c r="I705">
        <v>4088.6999512000002</v>
      </c>
      <c r="J705">
        <v>4074.6850586</v>
      </c>
      <c r="L705" t="str">
        <f t="shared" si="80"/>
        <v>30JUN2023:08:00:00</v>
      </c>
      <c r="M705">
        <v>9</v>
      </c>
      <c r="N705">
        <f t="shared" si="83"/>
        <v>-301.60253899999998</v>
      </c>
      <c r="O705">
        <f t="shared" si="76"/>
        <v>-301.60253899999998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6.9906141719913135</v>
      </c>
    </row>
    <row r="706" spans="1:19" x14ac:dyDescent="0.3">
      <c r="A706" t="s">
        <v>780</v>
      </c>
      <c r="B706">
        <v>4578.7915039</v>
      </c>
      <c r="C706">
        <v>4315.7597655999998</v>
      </c>
      <c r="D706">
        <v>4391.0063477000003</v>
      </c>
      <c r="E706">
        <v>4253.6425780999998</v>
      </c>
      <c r="F706">
        <v>4313.3701172000001</v>
      </c>
      <c r="G706">
        <v>4313.3701172000001</v>
      </c>
      <c r="H706">
        <v>4315.7597655999998</v>
      </c>
      <c r="I706">
        <v>4366.2099608999997</v>
      </c>
      <c r="J706">
        <v>4345.4667969000002</v>
      </c>
      <c r="L706" t="str">
        <f t="shared" si="80"/>
        <v>30JUN2023:09:00:00</v>
      </c>
      <c r="M706">
        <v>10</v>
      </c>
      <c r="N706">
        <f t="shared" si="83"/>
        <v>-263.03173830000014</v>
      </c>
      <c r="O706">
        <f t="shared" si="76"/>
        <v>-263.03173830000014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5.7445668376898587</v>
      </c>
    </row>
    <row r="707" spans="1:19" x14ac:dyDescent="0.3">
      <c r="A707" t="s">
        <v>781</v>
      </c>
      <c r="B707">
        <v>4884.2456055000002</v>
      </c>
      <c r="C707">
        <v>4727.8901366999999</v>
      </c>
      <c r="D707">
        <v>4717.2509766000003</v>
      </c>
      <c r="E707">
        <v>4636.2631836</v>
      </c>
      <c r="F707">
        <v>4667.8398438000004</v>
      </c>
      <c r="G707">
        <v>4667.8398438000004</v>
      </c>
      <c r="H707">
        <v>4727.8901366999999</v>
      </c>
      <c r="I707">
        <v>4734.9199219000002</v>
      </c>
      <c r="J707">
        <v>4715.8613280999998</v>
      </c>
      <c r="L707" t="str">
        <f t="shared" si="80"/>
        <v>30JUN2023:10:00:00</v>
      </c>
      <c r="M707">
        <v>11</v>
      </c>
      <c r="N707">
        <f t="shared" si="83"/>
        <v>-156.35546880000038</v>
      </c>
      <c r="O707">
        <f t="shared" ref="O707:O721" si="85">IF(N707&lt;0,N707,"")</f>
        <v>-156.35546880000038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3.2012204428035567</v>
      </c>
    </row>
    <row r="708" spans="1:19" x14ac:dyDescent="0.3">
      <c r="A708" t="s">
        <v>782</v>
      </c>
      <c r="B708">
        <v>5235.0429688000004</v>
      </c>
      <c r="C708">
        <v>5131.1098633000001</v>
      </c>
      <c r="D708">
        <v>5053.7778319999998</v>
      </c>
      <c r="E708">
        <v>4979.9213866999999</v>
      </c>
      <c r="F708">
        <v>4997.4599608999997</v>
      </c>
      <c r="G708">
        <v>4997.4599608999997</v>
      </c>
      <c r="H708">
        <v>5131.1098633000001</v>
      </c>
      <c r="I708">
        <v>5050.8798827999999</v>
      </c>
      <c r="J708">
        <v>5064.8447266000003</v>
      </c>
      <c r="L708" t="str">
        <f t="shared" ref="L708:L721" si="89">A708</f>
        <v>30JUN2023:11:00:00</v>
      </c>
      <c r="M708">
        <v>12</v>
      </c>
      <c r="N708">
        <f t="shared" si="83"/>
        <v>-103.93310550000024</v>
      </c>
      <c r="O708">
        <f t="shared" si="85"/>
        <v>-103.93310550000024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1.9853343347786168</v>
      </c>
    </row>
    <row r="709" spans="1:19" x14ac:dyDescent="0.3">
      <c r="A709" t="s">
        <v>783</v>
      </c>
      <c r="B709">
        <v>5515.5043944999998</v>
      </c>
      <c r="C709">
        <v>5496.4301758000001</v>
      </c>
      <c r="D709">
        <v>5337.0146483999997</v>
      </c>
      <c r="E709">
        <v>5303.5361327999999</v>
      </c>
      <c r="F709">
        <v>5315.4301758000001</v>
      </c>
      <c r="G709">
        <v>5315.4301758000001</v>
      </c>
      <c r="H709">
        <v>5496.4301758000001</v>
      </c>
      <c r="I709">
        <v>5372.1298827999999</v>
      </c>
      <c r="J709">
        <v>5391.0571289</v>
      </c>
      <c r="L709" t="str">
        <f t="shared" si="89"/>
        <v>30JUN2023:12:00:00</v>
      </c>
      <c r="M709">
        <v>13</v>
      </c>
      <c r="N709">
        <f t="shared" si="83"/>
        <v>-19.074218699999619</v>
      </c>
      <c r="O709">
        <f t="shared" si="85"/>
        <v>-19.074218699999619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0.34582909079032226</v>
      </c>
    </row>
    <row r="710" spans="1:19" x14ac:dyDescent="0.3">
      <c r="A710" t="s">
        <v>784</v>
      </c>
      <c r="B710">
        <v>5821.5136719000002</v>
      </c>
      <c r="C710">
        <v>5808.5498047000001</v>
      </c>
      <c r="D710">
        <v>5539.3662108999997</v>
      </c>
      <c r="E710">
        <v>5549.7465819999998</v>
      </c>
      <c r="F710">
        <v>5593.9399414</v>
      </c>
      <c r="G710">
        <v>5593.9399414</v>
      </c>
      <c r="H710">
        <v>5808.5498047000001</v>
      </c>
      <c r="I710">
        <v>5648.2900391000003</v>
      </c>
      <c r="J710">
        <v>5663.7138672000001</v>
      </c>
      <c r="L710" t="str">
        <f t="shared" si="89"/>
        <v>30JUN2023:13:00:00</v>
      </c>
      <c r="M710">
        <v>14</v>
      </c>
      <c r="N710">
        <f t="shared" si="83"/>
        <v>-12.963867200000095</v>
      </c>
      <c r="O710">
        <f t="shared" si="85"/>
        <v>-12.963867200000095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0.22268894192545982</v>
      </c>
    </row>
    <row r="711" spans="1:19" x14ac:dyDescent="0.3">
      <c r="A711" t="s">
        <v>785</v>
      </c>
      <c r="B711">
        <v>6056.0063477000003</v>
      </c>
      <c r="C711">
        <v>6056.7299805000002</v>
      </c>
      <c r="D711">
        <v>5784.4414063000004</v>
      </c>
      <c r="E711">
        <v>5792.6606444999998</v>
      </c>
      <c r="F711">
        <v>5871.8100586</v>
      </c>
      <c r="G711">
        <v>5871.8100586</v>
      </c>
      <c r="H711">
        <v>6056.7299805000002</v>
      </c>
      <c r="I711">
        <v>5934.7001952999999</v>
      </c>
      <c r="J711">
        <v>5928.6796875</v>
      </c>
      <c r="L711" t="str">
        <f t="shared" si="89"/>
        <v>30JUN2023:14:00:00</v>
      </c>
      <c r="M711">
        <v>15</v>
      </c>
      <c r="N711">
        <f t="shared" si="83"/>
        <v>0.72363279999990482</v>
      </c>
      <c r="O711" t="str">
        <f t="shared" si="85"/>
        <v/>
      </c>
      <c r="P711">
        <f t="shared" si="86"/>
        <v>0.72363279999990482</v>
      </c>
      <c r="Q711" t="str">
        <f t="shared" si="87"/>
        <v/>
      </c>
      <c r="R711">
        <f t="shared" si="88"/>
        <v>1</v>
      </c>
      <c r="S711">
        <f t="shared" si="84"/>
        <v>1.1949009932506626E-2</v>
      </c>
    </row>
    <row r="712" spans="1:19" x14ac:dyDescent="0.3">
      <c r="A712" t="s">
        <v>786</v>
      </c>
      <c r="B712">
        <v>6169.1328125</v>
      </c>
      <c r="C712">
        <v>6229.6601563000004</v>
      </c>
      <c r="D712">
        <v>5978.3886719000002</v>
      </c>
      <c r="E712">
        <v>5979.4306641000003</v>
      </c>
      <c r="F712">
        <v>6044.0400391000003</v>
      </c>
      <c r="G712">
        <v>6044.0400391000003</v>
      </c>
      <c r="H712">
        <v>6229.6601563000004</v>
      </c>
      <c r="I712">
        <v>6107.1699219000002</v>
      </c>
      <c r="J712">
        <v>6105.5346680000002</v>
      </c>
      <c r="L712" t="str">
        <f t="shared" si="89"/>
        <v>30JUN2023:15:00:00</v>
      </c>
      <c r="M712">
        <v>16</v>
      </c>
      <c r="N712">
        <f t="shared" si="83"/>
        <v>60.527343800000381</v>
      </c>
      <c r="O712" t="str">
        <f t="shared" si="85"/>
        <v/>
      </c>
      <c r="P712">
        <f t="shared" si="86"/>
        <v>60.527343800000381</v>
      </c>
      <c r="Q712" t="str">
        <f t="shared" si="87"/>
        <v/>
      </c>
      <c r="R712">
        <f t="shared" si="88"/>
        <v>1</v>
      </c>
      <c r="S712">
        <f t="shared" si="84"/>
        <v>0.98113212407032102</v>
      </c>
    </row>
    <row r="713" spans="1:19" x14ac:dyDescent="0.3">
      <c r="A713" t="s">
        <v>787</v>
      </c>
      <c r="B713">
        <v>6222.1313477000003</v>
      </c>
      <c r="C713">
        <v>6285.8398438000004</v>
      </c>
      <c r="D713">
        <v>5994.1518555000002</v>
      </c>
      <c r="E713">
        <v>5931.3027344000002</v>
      </c>
      <c r="F713">
        <v>6139.6499022999997</v>
      </c>
      <c r="G713">
        <v>6139.6499022999997</v>
      </c>
      <c r="H713">
        <v>6285.8398438000004</v>
      </c>
      <c r="I713">
        <v>6205.7797852000003</v>
      </c>
      <c r="J713">
        <v>6174.2465819999998</v>
      </c>
      <c r="L713" t="str">
        <f t="shared" si="89"/>
        <v>30JUN2023:16:00:00</v>
      </c>
      <c r="M713">
        <v>17</v>
      </c>
      <c r="N713">
        <f t="shared" si="83"/>
        <v>63.708496100000048</v>
      </c>
      <c r="O713" t="str">
        <f t="shared" si="85"/>
        <v/>
      </c>
      <c r="P713">
        <f t="shared" si="86"/>
        <v>63.708496100000048</v>
      </c>
      <c r="Q713" t="str">
        <f t="shared" si="87"/>
        <v/>
      </c>
      <c r="R713">
        <f t="shared" si="88"/>
        <v>1</v>
      </c>
      <c r="S713">
        <f t="shared" si="84"/>
        <v>1.0239014983756294</v>
      </c>
    </row>
    <row r="714" spans="1:19" x14ac:dyDescent="0.3">
      <c r="A714" t="s">
        <v>788</v>
      </c>
      <c r="B714">
        <v>6197.6577147999997</v>
      </c>
      <c r="C714">
        <v>6280.3198241999999</v>
      </c>
      <c r="D714">
        <v>6014.4995116999999</v>
      </c>
      <c r="E714">
        <v>5952.3071289</v>
      </c>
      <c r="F714">
        <v>6160.4702147999997</v>
      </c>
      <c r="G714">
        <v>6160.4702147999997</v>
      </c>
      <c r="H714">
        <v>6280.3198241999999</v>
      </c>
      <c r="I714">
        <v>6213.75</v>
      </c>
      <c r="J714">
        <v>6183.2153319999998</v>
      </c>
      <c r="L714" t="str">
        <f t="shared" si="89"/>
        <v>30JUN2023:17:00:00</v>
      </c>
      <c r="M714">
        <v>18</v>
      </c>
      <c r="N714">
        <f t="shared" si="83"/>
        <v>82.66210940000019</v>
      </c>
      <c r="O714" t="str">
        <f t="shared" si="85"/>
        <v/>
      </c>
      <c r="P714">
        <f t="shared" si="86"/>
        <v>82.66210940000019</v>
      </c>
      <c r="Q714" t="str">
        <f t="shared" si="87"/>
        <v/>
      </c>
      <c r="R714">
        <f t="shared" si="88"/>
        <v>1</v>
      </c>
      <c r="S714">
        <f t="shared" si="84"/>
        <v>1.3337637088702587</v>
      </c>
    </row>
    <row r="715" spans="1:19" x14ac:dyDescent="0.3">
      <c r="A715" t="s">
        <v>789</v>
      </c>
      <c r="B715">
        <v>6144.0869141000003</v>
      </c>
      <c r="C715">
        <v>6184.6801758000001</v>
      </c>
      <c r="D715">
        <v>5997.3852539</v>
      </c>
      <c r="E715">
        <v>5872.1396483999997</v>
      </c>
      <c r="F715">
        <v>6099.6801758000001</v>
      </c>
      <c r="G715">
        <v>6099.6801758000001</v>
      </c>
      <c r="H715">
        <v>6184.6801758000001</v>
      </c>
      <c r="I715">
        <v>6150.5698241999999</v>
      </c>
      <c r="J715">
        <v>6119.9882813000004</v>
      </c>
      <c r="L715" t="str">
        <f t="shared" si="89"/>
        <v>30JUN2023:18:00:00</v>
      </c>
      <c r="M715">
        <v>19</v>
      </c>
      <c r="N715">
        <f t="shared" si="83"/>
        <v>40.593261699999857</v>
      </c>
      <c r="O715" t="str">
        <f t="shared" si="85"/>
        <v/>
      </c>
      <c r="P715">
        <f t="shared" si="86"/>
        <v>40.593261699999857</v>
      </c>
      <c r="Q715" t="str">
        <f t="shared" si="87"/>
        <v/>
      </c>
      <c r="R715">
        <f t="shared" si="88"/>
        <v>1</v>
      </c>
      <c r="S715">
        <f t="shared" si="84"/>
        <v>0.66068827260309115</v>
      </c>
    </row>
    <row r="716" spans="1:19" x14ac:dyDescent="0.3">
      <c r="A716" t="s">
        <v>790</v>
      </c>
      <c r="B716">
        <v>5993.0463866999999</v>
      </c>
      <c r="C716">
        <v>5996.75</v>
      </c>
      <c r="D716">
        <v>5914.2314452999999</v>
      </c>
      <c r="E716">
        <v>5770.0224608999997</v>
      </c>
      <c r="F716">
        <v>5943.3100586</v>
      </c>
      <c r="G716">
        <v>5943.3100586</v>
      </c>
      <c r="H716">
        <v>5996.75</v>
      </c>
      <c r="I716">
        <v>5970.8198241999999</v>
      </c>
      <c r="J716">
        <v>5961.7792969000002</v>
      </c>
      <c r="L716" t="str">
        <f t="shared" si="89"/>
        <v>30JUN2023:19:00:00</v>
      </c>
      <c r="M716">
        <v>20</v>
      </c>
      <c r="N716">
        <f t="shared" si="83"/>
        <v>3.7036133000001428</v>
      </c>
      <c r="O716" t="str">
        <f t="shared" si="85"/>
        <v/>
      </c>
      <c r="P716">
        <f t="shared" si="86"/>
        <v>3.7036133000001428</v>
      </c>
      <c r="Q716" t="str">
        <f t="shared" si="87"/>
        <v/>
      </c>
      <c r="R716">
        <f t="shared" si="88"/>
        <v>1</v>
      </c>
      <c r="S716">
        <f t="shared" si="84"/>
        <v>6.1798508822146686E-2</v>
      </c>
    </row>
    <row r="717" spans="1:19" x14ac:dyDescent="0.3">
      <c r="A717" t="s">
        <v>791</v>
      </c>
      <c r="B717">
        <v>5809.5595702999999</v>
      </c>
      <c r="C717">
        <v>5727.3701172000001</v>
      </c>
      <c r="D717">
        <v>5720.6279297000001</v>
      </c>
      <c r="E717">
        <v>5601.0190430000002</v>
      </c>
      <c r="F717">
        <v>5712.5</v>
      </c>
      <c r="G717">
        <v>5712.5</v>
      </c>
      <c r="H717">
        <v>5727.3701172000001</v>
      </c>
      <c r="I717">
        <v>5740.4399414</v>
      </c>
      <c r="J717">
        <v>5726.96875</v>
      </c>
      <c r="L717" t="str">
        <f t="shared" si="89"/>
        <v>30JUN2023:20:00:00</v>
      </c>
      <c r="M717">
        <v>21</v>
      </c>
      <c r="N717">
        <f t="shared" si="83"/>
        <v>-82.18945309999981</v>
      </c>
      <c r="O717">
        <f t="shared" si="85"/>
        <v>-82.18945309999981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1.4147277793685766</v>
      </c>
    </row>
    <row r="718" spans="1:19" x14ac:dyDescent="0.3">
      <c r="A718" t="s">
        <v>792</v>
      </c>
      <c r="B718">
        <v>5580.4946289</v>
      </c>
      <c r="C718">
        <v>5466.9702147999997</v>
      </c>
      <c r="D718">
        <v>5506.4628905999998</v>
      </c>
      <c r="E718">
        <v>5376.8110352000003</v>
      </c>
      <c r="F718">
        <v>5454.7202147999997</v>
      </c>
      <c r="G718">
        <v>5454.7202147999997</v>
      </c>
      <c r="H718">
        <v>5466.9702147999997</v>
      </c>
      <c r="I718">
        <v>5504.9501952999999</v>
      </c>
      <c r="J718">
        <v>5483.8134766000003</v>
      </c>
      <c r="L718" t="str">
        <f t="shared" si="89"/>
        <v>30JUN2023:21:00:00</v>
      </c>
      <c r="M718">
        <v>22</v>
      </c>
      <c r="N718">
        <f t="shared" si="83"/>
        <v>-113.52441410000029</v>
      </c>
      <c r="O718">
        <f t="shared" si="85"/>
        <v>-113.52441410000029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2.0343073804261982</v>
      </c>
    </row>
    <row r="719" spans="1:19" x14ac:dyDescent="0.3">
      <c r="A719" t="s">
        <v>793</v>
      </c>
      <c r="B719">
        <v>5429.6162108999997</v>
      </c>
      <c r="C719">
        <v>5297.8598633000001</v>
      </c>
      <c r="D719">
        <v>5316.203125</v>
      </c>
      <c r="E719">
        <v>5185.6767577999999</v>
      </c>
      <c r="F719">
        <v>5311.4702147999997</v>
      </c>
      <c r="G719">
        <v>5311.4702147999997</v>
      </c>
      <c r="H719">
        <v>5297.8598633000001</v>
      </c>
      <c r="I719">
        <v>5385.0800780999998</v>
      </c>
      <c r="J719">
        <v>5330.4165039</v>
      </c>
      <c r="L719" t="str">
        <f t="shared" si="89"/>
        <v>30JUN2023:22:00:00</v>
      </c>
      <c r="M719">
        <v>23</v>
      </c>
      <c r="N719">
        <f t="shared" si="83"/>
        <v>-131.75634759999957</v>
      </c>
      <c r="O719">
        <f t="shared" si="85"/>
        <v>-131.75634759999957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2.4266235859451282</v>
      </c>
    </row>
    <row r="720" spans="1:19" x14ac:dyDescent="0.3">
      <c r="A720" t="s">
        <v>794</v>
      </c>
      <c r="B720">
        <v>5201.9897461</v>
      </c>
      <c r="C720">
        <v>5072.4199219000002</v>
      </c>
      <c r="D720">
        <v>5067.1083983999997</v>
      </c>
      <c r="E720">
        <v>4977.3276366999999</v>
      </c>
      <c r="F720">
        <v>5067.8500977000003</v>
      </c>
      <c r="G720">
        <v>5067.8500977000003</v>
      </c>
      <c r="H720">
        <v>5072.4199219000002</v>
      </c>
      <c r="I720">
        <v>5144.8100586</v>
      </c>
      <c r="J720">
        <v>5092.1611327999999</v>
      </c>
      <c r="L720" t="str">
        <f t="shared" si="89"/>
        <v>30JUN2023:23:00:00</v>
      </c>
      <c r="M720">
        <v>24</v>
      </c>
      <c r="N720">
        <f t="shared" si="83"/>
        <v>-129.56982419999986</v>
      </c>
      <c r="O720">
        <f t="shared" si="85"/>
        <v>-129.56982419999986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2.4907743099097814</v>
      </c>
    </row>
    <row r="721" spans="1:19" x14ac:dyDescent="0.3">
      <c r="A721" t="s">
        <v>795</v>
      </c>
      <c r="B721">
        <v>4922.5605469000002</v>
      </c>
      <c r="C721">
        <v>4828.9399414</v>
      </c>
      <c r="D721">
        <v>4796.2114258000001</v>
      </c>
      <c r="E721">
        <v>4735.0517577999999</v>
      </c>
      <c r="F721">
        <v>4804.75</v>
      </c>
      <c r="G721">
        <v>4804.75</v>
      </c>
      <c r="H721">
        <v>4828.9399414</v>
      </c>
      <c r="I721">
        <v>4905.4199219000002</v>
      </c>
      <c r="J721">
        <v>4840.5</v>
      </c>
      <c r="L721" t="str">
        <f t="shared" si="89"/>
        <v>01JUL2023:00:00:00</v>
      </c>
      <c r="M721">
        <v>1</v>
      </c>
      <c r="N721">
        <f t="shared" si="83"/>
        <v>-93.620605500000238</v>
      </c>
      <c r="O721">
        <f t="shared" si="85"/>
        <v>-93.620605500000238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1.9018680340855969</v>
      </c>
    </row>
    <row r="722" spans="1:19" x14ac:dyDescent="0.3">
      <c r="A722" t="s">
        <v>28</v>
      </c>
      <c r="B722">
        <v>3328.2016601999999</v>
      </c>
      <c r="C722">
        <v>3029.0400390999998</v>
      </c>
      <c r="D722">
        <v>3022.8608398000001</v>
      </c>
      <c r="E722">
        <v>2955.0266112999998</v>
      </c>
      <c r="F722">
        <v>3098.0700683999999</v>
      </c>
      <c r="G722">
        <v>3055.7399902000002</v>
      </c>
      <c r="H722">
        <v>3029.0400390999998</v>
      </c>
      <c r="I722">
        <v>3029.0400390999998</v>
      </c>
      <c r="J722">
        <v>3037.3774414</v>
      </c>
      <c r="L722" t="str">
        <f t="shared" ref="L722:L744" si="90">A722</f>
        <v>31MAR2023:02:00:00</v>
      </c>
      <c r="M722">
        <v>2</v>
      </c>
      <c r="N722">
        <f t="shared" ref="N722:N744" si="91">C722-B722</f>
        <v>-299.16162110000005</v>
      </c>
      <c r="O722">
        <f t="shared" ref="O722:O744" si="92">IF(N722&lt;0,N722,"")</f>
        <v>-299.16162110000005</v>
      </c>
      <c r="P722" t="str">
        <f t="shared" ref="P722:P744" si="93">IF(N722&gt;0,N722,"")</f>
        <v/>
      </c>
      <c r="Q722">
        <f t="shared" ref="Q722:Q744" si="94">IF(O722&lt;0,1,"")</f>
        <v>1</v>
      </c>
      <c r="R722" t="str">
        <f t="shared" ref="R722:R744" si="95">IF(AND(P722&gt;0,P722&lt;&gt;""),1,"")</f>
        <v/>
      </c>
      <c r="S722">
        <f t="shared" ref="S722:S744" si="96">ABS((B722-C722)/B722)*100</f>
        <v>8.9886867336645295</v>
      </c>
    </row>
    <row r="723" spans="1:19" x14ac:dyDescent="0.3">
      <c r="A723" t="s">
        <v>29</v>
      </c>
      <c r="B723">
        <v>3198.5576172000001</v>
      </c>
      <c r="C723">
        <v>2927.6599120999999</v>
      </c>
      <c r="D723">
        <v>2869.0136719000002</v>
      </c>
      <c r="E723">
        <v>2804.4506836</v>
      </c>
      <c r="F723">
        <v>3024.4799804999998</v>
      </c>
      <c r="G723">
        <v>2953.5</v>
      </c>
      <c r="H723">
        <v>2927.6599120999999</v>
      </c>
      <c r="I723">
        <v>2927.6599120999999</v>
      </c>
      <c r="J723">
        <v>2928.1967773000001</v>
      </c>
      <c r="L723" t="str">
        <f t="shared" si="90"/>
        <v>31MAR2023:03:00:00</v>
      </c>
      <c r="M723">
        <v>3</v>
      </c>
      <c r="N723">
        <f t="shared" si="91"/>
        <v>-270.89770510000017</v>
      </c>
      <c r="O723">
        <f t="shared" si="92"/>
        <v>-270.89770510000017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8.4693708077437275</v>
      </c>
    </row>
    <row r="724" spans="1:19" x14ac:dyDescent="0.3">
      <c r="A724" t="s">
        <v>30</v>
      </c>
      <c r="B724">
        <v>3098.9492187999999</v>
      </c>
      <c r="C724">
        <v>2870.1599120999999</v>
      </c>
      <c r="D724">
        <v>2814.5942383000001</v>
      </c>
      <c r="E724">
        <v>2756.4809570000002</v>
      </c>
      <c r="F724">
        <v>2963.8100586</v>
      </c>
      <c r="G724">
        <v>2905.7600097999998</v>
      </c>
      <c r="H724">
        <v>2870.1599120999999</v>
      </c>
      <c r="I724">
        <v>2870.1599120999999</v>
      </c>
      <c r="J724">
        <v>2871.9721679999998</v>
      </c>
      <c r="L724" t="str">
        <f t="shared" si="90"/>
        <v>31MAR2023:04:00:00</v>
      </c>
      <c r="M724">
        <v>4</v>
      </c>
      <c r="N724">
        <f t="shared" si="91"/>
        <v>-228.7893067</v>
      </c>
      <c r="O724">
        <f t="shared" si="92"/>
        <v>-228.7893067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7.3828027033174051</v>
      </c>
    </row>
    <row r="725" spans="1:19" x14ac:dyDescent="0.3">
      <c r="A725" t="s">
        <v>31</v>
      </c>
      <c r="B725">
        <v>3006.9536133000001</v>
      </c>
      <c r="C725">
        <v>2870.0200195000002</v>
      </c>
      <c r="D725">
        <v>2828.2829590000001</v>
      </c>
      <c r="E725">
        <v>2783.7368164</v>
      </c>
      <c r="F725">
        <v>2966.0100097999998</v>
      </c>
      <c r="G725">
        <v>2910.8601073999998</v>
      </c>
      <c r="H725">
        <v>2870.0200195000002</v>
      </c>
      <c r="I725">
        <v>2870.0200195000002</v>
      </c>
      <c r="J725">
        <v>2875.3557129000001</v>
      </c>
      <c r="L725" t="str">
        <f t="shared" si="90"/>
        <v>31MAR2023:05:00:00</v>
      </c>
      <c r="M725">
        <v>5</v>
      </c>
      <c r="N725">
        <f t="shared" si="91"/>
        <v>-136.93359379999993</v>
      </c>
      <c r="O725">
        <f t="shared" si="92"/>
        <v>-136.93359379999993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4.5538977786132619</v>
      </c>
    </row>
    <row r="726" spans="1:19" x14ac:dyDescent="0.3">
      <c r="A726" t="s">
        <v>32</v>
      </c>
      <c r="B726">
        <v>3058.7377929999998</v>
      </c>
      <c r="C726">
        <v>2952.8300780999998</v>
      </c>
      <c r="D726">
        <v>2932.8852539</v>
      </c>
      <c r="E726">
        <v>2915.7158202999999</v>
      </c>
      <c r="F726">
        <v>3064.5900879000001</v>
      </c>
      <c r="G726">
        <v>3006.5900879000001</v>
      </c>
      <c r="H726">
        <v>2952.8300780999998</v>
      </c>
      <c r="I726">
        <v>2952.8300780999998</v>
      </c>
      <c r="J726">
        <v>2965.3933105000001</v>
      </c>
      <c r="L726" t="str">
        <f t="shared" si="90"/>
        <v>31MAR2023:06:00:00</v>
      </c>
      <c r="M726">
        <v>6</v>
      </c>
      <c r="N726">
        <f t="shared" si="91"/>
        <v>-105.90771489999997</v>
      </c>
      <c r="O726">
        <f t="shared" si="92"/>
        <v>-105.90771489999997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3.4624646526541931</v>
      </c>
    </row>
    <row r="727" spans="1:19" x14ac:dyDescent="0.3">
      <c r="A727" t="s">
        <v>33</v>
      </c>
      <c r="B727">
        <v>3280.5026855000001</v>
      </c>
      <c r="C727">
        <v>3161.8798827999999</v>
      </c>
      <c r="D727">
        <v>3175.8967284999999</v>
      </c>
      <c r="E727">
        <v>3182.6286620999999</v>
      </c>
      <c r="F727">
        <v>3292.3798827999999</v>
      </c>
      <c r="G727">
        <v>3234.0100097999998</v>
      </c>
      <c r="H727">
        <v>3161.8798827999999</v>
      </c>
      <c r="I727">
        <v>3161.8798827999999</v>
      </c>
      <c r="J727">
        <v>3184.9462890999998</v>
      </c>
      <c r="L727" t="str">
        <f t="shared" si="90"/>
        <v>31MAR2023:07:00:00</v>
      </c>
      <c r="M727">
        <v>7</v>
      </c>
      <c r="N727">
        <f t="shared" si="91"/>
        <v>-118.62280270000019</v>
      </c>
      <c r="O727">
        <f t="shared" si="92"/>
        <v>-118.62280270000019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3.6159946835074828</v>
      </c>
    </row>
    <row r="728" spans="1:19" x14ac:dyDescent="0.3">
      <c r="A728" t="s">
        <v>34</v>
      </c>
      <c r="B728">
        <v>3415.1062012000002</v>
      </c>
      <c r="C728">
        <v>3271.2199707</v>
      </c>
      <c r="D728">
        <v>3305.3183594000002</v>
      </c>
      <c r="E728">
        <v>3345.4113769999999</v>
      </c>
      <c r="F728">
        <v>3419.0100097999998</v>
      </c>
      <c r="G728">
        <v>3356.3200683999999</v>
      </c>
      <c r="H728">
        <v>3271.2199707</v>
      </c>
      <c r="I728">
        <v>3271.2199707</v>
      </c>
      <c r="J728">
        <v>3301.3286133000001</v>
      </c>
      <c r="L728" t="str">
        <f t="shared" si="90"/>
        <v>31MAR2023:08:00:00</v>
      </c>
      <c r="M728">
        <v>8</v>
      </c>
      <c r="N728">
        <f t="shared" si="91"/>
        <v>-143.88623050000024</v>
      </c>
      <c r="O728">
        <f t="shared" si="92"/>
        <v>-143.88623050000024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4.2132285798152189</v>
      </c>
    </row>
    <row r="729" spans="1:19" x14ac:dyDescent="0.3">
      <c r="A729" t="s">
        <v>35</v>
      </c>
      <c r="B729">
        <v>3493.9611816000001</v>
      </c>
      <c r="C729">
        <v>3343.3000487999998</v>
      </c>
      <c r="D729">
        <v>3312.2351073999998</v>
      </c>
      <c r="E729">
        <v>3343.8869629000001</v>
      </c>
      <c r="F729">
        <v>3478.3701172000001</v>
      </c>
      <c r="G729">
        <v>3415.1298827999999</v>
      </c>
      <c r="H729">
        <v>3343.3000487999998</v>
      </c>
      <c r="I729">
        <v>3343.3000487999998</v>
      </c>
      <c r="J729">
        <v>3357.7770995999999</v>
      </c>
      <c r="L729" t="str">
        <f t="shared" si="90"/>
        <v>31MAR2023:09:00:00</v>
      </c>
      <c r="M729">
        <v>9</v>
      </c>
      <c r="N729">
        <f t="shared" si="91"/>
        <v>-150.66113280000036</v>
      </c>
      <c r="O729">
        <f t="shared" si="92"/>
        <v>-150.66113280000036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4.3120436939430355</v>
      </c>
    </row>
    <row r="730" spans="1:19" x14ac:dyDescent="0.3">
      <c r="A730" t="s">
        <v>36</v>
      </c>
      <c r="B730">
        <v>3609.0197754000001</v>
      </c>
      <c r="C730">
        <v>3499.4099120999999</v>
      </c>
      <c r="D730">
        <v>3375.8339844000002</v>
      </c>
      <c r="E730">
        <v>3421.8120116999999</v>
      </c>
      <c r="F730">
        <v>3619.9799804999998</v>
      </c>
      <c r="G730">
        <v>3547.6599120999999</v>
      </c>
      <c r="H730">
        <v>3499.4099120999999</v>
      </c>
      <c r="I730">
        <v>3499.4099120999999</v>
      </c>
      <c r="J730">
        <v>3491.5769043</v>
      </c>
      <c r="L730" t="str">
        <f t="shared" si="90"/>
        <v>31MAR2023:10:00:00</v>
      </c>
      <c r="M730">
        <v>10</v>
      </c>
      <c r="N730">
        <f t="shared" si="91"/>
        <v>-109.60986330000014</v>
      </c>
      <c r="O730">
        <f t="shared" si="92"/>
        <v>-109.60986330000014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3.0371089692311735</v>
      </c>
    </row>
    <row r="731" spans="1:19" x14ac:dyDescent="0.3">
      <c r="A731" t="s">
        <v>37</v>
      </c>
      <c r="B731">
        <v>3787.1677245999999</v>
      </c>
      <c r="C731">
        <v>3705.5500487999998</v>
      </c>
      <c r="D731">
        <v>3563.7456054999998</v>
      </c>
      <c r="E731">
        <v>3559.6420898000001</v>
      </c>
      <c r="F731">
        <v>3789.9199219000002</v>
      </c>
      <c r="G731">
        <v>3744.9499512000002</v>
      </c>
      <c r="H731">
        <v>3705.5500487999998</v>
      </c>
      <c r="I731">
        <v>3705.5500487999998</v>
      </c>
      <c r="J731">
        <v>3689.5664062999999</v>
      </c>
      <c r="L731" t="str">
        <f t="shared" si="90"/>
        <v>31MAR2023:11:00:00</v>
      </c>
      <c r="M731">
        <v>11</v>
      </c>
      <c r="N731">
        <f t="shared" si="91"/>
        <v>-81.617675800000143</v>
      </c>
      <c r="O731">
        <f t="shared" si="92"/>
        <v>-81.617675800000143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2.1551112001151358</v>
      </c>
    </row>
    <row r="732" spans="1:19" x14ac:dyDescent="0.3">
      <c r="A732" t="s">
        <v>38</v>
      </c>
      <c r="B732">
        <v>3960.4245605000001</v>
      </c>
      <c r="C732">
        <v>3943.3601073999998</v>
      </c>
      <c r="D732">
        <v>3681.7324219000002</v>
      </c>
      <c r="E732">
        <v>3610.2233887000002</v>
      </c>
      <c r="F732">
        <v>3948.9499512000002</v>
      </c>
      <c r="G732">
        <v>3972.6899414</v>
      </c>
      <c r="H732">
        <v>3943.3601073999998</v>
      </c>
      <c r="I732">
        <v>3943.3601073999998</v>
      </c>
      <c r="J732">
        <v>3894.5266112999998</v>
      </c>
      <c r="L732" t="str">
        <f t="shared" si="90"/>
        <v>31MAR2023:12:00:00</v>
      </c>
      <c r="M732">
        <v>12</v>
      </c>
      <c r="N732">
        <f t="shared" si="91"/>
        <v>-17.064453100000264</v>
      </c>
      <c r="O732">
        <f t="shared" si="92"/>
        <v>-17.064453100000264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0.4308743378221524</v>
      </c>
    </row>
    <row r="733" spans="1:19" x14ac:dyDescent="0.3">
      <c r="A733" t="s">
        <v>39</v>
      </c>
      <c r="B733">
        <v>4192.1040039</v>
      </c>
      <c r="C733">
        <v>4167.5297852000003</v>
      </c>
      <c r="D733">
        <v>3931.6091308999999</v>
      </c>
      <c r="E733">
        <v>3825.7082519999999</v>
      </c>
      <c r="F733">
        <v>4108.25</v>
      </c>
      <c r="G733">
        <v>4186.1201172000001</v>
      </c>
      <c r="H733">
        <v>4167.5297852000003</v>
      </c>
      <c r="I733">
        <v>4167.5297852000003</v>
      </c>
      <c r="J733">
        <v>4116.2773438000004</v>
      </c>
      <c r="L733" t="str">
        <f t="shared" si="90"/>
        <v>31MAR2023:13:00:00</v>
      </c>
      <c r="M733">
        <v>13</v>
      </c>
      <c r="N733">
        <f t="shared" si="91"/>
        <v>-24.574218699999619</v>
      </c>
      <c r="O733">
        <f t="shared" si="92"/>
        <v>-24.574218699999619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0.58620250540391461</v>
      </c>
    </row>
    <row r="734" spans="1:19" x14ac:dyDescent="0.3">
      <c r="A734" t="s">
        <v>40</v>
      </c>
      <c r="B734">
        <v>4381.7465819999998</v>
      </c>
      <c r="C734">
        <v>4389.2998047000001</v>
      </c>
      <c r="D734">
        <v>4075.6660155999998</v>
      </c>
      <c r="E734">
        <v>3954.4174804999998</v>
      </c>
      <c r="F734">
        <v>4267.8901366999999</v>
      </c>
      <c r="G734">
        <v>4402.9501952999999</v>
      </c>
      <c r="H734">
        <v>4389.2998047000001</v>
      </c>
      <c r="I734">
        <v>4389.2998047000001</v>
      </c>
      <c r="J734">
        <v>4315.7973633000001</v>
      </c>
      <c r="L734" t="str">
        <f t="shared" si="90"/>
        <v>31MAR2023:14:00:00</v>
      </c>
      <c r="M734">
        <v>14</v>
      </c>
      <c r="N734">
        <f t="shared" si="91"/>
        <v>7.5532227000003331</v>
      </c>
      <c r="O734" t="str">
        <f t="shared" si="92"/>
        <v/>
      </c>
      <c r="P734">
        <f t="shared" si="93"/>
        <v>7.5532227000003331</v>
      </c>
      <c r="Q734" t="str">
        <f t="shared" si="94"/>
        <v/>
      </c>
      <c r="R734">
        <f t="shared" si="95"/>
        <v>1</v>
      </c>
      <c r="S734">
        <f t="shared" si="96"/>
        <v>0.17237926837276721</v>
      </c>
    </row>
    <row r="735" spans="1:19" x14ac:dyDescent="0.3">
      <c r="A735" t="s">
        <v>41</v>
      </c>
      <c r="B735">
        <v>4497.8984375</v>
      </c>
      <c r="C735">
        <v>4587.2099608999997</v>
      </c>
      <c r="D735">
        <v>4290.5151366999999</v>
      </c>
      <c r="E735">
        <v>4043.7658691000001</v>
      </c>
      <c r="F735">
        <v>4421.7402344000002</v>
      </c>
      <c r="G735">
        <v>4591.4199219000002</v>
      </c>
      <c r="H735">
        <v>4587.2099608999997</v>
      </c>
      <c r="I735">
        <v>4587.2099608999997</v>
      </c>
      <c r="J735">
        <v>4511.7451172000001</v>
      </c>
      <c r="L735" t="str">
        <f t="shared" si="90"/>
        <v>31MAR2023:15:00:00</v>
      </c>
      <c r="M735">
        <v>15</v>
      </c>
      <c r="N735">
        <f t="shared" si="91"/>
        <v>89.311523399999714</v>
      </c>
      <c r="O735" t="str">
        <f t="shared" si="92"/>
        <v/>
      </c>
      <c r="P735">
        <f t="shared" si="93"/>
        <v>89.311523399999714</v>
      </c>
      <c r="Q735" t="str">
        <f t="shared" si="94"/>
        <v/>
      </c>
      <c r="R735">
        <f t="shared" si="95"/>
        <v>1</v>
      </c>
      <c r="S735">
        <f t="shared" si="96"/>
        <v>1.9856278357774662</v>
      </c>
    </row>
    <row r="736" spans="1:19" x14ac:dyDescent="0.3">
      <c r="A736" t="s">
        <v>42</v>
      </c>
      <c r="B736">
        <v>4616.4047852000003</v>
      </c>
      <c r="C736">
        <v>4757.0097655999998</v>
      </c>
      <c r="D736">
        <v>4492.8046875</v>
      </c>
      <c r="E736">
        <v>4187.828125</v>
      </c>
      <c r="F736">
        <v>4563.9199219000002</v>
      </c>
      <c r="G736">
        <v>4746.3999022999997</v>
      </c>
      <c r="H736">
        <v>4757.0097655999998</v>
      </c>
      <c r="I736">
        <v>4757.0097655999998</v>
      </c>
      <c r="J736">
        <v>4683.7988280999998</v>
      </c>
      <c r="L736" t="str">
        <f t="shared" si="90"/>
        <v>31MAR2023:16:00:00</v>
      </c>
      <c r="M736">
        <v>16</v>
      </c>
      <c r="N736">
        <f t="shared" si="91"/>
        <v>140.60498039999948</v>
      </c>
      <c r="O736" t="str">
        <f t="shared" si="92"/>
        <v/>
      </c>
      <c r="P736">
        <f t="shared" si="93"/>
        <v>140.60498039999948</v>
      </c>
      <c r="Q736" t="str">
        <f t="shared" si="94"/>
        <v/>
      </c>
      <c r="R736">
        <f t="shared" si="95"/>
        <v>1</v>
      </c>
      <c r="S736">
        <f t="shared" si="96"/>
        <v>3.0457680152046702</v>
      </c>
    </row>
    <row r="737" spans="1:19" x14ac:dyDescent="0.3">
      <c r="A737" t="s">
        <v>43</v>
      </c>
      <c r="B737">
        <v>4691.9296875</v>
      </c>
      <c r="C737">
        <v>4851.2202147999997</v>
      </c>
      <c r="D737">
        <v>4670.1474608999997</v>
      </c>
      <c r="E737">
        <v>4322.1674805000002</v>
      </c>
      <c r="F737">
        <v>4650.5498047000001</v>
      </c>
      <c r="G737">
        <v>4814.6801758000001</v>
      </c>
      <c r="H737">
        <v>4851.2202147999997</v>
      </c>
      <c r="I737">
        <v>4851.2202147999997</v>
      </c>
      <c r="J737">
        <v>4791.2846680000002</v>
      </c>
      <c r="L737" t="str">
        <f t="shared" si="90"/>
        <v>31MAR2023:17:00:00</v>
      </c>
      <c r="M737">
        <v>17</v>
      </c>
      <c r="N737">
        <f t="shared" si="91"/>
        <v>159.29052729999967</v>
      </c>
      <c r="O737" t="str">
        <f t="shared" si="92"/>
        <v/>
      </c>
      <c r="P737">
        <f t="shared" si="93"/>
        <v>159.29052729999967</v>
      </c>
      <c r="Q737" t="str">
        <f t="shared" si="94"/>
        <v/>
      </c>
      <c r="R737">
        <f t="shared" si="95"/>
        <v>1</v>
      </c>
      <c r="S737">
        <f t="shared" si="96"/>
        <v>3.3949896505135904</v>
      </c>
    </row>
    <row r="738" spans="1:19" x14ac:dyDescent="0.3">
      <c r="A738" t="s">
        <v>44</v>
      </c>
      <c r="B738">
        <v>4679.7651366999999</v>
      </c>
      <c r="C738">
        <v>4813.1499022999997</v>
      </c>
      <c r="D738">
        <v>4690.8715819999998</v>
      </c>
      <c r="E738">
        <v>4371.6274414</v>
      </c>
      <c r="F738">
        <v>4641.9902344000002</v>
      </c>
      <c r="G738">
        <v>4791.3500977000003</v>
      </c>
      <c r="H738">
        <v>4813.1499022999997</v>
      </c>
      <c r="I738">
        <v>4813.1499022999997</v>
      </c>
      <c r="J738">
        <v>4769.3984375</v>
      </c>
      <c r="L738" t="str">
        <f t="shared" si="90"/>
        <v>31MAR2023:18:00:00</v>
      </c>
      <c r="M738">
        <v>18</v>
      </c>
      <c r="N738">
        <f t="shared" si="91"/>
        <v>133.38476559999981</v>
      </c>
      <c r="O738" t="str">
        <f t="shared" si="92"/>
        <v/>
      </c>
      <c r="P738">
        <f t="shared" si="93"/>
        <v>133.38476559999981</v>
      </c>
      <c r="Q738" t="str">
        <f t="shared" si="94"/>
        <v/>
      </c>
      <c r="R738">
        <f t="shared" si="95"/>
        <v>1</v>
      </c>
      <c r="S738">
        <f t="shared" si="96"/>
        <v>2.8502448670759124</v>
      </c>
    </row>
    <row r="739" spans="1:19" x14ac:dyDescent="0.3">
      <c r="A739" t="s">
        <v>45</v>
      </c>
      <c r="B739">
        <v>4565.3154297000001</v>
      </c>
      <c r="C739">
        <v>4635.2202147999997</v>
      </c>
      <c r="D739">
        <v>4608.9179688000004</v>
      </c>
      <c r="E739">
        <v>4386.8945313000004</v>
      </c>
      <c r="F739">
        <v>4505.3198241999999</v>
      </c>
      <c r="G739">
        <v>4619.4599608999997</v>
      </c>
      <c r="H739">
        <v>4635.2202147999997</v>
      </c>
      <c r="I739">
        <v>4635.2202147999997</v>
      </c>
      <c r="J739">
        <v>4615.3940430000002</v>
      </c>
      <c r="L739" t="str">
        <f t="shared" si="90"/>
        <v>31MAR2023:19:00:00</v>
      </c>
      <c r="M739">
        <v>19</v>
      </c>
      <c r="N739">
        <f t="shared" si="91"/>
        <v>69.904785099999572</v>
      </c>
      <c r="O739" t="str">
        <f t="shared" si="92"/>
        <v/>
      </c>
      <c r="P739">
        <f t="shared" si="93"/>
        <v>69.904785099999572</v>
      </c>
      <c r="Q739" t="str">
        <f t="shared" si="94"/>
        <v/>
      </c>
      <c r="R739">
        <f t="shared" si="95"/>
        <v>1</v>
      </c>
      <c r="S739">
        <f t="shared" si="96"/>
        <v>1.5312147906632865</v>
      </c>
    </row>
    <row r="740" spans="1:19" x14ac:dyDescent="0.3">
      <c r="A740" t="s">
        <v>46</v>
      </c>
      <c r="B740">
        <v>4342.7792969000002</v>
      </c>
      <c r="C740">
        <v>4452.6499022999997</v>
      </c>
      <c r="D740">
        <v>4501.0908202999999</v>
      </c>
      <c r="E740">
        <v>4370.8100586</v>
      </c>
      <c r="F740">
        <v>4330.7099608999997</v>
      </c>
      <c r="G740">
        <v>4431.3598633000001</v>
      </c>
      <c r="H740">
        <v>4452.6499022999997</v>
      </c>
      <c r="I740">
        <v>4452.6499022999997</v>
      </c>
      <c r="J740">
        <v>4448.0151366999999</v>
      </c>
      <c r="L740" t="str">
        <f t="shared" si="90"/>
        <v>31MAR2023:20:00:00</v>
      </c>
      <c r="M740">
        <v>20</v>
      </c>
      <c r="N740">
        <f t="shared" si="91"/>
        <v>109.87060539999948</v>
      </c>
      <c r="O740" t="str">
        <f t="shared" si="92"/>
        <v/>
      </c>
      <c r="P740">
        <f t="shared" si="93"/>
        <v>109.87060539999948</v>
      </c>
      <c r="Q740" t="str">
        <f t="shared" si="94"/>
        <v/>
      </c>
      <c r="R740">
        <f t="shared" si="95"/>
        <v>1</v>
      </c>
      <c r="S740">
        <f t="shared" si="96"/>
        <v>2.5299606056063739</v>
      </c>
    </row>
    <row r="741" spans="1:19" x14ac:dyDescent="0.3">
      <c r="A741" t="s">
        <v>47</v>
      </c>
      <c r="B741">
        <v>4309.4882813000004</v>
      </c>
      <c r="C741">
        <v>4355</v>
      </c>
      <c r="D741">
        <v>4427.9321289</v>
      </c>
      <c r="E741">
        <v>4414.4907227000003</v>
      </c>
      <c r="F741">
        <v>4262.9199219000002</v>
      </c>
      <c r="G741">
        <v>4337.8100586</v>
      </c>
      <c r="H741">
        <v>4355</v>
      </c>
      <c r="I741">
        <v>4355</v>
      </c>
      <c r="J741">
        <v>4358.6591797000001</v>
      </c>
      <c r="L741" t="str">
        <f t="shared" si="90"/>
        <v>31MAR2023:21:00:00</v>
      </c>
      <c r="M741">
        <v>21</v>
      </c>
      <c r="N741">
        <f t="shared" si="91"/>
        <v>45.511718699999619</v>
      </c>
      <c r="O741" t="str">
        <f t="shared" si="92"/>
        <v/>
      </c>
      <c r="P741">
        <f t="shared" si="93"/>
        <v>45.511718699999619</v>
      </c>
      <c r="Q741" t="str">
        <f t="shared" si="94"/>
        <v/>
      </c>
      <c r="R741">
        <f t="shared" si="95"/>
        <v>1</v>
      </c>
      <c r="S741">
        <f t="shared" si="96"/>
        <v>1.056081737070429</v>
      </c>
    </row>
    <row r="742" spans="1:19" x14ac:dyDescent="0.3">
      <c r="A742" t="s">
        <v>48</v>
      </c>
      <c r="B742">
        <v>4123.5395508000001</v>
      </c>
      <c r="C742">
        <v>4189.0097655999998</v>
      </c>
      <c r="D742">
        <v>4233.2934569999998</v>
      </c>
      <c r="E742">
        <v>4262.7207030999998</v>
      </c>
      <c r="F742">
        <v>4113.5200194999998</v>
      </c>
      <c r="G742">
        <v>4166.5297852000003</v>
      </c>
      <c r="H742">
        <v>4189.0097655999998</v>
      </c>
      <c r="I742">
        <v>4189.0097655999998</v>
      </c>
      <c r="J742">
        <v>4188.0698241999999</v>
      </c>
      <c r="L742" t="str">
        <f t="shared" si="90"/>
        <v>31MAR2023:22:00:00</v>
      </c>
      <c r="M742">
        <v>22</v>
      </c>
      <c r="N742">
        <f t="shared" si="91"/>
        <v>65.470214799999667</v>
      </c>
      <c r="O742" t="str">
        <f t="shared" si="92"/>
        <v/>
      </c>
      <c r="P742">
        <f t="shared" si="93"/>
        <v>65.470214799999667</v>
      </c>
      <c r="Q742" t="str">
        <f t="shared" si="94"/>
        <v/>
      </c>
      <c r="R742">
        <f t="shared" si="95"/>
        <v>1</v>
      </c>
      <c r="S742">
        <f t="shared" si="96"/>
        <v>1.5877188515700766</v>
      </c>
    </row>
    <row r="743" spans="1:19" x14ac:dyDescent="0.3">
      <c r="A743" t="s">
        <v>49</v>
      </c>
      <c r="B743">
        <v>3914.1748047000001</v>
      </c>
      <c r="C743">
        <v>3978.4299316000001</v>
      </c>
      <c r="D743">
        <v>3963.3374023000001</v>
      </c>
      <c r="E743">
        <v>4053.6538086</v>
      </c>
      <c r="F743">
        <v>3911.1999512000002</v>
      </c>
      <c r="G743">
        <v>3934.1599120999999</v>
      </c>
      <c r="H743">
        <v>3978.4299316000001</v>
      </c>
      <c r="I743">
        <v>3978.4299316000001</v>
      </c>
      <c r="J743">
        <v>3964.2614745999999</v>
      </c>
      <c r="L743" t="str">
        <f t="shared" si="90"/>
        <v>31MAR2023:23:00:00</v>
      </c>
      <c r="M743">
        <v>23</v>
      </c>
      <c r="N743">
        <f t="shared" si="91"/>
        <v>64.25512690000005</v>
      </c>
      <c r="O743" t="str">
        <f t="shared" si="92"/>
        <v/>
      </c>
      <c r="P743">
        <f t="shared" si="93"/>
        <v>64.25512690000005</v>
      </c>
      <c r="Q743" t="str">
        <f t="shared" si="94"/>
        <v/>
      </c>
      <c r="R743">
        <f t="shared" si="95"/>
        <v>1</v>
      </c>
      <c r="S743">
        <f t="shared" si="96"/>
        <v>1.6416008509084676</v>
      </c>
    </row>
    <row r="744" spans="1:19" x14ac:dyDescent="0.3">
      <c r="A744" t="s">
        <v>50</v>
      </c>
      <c r="B744">
        <v>3662.1965332</v>
      </c>
      <c r="C744">
        <v>3722.6499023000001</v>
      </c>
      <c r="D744">
        <v>3690.8195801000002</v>
      </c>
      <c r="E744">
        <v>3814.0341797000001</v>
      </c>
      <c r="F744">
        <v>3670.2600097999998</v>
      </c>
      <c r="G744">
        <v>3669.4799804999998</v>
      </c>
      <c r="H744">
        <v>3722.6499023000001</v>
      </c>
      <c r="I744">
        <v>3722.6499023000001</v>
      </c>
      <c r="J744">
        <v>3705.7280273000001</v>
      </c>
      <c r="L744" t="str">
        <f t="shared" si="90"/>
        <v>01APR2023:00:00:00</v>
      </c>
      <c r="M744">
        <v>24</v>
      </c>
      <c r="N744">
        <f t="shared" si="91"/>
        <v>60.453369100000145</v>
      </c>
      <c r="O744" t="str">
        <f t="shared" si="92"/>
        <v/>
      </c>
      <c r="P744">
        <f t="shared" si="93"/>
        <v>60.453369100000145</v>
      </c>
      <c r="Q744" t="str">
        <f t="shared" si="94"/>
        <v/>
      </c>
      <c r="R744">
        <f t="shared" si="95"/>
        <v>1</v>
      </c>
      <c r="S744">
        <f t="shared" si="96"/>
        <v>1.6507407112631514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4"/>
  <sheetViews>
    <sheetView topLeftCell="U1" workbookViewId="0">
      <selection activeCell="Y1" sqref="Y1"/>
    </sheetView>
  </sheetViews>
  <sheetFormatPr defaultRowHeight="14.4" x14ac:dyDescent="0.3"/>
  <cols>
    <col min="1" max="1" width="16.6640625" customWidth="1"/>
    <col min="12" max="12" width="13.1093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76</v>
      </c>
      <c r="B2">
        <v>1125.1903076000001</v>
      </c>
      <c r="C2">
        <v>1333.2800293</v>
      </c>
      <c r="D2">
        <v>1172.3133545000001</v>
      </c>
      <c r="E2">
        <v>1214.3076172000001</v>
      </c>
      <c r="F2">
        <v>1272.7600098</v>
      </c>
      <c r="G2">
        <v>1303.9399414</v>
      </c>
      <c r="H2">
        <v>1333.2800293</v>
      </c>
      <c r="I2">
        <v>1333.2099608999999</v>
      </c>
      <c r="J2">
        <v>1292.0797118999999</v>
      </c>
      <c r="L2" t="str">
        <f>A2</f>
        <v>01JUN2023:01:00:00</v>
      </c>
      <c r="M2">
        <v>1</v>
      </c>
      <c r="N2">
        <f>C2-B2</f>
        <v>208.08972169999993</v>
      </c>
      <c r="O2" t="str">
        <f>IF(N2&lt;0,N2,"")</f>
        <v/>
      </c>
      <c r="P2">
        <f>IF(N2&gt;0,N2,"")</f>
        <v>208.08972169999993</v>
      </c>
      <c r="Q2" t="str">
        <f>IF(O2&lt;0,1,"")</f>
        <v/>
      </c>
      <c r="R2">
        <f>IF(AND(P2&gt;0,P2&lt;&gt;""),1,"")</f>
        <v>1</v>
      </c>
      <c r="S2">
        <f>ABS((B2-C2)/B2)*100</f>
        <v>18.493735708037654</v>
      </c>
      <c r="T2">
        <f>AVERAGE(S2:S722)</f>
        <v>8.113114180174632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77</v>
      </c>
      <c r="B3">
        <v>1001.7541504</v>
      </c>
      <c r="C3">
        <v>1281.2700195</v>
      </c>
      <c r="D3">
        <v>1120.8317870999999</v>
      </c>
      <c r="E3">
        <v>1188.0529785000001</v>
      </c>
      <c r="F3">
        <v>1214.6300048999999</v>
      </c>
      <c r="G3">
        <v>1264.8900146000001</v>
      </c>
      <c r="H3">
        <v>1281.2700195</v>
      </c>
      <c r="I3">
        <v>1280.2900391000001</v>
      </c>
      <c r="J3">
        <v>1240.5864257999999</v>
      </c>
      <c r="L3" t="str">
        <f t="shared" ref="L3:L66" si="0">A3</f>
        <v>01JUN2023:02:00:00</v>
      </c>
      <c r="M3">
        <v>2</v>
      </c>
      <c r="N3">
        <f t="shared" ref="N3:N66" si="1">C3-B3</f>
        <v>279.51586910000003</v>
      </c>
      <c r="O3" t="str">
        <f t="shared" ref="O3:O66" si="2">IF(N3&lt;0,N3,"")</f>
        <v/>
      </c>
      <c r="P3">
        <f t="shared" ref="P3:P66" si="3">IF(N3&gt;0,N3,"")</f>
        <v>279.51586910000003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27.902641480286306</v>
      </c>
      <c r="V3" s="3">
        <v>1</v>
      </c>
      <c r="W3" s="4">
        <v>-33.55560303999998</v>
      </c>
      <c r="X3" s="4">
        <v>133.61000278571424</v>
      </c>
      <c r="Y3" s="4"/>
      <c r="Z3">
        <v>1</v>
      </c>
      <c r="AA3">
        <f>W3</f>
        <v>-33.55560303999998</v>
      </c>
      <c r="AB3">
        <f>X3</f>
        <v>133.61000278571424</v>
      </c>
    </row>
    <row r="4" spans="1:28" x14ac:dyDescent="0.3">
      <c r="A4" t="s">
        <v>78</v>
      </c>
      <c r="B4">
        <v>1058.7935791</v>
      </c>
      <c r="C4">
        <v>1241.3299560999999</v>
      </c>
      <c r="D4">
        <v>1069.9335937999999</v>
      </c>
      <c r="E4">
        <v>1129.5947266000001</v>
      </c>
      <c r="F4">
        <v>1173.5100098</v>
      </c>
      <c r="G4">
        <v>1240.3599853999999</v>
      </c>
      <c r="H4">
        <v>1241.3299560999999</v>
      </c>
      <c r="I4">
        <v>1250.5100098</v>
      </c>
      <c r="J4">
        <v>1202.9257812999999</v>
      </c>
      <c r="L4" t="str">
        <f t="shared" si="0"/>
        <v>01JUN2023:03:00:00</v>
      </c>
      <c r="M4">
        <v>3</v>
      </c>
      <c r="N4">
        <f t="shared" si="1"/>
        <v>182.5363769999999</v>
      </c>
      <c r="O4" t="str">
        <f t="shared" si="2"/>
        <v/>
      </c>
      <c r="P4">
        <f t="shared" si="3"/>
        <v>182.5363769999999</v>
      </c>
      <c r="Q4" t="str">
        <f t="shared" si="4"/>
        <v/>
      </c>
      <c r="R4">
        <f t="shared" si="5"/>
        <v>1</v>
      </c>
      <c r="S4">
        <f t="shared" si="6"/>
        <v>17.240034375270788</v>
      </c>
      <c r="V4" s="3">
        <v>2</v>
      </c>
      <c r="W4" s="4">
        <v>-144.90880475714283</v>
      </c>
      <c r="X4" s="4">
        <v>130.61816152166668</v>
      </c>
      <c r="Y4" s="4"/>
      <c r="Z4">
        <v>2</v>
      </c>
      <c r="AA4">
        <f t="shared" ref="AA4:AB26" si="7">W4</f>
        <v>-144.90880475714283</v>
      </c>
      <c r="AB4">
        <f t="shared" si="7"/>
        <v>130.61816152166668</v>
      </c>
    </row>
    <row r="5" spans="1:28" x14ac:dyDescent="0.3">
      <c r="A5" t="s">
        <v>79</v>
      </c>
      <c r="B5">
        <v>1033.3122559000001</v>
      </c>
      <c r="C5">
        <v>1177.6700439000001</v>
      </c>
      <c r="D5">
        <v>1016.4735717999999</v>
      </c>
      <c r="E5">
        <v>1037.8129882999999</v>
      </c>
      <c r="F5">
        <v>1105.5300293</v>
      </c>
      <c r="G5">
        <v>1185.3199463000001</v>
      </c>
      <c r="H5">
        <v>1177.6700439000001</v>
      </c>
      <c r="I5">
        <v>1178.3900146000001</v>
      </c>
      <c r="J5">
        <v>1139.1977539</v>
      </c>
      <c r="L5" t="str">
        <f t="shared" si="0"/>
        <v>01JUN2023:04:00:00</v>
      </c>
      <c r="M5">
        <v>4</v>
      </c>
      <c r="N5">
        <f t="shared" si="1"/>
        <v>144.35778800000003</v>
      </c>
      <c r="O5" t="str">
        <f t="shared" si="2"/>
        <v/>
      </c>
      <c r="P5">
        <f t="shared" si="3"/>
        <v>144.35778800000003</v>
      </c>
      <c r="Q5" t="str">
        <f t="shared" si="4"/>
        <v/>
      </c>
      <c r="R5">
        <f t="shared" si="5"/>
        <v>1</v>
      </c>
      <c r="S5">
        <f t="shared" si="6"/>
        <v>13.970393477455319</v>
      </c>
      <c r="V5" s="3">
        <v>3</v>
      </c>
      <c r="W5" s="4">
        <v>-55.509209532222208</v>
      </c>
      <c r="X5" s="4">
        <v>139.20437010900005</v>
      </c>
      <c r="Y5" s="4"/>
      <c r="Z5">
        <v>3</v>
      </c>
      <c r="AA5">
        <f t="shared" si="7"/>
        <v>-55.509209532222208</v>
      </c>
      <c r="AB5">
        <f t="shared" si="7"/>
        <v>139.20437010900005</v>
      </c>
    </row>
    <row r="6" spans="1:28" x14ac:dyDescent="0.3">
      <c r="A6" t="s">
        <v>80</v>
      </c>
      <c r="B6">
        <v>1048.5535889</v>
      </c>
      <c r="C6">
        <v>1161.0400391000001</v>
      </c>
      <c r="D6">
        <v>1008.1420898</v>
      </c>
      <c r="E6">
        <v>972.43151854999996</v>
      </c>
      <c r="F6">
        <v>1089.4300536999999</v>
      </c>
      <c r="G6">
        <v>1175.3800048999999</v>
      </c>
      <c r="H6">
        <v>1161.0400391000001</v>
      </c>
      <c r="I6">
        <v>1160.6300048999999</v>
      </c>
      <c r="J6">
        <v>1124.6103516000001</v>
      </c>
      <c r="L6" t="str">
        <f t="shared" si="0"/>
        <v>01JUN2023:05:00:00</v>
      </c>
      <c r="M6">
        <v>5</v>
      </c>
      <c r="N6">
        <f t="shared" si="1"/>
        <v>112.48645020000004</v>
      </c>
      <c r="O6" t="str">
        <f t="shared" si="2"/>
        <v/>
      </c>
      <c r="P6">
        <f t="shared" si="3"/>
        <v>112.48645020000004</v>
      </c>
      <c r="Q6" t="str">
        <f t="shared" si="4"/>
        <v/>
      </c>
      <c r="R6">
        <f t="shared" si="5"/>
        <v>1</v>
      </c>
      <c r="S6">
        <f t="shared" si="6"/>
        <v>10.727773133465265</v>
      </c>
      <c r="V6" s="3">
        <v>4</v>
      </c>
      <c r="W6" s="4">
        <v>-86.519731000000021</v>
      </c>
      <c r="X6" s="4">
        <v>137.77325439263154</v>
      </c>
      <c r="Y6" s="4"/>
      <c r="Z6">
        <v>4</v>
      </c>
      <c r="AA6">
        <f t="shared" si="7"/>
        <v>-86.519731000000021</v>
      </c>
      <c r="AB6">
        <f t="shared" si="7"/>
        <v>137.77325439263154</v>
      </c>
    </row>
    <row r="7" spans="1:28" x14ac:dyDescent="0.3">
      <c r="A7" t="s">
        <v>81</v>
      </c>
      <c r="B7">
        <v>1082.1029053</v>
      </c>
      <c r="C7">
        <v>1170.9599608999999</v>
      </c>
      <c r="D7">
        <v>1029.6503906</v>
      </c>
      <c r="E7">
        <v>979.73071288999995</v>
      </c>
      <c r="F7">
        <v>1095.7399902</v>
      </c>
      <c r="G7">
        <v>1182.25</v>
      </c>
      <c r="H7">
        <v>1170.9599608999999</v>
      </c>
      <c r="I7">
        <v>1164.9899902</v>
      </c>
      <c r="J7">
        <v>1134.5141602000001</v>
      </c>
      <c r="L7" t="str">
        <f t="shared" si="0"/>
        <v>01JUN2023:06:00:00</v>
      </c>
      <c r="M7">
        <v>6</v>
      </c>
      <c r="N7">
        <f t="shared" si="1"/>
        <v>88.857055599999967</v>
      </c>
      <c r="O7" t="str">
        <f t="shared" si="2"/>
        <v/>
      </c>
      <c r="P7">
        <f t="shared" si="3"/>
        <v>88.857055599999967</v>
      </c>
      <c r="Q7" t="str">
        <f t="shared" si="4"/>
        <v/>
      </c>
      <c r="R7">
        <f t="shared" si="5"/>
        <v>1</v>
      </c>
      <c r="S7">
        <f t="shared" si="6"/>
        <v>8.2115162213121895</v>
      </c>
      <c r="V7" s="3">
        <v>5</v>
      </c>
      <c r="W7" s="4">
        <v>-128.57689412666664</v>
      </c>
      <c r="X7" s="4">
        <v>112.10213893944447</v>
      </c>
      <c r="Y7" s="4"/>
      <c r="Z7">
        <v>5</v>
      </c>
      <c r="AA7">
        <f t="shared" si="7"/>
        <v>-128.57689412666664</v>
      </c>
      <c r="AB7">
        <f t="shared" si="7"/>
        <v>112.10213893944447</v>
      </c>
    </row>
    <row r="8" spans="1:28" x14ac:dyDescent="0.3">
      <c r="A8" t="s">
        <v>82</v>
      </c>
      <c r="B8">
        <v>1147.8405762</v>
      </c>
      <c r="C8">
        <v>1211.8499756000001</v>
      </c>
      <c r="D8">
        <v>1075.7387695</v>
      </c>
      <c r="E8">
        <v>1038.1785889</v>
      </c>
      <c r="F8">
        <v>1150.3900146000001</v>
      </c>
      <c r="G8">
        <v>1228.7600098</v>
      </c>
      <c r="H8">
        <v>1211.8499756000001</v>
      </c>
      <c r="I8">
        <v>1204.7299805</v>
      </c>
      <c r="J8">
        <v>1178.0368652</v>
      </c>
      <c r="L8" t="str">
        <f t="shared" si="0"/>
        <v>01JUN2023:07:00:00</v>
      </c>
      <c r="M8">
        <v>7</v>
      </c>
      <c r="N8">
        <f t="shared" si="1"/>
        <v>64.00939940000012</v>
      </c>
      <c r="O8" t="str">
        <f t="shared" si="2"/>
        <v/>
      </c>
      <c r="P8">
        <f t="shared" si="3"/>
        <v>64.00939940000012</v>
      </c>
      <c r="Q8" t="str">
        <f t="shared" si="4"/>
        <v/>
      </c>
      <c r="R8">
        <f t="shared" si="5"/>
        <v>1</v>
      </c>
      <c r="S8">
        <f t="shared" si="6"/>
        <v>5.5765060695020336</v>
      </c>
      <c r="V8" s="3">
        <v>6</v>
      </c>
      <c r="W8" s="4">
        <v>-107.27270509000004</v>
      </c>
      <c r="X8" s="4">
        <v>116.72737629444444</v>
      </c>
      <c r="Y8" s="4"/>
      <c r="Z8">
        <v>6</v>
      </c>
      <c r="AA8">
        <f t="shared" si="7"/>
        <v>-107.27270509000004</v>
      </c>
      <c r="AB8">
        <f t="shared" si="7"/>
        <v>116.72737629444444</v>
      </c>
    </row>
    <row r="9" spans="1:28" x14ac:dyDescent="0.3">
      <c r="A9" t="s">
        <v>83</v>
      </c>
      <c r="B9">
        <v>1079.2231445</v>
      </c>
      <c r="C9">
        <v>1242.5</v>
      </c>
      <c r="D9">
        <v>1071.9707031</v>
      </c>
      <c r="E9">
        <v>1043.7821045000001</v>
      </c>
      <c r="F9">
        <v>1189.8599853999999</v>
      </c>
      <c r="G9">
        <v>1257.7900391000001</v>
      </c>
      <c r="H9">
        <v>1242.5</v>
      </c>
      <c r="I9">
        <v>1237.9799805</v>
      </c>
      <c r="J9">
        <v>1203.3032227000001</v>
      </c>
      <c r="L9" t="str">
        <f t="shared" si="0"/>
        <v>01JUN2023:08:00:00</v>
      </c>
      <c r="M9">
        <v>8</v>
      </c>
      <c r="N9">
        <f t="shared" si="1"/>
        <v>163.27685550000001</v>
      </c>
      <c r="O9" t="str">
        <f t="shared" si="2"/>
        <v/>
      </c>
      <c r="P9">
        <f t="shared" si="3"/>
        <v>163.27685550000001</v>
      </c>
      <c r="Q9" t="str">
        <f t="shared" si="4"/>
        <v/>
      </c>
      <c r="R9">
        <f t="shared" si="5"/>
        <v>1</v>
      </c>
      <c r="S9">
        <f t="shared" si="6"/>
        <v>15.129109890952677</v>
      </c>
      <c r="V9" s="3">
        <v>7</v>
      </c>
      <c r="W9" s="4">
        <v>-106.62189330999999</v>
      </c>
      <c r="X9" s="4">
        <v>125.98452149400001</v>
      </c>
      <c r="Y9" s="4"/>
      <c r="Z9">
        <v>7</v>
      </c>
      <c r="AA9">
        <f t="shared" si="7"/>
        <v>-106.62189330999999</v>
      </c>
      <c r="AB9">
        <f t="shared" si="7"/>
        <v>125.98452149400001</v>
      </c>
    </row>
    <row r="10" spans="1:28" x14ac:dyDescent="0.3">
      <c r="A10" t="s">
        <v>84</v>
      </c>
      <c r="B10">
        <v>963.16241454999999</v>
      </c>
      <c r="C10">
        <v>1285.8299560999999</v>
      </c>
      <c r="D10">
        <v>1084.7825928</v>
      </c>
      <c r="E10">
        <v>1074.5216064000001</v>
      </c>
      <c r="F10">
        <v>1229.9799805</v>
      </c>
      <c r="G10">
        <v>1290.8000488</v>
      </c>
      <c r="H10">
        <v>1285.8299560999999</v>
      </c>
      <c r="I10">
        <v>1288.4100341999999</v>
      </c>
      <c r="J10">
        <v>1241.3066406</v>
      </c>
      <c r="L10" t="str">
        <f t="shared" si="0"/>
        <v>01JUN2023:09:00:00</v>
      </c>
      <c r="M10">
        <v>9</v>
      </c>
      <c r="N10">
        <f t="shared" si="1"/>
        <v>322.6675415499999</v>
      </c>
      <c r="O10" t="str">
        <f t="shared" si="2"/>
        <v/>
      </c>
      <c r="P10">
        <f t="shared" si="3"/>
        <v>322.6675415499999</v>
      </c>
      <c r="Q10" t="str">
        <f t="shared" si="4"/>
        <v/>
      </c>
      <c r="R10">
        <f t="shared" si="5"/>
        <v>1</v>
      </c>
      <c r="S10">
        <f t="shared" si="6"/>
        <v>33.500844372208363</v>
      </c>
      <c r="V10" s="3">
        <v>8</v>
      </c>
      <c r="W10" s="4">
        <v>-83.419423407500048</v>
      </c>
      <c r="X10" s="4">
        <v>142.00606284444441</v>
      </c>
      <c r="Y10" s="4"/>
      <c r="Z10">
        <v>8</v>
      </c>
      <c r="AA10">
        <f t="shared" si="7"/>
        <v>-83.419423407500048</v>
      </c>
      <c r="AB10">
        <f t="shared" si="7"/>
        <v>142.00606284444441</v>
      </c>
    </row>
    <row r="11" spans="1:28" x14ac:dyDescent="0.3">
      <c r="A11" t="s">
        <v>85</v>
      </c>
      <c r="B11">
        <v>925.06640625</v>
      </c>
      <c r="C11">
        <v>1363.6300048999999</v>
      </c>
      <c r="D11">
        <v>1164.0456543</v>
      </c>
      <c r="E11">
        <v>1207.0023193</v>
      </c>
      <c r="F11">
        <v>1310.5500488</v>
      </c>
      <c r="G11">
        <v>1347.5999756000001</v>
      </c>
      <c r="H11">
        <v>1363.6300048999999</v>
      </c>
      <c r="I11">
        <v>1385.0200195</v>
      </c>
      <c r="J11">
        <v>1323.2191161999999</v>
      </c>
      <c r="L11" t="str">
        <f t="shared" si="0"/>
        <v>01JUN2023:10:00:00</v>
      </c>
      <c r="M11">
        <v>10</v>
      </c>
      <c r="N11">
        <f t="shared" si="1"/>
        <v>438.5635986499999</v>
      </c>
      <c r="O11" t="str">
        <f t="shared" si="2"/>
        <v/>
      </c>
      <c r="P11">
        <f t="shared" si="3"/>
        <v>438.5635986499999</v>
      </c>
      <c r="Q11" t="str">
        <f t="shared" si="4"/>
        <v/>
      </c>
      <c r="R11">
        <f t="shared" si="5"/>
        <v>1</v>
      </c>
      <c r="S11">
        <f t="shared" si="6"/>
        <v>47.408877426198273</v>
      </c>
      <c r="V11" s="3">
        <v>9</v>
      </c>
      <c r="W11" s="4">
        <v>-70.673819416428529</v>
      </c>
      <c r="X11" s="4">
        <v>160.91259383687498</v>
      </c>
      <c r="Y11" s="4"/>
      <c r="Z11">
        <v>9</v>
      </c>
      <c r="AA11">
        <f t="shared" si="7"/>
        <v>-70.673819416428529</v>
      </c>
      <c r="AB11">
        <f t="shared" si="7"/>
        <v>160.91259383687498</v>
      </c>
    </row>
    <row r="12" spans="1:28" x14ac:dyDescent="0.3">
      <c r="A12" t="s">
        <v>86</v>
      </c>
      <c r="B12">
        <v>1151.8051757999999</v>
      </c>
      <c r="C12">
        <v>1439.8100586</v>
      </c>
      <c r="D12">
        <v>1219.4134521000001</v>
      </c>
      <c r="E12">
        <v>1300.2847899999999</v>
      </c>
      <c r="F12">
        <v>1392.1300048999999</v>
      </c>
      <c r="G12">
        <v>1406.9699707</v>
      </c>
      <c r="H12">
        <v>1439.8100586</v>
      </c>
      <c r="I12">
        <v>1466.9200439000001</v>
      </c>
      <c r="J12">
        <v>1395.8117675999999</v>
      </c>
      <c r="L12" t="str">
        <f t="shared" si="0"/>
        <v>01JUN2023:11:00:00</v>
      </c>
      <c r="M12">
        <v>11</v>
      </c>
      <c r="N12">
        <f t="shared" si="1"/>
        <v>288.00488280000013</v>
      </c>
      <c r="O12" t="str">
        <f t="shared" si="2"/>
        <v/>
      </c>
      <c r="P12">
        <f t="shared" si="3"/>
        <v>288.00488280000013</v>
      </c>
      <c r="Q12" t="str">
        <f t="shared" si="4"/>
        <v/>
      </c>
      <c r="R12">
        <f t="shared" si="5"/>
        <v>1</v>
      </c>
      <c r="S12">
        <f t="shared" si="6"/>
        <v>25.004652596734765</v>
      </c>
      <c r="V12" s="3">
        <v>10</v>
      </c>
      <c r="W12" s="4">
        <v>-68.795021745454548</v>
      </c>
      <c r="X12" s="4">
        <v>138.07777485789475</v>
      </c>
      <c r="Y12" s="4"/>
      <c r="Z12">
        <v>10</v>
      </c>
      <c r="AA12">
        <f t="shared" si="7"/>
        <v>-68.795021745454548</v>
      </c>
      <c r="AB12">
        <f t="shared" si="7"/>
        <v>138.07777485789475</v>
      </c>
    </row>
    <row r="13" spans="1:28" x14ac:dyDescent="0.3">
      <c r="A13" t="s">
        <v>87</v>
      </c>
      <c r="B13">
        <v>1235.7458495999999</v>
      </c>
      <c r="C13">
        <v>1503.2800293</v>
      </c>
      <c r="D13">
        <v>1288.6564940999999</v>
      </c>
      <c r="E13">
        <v>1401.3422852000001</v>
      </c>
      <c r="F13">
        <v>1453.8000488</v>
      </c>
      <c r="G13">
        <v>1456.2900391000001</v>
      </c>
      <c r="H13">
        <v>1503.2800293</v>
      </c>
      <c r="I13">
        <v>1542.0899658000001</v>
      </c>
      <c r="J13">
        <v>1462.3513184000001</v>
      </c>
      <c r="L13" t="str">
        <f t="shared" si="0"/>
        <v>01JUN2023:12:00:00</v>
      </c>
      <c r="M13">
        <v>12</v>
      </c>
      <c r="N13">
        <f t="shared" si="1"/>
        <v>267.5341797000001</v>
      </c>
      <c r="O13" t="str">
        <f t="shared" si="2"/>
        <v/>
      </c>
      <c r="P13">
        <f t="shared" si="3"/>
        <v>267.5341797000001</v>
      </c>
      <c r="Q13" t="str">
        <f t="shared" si="4"/>
        <v/>
      </c>
      <c r="R13">
        <f t="shared" si="5"/>
        <v>1</v>
      </c>
      <c r="S13">
        <f t="shared" si="6"/>
        <v>21.649611834553081</v>
      </c>
      <c r="V13" s="3">
        <v>11</v>
      </c>
      <c r="W13" s="4">
        <v>-75.048678933333406</v>
      </c>
      <c r="X13" s="4">
        <v>130.96712819047622</v>
      </c>
      <c r="Y13" s="4"/>
      <c r="Z13">
        <v>11</v>
      </c>
      <c r="AA13">
        <f t="shared" si="7"/>
        <v>-75.048678933333406</v>
      </c>
      <c r="AB13">
        <f t="shared" si="7"/>
        <v>130.96712819047622</v>
      </c>
    </row>
    <row r="14" spans="1:28" x14ac:dyDescent="0.3">
      <c r="A14" t="s">
        <v>88</v>
      </c>
      <c r="B14">
        <v>1306.0131836</v>
      </c>
      <c r="C14">
        <v>1576.4599608999999</v>
      </c>
      <c r="D14">
        <v>1395.3873291</v>
      </c>
      <c r="E14">
        <v>1462.5877685999999</v>
      </c>
      <c r="F14">
        <v>1511.4000243999999</v>
      </c>
      <c r="G14">
        <v>1502.6700439000001</v>
      </c>
      <c r="H14">
        <v>1576.4599608999999</v>
      </c>
      <c r="I14">
        <v>1624.4200439000001</v>
      </c>
      <c r="J14">
        <v>1540.7485352000001</v>
      </c>
      <c r="L14" t="str">
        <f t="shared" si="0"/>
        <v>01JUN2023:13:00:00</v>
      </c>
      <c r="M14">
        <v>13</v>
      </c>
      <c r="N14">
        <f t="shared" si="1"/>
        <v>270.44677729999989</v>
      </c>
      <c r="O14" t="str">
        <f t="shared" si="2"/>
        <v/>
      </c>
      <c r="P14">
        <f t="shared" si="3"/>
        <v>270.44677729999989</v>
      </c>
      <c r="Q14" t="str">
        <f t="shared" si="4"/>
        <v/>
      </c>
      <c r="R14">
        <f t="shared" si="5"/>
        <v>1</v>
      </c>
      <c r="S14">
        <f t="shared" si="6"/>
        <v>20.707813726238093</v>
      </c>
      <c r="V14" s="3">
        <v>12</v>
      </c>
      <c r="W14" s="4">
        <v>-74.76013183750004</v>
      </c>
      <c r="X14" s="4">
        <v>153.06702769999995</v>
      </c>
      <c r="Y14" s="4"/>
      <c r="Z14">
        <v>12</v>
      </c>
      <c r="AA14">
        <f t="shared" si="7"/>
        <v>-74.76013183750004</v>
      </c>
      <c r="AB14">
        <f t="shared" si="7"/>
        <v>153.06702769999995</v>
      </c>
    </row>
    <row r="15" spans="1:28" x14ac:dyDescent="0.3">
      <c r="A15" t="s">
        <v>89</v>
      </c>
      <c r="B15">
        <v>1364.2380370999999</v>
      </c>
      <c r="C15">
        <v>1651.1199951000001</v>
      </c>
      <c r="D15">
        <v>1502.2651367000001</v>
      </c>
      <c r="E15">
        <v>1559.527832</v>
      </c>
      <c r="F15">
        <v>1581.5899658000001</v>
      </c>
      <c r="G15">
        <v>1560.6400146000001</v>
      </c>
      <c r="H15">
        <v>1651.1199951000001</v>
      </c>
      <c r="I15">
        <v>1702.5400391000001</v>
      </c>
      <c r="J15">
        <v>1620.7741699000001</v>
      </c>
      <c r="L15" t="str">
        <f t="shared" si="0"/>
        <v>01JUN2023:14:00:00</v>
      </c>
      <c r="M15">
        <v>14</v>
      </c>
      <c r="N15">
        <f t="shared" si="1"/>
        <v>286.88195800000017</v>
      </c>
      <c r="O15" t="str">
        <f t="shared" si="2"/>
        <v/>
      </c>
      <c r="P15">
        <f t="shared" si="3"/>
        <v>286.88195800000017</v>
      </c>
      <c r="Q15" t="str">
        <f t="shared" si="4"/>
        <v/>
      </c>
      <c r="R15">
        <f t="shared" si="5"/>
        <v>1</v>
      </c>
      <c r="S15">
        <f t="shared" si="6"/>
        <v>21.028731804739397</v>
      </c>
      <c r="V15" s="3">
        <v>13</v>
      </c>
      <c r="W15" s="4">
        <v>-84.805559428571385</v>
      </c>
      <c r="X15" s="4">
        <v>165.00696861739129</v>
      </c>
      <c r="Y15" s="4"/>
      <c r="Z15">
        <v>13</v>
      </c>
      <c r="AA15">
        <f t="shared" si="7"/>
        <v>-84.805559428571385</v>
      </c>
      <c r="AB15">
        <f t="shared" si="7"/>
        <v>165.00696861739129</v>
      </c>
    </row>
    <row r="16" spans="1:28" x14ac:dyDescent="0.3">
      <c r="A16" t="s">
        <v>90</v>
      </c>
      <c r="B16">
        <v>1482.3859863</v>
      </c>
      <c r="C16">
        <v>1703.5100098</v>
      </c>
      <c r="D16">
        <v>1572.6829834</v>
      </c>
      <c r="E16">
        <v>1627.2958983999999</v>
      </c>
      <c r="F16">
        <v>1635.4499512</v>
      </c>
      <c r="G16">
        <v>1610.5</v>
      </c>
      <c r="H16">
        <v>1703.5100098</v>
      </c>
      <c r="I16">
        <v>1755.6899414</v>
      </c>
      <c r="J16">
        <v>1676.8916016000001</v>
      </c>
      <c r="L16" t="str">
        <f t="shared" si="0"/>
        <v>01JUN2023:15:00:00</v>
      </c>
      <c r="M16">
        <v>15</v>
      </c>
      <c r="N16">
        <f t="shared" si="1"/>
        <v>221.12402350000002</v>
      </c>
      <c r="O16" t="str">
        <f t="shared" si="2"/>
        <v/>
      </c>
      <c r="P16">
        <f t="shared" si="3"/>
        <v>221.12402350000002</v>
      </c>
      <c r="Q16" t="str">
        <f t="shared" si="4"/>
        <v/>
      </c>
      <c r="R16">
        <f t="shared" si="5"/>
        <v>1</v>
      </c>
      <c r="S16">
        <f t="shared" si="6"/>
        <v>14.916764293753229</v>
      </c>
      <c r="V16" s="3">
        <v>14</v>
      </c>
      <c r="W16" s="4">
        <v>-94.404846162500007</v>
      </c>
      <c r="X16" s="4">
        <v>179.87624290000002</v>
      </c>
      <c r="Y16" s="4"/>
      <c r="Z16">
        <v>14</v>
      </c>
      <c r="AA16">
        <f t="shared" si="7"/>
        <v>-94.404846162500007</v>
      </c>
      <c r="AB16">
        <f t="shared" si="7"/>
        <v>179.87624290000002</v>
      </c>
    </row>
    <row r="17" spans="1:28" x14ac:dyDescent="0.3">
      <c r="A17" t="s">
        <v>91</v>
      </c>
      <c r="B17">
        <v>1568.1760254000001</v>
      </c>
      <c r="C17">
        <v>1748.6199951000001</v>
      </c>
      <c r="D17">
        <v>1623.4562988</v>
      </c>
      <c r="E17">
        <v>1672.5366211</v>
      </c>
      <c r="F17">
        <v>1696.7600098</v>
      </c>
      <c r="G17">
        <v>1664.1300048999999</v>
      </c>
      <c r="H17">
        <v>1748.6199951000001</v>
      </c>
      <c r="I17">
        <v>1794.9799805</v>
      </c>
      <c r="J17">
        <v>1723.8602295000001</v>
      </c>
      <c r="L17" t="str">
        <f t="shared" si="0"/>
        <v>01JUN2023:16:00:00</v>
      </c>
      <c r="M17">
        <v>16</v>
      </c>
      <c r="N17">
        <f t="shared" si="1"/>
        <v>180.44396970000003</v>
      </c>
      <c r="O17" t="str">
        <f t="shared" si="2"/>
        <v/>
      </c>
      <c r="P17">
        <f t="shared" si="3"/>
        <v>180.44396970000003</v>
      </c>
      <c r="Q17" t="str">
        <f t="shared" si="4"/>
        <v/>
      </c>
      <c r="R17">
        <f t="shared" si="5"/>
        <v>1</v>
      </c>
      <c r="S17">
        <f t="shared" si="6"/>
        <v>11.506614485703132</v>
      </c>
      <c r="V17" s="3">
        <v>15</v>
      </c>
      <c r="W17" s="4">
        <v>-124.74014717142852</v>
      </c>
      <c r="X17" s="4">
        <v>144.74085003043473</v>
      </c>
      <c r="Y17" s="4"/>
      <c r="Z17">
        <v>15</v>
      </c>
      <c r="AA17">
        <f t="shared" si="7"/>
        <v>-124.74014717142852</v>
      </c>
      <c r="AB17">
        <f t="shared" si="7"/>
        <v>144.74085003043473</v>
      </c>
    </row>
    <row r="18" spans="1:28" x14ac:dyDescent="0.3">
      <c r="A18" t="s">
        <v>92</v>
      </c>
      <c r="B18">
        <v>1592.0307617000001</v>
      </c>
      <c r="C18">
        <v>1782.4300536999999</v>
      </c>
      <c r="D18">
        <v>1671.6477050999999</v>
      </c>
      <c r="E18">
        <v>1697.2550048999999</v>
      </c>
      <c r="F18">
        <v>1736.9000243999999</v>
      </c>
      <c r="G18">
        <v>1703.3699951000001</v>
      </c>
      <c r="H18">
        <v>1782.4300536999999</v>
      </c>
      <c r="I18">
        <v>1824.3499756000001</v>
      </c>
      <c r="J18">
        <v>1760.390625</v>
      </c>
      <c r="L18" t="str">
        <f t="shared" si="0"/>
        <v>01JUN2023:17:00:00</v>
      </c>
      <c r="M18">
        <v>17</v>
      </c>
      <c r="N18">
        <f t="shared" si="1"/>
        <v>190.39929199999983</v>
      </c>
      <c r="O18" t="str">
        <f t="shared" si="2"/>
        <v/>
      </c>
      <c r="P18">
        <f t="shared" si="3"/>
        <v>190.39929199999983</v>
      </c>
      <c r="Q18" t="str">
        <f t="shared" si="4"/>
        <v/>
      </c>
      <c r="R18">
        <f t="shared" si="5"/>
        <v>1</v>
      </c>
      <c r="S18">
        <f t="shared" si="6"/>
        <v>11.959523432618093</v>
      </c>
      <c r="V18" s="3">
        <v>16</v>
      </c>
      <c r="W18" s="4">
        <v>-119.84693604999993</v>
      </c>
      <c r="X18" s="4">
        <v>115.19020996999998</v>
      </c>
      <c r="Y18" s="4"/>
      <c r="Z18">
        <v>16</v>
      </c>
      <c r="AA18">
        <f t="shared" si="7"/>
        <v>-119.84693604999993</v>
      </c>
      <c r="AB18">
        <f t="shared" si="7"/>
        <v>115.19020996999998</v>
      </c>
    </row>
    <row r="19" spans="1:28" x14ac:dyDescent="0.3">
      <c r="A19" t="s">
        <v>93</v>
      </c>
      <c r="B19">
        <v>1562.3630370999999</v>
      </c>
      <c r="C19">
        <v>1779.8900146000001</v>
      </c>
      <c r="D19">
        <v>1709.6787108999999</v>
      </c>
      <c r="E19">
        <v>1713.5522461</v>
      </c>
      <c r="F19">
        <v>1728.2199707</v>
      </c>
      <c r="G19">
        <v>1707.0999756000001</v>
      </c>
      <c r="H19">
        <v>1779.8900146000001</v>
      </c>
      <c r="I19">
        <v>1823.2900391000001</v>
      </c>
      <c r="J19">
        <v>1766.421875</v>
      </c>
      <c r="L19" t="str">
        <f t="shared" si="0"/>
        <v>01JUN2023:18:00:00</v>
      </c>
      <c r="M19">
        <v>18</v>
      </c>
      <c r="N19">
        <f t="shared" si="1"/>
        <v>217.52697750000016</v>
      </c>
      <c r="O19" t="str">
        <f t="shared" si="2"/>
        <v/>
      </c>
      <c r="P19">
        <f t="shared" si="3"/>
        <v>217.52697750000016</v>
      </c>
      <c r="Q19" t="str">
        <f t="shared" si="4"/>
        <v/>
      </c>
      <c r="R19">
        <f t="shared" si="5"/>
        <v>1</v>
      </c>
      <c r="S19">
        <f t="shared" si="6"/>
        <v>13.922946993405938</v>
      </c>
      <c r="V19" s="3">
        <v>17</v>
      </c>
      <c r="W19" s="4">
        <v>-129.89263043571432</v>
      </c>
      <c r="X19" s="4">
        <v>100.51174165</v>
      </c>
      <c r="Y19" s="4"/>
      <c r="Z19">
        <v>17</v>
      </c>
      <c r="AA19">
        <f t="shared" si="7"/>
        <v>-129.89263043571432</v>
      </c>
      <c r="AB19">
        <f t="shared" si="7"/>
        <v>100.51174165</v>
      </c>
    </row>
    <row r="20" spans="1:28" x14ac:dyDescent="0.3">
      <c r="A20" t="s">
        <v>94</v>
      </c>
      <c r="B20">
        <v>1515.7191161999999</v>
      </c>
      <c r="C20">
        <v>1749.8100586</v>
      </c>
      <c r="D20">
        <v>1704.3018798999999</v>
      </c>
      <c r="E20">
        <v>1681.5095214999999</v>
      </c>
      <c r="F20">
        <v>1709.1199951000001</v>
      </c>
      <c r="G20">
        <v>1687.1500243999999</v>
      </c>
      <c r="H20">
        <v>1749.8100586</v>
      </c>
      <c r="I20">
        <v>1780.3800048999999</v>
      </c>
      <c r="J20">
        <v>1739.5444336</v>
      </c>
      <c r="L20" t="str">
        <f t="shared" si="0"/>
        <v>01JUN2023:19:00:00</v>
      </c>
      <c r="M20">
        <v>19</v>
      </c>
      <c r="N20">
        <f t="shared" si="1"/>
        <v>234.09094240000013</v>
      </c>
      <c r="O20" t="str">
        <f t="shared" si="2"/>
        <v/>
      </c>
      <c r="P20">
        <f t="shared" si="3"/>
        <v>234.09094240000013</v>
      </c>
      <c r="Q20" t="str">
        <f t="shared" si="4"/>
        <v/>
      </c>
      <c r="R20">
        <f t="shared" si="5"/>
        <v>1</v>
      </c>
      <c r="S20">
        <f t="shared" si="6"/>
        <v>15.444216537090352</v>
      </c>
      <c r="V20" s="3">
        <v>18</v>
      </c>
      <c r="W20" s="4">
        <v>-150.70698816470593</v>
      </c>
      <c r="X20" s="4">
        <v>108.64499136923074</v>
      </c>
      <c r="Y20" s="4"/>
      <c r="Z20">
        <v>18</v>
      </c>
      <c r="AA20">
        <f t="shared" si="7"/>
        <v>-150.70698816470593</v>
      </c>
      <c r="AB20">
        <f t="shared" si="7"/>
        <v>108.64499136923074</v>
      </c>
    </row>
    <row r="21" spans="1:28" x14ac:dyDescent="0.3">
      <c r="A21" t="s">
        <v>95</v>
      </c>
      <c r="B21">
        <v>1406.3841553</v>
      </c>
      <c r="C21">
        <v>1675.6400146000001</v>
      </c>
      <c r="D21">
        <v>1632.9932861</v>
      </c>
      <c r="E21">
        <v>1613.5123291</v>
      </c>
      <c r="F21">
        <v>1641.8699951000001</v>
      </c>
      <c r="G21">
        <v>1628.4699707</v>
      </c>
      <c r="H21">
        <v>1675.6400146000001</v>
      </c>
      <c r="I21">
        <v>1704.5699463000001</v>
      </c>
      <c r="J21">
        <v>1667.6956786999999</v>
      </c>
      <c r="L21" t="str">
        <f t="shared" si="0"/>
        <v>01JUN2023:20:00:00</v>
      </c>
      <c r="M21">
        <v>20</v>
      </c>
      <c r="N21">
        <f t="shared" si="1"/>
        <v>269.25585930000011</v>
      </c>
      <c r="O21" t="str">
        <f t="shared" si="2"/>
        <v/>
      </c>
      <c r="P21">
        <f t="shared" si="3"/>
        <v>269.25585930000011</v>
      </c>
      <c r="Q21" t="str">
        <f t="shared" si="4"/>
        <v/>
      </c>
      <c r="R21">
        <f t="shared" si="5"/>
        <v>1</v>
      </c>
      <c r="S21">
        <f t="shared" si="6"/>
        <v>19.145256883427013</v>
      </c>
      <c r="V21" s="3">
        <v>19</v>
      </c>
      <c r="W21" s="4">
        <v>-135.80647786111115</v>
      </c>
      <c r="X21" s="4">
        <v>101.47665405833338</v>
      </c>
      <c r="Y21" s="4"/>
      <c r="Z21">
        <v>19</v>
      </c>
      <c r="AA21">
        <f t="shared" si="7"/>
        <v>-135.80647786111115</v>
      </c>
      <c r="AB21">
        <f t="shared" si="7"/>
        <v>101.47665405833338</v>
      </c>
    </row>
    <row r="22" spans="1:28" x14ac:dyDescent="0.3">
      <c r="A22" t="s">
        <v>96</v>
      </c>
      <c r="B22">
        <v>1302.9202881000001</v>
      </c>
      <c r="C22">
        <v>1613.9899902</v>
      </c>
      <c r="D22">
        <v>1569.0812988</v>
      </c>
      <c r="E22">
        <v>1549.1607666</v>
      </c>
      <c r="F22">
        <v>1569.6800536999999</v>
      </c>
      <c r="G22">
        <v>1561.1800536999999</v>
      </c>
      <c r="H22">
        <v>1613.9899902</v>
      </c>
      <c r="I22">
        <v>1627.6099853999999</v>
      </c>
      <c r="J22">
        <v>1599.3823242000001</v>
      </c>
      <c r="L22" t="str">
        <f t="shared" si="0"/>
        <v>01JUN2023:21:00:00</v>
      </c>
      <c r="M22">
        <v>21</v>
      </c>
      <c r="N22">
        <f t="shared" si="1"/>
        <v>311.06970209999986</v>
      </c>
      <c r="O22" t="str">
        <f t="shared" si="2"/>
        <v/>
      </c>
      <c r="P22">
        <f t="shared" si="3"/>
        <v>311.06970209999986</v>
      </c>
      <c r="Q22" t="str">
        <f t="shared" si="4"/>
        <v/>
      </c>
      <c r="R22">
        <f t="shared" si="5"/>
        <v>1</v>
      </c>
      <c r="S22">
        <f t="shared" si="6"/>
        <v>23.874806842836193</v>
      </c>
      <c r="V22" s="3">
        <v>20</v>
      </c>
      <c r="W22" s="4">
        <v>-144.45372316999993</v>
      </c>
      <c r="X22" s="4">
        <v>89.923364249999992</v>
      </c>
      <c r="Y22" s="4"/>
      <c r="Z22">
        <v>20</v>
      </c>
      <c r="AA22">
        <f t="shared" si="7"/>
        <v>-144.45372316999993</v>
      </c>
      <c r="AB22">
        <f t="shared" si="7"/>
        <v>89.923364249999992</v>
      </c>
    </row>
    <row r="23" spans="1:28" x14ac:dyDescent="0.3">
      <c r="A23" t="s">
        <v>97</v>
      </c>
      <c r="B23">
        <v>1292.6910399999999</v>
      </c>
      <c r="C23">
        <v>1590.2199707</v>
      </c>
      <c r="D23">
        <v>1516.8631591999999</v>
      </c>
      <c r="E23">
        <v>1516.2634277</v>
      </c>
      <c r="F23">
        <v>1553.4899902</v>
      </c>
      <c r="G23">
        <v>1547.2399902</v>
      </c>
      <c r="H23">
        <v>1590.2199707</v>
      </c>
      <c r="I23">
        <v>1598.0799560999999</v>
      </c>
      <c r="J23">
        <v>1569.9357910000001</v>
      </c>
      <c r="L23" t="str">
        <f t="shared" si="0"/>
        <v>01JUN2023:22:00:00</v>
      </c>
      <c r="M23">
        <v>22</v>
      </c>
      <c r="N23">
        <f t="shared" si="1"/>
        <v>297.52893070000005</v>
      </c>
      <c r="O23" t="str">
        <f t="shared" si="2"/>
        <v/>
      </c>
      <c r="P23">
        <f t="shared" si="3"/>
        <v>297.52893070000005</v>
      </c>
      <c r="Q23" t="str">
        <f t="shared" si="4"/>
        <v/>
      </c>
      <c r="R23">
        <f t="shared" si="5"/>
        <v>1</v>
      </c>
      <c r="S23">
        <f t="shared" si="6"/>
        <v>23.016244523517397</v>
      </c>
      <c r="V23" s="3">
        <v>21</v>
      </c>
      <c r="W23" s="4">
        <v>-123.55549701578946</v>
      </c>
      <c r="X23" s="4">
        <v>81.747536400000044</v>
      </c>
      <c r="Y23" s="4"/>
      <c r="Z23">
        <v>21</v>
      </c>
      <c r="AA23">
        <f t="shared" si="7"/>
        <v>-123.55549701578946</v>
      </c>
      <c r="AB23">
        <f t="shared" si="7"/>
        <v>81.747536400000044</v>
      </c>
    </row>
    <row r="24" spans="1:28" x14ac:dyDescent="0.3">
      <c r="A24" t="s">
        <v>98</v>
      </c>
      <c r="B24">
        <v>1265.5827637</v>
      </c>
      <c r="C24">
        <v>1501.6999512</v>
      </c>
      <c r="D24">
        <v>1396.4282227000001</v>
      </c>
      <c r="E24">
        <v>1413.7514647999999</v>
      </c>
      <c r="F24">
        <v>1490.9799805</v>
      </c>
      <c r="G24">
        <v>1490.6300048999999</v>
      </c>
      <c r="H24">
        <v>1501.6999512</v>
      </c>
      <c r="I24">
        <v>1530.1199951000001</v>
      </c>
      <c r="J24">
        <v>1486.9926757999999</v>
      </c>
      <c r="L24" t="str">
        <f t="shared" si="0"/>
        <v>01JUN2023:23:00:00</v>
      </c>
      <c r="M24">
        <v>23</v>
      </c>
      <c r="N24">
        <f t="shared" si="1"/>
        <v>236.1171875</v>
      </c>
      <c r="O24" t="str">
        <f t="shared" si="2"/>
        <v/>
      </c>
      <c r="P24">
        <f t="shared" si="3"/>
        <v>236.1171875</v>
      </c>
      <c r="Q24" t="str">
        <f t="shared" si="4"/>
        <v/>
      </c>
      <c r="R24">
        <f t="shared" si="5"/>
        <v>1</v>
      </c>
      <c r="S24">
        <f t="shared" si="6"/>
        <v>18.656795452057086</v>
      </c>
      <c r="V24" s="3">
        <v>22</v>
      </c>
      <c r="W24" s="4">
        <v>-88.247249829411757</v>
      </c>
      <c r="X24" s="4">
        <v>99.2899733307692</v>
      </c>
      <c r="Y24" s="4"/>
      <c r="Z24">
        <v>22</v>
      </c>
      <c r="AA24">
        <f t="shared" si="7"/>
        <v>-88.247249829411757</v>
      </c>
      <c r="AB24">
        <f t="shared" si="7"/>
        <v>99.2899733307692</v>
      </c>
    </row>
    <row r="25" spans="1:28" x14ac:dyDescent="0.3">
      <c r="A25" t="s">
        <v>99</v>
      </c>
      <c r="B25">
        <v>1214.6937256000001</v>
      </c>
      <c r="C25">
        <v>1412.0100098</v>
      </c>
      <c r="D25">
        <v>1297.0324707</v>
      </c>
      <c r="E25">
        <v>1289.1198730000001</v>
      </c>
      <c r="F25">
        <v>1400.1400146000001</v>
      </c>
      <c r="G25">
        <v>1420.2399902</v>
      </c>
      <c r="H25">
        <v>1412.0100098</v>
      </c>
      <c r="I25">
        <v>1452.6600341999999</v>
      </c>
      <c r="J25">
        <v>1400.8455810999999</v>
      </c>
      <c r="L25" t="str">
        <f t="shared" si="0"/>
        <v>02JUN2023:00:00:00</v>
      </c>
      <c r="M25">
        <v>24</v>
      </c>
      <c r="N25">
        <f t="shared" si="1"/>
        <v>197.31628419999993</v>
      </c>
      <c r="O25" t="str">
        <f t="shared" si="2"/>
        <v/>
      </c>
      <c r="P25">
        <f t="shared" si="3"/>
        <v>197.31628419999993</v>
      </c>
      <c r="Q25" t="str">
        <f t="shared" si="4"/>
        <v/>
      </c>
      <c r="R25">
        <f t="shared" si="5"/>
        <v>1</v>
      </c>
      <c r="S25">
        <f t="shared" si="6"/>
        <v>16.244118170819991</v>
      </c>
      <c r="V25" s="3">
        <v>23</v>
      </c>
      <c r="W25" s="4">
        <v>-71.32167680588239</v>
      </c>
      <c r="X25" s="4">
        <v>126.08736476923082</v>
      </c>
      <c r="Y25" s="4"/>
      <c r="Z25">
        <v>23</v>
      </c>
      <c r="AA25">
        <f t="shared" si="7"/>
        <v>-71.32167680588239</v>
      </c>
      <c r="AB25">
        <f t="shared" si="7"/>
        <v>126.08736476923082</v>
      </c>
    </row>
    <row r="26" spans="1:28" x14ac:dyDescent="0.3">
      <c r="A26" t="s">
        <v>100</v>
      </c>
      <c r="B26">
        <v>1087.7478027</v>
      </c>
      <c r="C26">
        <v>1339.5899658000001</v>
      </c>
      <c r="D26">
        <v>1200.4736327999999</v>
      </c>
      <c r="E26">
        <v>1252.4052733999999</v>
      </c>
      <c r="F26">
        <v>1342.2800293</v>
      </c>
      <c r="G26">
        <v>1334.1800536999999</v>
      </c>
      <c r="H26">
        <v>1339.5899658000001</v>
      </c>
      <c r="I26">
        <v>1336.3100586</v>
      </c>
      <c r="J26">
        <v>1310.5108643000001</v>
      </c>
      <c r="L26" t="str">
        <f t="shared" si="0"/>
        <v>02JUN2023:01:00:00</v>
      </c>
      <c r="M26">
        <v>1</v>
      </c>
      <c r="N26">
        <f t="shared" si="1"/>
        <v>251.84216310000011</v>
      </c>
      <c r="O26" t="str">
        <f t="shared" si="2"/>
        <v/>
      </c>
      <c r="P26">
        <f t="shared" si="3"/>
        <v>251.84216310000011</v>
      </c>
      <c r="Q26" t="str">
        <f t="shared" si="4"/>
        <v/>
      </c>
      <c r="R26">
        <f t="shared" si="5"/>
        <v>1</v>
      </c>
      <c r="S26">
        <f t="shared" si="6"/>
        <v>23.152624392793921</v>
      </c>
      <c r="V26" s="3">
        <v>24</v>
      </c>
      <c r="W26" s="4">
        <v>-49.279475913333336</v>
      </c>
      <c r="X26" s="4">
        <v>118.31218261333332</v>
      </c>
      <c r="Y26" s="4"/>
      <c r="Z26">
        <v>24</v>
      </c>
      <c r="AA26">
        <f t="shared" si="7"/>
        <v>-49.279475913333336</v>
      </c>
      <c r="AB26">
        <f t="shared" si="7"/>
        <v>118.31218261333332</v>
      </c>
    </row>
    <row r="27" spans="1:28" x14ac:dyDescent="0.3">
      <c r="A27" t="s">
        <v>101</v>
      </c>
      <c r="B27">
        <v>1023.5195923</v>
      </c>
      <c r="C27">
        <v>1278.5400391000001</v>
      </c>
      <c r="D27">
        <v>1138.6217041</v>
      </c>
      <c r="E27">
        <v>1170.4464111</v>
      </c>
      <c r="F27">
        <v>1285.5100098</v>
      </c>
      <c r="G27">
        <v>1274.2700195</v>
      </c>
      <c r="H27">
        <v>1278.5400391000001</v>
      </c>
      <c r="I27">
        <v>1274.6199951000001</v>
      </c>
      <c r="J27">
        <v>1249.6503906</v>
      </c>
      <c r="L27" t="str">
        <f t="shared" si="0"/>
        <v>02JUN2023:02:00:00</v>
      </c>
      <c r="M27">
        <v>2</v>
      </c>
      <c r="N27">
        <f t="shared" si="1"/>
        <v>255.02044680000006</v>
      </c>
      <c r="O27" t="str">
        <f t="shared" si="2"/>
        <v/>
      </c>
      <c r="P27">
        <f t="shared" si="3"/>
        <v>255.02044680000006</v>
      </c>
      <c r="Q27" t="str">
        <f t="shared" si="4"/>
        <v/>
      </c>
      <c r="R27">
        <f t="shared" si="5"/>
        <v>1</v>
      </c>
      <c r="S27">
        <f t="shared" si="6"/>
        <v>24.916029816970223</v>
      </c>
      <c r="V27" s="3" t="s">
        <v>13</v>
      </c>
      <c r="W27" s="4">
        <v>-100.85855704697276</v>
      </c>
      <c r="X27" s="4">
        <v>131.09985523053862</v>
      </c>
      <c r="Y27" s="4"/>
    </row>
    <row r="28" spans="1:28" x14ac:dyDescent="0.3">
      <c r="A28" t="s">
        <v>102</v>
      </c>
      <c r="B28">
        <v>1004.4757080000001</v>
      </c>
      <c r="C28">
        <v>1234.2199707</v>
      </c>
      <c r="D28">
        <v>1083.6712646000001</v>
      </c>
      <c r="E28">
        <v>1108.6673584</v>
      </c>
      <c r="F28">
        <v>1251.1600341999999</v>
      </c>
      <c r="G28">
        <v>1240.9300536999999</v>
      </c>
      <c r="H28">
        <v>1234.2199707</v>
      </c>
      <c r="I28">
        <v>1229.8100586</v>
      </c>
      <c r="J28">
        <v>1205.1522216999999</v>
      </c>
      <c r="L28" t="str">
        <f t="shared" si="0"/>
        <v>02JUN2023:03:00:00</v>
      </c>
      <c r="M28">
        <v>3</v>
      </c>
      <c r="N28">
        <f t="shared" si="1"/>
        <v>229.74426269999992</v>
      </c>
      <c r="O28" t="str">
        <f t="shared" si="2"/>
        <v/>
      </c>
      <c r="P28">
        <f t="shared" si="3"/>
        <v>229.74426269999992</v>
      </c>
      <c r="Q28" t="str">
        <f t="shared" si="4"/>
        <v/>
      </c>
      <c r="R28">
        <f t="shared" si="5"/>
        <v>1</v>
      </c>
      <c r="S28">
        <f t="shared" si="6"/>
        <v>22.872057618739341</v>
      </c>
    </row>
    <row r="29" spans="1:28" x14ac:dyDescent="0.3">
      <c r="A29" t="s">
        <v>103</v>
      </c>
      <c r="B29">
        <v>952.47247314000003</v>
      </c>
      <c r="C29">
        <v>1167.7399902</v>
      </c>
      <c r="D29">
        <v>1030.4162598</v>
      </c>
      <c r="E29">
        <v>1041.5375977000001</v>
      </c>
      <c r="F29">
        <v>1183.1199951000001</v>
      </c>
      <c r="G29">
        <v>1167.0999756000001</v>
      </c>
      <c r="H29">
        <v>1167.7399902</v>
      </c>
      <c r="I29">
        <v>1163.2700195</v>
      </c>
      <c r="J29">
        <v>1140.4082031</v>
      </c>
      <c r="L29" t="str">
        <f t="shared" si="0"/>
        <v>02JUN2023:04:00:00</v>
      </c>
      <c r="M29">
        <v>4</v>
      </c>
      <c r="N29">
        <f t="shared" si="1"/>
        <v>215.26751705999993</v>
      </c>
      <c r="O29" t="str">
        <f t="shared" si="2"/>
        <v/>
      </c>
      <c r="P29">
        <f t="shared" si="3"/>
        <v>215.26751705999993</v>
      </c>
      <c r="Q29" t="str">
        <f t="shared" si="4"/>
        <v/>
      </c>
      <c r="R29">
        <f t="shared" si="5"/>
        <v>1</v>
      </c>
      <c r="S29">
        <f t="shared" si="6"/>
        <v>22.6009174155271</v>
      </c>
    </row>
    <row r="30" spans="1:28" x14ac:dyDescent="0.3">
      <c r="A30" t="s">
        <v>104</v>
      </c>
      <c r="B30">
        <v>934.80432128999996</v>
      </c>
      <c r="C30">
        <v>1135.9599608999999</v>
      </c>
      <c r="D30">
        <v>1010.6641235</v>
      </c>
      <c r="E30">
        <v>980.26983643000005</v>
      </c>
      <c r="F30">
        <v>1151.2299805</v>
      </c>
      <c r="G30">
        <v>1147.2099608999999</v>
      </c>
      <c r="H30">
        <v>1135.9599608999999</v>
      </c>
      <c r="I30">
        <v>1131.6300048999999</v>
      </c>
      <c r="J30">
        <v>1112.2539062999999</v>
      </c>
      <c r="L30" t="str">
        <f t="shared" si="0"/>
        <v>02JUN2023:05:00:00</v>
      </c>
      <c r="M30">
        <v>5</v>
      </c>
      <c r="N30">
        <f t="shared" si="1"/>
        <v>201.15563960999998</v>
      </c>
      <c r="O30" t="str">
        <f t="shared" si="2"/>
        <v/>
      </c>
      <c r="P30">
        <f t="shared" si="3"/>
        <v>201.15563960999998</v>
      </c>
      <c r="Q30" t="str">
        <f t="shared" si="4"/>
        <v/>
      </c>
      <c r="R30">
        <f t="shared" si="5"/>
        <v>1</v>
      </c>
      <c r="S30">
        <f t="shared" si="6"/>
        <v>21.518475581329326</v>
      </c>
    </row>
    <row r="31" spans="1:28" x14ac:dyDescent="0.3">
      <c r="A31" t="s">
        <v>105</v>
      </c>
      <c r="B31">
        <v>907.91400146000001</v>
      </c>
      <c r="C31">
        <v>1148.75</v>
      </c>
      <c r="D31">
        <v>1025.6856689000001</v>
      </c>
      <c r="E31">
        <v>959.16998291000004</v>
      </c>
      <c r="F31">
        <v>1162.1099853999999</v>
      </c>
      <c r="G31">
        <v>1150.5300293</v>
      </c>
      <c r="H31">
        <v>1148.75</v>
      </c>
      <c r="I31">
        <v>1145.2600098</v>
      </c>
      <c r="J31">
        <v>1124.604126</v>
      </c>
      <c r="L31" t="str">
        <f t="shared" si="0"/>
        <v>02JUN2023:06:00:00</v>
      </c>
      <c r="M31">
        <v>6</v>
      </c>
      <c r="N31">
        <f t="shared" si="1"/>
        <v>240.83599853999999</v>
      </c>
      <c r="O31" t="str">
        <f t="shared" si="2"/>
        <v/>
      </c>
      <c r="P31">
        <f t="shared" si="3"/>
        <v>240.83599853999999</v>
      </c>
      <c r="Q31" t="str">
        <f t="shared" si="4"/>
        <v/>
      </c>
      <c r="R31">
        <f t="shared" si="5"/>
        <v>1</v>
      </c>
      <c r="S31">
        <f t="shared" si="6"/>
        <v>26.526300745744201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106</v>
      </c>
      <c r="B32">
        <v>927.21130371000004</v>
      </c>
      <c r="C32">
        <v>1183.1999512</v>
      </c>
      <c r="D32">
        <v>1071.9729004000001</v>
      </c>
      <c r="E32">
        <v>1007.6790161</v>
      </c>
      <c r="F32">
        <v>1193.8499756000001</v>
      </c>
      <c r="G32">
        <v>1185.0300293</v>
      </c>
      <c r="H32">
        <v>1183.1999512</v>
      </c>
      <c r="I32">
        <v>1180.3599853999999</v>
      </c>
      <c r="J32">
        <v>1161.3505858999999</v>
      </c>
      <c r="L32" t="str">
        <f t="shared" si="0"/>
        <v>02JUN2023:07:00:00</v>
      </c>
      <c r="M32">
        <v>7</v>
      </c>
      <c r="N32">
        <f t="shared" si="1"/>
        <v>255.98864748999995</v>
      </c>
      <c r="O32" t="str">
        <f t="shared" si="2"/>
        <v/>
      </c>
      <c r="P32">
        <f t="shared" si="3"/>
        <v>255.98864748999995</v>
      </c>
      <c r="Q32" t="str">
        <f t="shared" si="4"/>
        <v/>
      </c>
      <c r="R32">
        <f t="shared" si="5"/>
        <v>1</v>
      </c>
      <c r="S32">
        <f t="shared" si="6"/>
        <v>27.608447660821923</v>
      </c>
      <c r="V32" s="3">
        <v>1</v>
      </c>
      <c r="W32" s="4">
        <v>10</v>
      </c>
      <c r="X32" s="4">
        <v>21</v>
      </c>
      <c r="Z32">
        <v>1</v>
      </c>
      <c r="AA32">
        <f>W32</f>
        <v>10</v>
      </c>
      <c r="AB32">
        <f>X32</f>
        <v>21</v>
      </c>
    </row>
    <row r="33" spans="1:28" x14ac:dyDescent="0.3">
      <c r="A33" t="s">
        <v>107</v>
      </c>
      <c r="B33">
        <v>966.36083984000004</v>
      </c>
      <c r="C33">
        <v>1238.4300536999999</v>
      </c>
      <c r="D33">
        <v>1096.4660644999999</v>
      </c>
      <c r="E33">
        <v>1086.9233397999999</v>
      </c>
      <c r="F33">
        <v>1231.9100341999999</v>
      </c>
      <c r="G33">
        <v>1221.9799805</v>
      </c>
      <c r="H33">
        <v>1238.4300536999999</v>
      </c>
      <c r="I33">
        <v>1235.0400391000001</v>
      </c>
      <c r="J33">
        <v>1206.7232666</v>
      </c>
      <c r="L33" t="str">
        <f t="shared" si="0"/>
        <v>02JUN2023:08:00:00</v>
      </c>
      <c r="M33">
        <v>8</v>
      </c>
      <c r="N33">
        <f t="shared" si="1"/>
        <v>272.06921385999988</v>
      </c>
      <c r="O33" t="str">
        <f t="shared" si="2"/>
        <v/>
      </c>
      <c r="P33">
        <f t="shared" si="3"/>
        <v>272.06921385999988</v>
      </c>
      <c r="Q33" t="str">
        <f t="shared" si="4"/>
        <v/>
      </c>
      <c r="R33">
        <f t="shared" si="5"/>
        <v>1</v>
      </c>
      <c r="S33">
        <f t="shared" si="6"/>
        <v>28.153998242007226</v>
      </c>
      <c r="V33" s="3">
        <v>2</v>
      </c>
      <c r="W33" s="4">
        <v>7</v>
      </c>
      <c r="X33" s="4">
        <v>24</v>
      </c>
      <c r="Z33">
        <v>2</v>
      </c>
      <c r="AA33">
        <f t="shared" ref="AA33:AA55" si="8">W33</f>
        <v>7</v>
      </c>
      <c r="AB33">
        <f t="shared" ref="AB33:AB55" si="9">X33</f>
        <v>24</v>
      </c>
    </row>
    <row r="34" spans="1:28" x14ac:dyDescent="0.3">
      <c r="A34" t="s">
        <v>108</v>
      </c>
      <c r="B34">
        <v>972.43786621000004</v>
      </c>
      <c r="C34">
        <v>1308.5899658000001</v>
      </c>
      <c r="D34">
        <v>1126.6468506000001</v>
      </c>
      <c r="E34">
        <v>1160.5902100000001</v>
      </c>
      <c r="F34">
        <v>1280.2299805</v>
      </c>
      <c r="G34">
        <v>1268.3399658000001</v>
      </c>
      <c r="H34">
        <v>1308.5899658000001</v>
      </c>
      <c r="I34">
        <v>1305.1999512</v>
      </c>
      <c r="J34">
        <v>1264.3232422000001</v>
      </c>
      <c r="L34" t="str">
        <f t="shared" si="0"/>
        <v>02JUN2023:09:00:00</v>
      </c>
      <c r="M34">
        <v>9</v>
      </c>
      <c r="N34">
        <f t="shared" si="1"/>
        <v>336.15209959000003</v>
      </c>
      <c r="O34" t="str">
        <f t="shared" si="2"/>
        <v/>
      </c>
      <c r="P34">
        <f t="shared" si="3"/>
        <v>336.15209959000003</v>
      </c>
      <c r="Q34" t="str">
        <f t="shared" si="4"/>
        <v/>
      </c>
      <c r="R34">
        <f t="shared" si="5"/>
        <v>1</v>
      </c>
      <c r="S34">
        <f t="shared" si="6"/>
        <v>34.567977170626477</v>
      </c>
      <c r="V34" s="3">
        <v>3</v>
      </c>
      <c r="W34" s="4">
        <v>9</v>
      </c>
      <c r="X34" s="4">
        <v>20</v>
      </c>
      <c r="Z34">
        <v>3</v>
      </c>
      <c r="AA34">
        <f t="shared" si="8"/>
        <v>9</v>
      </c>
      <c r="AB34">
        <f t="shared" si="9"/>
        <v>20</v>
      </c>
    </row>
    <row r="35" spans="1:28" x14ac:dyDescent="0.3">
      <c r="A35" t="s">
        <v>109</v>
      </c>
      <c r="B35">
        <v>974.00494385000002</v>
      </c>
      <c r="C35">
        <v>1427.2099608999999</v>
      </c>
      <c r="D35">
        <v>1196.8216553</v>
      </c>
      <c r="E35">
        <v>1221.0822754000001</v>
      </c>
      <c r="F35">
        <v>1383.8000488</v>
      </c>
      <c r="G35">
        <v>1367.3800048999999</v>
      </c>
      <c r="H35">
        <v>1427.2099608999999</v>
      </c>
      <c r="I35">
        <v>1425.1400146000001</v>
      </c>
      <c r="J35">
        <v>1370.1872559000001</v>
      </c>
      <c r="L35" t="str">
        <f t="shared" si="0"/>
        <v>02JUN2023:10:00:00</v>
      </c>
      <c r="M35">
        <v>10</v>
      </c>
      <c r="N35">
        <f t="shared" si="1"/>
        <v>453.20501704999992</v>
      </c>
      <c r="O35" t="str">
        <f t="shared" si="2"/>
        <v/>
      </c>
      <c r="P35">
        <f t="shared" si="3"/>
        <v>453.20501704999992</v>
      </c>
      <c r="Q35" t="str">
        <f t="shared" si="4"/>
        <v/>
      </c>
      <c r="R35">
        <f t="shared" si="5"/>
        <v>1</v>
      </c>
      <c r="S35">
        <f t="shared" si="6"/>
        <v>46.530053046609069</v>
      </c>
      <c r="V35" s="3">
        <v>4</v>
      </c>
      <c r="W35" s="4">
        <v>11</v>
      </c>
      <c r="X35" s="4">
        <v>19</v>
      </c>
      <c r="Z35">
        <v>4</v>
      </c>
      <c r="AA35">
        <f t="shared" si="8"/>
        <v>11</v>
      </c>
      <c r="AB35">
        <f t="shared" si="9"/>
        <v>19</v>
      </c>
    </row>
    <row r="36" spans="1:28" x14ac:dyDescent="0.3">
      <c r="A36" t="s">
        <v>110</v>
      </c>
      <c r="B36">
        <v>1094.1564940999999</v>
      </c>
      <c r="C36">
        <v>1535.2099608999999</v>
      </c>
      <c r="D36">
        <v>1259.3311768000001</v>
      </c>
      <c r="E36">
        <v>1303.7563477000001</v>
      </c>
      <c r="F36">
        <v>1470.7299805</v>
      </c>
      <c r="G36">
        <v>1453.9100341999999</v>
      </c>
      <c r="H36">
        <v>1535.2099608999999</v>
      </c>
      <c r="I36">
        <v>1533.4300536999999</v>
      </c>
      <c r="J36">
        <v>1464.9223632999999</v>
      </c>
      <c r="L36" t="str">
        <f t="shared" si="0"/>
        <v>02JUN2023:11:00:00</v>
      </c>
      <c r="M36">
        <v>11</v>
      </c>
      <c r="N36">
        <f t="shared" si="1"/>
        <v>441.05346680000002</v>
      </c>
      <c r="O36" t="str">
        <f t="shared" si="2"/>
        <v/>
      </c>
      <c r="P36">
        <f t="shared" si="3"/>
        <v>441.05346680000002</v>
      </c>
      <c r="Q36" t="str">
        <f t="shared" si="4"/>
        <v/>
      </c>
      <c r="R36">
        <f t="shared" si="5"/>
        <v>1</v>
      </c>
      <c r="S36">
        <f t="shared" si="6"/>
        <v>40.309907145667424</v>
      </c>
      <c r="V36" s="3">
        <v>5</v>
      </c>
      <c r="W36" s="4">
        <v>12</v>
      </c>
      <c r="X36" s="4">
        <v>18</v>
      </c>
      <c r="Z36">
        <v>5</v>
      </c>
      <c r="AA36">
        <f t="shared" si="8"/>
        <v>12</v>
      </c>
      <c r="AB36">
        <f t="shared" si="9"/>
        <v>18</v>
      </c>
    </row>
    <row r="37" spans="1:28" x14ac:dyDescent="0.3">
      <c r="A37" t="s">
        <v>111</v>
      </c>
      <c r="B37">
        <v>1208.1358643000001</v>
      </c>
      <c r="C37">
        <v>1639.7600098</v>
      </c>
      <c r="D37">
        <v>1345.1013184000001</v>
      </c>
      <c r="E37">
        <v>1408.8183594</v>
      </c>
      <c r="F37">
        <v>1547.3199463000001</v>
      </c>
      <c r="G37">
        <v>1534</v>
      </c>
      <c r="H37">
        <v>1639.7600098</v>
      </c>
      <c r="I37">
        <v>1638.1800536999999</v>
      </c>
      <c r="J37">
        <v>1560.5344238</v>
      </c>
      <c r="L37" t="str">
        <f t="shared" si="0"/>
        <v>02JUN2023:12:00:00</v>
      </c>
      <c r="M37">
        <v>12</v>
      </c>
      <c r="N37">
        <f t="shared" si="1"/>
        <v>431.62414549999994</v>
      </c>
      <c r="O37" t="str">
        <f t="shared" si="2"/>
        <v/>
      </c>
      <c r="P37">
        <f t="shared" si="3"/>
        <v>431.62414549999994</v>
      </c>
      <c r="Q37" t="str">
        <f t="shared" si="4"/>
        <v/>
      </c>
      <c r="R37">
        <f t="shared" si="5"/>
        <v>1</v>
      </c>
      <c r="S37">
        <f t="shared" si="6"/>
        <v>35.726457450221055</v>
      </c>
      <c r="V37" s="3">
        <v>6</v>
      </c>
      <c r="W37" s="4">
        <v>12</v>
      </c>
      <c r="X37" s="4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3">
      <c r="A38" t="s">
        <v>112</v>
      </c>
      <c r="B38">
        <v>1345.7349853999999</v>
      </c>
      <c r="C38">
        <v>1729.2299805</v>
      </c>
      <c r="D38">
        <v>1466.6912841999999</v>
      </c>
      <c r="E38">
        <v>1567.9760742000001</v>
      </c>
      <c r="F38">
        <v>1621.2900391000001</v>
      </c>
      <c r="G38">
        <v>1610.0100098</v>
      </c>
      <c r="H38">
        <v>1729.2299805</v>
      </c>
      <c r="I38">
        <v>1727.8499756000001</v>
      </c>
      <c r="J38">
        <v>1653.5922852000001</v>
      </c>
      <c r="L38" t="str">
        <f t="shared" si="0"/>
        <v>02JUN2023:13:00:00</v>
      </c>
      <c r="M38">
        <v>13</v>
      </c>
      <c r="N38">
        <f t="shared" si="1"/>
        <v>383.4949951000001</v>
      </c>
      <c r="O38" t="str">
        <f t="shared" si="2"/>
        <v/>
      </c>
      <c r="P38">
        <f t="shared" si="3"/>
        <v>383.4949951000001</v>
      </c>
      <c r="Q38" t="str">
        <f t="shared" si="4"/>
        <v/>
      </c>
      <c r="R38">
        <f t="shared" si="5"/>
        <v>1</v>
      </c>
      <c r="S38">
        <f t="shared" si="6"/>
        <v>28.497066603794348</v>
      </c>
      <c r="V38" s="3">
        <v>7</v>
      </c>
      <c r="W38" s="4">
        <v>10</v>
      </c>
      <c r="X38" s="4">
        <v>20</v>
      </c>
      <c r="Z38">
        <v>7</v>
      </c>
      <c r="AA38">
        <f t="shared" si="8"/>
        <v>10</v>
      </c>
      <c r="AB38">
        <f t="shared" si="9"/>
        <v>20</v>
      </c>
    </row>
    <row r="39" spans="1:28" x14ac:dyDescent="0.3">
      <c r="A39" t="s">
        <v>113</v>
      </c>
      <c r="B39">
        <v>1494.4680175999999</v>
      </c>
      <c r="C39">
        <v>1797.5500488</v>
      </c>
      <c r="D39">
        <v>1587.5427245999999</v>
      </c>
      <c r="E39">
        <v>1739.9476318</v>
      </c>
      <c r="F39">
        <v>1683.4399414</v>
      </c>
      <c r="G39">
        <v>1671.1099853999999</v>
      </c>
      <c r="H39">
        <v>1797.5500488</v>
      </c>
      <c r="I39">
        <v>1797.1099853999999</v>
      </c>
      <c r="J39">
        <v>1731.3615723</v>
      </c>
      <c r="L39" t="str">
        <f t="shared" si="0"/>
        <v>02JUN2023:14:00:00</v>
      </c>
      <c r="M39">
        <v>14</v>
      </c>
      <c r="N39">
        <f t="shared" si="1"/>
        <v>303.08203120000007</v>
      </c>
      <c r="O39" t="str">
        <f t="shared" si="2"/>
        <v/>
      </c>
      <c r="P39">
        <f t="shared" si="3"/>
        <v>303.08203120000007</v>
      </c>
      <c r="Q39" t="str">
        <f t="shared" si="4"/>
        <v/>
      </c>
      <c r="R39">
        <f t="shared" si="5"/>
        <v>1</v>
      </c>
      <c r="S39">
        <f t="shared" si="6"/>
        <v>20.280262115393167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3">
      <c r="A40" t="s">
        <v>114</v>
      </c>
      <c r="B40">
        <v>1595.1647949000001</v>
      </c>
      <c r="C40">
        <v>1840.0600586</v>
      </c>
      <c r="D40">
        <v>1657.244751</v>
      </c>
      <c r="E40">
        <v>1790.8686522999999</v>
      </c>
      <c r="F40">
        <v>1725.8299560999999</v>
      </c>
      <c r="G40">
        <v>1713.8100586</v>
      </c>
      <c r="H40">
        <v>1840.0600586</v>
      </c>
      <c r="I40">
        <v>1838.8900146000001</v>
      </c>
      <c r="J40">
        <v>1779.0981445</v>
      </c>
      <c r="L40" t="str">
        <f t="shared" si="0"/>
        <v>02JUN2023:15:00:00</v>
      </c>
      <c r="M40">
        <v>15</v>
      </c>
      <c r="N40">
        <f t="shared" si="1"/>
        <v>244.89526369999999</v>
      </c>
      <c r="O40" t="str">
        <f t="shared" si="2"/>
        <v/>
      </c>
      <c r="P40">
        <f t="shared" si="3"/>
        <v>244.89526369999999</v>
      </c>
      <c r="Q40" t="str">
        <f t="shared" si="4"/>
        <v/>
      </c>
      <c r="R40">
        <f t="shared" si="5"/>
        <v>1</v>
      </c>
      <c r="S40">
        <f t="shared" si="6"/>
        <v>15.352348828344869</v>
      </c>
      <c r="V40" s="3">
        <v>9</v>
      </c>
      <c r="W40" s="4">
        <v>14</v>
      </c>
      <c r="X40" s="4">
        <v>16</v>
      </c>
      <c r="Z40">
        <v>9</v>
      </c>
      <c r="AA40">
        <f t="shared" si="8"/>
        <v>14</v>
      </c>
      <c r="AB40">
        <f t="shared" si="9"/>
        <v>16</v>
      </c>
    </row>
    <row r="41" spans="1:28" x14ac:dyDescent="0.3">
      <c r="A41" t="s">
        <v>115</v>
      </c>
      <c r="B41">
        <v>1627.8991699000001</v>
      </c>
      <c r="C41">
        <v>1862.0100098</v>
      </c>
      <c r="D41">
        <v>1693.8709716999999</v>
      </c>
      <c r="E41">
        <v>1816.0289307</v>
      </c>
      <c r="F41">
        <v>1758.7399902</v>
      </c>
      <c r="G41">
        <v>1743.8800048999999</v>
      </c>
      <c r="H41">
        <v>1862.0100098</v>
      </c>
      <c r="I41">
        <v>1861.7199707</v>
      </c>
      <c r="J41">
        <v>1806.1551514</v>
      </c>
      <c r="L41" t="str">
        <f t="shared" si="0"/>
        <v>02JUN2023:16:00:00</v>
      </c>
      <c r="M41">
        <v>16</v>
      </c>
      <c r="N41">
        <f t="shared" si="1"/>
        <v>234.11083989999997</v>
      </c>
      <c r="O41" t="str">
        <f t="shared" si="2"/>
        <v/>
      </c>
      <c r="P41">
        <f t="shared" si="3"/>
        <v>234.11083989999997</v>
      </c>
      <c r="Q41" t="str">
        <f t="shared" si="4"/>
        <v/>
      </c>
      <c r="R41">
        <f t="shared" si="5"/>
        <v>1</v>
      </c>
      <c r="S41">
        <f t="shared" si="6"/>
        <v>14.381163417779808</v>
      </c>
      <c r="V41" s="3">
        <v>10</v>
      </c>
      <c r="W41" s="4">
        <v>11</v>
      </c>
      <c r="X41" s="4">
        <v>19</v>
      </c>
      <c r="Z41">
        <v>10</v>
      </c>
      <c r="AA41">
        <f t="shared" si="8"/>
        <v>11</v>
      </c>
      <c r="AB41">
        <f t="shared" si="9"/>
        <v>19</v>
      </c>
    </row>
    <row r="42" spans="1:28" x14ac:dyDescent="0.3">
      <c r="A42" t="s">
        <v>116</v>
      </c>
      <c r="B42">
        <v>1615.9793701000001</v>
      </c>
      <c r="C42">
        <v>1869.2299805</v>
      </c>
      <c r="D42">
        <v>1726.5235596</v>
      </c>
      <c r="E42">
        <v>1812.4428711</v>
      </c>
      <c r="F42">
        <v>1780.0300293</v>
      </c>
      <c r="G42">
        <v>1763.9499512</v>
      </c>
      <c r="H42">
        <v>1869.2299805</v>
      </c>
      <c r="I42">
        <v>1868.8299560999999</v>
      </c>
      <c r="J42">
        <v>1821.1208495999999</v>
      </c>
      <c r="L42" t="str">
        <f t="shared" si="0"/>
        <v>02JUN2023:17:00:00</v>
      </c>
      <c r="M42">
        <v>17</v>
      </c>
      <c r="N42">
        <f t="shared" si="1"/>
        <v>253.25061039999991</v>
      </c>
      <c r="O42" t="str">
        <f t="shared" si="2"/>
        <v/>
      </c>
      <c r="P42">
        <f t="shared" si="3"/>
        <v>253.25061039999991</v>
      </c>
      <c r="Q42" t="str">
        <f t="shared" si="4"/>
        <v/>
      </c>
      <c r="R42">
        <f t="shared" si="5"/>
        <v>1</v>
      </c>
      <c r="S42">
        <f t="shared" si="6"/>
        <v>15.671648728060697</v>
      </c>
      <c r="V42" s="3">
        <v>11</v>
      </c>
      <c r="W42" s="4">
        <v>9</v>
      </c>
      <c r="X42" s="4">
        <v>21</v>
      </c>
      <c r="Z42">
        <v>11</v>
      </c>
      <c r="AA42">
        <f t="shared" si="8"/>
        <v>9</v>
      </c>
      <c r="AB42">
        <f t="shared" si="9"/>
        <v>21</v>
      </c>
    </row>
    <row r="43" spans="1:28" x14ac:dyDescent="0.3">
      <c r="A43" t="s">
        <v>117</v>
      </c>
      <c r="B43">
        <v>1608.4967041</v>
      </c>
      <c r="C43">
        <v>1838.7299805</v>
      </c>
      <c r="D43">
        <v>1730.2890625</v>
      </c>
      <c r="E43">
        <v>1774.3579102000001</v>
      </c>
      <c r="F43">
        <v>1757.4899902</v>
      </c>
      <c r="G43">
        <v>1741.9799805</v>
      </c>
      <c r="H43">
        <v>1838.7299805</v>
      </c>
      <c r="I43">
        <v>1837.4499512</v>
      </c>
      <c r="J43">
        <v>1798.8587646000001</v>
      </c>
      <c r="L43" t="str">
        <f t="shared" si="0"/>
        <v>02JUN2023:18:00:00</v>
      </c>
      <c r="M43">
        <v>18</v>
      </c>
      <c r="N43">
        <f t="shared" si="1"/>
        <v>230.23327640000002</v>
      </c>
      <c r="O43" t="str">
        <f t="shared" si="2"/>
        <v/>
      </c>
      <c r="P43">
        <f t="shared" si="3"/>
        <v>230.23327640000002</v>
      </c>
      <c r="Q43" t="str">
        <f t="shared" si="4"/>
        <v/>
      </c>
      <c r="R43">
        <f t="shared" si="5"/>
        <v>1</v>
      </c>
      <c r="S43">
        <f t="shared" si="6"/>
        <v>14.313568427783762</v>
      </c>
      <c r="V43" s="3">
        <v>12</v>
      </c>
      <c r="W43" s="4">
        <v>8</v>
      </c>
      <c r="X43" s="4">
        <v>22</v>
      </c>
      <c r="Z43">
        <v>12</v>
      </c>
      <c r="AA43">
        <f t="shared" si="8"/>
        <v>8</v>
      </c>
      <c r="AB43">
        <f t="shared" si="9"/>
        <v>22</v>
      </c>
    </row>
    <row r="44" spans="1:28" x14ac:dyDescent="0.3">
      <c r="A44" t="s">
        <v>118</v>
      </c>
      <c r="B44">
        <v>1603.9255370999999</v>
      </c>
      <c r="C44">
        <v>1768.6700439000001</v>
      </c>
      <c r="D44">
        <v>1716.6590576000001</v>
      </c>
      <c r="E44">
        <v>1745.9516602000001</v>
      </c>
      <c r="F44">
        <v>1704.4100341999999</v>
      </c>
      <c r="G44">
        <v>1688.2900391000001</v>
      </c>
      <c r="H44">
        <v>1768.6700439000001</v>
      </c>
      <c r="I44">
        <v>1767.3100586</v>
      </c>
      <c r="J44">
        <v>1743.3959961</v>
      </c>
      <c r="L44" t="str">
        <f t="shared" si="0"/>
        <v>02JUN2023:19:00:00</v>
      </c>
      <c r="M44">
        <v>19</v>
      </c>
      <c r="N44">
        <f t="shared" si="1"/>
        <v>164.74450680000018</v>
      </c>
      <c r="O44" t="str">
        <f t="shared" si="2"/>
        <v/>
      </c>
      <c r="P44">
        <f t="shared" si="3"/>
        <v>164.74450680000018</v>
      </c>
      <c r="Q44" t="str">
        <f t="shared" si="4"/>
        <v/>
      </c>
      <c r="R44">
        <f t="shared" si="5"/>
        <v>1</v>
      </c>
      <c r="S44">
        <f t="shared" si="6"/>
        <v>10.2713313672821</v>
      </c>
      <c r="V44" s="3">
        <v>13</v>
      </c>
      <c r="W44" s="4">
        <v>7</v>
      </c>
      <c r="X44" s="4">
        <v>23</v>
      </c>
      <c r="Z44">
        <v>13</v>
      </c>
      <c r="AA44">
        <f t="shared" si="8"/>
        <v>7</v>
      </c>
      <c r="AB44">
        <f t="shared" si="9"/>
        <v>23</v>
      </c>
    </row>
    <row r="45" spans="1:28" x14ac:dyDescent="0.3">
      <c r="A45" t="s">
        <v>119</v>
      </c>
      <c r="B45">
        <v>1515.9075928</v>
      </c>
      <c r="C45">
        <v>1672.0300293</v>
      </c>
      <c r="D45">
        <v>1609.5095214999999</v>
      </c>
      <c r="E45">
        <v>1580.9815673999999</v>
      </c>
      <c r="F45">
        <v>1618.8599853999999</v>
      </c>
      <c r="G45">
        <v>1601.6600341999999</v>
      </c>
      <c r="H45">
        <v>1672.0300293</v>
      </c>
      <c r="I45">
        <v>1670.5500488</v>
      </c>
      <c r="J45">
        <v>1646.7280272999999</v>
      </c>
      <c r="L45" t="str">
        <f t="shared" si="0"/>
        <v>02JUN2023:20:00:00</v>
      </c>
      <c r="M45">
        <v>20</v>
      </c>
      <c r="N45">
        <f t="shared" si="1"/>
        <v>156.12243650000005</v>
      </c>
      <c r="O45" t="str">
        <f t="shared" si="2"/>
        <v/>
      </c>
      <c r="P45">
        <f t="shared" si="3"/>
        <v>156.12243650000005</v>
      </c>
      <c r="Q45" t="str">
        <f t="shared" si="4"/>
        <v/>
      </c>
      <c r="R45">
        <f t="shared" si="5"/>
        <v>1</v>
      </c>
      <c r="S45">
        <f t="shared" si="6"/>
        <v>10.298941521338362</v>
      </c>
      <c r="V45" s="3">
        <v>14</v>
      </c>
      <c r="W45" s="4">
        <v>8</v>
      </c>
      <c r="X45" s="4">
        <v>22</v>
      </c>
      <c r="Z45">
        <v>14</v>
      </c>
      <c r="AA45">
        <f t="shared" si="8"/>
        <v>8</v>
      </c>
      <c r="AB45">
        <f t="shared" si="9"/>
        <v>22</v>
      </c>
    </row>
    <row r="46" spans="1:28" x14ac:dyDescent="0.3">
      <c r="A46" t="s">
        <v>120</v>
      </c>
      <c r="B46">
        <v>1476.0957031</v>
      </c>
      <c r="C46">
        <v>1580.3900146000001</v>
      </c>
      <c r="D46">
        <v>1522.1530762</v>
      </c>
      <c r="E46">
        <v>1493.4676514</v>
      </c>
      <c r="F46">
        <v>1548.3100586</v>
      </c>
      <c r="G46">
        <v>1531.9399414</v>
      </c>
      <c r="H46">
        <v>1580.3900146000001</v>
      </c>
      <c r="I46">
        <v>1579.1300048999999</v>
      </c>
      <c r="J46">
        <v>1560.3117675999999</v>
      </c>
      <c r="L46" t="str">
        <f t="shared" si="0"/>
        <v>02JUN2023:21:00:00</v>
      </c>
      <c r="M46">
        <v>21</v>
      </c>
      <c r="N46">
        <f t="shared" si="1"/>
        <v>104.29431150000005</v>
      </c>
      <c r="O46" t="str">
        <f t="shared" si="2"/>
        <v/>
      </c>
      <c r="P46">
        <f t="shared" si="3"/>
        <v>104.29431150000005</v>
      </c>
      <c r="Q46" t="str">
        <f t="shared" si="4"/>
        <v/>
      </c>
      <c r="R46">
        <f t="shared" si="5"/>
        <v>1</v>
      </c>
      <c r="S46">
        <f t="shared" si="6"/>
        <v>7.0655521373694086</v>
      </c>
      <c r="V46" s="3">
        <v>15</v>
      </c>
      <c r="W46" s="4">
        <v>7</v>
      </c>
      <c r="X46" s="4">
        <v>23</v>
      </c>
      <c r="Z46">
        <v>15</v>
      </c>
      <c r="AA46">
        <f t="shared" si="8"/>
        <v>7</v>
      </c>
      <c r="AB46">
        <f t="shared" si="9"/>
        <v>23</v>
      </c>
    </row>
    <row r="47" spans="1:28" x14ac:dyDescent="0.3">
      <c r="A47" t="s">
        <v>121</v>
      </c>
      <c r="B47">
        <v>1376.6542969</v>
      </c>
      <c r="C47">
        <v>1557.1500243999999</v>
      </c>
      <c r="D47">
        <v>1462.1158447</v>
      </c>
      <c r="E47">
        <v>1480.4332274999999</v>
      </c>
      <c r="F47">
        <v>1531.6500243999999</v>
      </c>
      <c r="G47">
        <v>1515.0400391000001</v>
      </c>
      <c r="H47">
        <v>1557.1500243999999</v>
      </c>
      <c r="I47">
        <v>1555.8299560999999</v>
      </c>
      <c r="J47">
        <v>1530.9863281</v>
      </c>
      <c r="L47" t="str">
        <f t="shared" si="0"/>
        <v>02JUN2023:22:00:00</v>
      </c>
      <c r="M47">
        <v>22</v>
      </c>
      <c r="N47">
        <f t="shared" si="1"/>
        <v>180.49572749999993</v>
      </c>
      <c r="O47" t="str">
        <f t="shared" si="2"/>
        <v/>
      </c>
      <c r="P47">
        <f t="shared" si="3"/>
        <v>180.49572749999993</v>
      </c>
      <c r="Q47" t="str">
        <f t="shared" si="4"/>
        <v/>
      </c>
      <c r="R47">
        <f t="shared" si="5"/>
        <v>1</v>
      </c>
      <c r="S47">
        <f t="shared" si="6"/>
        <v>13.11118760217774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3">
      <c r="A48" t="s">
        <v>122</v>
      </c>
      <c r="B48">
        <v>1329.5004882999999</v>
      </c>
      <c r="C48">
        <v>1482.8199463000001</v>
      </c>
      <c r="D48">
        <v>1346.0870361</v>
      </c>
      <c r="E48">
        <v>1446.5518798999999</v>
      </c>
      <c r="F48">
        <v>1451.8000488</v>
      </c>
      <c r="G48">
        <v>1443.3599853999999</v>
      </c>
      <c r="H48">
        <v>1482.8199463000001</v>
      </c>
      <c r="I48">
        <v>1481.5200195</v>
      </c>
      <c r="J48">
        <v>1448.0354004000001</v>
      </c>
      <c r="L48" t="str">
        <f t="shared" si="0"/>
        <v>02JUN2023:23:00:00</v>
      </c>
      <c r="M48">
        <v>23</v>
      </c>
      <c r="N48">
        <f t="shared" si="1"/>
        <v>153.31945800000017</v>
      </c>
      <c r="O48" t="str">
        <f t="shared" si="2"/>
        <v/>
      </c>
      <c r="P48">
        <f t="shared" si="3"/>
        <v>153.31945800000017</v>
      </c>
      <c r="Q48" t="str">
        <f t="shared" si="4"/>
        <v/>
      </c>
      <c r="R48">
        <f t="shared" si="5"/>
        <v>1</v>
      </c>
      <c r="S48">
        <f t="shared" si="6"/>
        <v>11.532109942738423</v>
      </c>
      <c r="V48" s="3">
        <v>17</v>
      </c>
      <c r="W48" s="4">
        <v>14</v>
      </c>
      <c r="X48" s="4">
        <v>16</v>
      </c>
      <c r="Z48">
        <v>17</v>
      </c>
      <c r="AA48">
        <f t="shared" si="8"/>
        <v>14</v>
      </c>
      <c r="AB48">
        <f t="shared" si="9"/>
        <v>16</v>
      </c>
    </row>
    <row r="49" spans="1:28" x14ac:dyDescent="0.3">
      <c r="A49" t="s">
        <v>123</v>
      </c>
      <c r="B49">
        <v>1277.3648682</v>
      </c>
      <c r="C49">
        <v>1364.3199463000001</v>
      </c>
      <c r="D49">
        <v>1248.2043457</v>
      </c>
      <c r="E49">
        <v>1362.2938231999999</v>
      </c>
      <c r="F49">
        <v>1344.8399658000001</v>
      </c>
      <c r="G49">
        <v>1337.5999756000001</v>
      </c>
      <c r="H49">
        <v>1364.3199463000001</v>
      </c>
      <c r="I49">
        <v>1363.2199707</v>
      </c>
      <c r="J49">
        <v>1336.1469727000001</v>
      </c>
      <c r="L49" t="str">
        <f t="shared" si="0"/>
        <v>03JUN2023:00:00:00</v>
      </c>
      <c r="M49">
        <v>24</v>
      </c>
      <c r="N49">
        <f t="shared" si="1"/>
        <v>86.955078100000037</v>
      </c>
      <c r="O49" t="str">
        <f t="shared" si="2"/>
        <v/>
      </c>
      <c r="P49">
        <f t="shared" si="3"/>
        <v>86.955078100000037</v>
      </c>
      <c r="Q49" t="str">
        <f t="shared" si="4"/>
        <v/>
      </c>
      <c r="R49">
        <f t="shared" si="5"/>
        <v>1</v>
      </c>
      <c r="S49">
        <f t="shared" si="6"/>
        <v>6.8073798070345291</v>
      </c>
      <c r="V49" s="3">
        <v>18</v>
      </c>
      <c r="W49" s="4">
        <v>17</v>
      </c>
      <c r="X49" s="4">
        <v>13</v>
      </c>
      <c r="Z49">
        <v>18</v>
      </c>
      <c r="AA49">
        <f t="shared" si="8"/>
        <v>17</v>
      </c>
      <c r="AB49">
        <f t="shared" si="9"/>
        <v>13</v>
      </c>
    </row>
    <row r="50" spans="1:28" x14ac:dyDescent="0.3">
      <c r="A50" t="s">
        <v>124</v>
      </c>
      <c r="B50">
        <v>1167.4414062999999</v>
      </c>
      <c r="C50">
        <v>1149.0500488</v>
      </c>
      <c r="D50">
        <v>1182.2163086</v>
      </c>
      <c r="E50">
        <v>1205.7384033000001</v>
      </c>
      <c r="F50">
        <v>1160.2399902</v>
      </c>
      <c r="G50">
        <v>1175.1800536999999</v>
      </c>
      <c r="H50">
        <v>1149.0500488</v>
      </c>
      <c r="I50">
        <v>1151.3000488</v>
      </c>
      <c r="J50">
        <v>1160.090332</v>
      </c>
      <c r="L50" t="str">
        <f t="shared" si="0"/>
        <v>03JUN2023:01:00:00</v>
      </c>
      <c r="M50">
        <v>1</v>
      </c>
      <c r="N50">
        <f t="shared" si="1"/>
        <v>-18.391357499999913</v>
      </c>
      <c r="O50">
        <f t="shared" si="2"/>
        <v>-18.391357499999913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1.5753559365594274</v>
      </c>
      <c r="V50" s="3">
        <v>19</v>
      </c>
      <c r="W50" s="4">
        <v>18</v>
      </c>
      <c r="X50" s="4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3">
      <c r="A51" t="s">
        <v>125</v>
      </c>
      <c r="B51">
        <v>1050.7338867000001</v>
      </c>
      <c r="C51">
        <v>1062.3499756000001</v>
      </c>
      <c r="D51">
        <v>1101.5593262</v>
      </c>
      <c r="E51">
        <v>1082.1427002</v>
      </c>
      <c r="F51">
        <v>1076.4499512</v>
      </c>
      <c r="G51">
        <v>1095.1099853999999</v>
      </c>
      <c r="H51">
        <v>1062.3499756000001</v>
      </c>
      <c r="I51">
        <v>1064.3499756000001</v>
      </c>
      <c r="J51">
        <v>1075.4779053</v>
      </c>
      <c r="L51" t="str">
        <f t="shared" si="0"/>
        <v>03JUN2023:02:00:00</v>
      </c>
      <c r="M51">
        <v>2</v>
      </c>
      <c r="N51">
        <f t="shared" si="1"/>
        <v>11.616088900000022</v>
      </c>
      <c r="O51" t="str">
        <f t="shared" si="2"/>
        <v/>
      </c>
      <c r="P51">
        <f t="shared" si="3"/>
        <v>11.616088900000022</v>
      </c>
      <c r="Q51" t="str">
        <f t="shared" si="4"/>
        <v/>
      </c>
      <c r="R51">
        <f t="shared" si="5"/>
        <v>1</v>
      </c>
      <c r="S51">
        <f t="shared" si="6"/>
        <v>1.1055214880793682</v>
      </c>
      <c r="V51" s="3">
        <v>20</v>
      </c>
      <c r="W51" s="4">
        <v>20</v>
      </c>
      <c r="X51" s="4">
        <v>10</v>
      </c>
      <c r="Z51">
        <v>20</v>
      </c>
      <c r="AA51">
        <f t="shared" si="8"/>
        <v>20</v>
      </c>
      <c r="AB51">
        <f t="shared" si="9"/>
        <v>10</v>
      </c>
    </row>
    <row r="52" spans="1:28" x14ac:dyDescent="0.3">
      <c r="A52" t="s">
        <v>126</v>
      </c>
      <c r="B52">
        <v>1044.6025391000001</v>
      </c>
      <c r="C52">
        <v>987.41900635000002</v>
      </c>
      <c r="D52">
        <v>1069.0916748</v>
      </c>
      <c r="E52">
        <v>1075.3916016000001</v>
      </c>
      <c r="F52">
        <v>1013.7600098</v>
      </c>
      <c r="G52">
        <v>1030.8599853999999</v>
      </c>
      <c r="H52">
        <v>987.41900635000002</v>
      </c>
      <c r="I52">
        <v>989.45001220999995</v>
      </c>
      <c r="J52">
        <v>1011.3410645</v>
      </c>
      <c r="L52" t="str">
        <f t="shared" si="0"/>
        <v>03JUN2023:03:00:00</v>
      </c>
      <c r="M52">
        <v>3</v>
      </c>
      <c r="N52">
        <f t="shared" si="1"/>
        <v>-57.18353275000004</v>
      </c>
      <c r="O52">
        <f t="shared" si="2"/>
        <v>-57.18353275000004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5.4741904800717558</v>
      </c>
      <c r="V52" s="3">
        <v>21</v>
      </c>
      <c r="W52" s="4">
        <v>19</v>
      </c>
      <c r="X52" s="4">
        <v>11</v>
      </c>
      <c r="Z52">
        <v>21</v>
      </c>
      <c r="AA52">
        <f t="shared" si="8"/>
        <v>19</v>
      </c>
      <c r="AB52">
        <f t="shared" si="9"/>
        <v>11</v>
      </c>
    </row>
    <row r="53" spans="1:28" x14ac:dyDescent="0.3">
      <c r="A53" t="s">
        <v>127</v>
      </c>
      <c r="B53">
        <v>999.37457274999997</v>
      </c>
      <c r="C53">
        <v>921.47802734000004</v>
      </c>
      <c r="D53">
        <v>1004.4285889</v>
      </c>
      <c r="E53">
        <v>1025.229126</v>
      </c>
      <c r="F53">
        <v>946.64202881000006</v>
      </c>
      <c r="G53">
        <v>961.22601318</v>
      </c>
      <c r="H53">
        <v>921.47802734000004</v>
      </c>
      <c r="I53">
        <v>922.62799071999996</v>
      </c>
      <c r="J53">
        <v>944.90441895000004</v>
      </c>
      <c r="L53" t="str">
        <f t="shared" si="0"/>
        <v>03JUN2023:04:00:00</v>
      </c>
      <c r="M53">
        <v>4</v>
      </c>
      <c r="N53">
        <f t="shared" si="1"/>
        <v>-77.896545409999931</v>
      </c>
      <c r="O53">
        <f t="shared" si="2"/>
        <v>-77.896545409999931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7.794529452120277</v>
      </c>
      <c r="V53" s="3">
        <v>22</v>
      </c>
      <c r="W53" s="4">
        <v>17</v>
      </c>
      <c r="X53" s="4">
        <v>13</v>
      </c>
      <c r="Z53">
        <v>22</v>
      </c>
      <c r="AA53">
        <f t="shared" si="8"/>
        <v>17</v>
      </c>
      <c r="AB53">
        <f t="shared" si="9"/>
        <v>13</v>
      </c>
    </row>
    <row r="54" spans="1:28" x14ac:dyDescent="0.3">
      <c r="A54" t="s">
        <v>128</v>
      </c>
      <c r="B54">
        <v>1007.9957275</v>
      </c>
      <c r="C54">
        <v>914.36102295000001</v>
      </c>
      <c r="D54">
        <v>1005.7025757</v>
      </c>
      <c r="E54">
        <v>1037.6655272999999</v>
      </c>
      <c r="F54">
        <v>941.15002441000001</v>
      </c>
      <c r="G54">
        <v>953.16601562999995</v>
      </c>
      <c r="H54">
        <v>914.36102295000001</v>
      </c>
      <c r="I54">
        <v>915.39202881000006</v>
      </c>
      <c r="J54">
        <v>939.49810791000004</v>
      </c>
      <c r="L54" t="str">
        <f t="shared" si="0"/>
        <v>03JUN2023:05:00:00</v>
      </c>
      <c r="M54">
        <v>5</v>
      </c>
      <c r="N54">
        <f t="shared" si="1"/>
        <v>-93.634704550000038</v>
      </c>
      <c r="O54">
        <f t="shared" si="2"/>
        <v>-93.634704550000038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9.2891965705281265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3">
      <c r="A55" t="s">
        <v>129</v>
      </c>
      <c r="B55">
        <v>980.40112305000002</v>
      </c>
      <c r="C55">
        <v>937.01898193</v>
      </c>
      <c r="D55">
        <v>1004.5384521</v>
      </c>
      <c r="E55">
        <v>1036.7573242000001</v>
      </c>
      <c r="F55">
        <v>939.87298583999996</v>
      </c>
      <c r="G55">
        <v>954.18902588000003</v>
      </c>
      <c r="H55">
        <v>937.01898193</v>
      </c>
      <c r="I55">
        <v>938.49200439000003</v>
      </c>
      <c r="J55">
        <v>952.96722411999997</v>
      </c>
      <c r="L55" t="str">
        <f t="shared" si="0"/>
        <v>03JUN2023:06:00:00</v>
      </c>
      <c r="M55">
        <v>6</v>
      </c>
      <c r="N55">
        <f t="shared" si="1"/>
        <v>-43.382141120000028</v>
      </c>
      <c r="O55">
        <f t="shared" si="2"/>
        <v>-43.382141120000028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4.4249379259215269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3">
      <c r="A56" t="s">
        <v>130</v>
      </c>
      <c r="B56">
        <v>1001.8977661</v>
      </c>
      <c r="C56">
        <v>942.45599364999998</v>
      </c>
      <c r="D56">
        <v>991.39038086000005</v>
      </c>
      <c r="E56">
        <v>1033.744751</v>
      </c>
      <c r="F56">
        <v>931.75</v>
      </c>
      <c r="G56">
        <v>947.19299316000001</v>
      </c>
      <c r="H56">
        <v>942.45599364999998</v>
      </c>
      <c r="I56">
        <v>944.51300048999997</v>
      </c>
      <c r="J56">
        <v>952.26306151999995</v>
      </c>
      <c r="L56" t="str">
        <f t="shared" si="0"/>
        <v>03JUN2023:07:00:00</v>
      </c>
      <c r="M56">
        <v>7</v>
      </c>
      <c r="N56">
        <f t="shared" si="1"/>
        <v>-59.44177245000003</v>
      </c>
      <c r="O56">
        <f t="shared" si="2"/>
        <v>-59.44177245000003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5.9329179544320008</v>
      </c>
      <c r="V56" s="3" t="s">
        <v>13</v>
      </c>
      <c r="W56" s="4">
        <v>294</v>
      </c>
      <c r="X56" s="4">
        <v>427</v>
      </c>
    </row>
    <row r="57" spans="1:28" x14ac:dyDescent="0.3">
      <c r="A57" t="s">
        <v>131</v>
      </c>
      <c r="B57">
        <v>1029.6766356999999</v>
      </c>
      <c r="C57">
        <v>953.875</v>
      </c>
      <c r="D57">
        <v>986.32232666000004</v>
      </c>
      <c r="E57">
        <v>1006.5907592999999</v>
      </c>
      <c r="F57">
        <v>940.33300781000003</v>
      </c>
      <c r="G57">
        <v>952.87402343999997</v>
      </c>
      <c r="H57">
        <v>953.875</v>
      </c>
      <c r="I57">
        <v>955.36602783000001</v>
      </c>
      <c r="J57">
        <v>959.35754395000004</v>
      </c>
      <c r="L57" t="str">
        <f t="shared" si="0"/>
        <v>03JUN2023:08:00:00</v>
      </c>
      <c r="M57">
        <v>8</v>
      </c>
      <c r="N57">
        <f t="shared" si="1"/>
        <v>-75.801635699999906</v>
      </c>
      <c r="O57">
        <f t="shared" si="2"/>
        <v>-75.801635699999906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7.3616932803829291</v>
      </c>
    </row>
    <row r="58" spans="1:28" x14ac:dyDescent="0.3">
      <c r="A58" t="s">
        <v>132</v>
      </c>
      <c r="B58">
        <v>1085.9224853999999</v>
      </c>
      <c r="C58">
        <v>989.55603026999995</v>
      </c>
      <c r="D58">
        <v>1010.9887085</v>
      </c>
      <c r="E58">
        <v>984.25616454999999</v>
      </c>
      <c r="F58">
        <v>989.39501953000001</v>
      </c>
      <c r="G58">
        <v>997.48101807</v>
      </c>
      <c r="H58">
        <v>989.55603026999995</v>
      </c>
      <c r="I58">
        <v>991.35198975000003</v>
      </c>
      <c r="J58">
        <v>995.15783691000001</v>
      </c>
      <c r="L58" t="str">
        <f t="shared" si="0"/>
        <v>03JUN2023:09:00:00</v>
      </c>
      <c r="M58">
        <v>9</v>
      </c>
      <c r="N58">
        <f t="shared" si="1"/>
        <v>-96.366455129999963</v>
      </c>
      <c r="O58">
        <f t="shared" si="2"/>
        <v>-96.366455129999963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8.8741559757373807</v>
      </c>
    </row>
    <row r="59" spans="1:28" x14ac:dyDescent="0.3">
      <c r="A59" t="s">
        <v>133</v>
      </c>
      <c r="B59">
        <v>1147.0584716999999</v>
      </c>
      <c r="C59">
        <v>1098.6899414</v>
      </c>
      <c r="D59">
        <v>1070.8659668</v>
      </c>
      <c r="E59">
        <v>990.86688231999995</v>
      </c>
      <c r="F59">
        <v>1095.8199463000001</v>
      </c>
      <c r="G59">
        <v>1103.2900391000001</v>
      </c>
      <c r="H59">
        <v>1098.6899414</v>
      </c>
      <c r="I59">
        <v>1103.3299560999999</v>
      </c>
      <c r="J59">
        <v>1094.6901855000001</v>
      </c>
      <c r="L59" t="str">
        <f t="shared" si="0"/>
        <v>03JUN2023:10:00:00</v>
      </c>
      <c r="M59">
        <v>10</v>
      </c>
      <c r="N59">
        <f t="shared" si="1"/>
        <v>-48.368530299999975</v>
      </c>
      <c r="O59">
        <f t="shared" si="2"/>
        <v>-48.368530299999975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4.2167449605524743</v>
      </c>
    </row>
    <row r="60" spans="1:28" x14ac:dyDescent="0.3">
      <c r="A60" t="s">
        <v>134</v>
      </c>
      <c r="B60">
        <v>1166.9942627</v>
      </c>
      <c r="C60">
        <v>1174.5300293</v>
      </c>
      <c r="D60">
        <v>1174.6071777</v>
      </c>
      <c r="E60">
        <v>1168.0917969</v>
      </c>
      <c r="F60">
        <v>1159.4100341999999</v>
      </c>
      <c r="G60">
        <v>1166.6400146000001</v>
      </c>
      <c r="H60">
        <v>1174.5300293</v>
      </c>
      <c r="I60">
        <v>1180.3100586</v>
      </c>
      <c r="J60">
        <v>1173.9785156</v>
      </c>
      <c r="L60" t="str">
        <f t="shared" si="0"/>
        <v>03JUN2023:11:00:00</v>
      </c>
      <c r="M60">
        <v>11</v>
      </c>
      <c r="N60">
        <f t="shared" si="1"/>
        <v>7.5357665999999881</v>
      </c>
      <c r="O60" t="str">
        <f t="shared" si="2"/>
        <v/>
      </c>
      <c r="P60">
        <f t="shared" si="3"/>
        <v>7.5357665999999881</v>
      </c>
      <c r="Q60" t="str">
        <f t="shared" si="4"/>
        <v/>
      </c>
      <c r="R60">
        <f t="shared" si="5"/>
        <v>1</v>
      </c>
      <c r="S60">
        <f t="shared" si="6"/>
        <v>0.64574152940263529</v>
      </c>
    </row>
    <row r="61" spans="1:28" x14ac:dyDescent="0.3">
      <c r="A61" t="s">
        <v>135</v>
      </c>
      <c r="B61">
        <v>1272.3055420000001</v>
      </c>
      <c r="C61">
        <v>1229.4399414</v>
      </c>
      <c r="D61">
        <v>1257.9134521000001</v>
      </c>
      <c r="E61">
        <v>1223.7584228999999</v>
      </c>
      <c r="F61">
        <v>1227.7099608999999</v>
      </c>
      <c r="G61">
        <v>1232.9799805</v>
      </c>
      <c r="H61">
        <v>1229.4399414</v>
      </c>
      <c r="I61">
        <v>1236.1099853999999</v>
      </c>
      <c r="J61">
        <v>1237.3166504000001</v>
      </c>
      <c r="L61" t="str">
        <f t="shared" si="0"/>
        <v>03JUN2023:12:00:00</v>
      </c>
      <c r="M61">
        <v>12</v>
      </c>
      <c r="N61">
        <f t="shared" si="1"/>
        <v>-42.865600600000107</v>
      </c>
      <c r="O61">
        <f t="shared" si="2"/>
        <v>-42.865600600000107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3.3691278694438087</v>
      </c>
    </row>
    <row r="62" spans="1:28" x14ac:dyDescent="0.3">
      <c r="A62" t="s">
        <v>136</v>
      </c>
      <c r="B62">
        <v>1348.0549315999999</v>
      </c>
      <c r="C62">
        <v>1264.6300048999999</v>
      </c>
      <c r="D62">
        <v>1344.0941161999999</v>
      </c>
      <c r="E62">
        <v>1331.8957519999999</v>
      </c>
      <c r="F62">
        <v>1270.1500243999999</v>
      </c>
      <c r="G62">
        <v>1277.0500488</v>
      </c>
      <c r="H62">
        <v>1264.6300048999999</v>
      </c>
      <c r="I62">
        <v>1271.0999756000001</v>
      </c>
      <c r="J62">
        <v>1284.2578125</v>
      </c>
      <c r="L62" t="str">
        <f t="shared" si="0"/>
        <v>03JUN2023:13:00:00</v>
      </c>
      <c r="M62">
        <v>13</v>
      </c>
      <c r="N62">
        <f t="shared" si="1"/>
        <v>-83.424926700000015</v>
      </c>
      <c r="O62">
        <f t="shared" si="2"/>
        <v>-83.424926700000015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6.1885405961152768</v>
      </c>
    </row>
    <row r="63" spans="1:28" x14ac:dyDescent="0.3">
      <c r="A63" t="s">
        <v>137</v>
      </c>
      <c r="B63">
        <v>1408.7087402</v>
      </c>
      <c r="C63">
        <v>1300.4499512</v>
      </c>
      <c r="D63">
        <v>1413.5809326000001</v>
      </c>
      <c r="E63">
        <v>1405.5220947</v>
      </c>
      <c r="F63">
        <v>1294.3000488</v>
      </c>
      <c r="G63">
        <v>1306.6600341999999</v>
      </c>
      <c r="H63">
        <v>1300.4499512</v>
      </c>
      <c r="I63">
        <v>1308.25</v>
      </c>
      <c r="J63">
        <v>1325.4222411999999</v>
      </c>
      <c r="L63" t="str">
        <f t="shared" si="0"/>
        <v>03JUN2023:14:00:00</v>
      </c>
      <c r="M63">
        <v>14</v>
      </c>
      <c r="N63">
        <f t="shared" si="1"/>
        <v>-108.25878899999998</v>
      </c>
      <c r="O63">
        <f t="shared" si="2"/>
        <v>-108.25878899999998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7.6849660906221136</v>
      </c>
    </row>
    <row r="64" spans="1:28" x14ac:dyDescent="0.3">
      <c r="A64" t="s">
        <v>138</v>
      </c>
      <c r="B64">
        <v>1454.0805664</v>
      </c>
      <c r="C64">
        <v>1345.3100586</v>
      </c>
      <c r="D64">
        <v>1461.0501709</v>
      </c>
      <c r="E64">
        <v>1482.1815185999999</v>
      </c>
      <c r="F64">
        <v>1329.1899414</v>
      </c>
      <c r="G64">
        <v>1347.0899658000001</v>
      </c>
      <c r="H64">
        <v>1345.3100586</v>
      </c>
      <c r="I64">
        <v>1354.0100098</v>
      </c>
      <c r="J64">
        <v>1369.6340332</v>
      </c>
      <c r="L64" t="str">
        <f t="shared" si="0"/>
        <v>03JUN2023:15:00:00</v>
      </c>
      <c r="M64">
        <v>15</v>
      </c>
      <c r="N64">
        <f t="shared" si="1"/>
        <v>-108.7705077999999</v>
      </c>
      <c r="O64">
        <f t="shared" si="2"/>
        <v>-108.7705077999999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7.4803632146252381</v>
      </c>
    </row>
    <row r="65" spans="1:19" x14ac:dyDescent="0.3">
      <c r="A65" t="s">
        <v>139</v>
      </c>
      <c r="B65">
        <v>1543.0673827999999</v>
      </c>
      <c r="C65">
        <v>1423.9799805</v>
      </c>
      <c r="D65">
        <v>1491.1000977000001</v>
      </c>
      <c r="E65">
        <v>1552.2773437999999</v>
      </c>
      <c r="F65">
        <v>1395.8100586</v>
      </c>
      <c r="G65">
        <v>1416.8699951000001</v>
      </c>
      <c r="H65">
        <v>1423.9799805</v>
      </c>
      <c r="I65">
        <v>1432.4100341999999</v>
      </c>
      <c r="J65">
        <v>1436.4050293</v>
      </c>
      <c r="L65" t="str">
        <f t="shared" si="0"/>
        <v>03JUN2023:16:00:00</v>
      </c>
      <c r="M65">
        <v>16</v>
      </c>
      <c r="N65">
        <f t="shared" si="1"/>
        <v>-119.08740229999989</v>
      </c>
      <c r="O65">
        <f t="shared" si="2"/>
        <v>-119.08740229999989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7.7175762787434321</v>
      </c>
    </row>
    <row r="66" spans="1:19" x14ac:dyDescent="0.3">
      <c r="A66" t="s">
        <v>140</v>
      </c>
      <c r="B66">
        <v>1594.9857178</v>
      </c>
      <c r="C66">
        <v>1473.2900391000001</v>
      </c>
      <c r="D66">
        <v>1485.7675781</v>
      </c>
      <c r="E66">
        <v>1555.1881103999999</v>
      </c>
      <c r="F66">
        <v>1431.8100586</v>
      </c>
      <c r="G66">
        <v>1458.4300536999999</v>
      </c>
      <c r="H66">
        <v>1473.2900391000001</v>
      </c>
      <c r="I66">
        <v>1481.6500243999999</v>
      </c>
      <c r="J66">
        <v>1472.6595459</v>
      </c>
      <c r="L66" t="str">
        <f t="shared" si="0"/>
        <v>03JUN2023:17:00:00</v>
      </c>
      <c r="M66">
        <v>17</v>
      </c>
      <c r="N66">
        <f t="shared" si="1"/>
        <v>-121.69567869999992</v>
      </c>
      <c r="O66">
        <f t="shared" si="2"/>
        <v>-121.69567869999992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7.6298914367620503</v>
      </c>
    </row>
    <row r="67" spans="1:19" x14ac:dyDescent="0.3">
      <c r="A67" t="s">
        <v>141</v>
      </c>
      <c r="B67">
        <v>1602.3775635</v>
      </c>
      <c r="C67">
        <v>1505.4699707</v>
      </c>
      <c r="D67">
        <v>1475.9644774999999</v>
      </c>
      <c r="E67">
        <v>1526.0645752</v>
      </c>
      <c r="F67">
        <v>1451.9000243999999</v>
      </c>
      <c r="G67">
        <v>1478.5400391000001</v>
      </c>
      <c r="H67">
        <v>1505.4699707</v>
      </c>
      <c r="I67">
        <v>1513.9200439000001</v>
      </c>
      <c r="J67">
        <v>1494.0539550999999</v>
      </c>
      <c r="L67" t="str">
        <f t="shared" ref="L67:L130" si="10">A67</f>
        <v>03JUN2023:18:00:00</v>
      </c>
      <c r="M67">
        <v>18</v>
      </c>
      <c r="N67">
        <f t="shared" ref="N67:N130" si="11">C67-B67</f>
        <v>-96.907592799999975</v>
      </c>
      <c r="O67">
        <f t="shared" ref="O67:O130" si="12">IF(N67&lt;0,N67,"")</f>
        <v>-96.907592799999975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6.0477377496680091</v>
      </c>
    </row>
    <row r="68" spans="1:19" x14ac:dyDescent="0.3">
      <c r="A68" t="s">
        <v>142</v>
      </c>
      <c r="B68">
        <v>1566.7833252</v>
      </c>
      <c r="C68">
        <v>1484.1899414</v>
      </c>
      <c r="D68">
        <v>1466.5104980000001</v>
      </c>
      <c r="E68">
        <v>1495.8488769999999</v>
      </c>
      <c r="F68">
        <v>1430.9799805</v>
      </c>
      <c r="G68">
        <v>1449.4599608999999</v>
      </c>
      <c r="H68">
        <v>1484.1899414</v>
      </c>
      <c r="I68">
        <v>1492.4599608999999</v>
      </c>
      <c r="J68">
        <v>1474.3410644999999</v>
      </c>
      <c r="L68" t="str">
        <f t="shared" si="10"/>
        <v>03JUN2023:19:00:00</v>
      </c>
      <c r="M68">
        <v>19</v>
      </c>
      <c r="N68">
        <f t="shared" si="11"/>
        <v>-82.593383800000083</v>
      </c>
      <c r="O68">
        <f t="shared" si="12"/>
        <v>-82.593383800000083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5.2715255818450224</v>
      </c>
    </row>
    <row r="69" spans="1:19" x14ac:dyDescent="0.3">
      <c r="A69" t="s">
        <v>143</v>
      </c>
      <c r="B69">
        <v>1499.4555664</v>
      </c>
      <c r="C69">
        <v>1415.2600098</v>
      </c>
      <c r="D69">
        <v>1401.0325928</v>
      </c>
      <c r="E69">
        <v>1390.5622559000001</v>
      </c>
      <c r="F69">
        <v>1354.1500243999999</v>
      </c>
      <c r="G69">
        <v>1379.1099853999999</v>
      </c>
      <c r="H69">
        <v>1415.2600098</v>
      </c>
      <c r="I69">
        <v>1422.4000243999999</v>
      </c>
      <c r="J69">
        <v>1404.8305664</v>
      </c>
      <c r="L69" t="str">
        <f t="shared" si="10"/>
        <v>03JUN2023:20:00:00</v>
      </c>
      <c r="M69">
        <v>20</v>
      </c>
      <c r="N69">
        <f t="shared" si="11"/>
        <v>-84.195556599999918</v>
      </c>
      <c r="O69">
        <f t="shared" si="12"/>
        <v>-84.195556599999918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5.6150751303783295</v>
      </c>
    </row>
    <row r="70" spans="1:19" x14ac:dyDescent="0.3">
      <c r="A70" t="s">
        <v>144</v>
      </c>
      <c r="B70">
        <v>1392.4759521000001</v>
      </c>
      <c r="C70">
        <v>1365.5100098</v>
      </c>
      <c r="D70">
        <v>1343.6774902</v>
      </c>
      <c r="E70">
        <v>1294.4566649999999</v>
      </c>
      <c r="F70">
        <v>1311.0400391000001</v>
      </c>
      <c r="G70">
        <v>1333.3699951000001</v>
      </c>
      <c r="H70">
        <v>1365.5100098</v>
      </c>
      <c r="I70">
        <v>1371.4300536999999</v>
      </c>
      <c r="J70">
        <v>1354.2585449000001</v>
      </c>
      <c r="L70" t="str">
        <f t="shared" si="10"/>
        <v>03JUN2023:21:00:00</v>
      </c>
      <c r="M70">
        <v>21</v>
      </c>
      <c r="N70">
        <f t="shared" si="11"/>
        <v>-26.965942300000052</v>
      </c>
      <c r="O70">
        <f t="shared" si="12"/>
        <v>-26.965942300000052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1.9365463553846354</v>
      </c>
    </row>
    <row r="71" spans="1:19" x14ac:dyDescent="0.3">
      <c r="A71" t="s">
        <v>145</v>
      </c>
      <c r="B71">
        <v>1328.4283447</v>
      </c>
      <c r="C71">
        <v>1342.4100341999999</v>
      </c>
      <c r="D71">
        <v>1292.6224365</v>
      </c>
      <c r="E71">
        <v>1261.5440673999999</v>
      </c>
      <c r="F71">
        <v>1300.4599608999999</v>
      </c>
      <c r="G71">
        <v>1315.6600341999999</v>
      </c>
      <c r="H71">
        <v>1342.4100341999999</v>
      </c>
      <c r="I71">
        <v>1347.9799805</v>
      </c>
      <c r="J71">
        <v>1327.2535399999999</v>
      </c>
      <c r="L71" t="str">
        <f t="shared" si="10"/>
        <v>03JUN2023:22:00:00</v>
      </c>
      <c r="M71">
        <v>22</v>
      </c>
      <c r="N71">
        <f t="shared" si="11"/>
        <v>13.981689499999902</v>
      </c>
      <c r="O71" t="str">
        <f t="shared" si="12"/>
        <v/>
      </c>
      <c r="P71">
        <f t="shared" si="13"/>
        <v>13.981689499999902</v>
      </c>
      <c r="Q71" t="str">
        <f t="shared" si="14"/>
        <v/>
      </c>
      <c r="R71">
        <f t="shared" si="15"/>
        <v>1</v>
      </c>
      <c r="S71">
        <f t="shared" si="16"/>
        <v>1.0524985826885076</v>
      </c>
    </row>
    <row r="72" spans="1:19" x14ac:dyDescent="0.3">
      <c r="A72" t="s">
        <v>146</v>
      </c>
      <c r="B72">
        <v>1275.7795410000001</v>
      </c>
      <c r="C72">
        <v>1271.2299805</v>
      </c>
      <c r="D72">
        <v>1232.3193358999999</v>
      </c>
      <c r="E72">
        <v>1242.1065673999999</v>
      </c>
      <c r="F72">
        <v>1228.1999512</v>
      </c>
      <c r="G72">
        <v>1249.6600341999999</v>
      </c>
      <c r="H72">
        <v>1271.2299805</v>
      </c>
      <c r="I72">
        <v>1276.1300048999999</v>
      </c>
      <c r="J72">
        <v>1258.4578856999999</v>
      </c>
      <c r="L72" t="str">
        <f t="shared" si="10"/>
        <v>03JUN2023:23:00:00</v>
      </c>
      <c r="M72">
        <v>23</v>
      </c>
      <c r="N72">
        <f t="shared" si="11"/>
        <v>-4.5495605000000978</v>
      </c>
      <c r="O72">
        <f t="shared" si="12"/>
        <v>-4.5495605000000978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0.3566102413300965</v>
      </c>
    </row>
    <row r="73" spans="1:19" x14ac:dyDescent="0.3">
      <c r="A73" t="s">
        <v>147</v>
      </c>
      <c r="B73">
        <v>1266.9165039</v>
      </c>
      <c r="C73">
        <v>1212.8599853999999</v>
      </c>
      <c r="D73">
        <v>1161.6690673999999</v>
      </c>
      <c r="E73">
        <v>1176.3029785000001</v>
      </c>
      <c r="F73">
        <v>1165.1099853999999</v>
      </c>
      <c r="G73">
        <v>1185.8900146000001</v>
      </c>
      <c r="H73">
        <v>1212.8599853999999</v>
      </c>
      <c r="I73">
        <v>1217.0999756000001</v>
      </c>
      <c r="J73">
        <v>1196.421875</v>
      </c>
      <c r="L73" t="str">
        <f t="shared" si="10"/>
        <v>04JUN2023:00:00:00</v>
      </c>
      <c r="M73">
        <v>24</v>
      </c>
      <c r="N73">
        <f t="shared" si="11"/>
        <v>-54.056518500000038</v>
      </c>
      <c r="O73">
        <f t="shared" si="12"/>
        <v>-54.056518500000038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4.2667783025634041</v>
      </c>
    </row>
    <row r="74" spans="1:19" x14ac:dyDescent="0.3">
      <c r="A74" t="s">
        <v>148</v>
      </c>
      <c r="B74">
        <v>1144.9124756000001</v>
      </c>
      <c r="C74">
        <v>1102.7099608999999</v>
      </c>
      <c r="D74">
        <v>1065.6408690999999</v>
      </c>
      <c r="E74">
        <v>1035.6304932</v>
      </c>
      <c r="F74">
        <v>1022.1099854</v>
      </c>
      <c r="G74">
        <v>1039.5799560999999</v>
      </c>
      <c r="H74">
        <v>1098.6300048999999</v>
      </c>
      <c r="I74">
        <v>1102.7099608999999</v>
      </c>
      <c r="J74">
        <v>1079.6992187999999</v>
      </c>
      <c r="L74" t="str">
        <f t="shared" si="10"/>
        <v>04JUN2023:01:00:00</v>
      </c>
      <c r="M74">
        <v>1</v>
      </c>
      <c r="N74">
        <f t="shared" si="11"/>
        <v>-42.202514700000165</v>
      </c>
      <c r="O74">
        <f t="shared" si="12"/>
        <v>-42.202514700000165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3.6860909108256172</v>
      </c>
    </row>
    <row r="75" spans="1:19" x14ac:dyDescent="0.3">
      <c r="A75" t="s">
        <v>149</v>
      </c>
      <c r="B75">
        <v>1110.5267334</v>
      </c>
      <c r="C75">
        <v>1012.3400269</v>
      </c>
      <c r="D75">
        <v>1021.0387573</v>
      </c>
      <c r="E75">
        <v>974.45971680000002</v>
      </c>
      <c r="F75">
        <v>946.03302001999998</v>
      </c>
      <c r="G75">
        <v>960.76501465000001</v>
      </c>
      <c r="H75">
        <v>1008.1099854</v>
      </c>
      <c r="I75">
        <v>1012.3400269</v>
      </c>
      <c r="J75">
        <v>1001.0225830000001</v>
      </c>
      <c r="L75" t="str">
        <f t="shared" si="10"/>
        <v>04JUN2023:02:00:00</v>
      </c>
      <c r="M75">
        <v>2</v>
      </c>
      <c r="N75">
        <f t="shared" si="11"/>
        <v>-98.186706500000014</v>
      </c>
      <c r="O75">
        <f t="shared" si="12"/>
        <v>-98.186706500000014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8.8414536586067207</v>
      </c>
    </row>
    <row r="76" spans="1:19" x14ac:dyDescent="0.3">
      <c r="A76" t="s">
        <v>150</v>
      </c>
      <c r="B76">
        <v>1060.7841797000001</v>
      </c>
      <c r="C76">
        <v>938.56799316000001</v>
      </c>
      <c r="D76">
        <v>1013.8884888</v>
      </c>
      <c r="E76">
        <v>994.06890868999994</v>
      </c>
      <c r="F76">
        <v>883.55999756000006</v>
      </c>
      <c r="G76">
        <v>893.76300048999997</v>
      </c>
      <c r="H76">
        <v>933.99200439000003</v>
      </c>
      <c r="I76">
        <v>938.56799316000001</v>
      </c>
      <c r="J76">
        <v>942.27807616999996</v>
      </c>
      <c r="L76" t="str">
        <f t="shared" si="10"/>
        <v>04JUN2023:03:00:00</v>
      </c>
      <c r="M76">
        <v>3</v>
      </c>
      <c r="N76">
        <f t="shared" si="11"/>
        <v>-122.21618654000008</v>
      </c>
      <c r="O76">
        <f t="shared" si="12"/>
        <v>-122.21618654000008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11.521305547238081</v>
      </c>
    </row>
    <row r="77" spans="1:19" x14ac:dyDescent="0.3">
      <c r="A77" t="s">
        <v>151</v>
      </c>
      <c r="B77">
        <v>906.16625977000001</v>
      </c>
      <c r="C77">
        <v>892.78601074000005</v>
      </c>
      <c r="D77">
        <v>977.18762206999997</v>
      </c>
      <c r="E77">
        <v>966.50152588000003</v>
      </c>
      <c r="F77">
        <v>828.74700928000004</v>
      </c>
      <c r="G77">
        <v>840.80700683999999</v>
      </c>
      <c r="H77">
        <v>888.97100829999999</v>
      </c>
      <c r="I77">
        <v>892.78601074000005</v>
      </c>
      <c r="J77">
        <v>896.92004395000004</v>
      </c>
      <c r="L77" t="str">
        <f t="shared" si="10"/>
        <v>04JUN2023:04:00:00</v>
      </c>
      <c r="M77">
        <v>4</v>
      </c>
      <c r="N77">
        <f t="shared" si="11"/>
        <v>-13.380249029999959</v>
      </c>
      <c r="O77">
        <f t="shared" si="12"/>
        <v>-13.380249029999959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1.4765777125045561</v>
      </c>
    </row>
    <row r="78" spans="1:19" x14ac:dyDescent="0.3">
      <c r="A78" t="s">
        <v>152</v>
      </c>
      <c r="B78">
        <v>998.74139404000005</v>
      </c>
      <c r="C78">
        <v>861.32702637</v>
      </c>
      <c r="D78">
        <v>965.68463135000002</v>
      </c>
      <c r="E78">
        <v>962.58752441000001</v>
      </c>
      <c r="F78">
        <v>813.79498291000004</v>
      </c>
      <c r="G78">
        <v>819.25897216999999</v>
      </c>
      <c r="H78">
        <v>857.25799560999997</v>
      </c>
      <c r="I78">
        <v>861.32702637</v>
      </c>
      <c r="J78">
        <v>872.01788329999999</v>
      </c>
      <c r="L78" t="str">
        <f t="shared" si="10"/>
        <v>04JUN2023:05:00:00</v>
      </c>
      <c r="M78">
        <v>5</v>
      </c>
      <c r="N78">
        <f t="shared" si="11"/>
        <v>-137.41436767000005</v>
      </c>
      <c r="O78">
        <f t="shared" si="12"/>
        <v>-137.41436767000005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13.758753616303657</v>
      </c>
    </row>
    <row r="79" spans="1:19" x14ac:dyDescent="0.3">
      <c r="A79" t="s">
        <v>153</v>
      </c>
      <c r="B79">
        <v>1024.2596435999999</v>
      </c>
      <c r="C79">
        <v>886.96398925999995</v>
      </c>
      <c r="D79">
        <v>955.70306396000001</v>
      </c>
      <c r="E79">
        <v>935.87957763999998</v>
      </c>
      <c r="F79">
        <v>827.85302734000004</v>
      </c>
      <c r="G79">
        <v>839.60900878999996</v>
      </c>
      <c r="H79">
        <v>882.76397704999999</v>
      </c>
      <c r="I79">
        <v>886.96398925999995</v>
      </c>
      <c r="J79">
        <v>888.80517578000001</v>
      </c>
      <c r="L79" t="str">
        <f t="shared" si="10"/>
        <v>04JUN2023:06:00:00</v>
      </c>
      <c r="M79">
        <v>6</v>
      </c>
      <c r="N79">
        <f t="shared" si="11"/>
        <v>-137.29565433999994</v>
      </c>
      <c r="O79">
        <f t="shared" si="12"/>
        <v>-137.29565433999994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13.40437995364557</v>
      </c>
    </row>
    <row r="80" spans="1:19" x14ac:dyDescent="0.3">
      <c r="A80" t="s">
        <v>154</v>
      </c>
      <c r="B80">
        <v>1054.2432861</v>
      </c>
      <c r="C80">
        <v>898.00598145000004</v>
      </c>
      <c r="D80">
        <v>939.61511229999996</v>
      </c>
      <c r="E80">
        <v>906.42620850000003</v>
      </c>
      <c r="F80">
        <v>835.48699951000003</v>
      </c>
      <c r="G80">
        <v>844.32800293000003</v>
      </c>
      <c r="H80">
        <v>893.12097168000003</v>
      </c>
      <c r="I80">
        <v>898.00598145000004</v>
      </c>
      <c r="J80">
        <v>893.24261475000003</v>
      </c>
      <c r="L80" t="str">
        <f t="shared" si="10"/>
        <v>04JUN2023:07:00:00</v>
      </c>
      <c r="M80">
        <v>7</v>
      </c>
      <c r="N80">
        <f t="shared" si="11"/>
        <v>-156.23730464999994</v>
      </c>
      <c r="O80">
        <f t="shared" si="12"/>
        <v>-156.23730464999994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14.819852941911938</v>
      </c>
    </row>
    <row r="81" spans="1:19" x14ac:dyDescent="0.3">
      <c r="A81" t="s">
        <v>155</v>
      </c>
      <c r="B81">
        <v>1078.4057617000001</v>
      </c>
      <c r="C81">
        <v>966.70800781000003</v>
      </c>
      <c r="D81">
        <v>933.20520020000004</v>
      </c>
      <c r="E81">
        <v>906.04162598000005</v>
      </c>
      <c r="F81">
        <v>864.45300293000003</v>
      </c>
      <c r="G81">
        <v>873.40100098000005</v>
      </c>
      <c r="H81">
        <v>961.53399658000001</v>
      </c>
      <c r="I81">
        <v>966.70800781000003</v>
      </c>
      <c r="J81">
        <v>938.89904784999999</v>
      </c>
      <c r="L81" t="str">
        <f t="shared" si="10"/>
        <v>04JUN2023:08:00:00</v>
      </c>
      <c r="M81">
        <v>8</v>
      </c>
      <c r="N81">
        <f t="shared" si="11"/>
        <v>-111.69775389000006</v>
      </c>
      <c r="O81">
        <f t="shared" si="12"/>
        <v>-111.69775389000006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10.357674064530181</v>
      </c>
    </row>
    <row r="82" spans="1:19" x14ac:dyDescent="0.3">
      <c r="A82" t="s">
        <v>156</v>
      </c>
      <c r="B82">
        <v>1118.0915527</v>
      </c>
      <c r="C82">
        <v>1051.0999756000001</v>
      </c>
      <c r="D82">
        <v>928.15655518000005</v>
      </c>
      <c r="E82">
        <v>886.23681640999996</v>
      </c>
      <c r="F82">
        <v>910.51202393000005</v>
      </c>
      <c r="G82">
        <v>919.84899901999995</v>
      </c>
      <c r="H82">
        <v>1045.4599608999999</v>
      </c>
      <c r="I82">
        <v>1051.0999756000001</v>
      </c>
      <c r="J82">
        <v>997.63543701000003</v>
      </c>
      <c r="L82" t="str">
        <f t="shared" si="10"/>
        <v>04JUN2023:09:00:00</v>
      </c>
      <c r="M82">
        <v>9</v>
      </c>
      <c r="N82">
        <f t="shared" si="11"/>
        <v>-66.991577099999859</v>
      </c>
      <c r="O82">
        <f t="shared" si="12"/>
        <v>-66.991577099999859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5.9916003245196379</v>
      </c>
    </row>
    <row r="83" spans="1:19" x14ac:dyDescent="0.3">
      <c r="A83" t="s">
        <v>157</v>
      </c>
      <c r="B83">
        <v>1176.859375</v>
      </c>
      <c r="C83">
        <v>1189.2399902</v>
      </c>
      <c r="D83">
        <v>961.84735106999995</v>
      </c>
      <c r="E83">
        <v>873.44940185999997</v>
      </c>
      <c r="F83">
        <v>1023.5200195</v>
      </c>
      <c r="G83">
        <v>1030.3299560999999</v>
      </c>
      <c r="H83">
        <v>1180.0899658000001</v>
      </c>
      <c r="I83">
        <v>1189.2399902</v>
      </c>
      <c r="J83">
        <v>1108.5534668</v>
      </c>
      <c r="L83" t="str">
        <f t="shared" si="10"/>
        <v>04JUN2023:10:00:00</v>
      </c>
      <c r="M83">
        <v>10</v>
      </c>
      <c r="N83">
        <f t="shared" si="11"/>
        <v>12.380615199999966</v>
      </c>
      <c r="O83" t="str">
        <f t="shared" si="12"/>
        <v/>
      </c>
      <c r="P83">
        <f t="shared" si="13"/>
        <v>12.380615199999966</v>
      </c>
      <c r="Q83" t="str">
        <f t="shared" si="14"/>
        <v/>
      </c>
      <c r="R83">
        <f t="shared" si="15"/>
        <v>1</v>
      </c>
      <c r="S83">
        <f t="shared" si="16"/>
        <v>1.0520046373425003</v>
      </c>
    </row>
    <row r="84" spans="1:19" x14ac:dyDescent="0.3">
      <c r="A84" t="s">
        <v>158</v>
      </c>
      <c r="B84">
        <v>1231.4718018000001</v>
      </c>
      <c r="C84">
        <v>1271.8000488</v>
      </c>
      <c r="D84">
        <v>1050.2532959</v>
      </c>
      <c r="E84">
        <v>969.84240723000005</v>
      </c>
      <c r="F84">
        <v>1088.2900391000001</v>
      </c>
      <c r="G84">
        <v>1090.7800293</v>
      </c>
      <c r="H84">
        <v>1261.4300536999999</v>
      </c>
      <c r="I84">
        <v>1271.8000488</v>
      </c>
      <c r="J84">
        <v>1187.9267577999999</v>
      </c>
      <c r="L84" t="str">
        <f t="shared" si="10"/>
        <v>04JUN2023:11:00:00</v>
      </c>
      <c r="M84">
        <v>11</v>
      </c>
      <c r="N84">
        <f t="shared" si="11"/>
        <v>40.328246999999919</v>
      </c>
      <c r="O84" t="str">
        <f t="shared" si="12"/>
        <v/>
      </c>
      <c r="P84">
        <f t="shared" si="13"/>
        <v>40.328246999999919</v>
      </c>
      <c r="Q84" t="str">
        <f t="shared" si="14"/>
        <v/>
      </c>
      <c r="R84">
        <f t="shared" si="15"/>
        <v>1</v>
      </c>
      <c r="S84">
        <f t="shared" si="16"/>
        <v>3.2748006849246161</v>
      </c>
    </row>
    <row r="85" spans="1:19" x14ac:dyDescent="0.3">
      <c r="A85" t="s">
        <v>159</v>
      </c>
      <c r="B85">
        <v>1274.8909911999999</v>
      </c>
      <c r="C85">
        <v>1336.1800536999999</v>
      </c>
      <c r="D85">
        <v>1132.0843506000001</v>
      </c>
      <c r="E85">
        <v>1055.1077881000001</v>
      </c>
      <c r="F85">
        <v>1150.9499512</v>
      </c>
      <c r="G85">
        <v>1148.6600341999999</v>
      </c>
      <c r="H85">
        <v>1324.6300048999999</v>
      </c>
      <c r="I85">
        <v>1336.1800536999999</v>
      </c>
      <c r="J85">
        <v>1254.6208495999999</v>
      </c>
      <c r="L85" t="str">
        <f t="shared" si="10"/>
        <v>04JUN2023:12:00:00</v>
      </c>
      <c r="M85">
        <v>12</v>
      </c>
      <c r="N85">
        <f t="shared" si="11"/>
        <v>61.2890625</v>
      </c>
      <c r="O85" t="str">
        <f t="shared" si="12"/>
        <v/>
      </c>
      <c r="P85">
        <f t="shared" si="13"/>
        <v>61.2890625</v>
      </c>
      <c r="Q85" t="str">
        <f t="shared" si="14"/>
        <v/>
      </c>
      <c r="R85">
        <f t="shared" si="15"/>
        <v>1</v>
      </c>
      <c r="S85">
        <f t="shared" si="16"/>
        <v>4.8073963125514947</v>
      </c>
    </row>
    <row r="86" spans="1:19" x14ac:dyDescent="0.3">
      <c r="A86" t="s">
        <v>160</v>
      </c>
      <c r="B86">
        <v>1330.7044678</v>
      </c>
      <c r="C86">
        <v>1400.9899902</v>
      </c>
      <c r="D86">
        <v>1240.7326660000001</v>
      </c>
      <c r="E86">
        <v>1171.7878418</v>
      </c>
      <c r="F86">
        <v>1194.1199951000001</v>
      </c>
      <c r="G86">
        <v>1187.25</v>
      </c>
      <c r="H86">
        <v>1389.3000488</v>
      </c>
      <c r="I86">
        <v>1400.9899902</v>
      </c>
      <c r="J86">
        <v>1323.3706055</v>
      </c>
      <c r="L86" t="str">
        <f t="shared" si="10"/>
        <v>04JUN2023:13:00:00</v>
      </c>
      <c r="M86">
        <v>13</v>
      </c>
      <c r="N86">
        <f t="shared" si="11"/>
        <v>70.285522399999991</v>
      </c>
      <c r="O86" t="str">
        <f t="shared" si="12"/>
        <v/>
      </c>
      <c r="P86">
        <f t="shared" si="13"/>
        <v>70.285522399999991</v>
      </c>
      <c r="Q86" t="str">
        <f t="shared" si="14"/>
        <v/>
      </c>
      <c r="R86">
        <f t="shared" si="15"/>
        <v>1</v>
      </c>
      <c r="S86">
        <f t="shared" si="16"/>
        <v>5.2818280918677765</v>
      </c>
    </row>
    <row r="87" spans="1:19" x14ac:dyDescent="0.3">
      <c r="A87" t="s">
        <v>161</v>
      </c>
      <c r="B87">
        <v>1374.9372559000001</v>
      </c>
      <c r="C87">
        <v>1444.1199951000001</v>
      </c>
      <c r="D87">
        <v>1330.3144531</v>
      </c>
      <c r="E87">
        <v>1303.637207</v>
      </c>
      <c r="F87">
        <v>1214.6899414</v>
      </c>
      <c r="G87">
        <v>1205.4300536999999</v>
      </c>
      <c r="H87">
        <v>1430.7099608999999</v>
      </c>
      <c r="I87">
        <v>1444.1199951000001</v>
      </c>
      <c r="J87">
        <v>1370.5239257999999</v>
      </c>
      <c r="L87" t="str">
        <f t="shared" si="10"/>
        <v>04JUN2023:14:00:00</v>
      </c>
      <c r="M87">
        <v>14</v>
      </c>
      <c r="N87">
        <f t="shared" si="11"/>
        <v>69.182739200000015</v>
      </c>
      <c r="O87" t="str">
        <f t="shared" si="12"/>
        <v/>
      </c>
      <c r="P87">
        <f t="shared" si="13"/>
        <v>69.182739200000015</v>
      </c>
      <c r="Q87" t="str">
        <f t="shared" si="14"/>
        <v/>
      </c>
      <c r="R87">
        <f t="shared" si="15"/>
        <v>1</v>
      </c>
      <c r="S87">
        <f t="shared" si="16"/>
        <v>5.031701548789199</v>
      </c>
    </row>
    <row r="88" spans="1:19" x14ac:dyDescent="0.3">
      <c r="A88" t="s">
        <v>162</v>
      </c>
      <c r="B88">
        <v>1426.9857178</v>
      </c>
      <c r="C88">
        <v>1448.8100586</v>
      </c>
      <c r="D88">
        <v>1356.7971190999999</v>
      </c>
      <c r="E88">
        <v>1375.7115478999999</v>
      </c>
      <c r="F88">
        <v>1229.1700439000001</v>
      </c>
      <c r="G88">
        <v>1217.9599608999999</v>
      </c>
      <c r="H88">
        <v>1434.3199463000001</v>
      </c>
      <c r="I88">
        <v>1448.8100586</v>
      </c>
      <c r="J88">
        <v>1381.0114745999999</v>
      </c>
      <c r="L88" t="str">
        <f t="shared" si="10"/>
        <v>04JUN2023:15:00:00</v>
      </c>
      <c r="M88">
        <v>15</v>
      </c>
      <c r="N88">
        <f t="shared" si="11"/>
        <v>21.824340800000073</v>
      </c>
      <c r="O88" t="str">
        <f t="shared" si="12"/>
        <v/>
      </c>
      <c r="P88">
        <f t="shared" si="13"/>
        <v>21.824340800000073</v>
      </c>
      <c r="Q88" t="str">
        <f t="shared" si="14"/>
        <v/>
      </c>
      <c r="R88">
        <f t="shared" si="15"/>
        <v>1</v>
      </c>
      <c r="S88">
        <f t="shared" si="16"/>
        <v>1.5294014878892346</v>
      </c>
    </row>
    <row r="89" spans="1:19" x14ac:dyDescent="0.3">
      <c r="A89" t="s">
        <v>163</v>
      </c>
      <c r="B89">
        <v>1451.6746826000001</v>
      </c>
      <c r="C89">
        <v>1472.9200439000001</v>
      </c>
      <c r="D89">
        <v>1377.2458495999999</v>
      </c>
      <c r="E89">
        <v>1422.3996582</v>
      </c>
      <c r="F89">
        <v>1289.2600098</v>
      </c>
      <c r="G89">
        <v>1269.3399658000001</v>
      </c>
      <c r="H89">
        <v>1458.8299560999999</v>
      </c>
      <c r="I89">
        <v>1472.9200439000001</v>
      </c>
      <c r="J89">
        <v>1410.8342285000001</v>
      </c>
      <c r="L89" t="str">
        <f t="shared" si="10"/>
        <v>04JUN2023:16:00:00</v>
      </c>
      <c r="M89">
        <v>16</v>
      </c>
      <c r="N89">
        <f t="shared" si="11"/>
        <v>21.245361300000013</v>
      </c>
      <c r="O89" t="str">
        <f t="shared" si="12"/>
        <v/>
      </c>
      <c r="P89">
        <f t="shared" si="13"/>
        <v>21.245361300000013</v>
      </c>
      <c r="Q89" t="str">
        <f t="shared" si="14"/>
        <v/>
      </c>
      <c r="R89">
        <f t="shared" si="15"/>
        <v>1</v>
      </c>
      <c r="S89">
        <f t="shared" si="16"/>
        <v>1.4635070484214019</v>
      </c>
    </row>
    <row r="90" spans="1:19" x14ac:dyDescent="0.3">
      <c r="A90" t="s">
        <v>164</v>
      </c>
      <c r="B90">
        <v>1466.9370117000001</v>
      </c>
      <c r="C90">
        <v>1470.2800293</v>
      </c>
      <c r="D90">
        <v>1350.4609375</v>
      </c>
      <c r="E90">
        <v>1416.0856934000001</v>
      </c>
      <c r="F90">
        <v>1314.6700439000001</v>
      </c>
      <c r="G90">
        <v>1294.0500488</v>
      </c>
      <c r="H90">
        <v>1456.9100341999999</v>
      </c>
      <c r="I90">
        <v>1470.2800293</v>
      </c>
      <c r="J90">
        <v>1409.1212158000001</v>
      </c>
      <c r="L90" t="str">
        <f t="shared" si="10"/>
        <v>04JUN2023:17:00:00</v>
      </c>
      <c r="M90">
        <v>17</v>
      </c>
      <c r="N90">
        <f t="shared" si="11"/>
        <v>3.3430175999999392</v>
      </c>
      <c r="O90" t="str">
        <f t="shared" si="12"/>
        <v/>
      </c>
      <c r="P90">
        <f t="shared" si="13"/>
        <v>3.3430175999999392</v>
      </c>
      <c r="Q90" t="str">
        <f t="shared" si="14"/>
        <v/>
      </c>
      <c r="R90">
        <f t="shared" si="15"/>
        <v>1</v>
      </c>
      <c r="S90">
        <f t="shared" si="16"/>
        <v>0.22789101190689789</v>
      </c>
    </row>
    <row r="91" spans="1:19" x14ac:dyDescent="0.3">
      <c r="A91" t="s">
        <v>165</v>
      </c>
      <c r="B91">
        <v>1515.395874</v>
      </c>
      <c r="C91">
        <v>1450.2099608999999</v>
      </c>
      <c r="D91">
        <v>1339.5483397999999</v>
      </c>
      <c r="E91">
        <v>1410.6976318</v>
      </c>
      <c r="F91">
        <v>1336.0899658000001</v>
      </c>
      <c r="G91">
        <v>1318.9000243999999</v>
      </c>
      <c r="H91">
        <v>1437.3699951000001</v>
      </c>
      <c r="I91">
        <v>1450.2099608999999</v>
      </c>
      <c r="J91">
        <v>1399.6827393000001</v>
      </c>
      <c r="L91" t="str">
        <f t="shared" si="10"/>
        <v>04JUN2023:18:00:00</v>
      </c>
      <c r="M91">
        <v>18</v>
      </c>
      <c r="N91">
        <f t="shared" si="11"/>
        <v>-65.185913100000107</v>
      </c>
      <c r="O91">
        <f t="shared" si="12"/>
        <v>-65.185913100000107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4.3015765199318539</v>
      </c>
    </row>
    <row r="92" spans="1:19" x14ac:dyDescent="0.3">
      <c r="A92" t="s">
        <v>166</v>
      </c>
      <c r="B92">
        <v>1511.3985596</v>
      </c>
      <c r="C92">
        <v>1444.5899658000001</v>
      </c>
      <c r="D92">
        <v>1327.074707</v>
      </c>
      <c r="E92">
        <v>1407.3765868999999</v>
      </c>
      <c r="F92">
        <v>1354.5100098</v>
      </c>
      <c r="G92">
        <v>1331.5899658000001</v>
      </c>
      <c r="H92">
        <v>1432.1999512</v>
      </c>
      <c r="I92">
        <v>1444.5899658000001</v>
      </c>
      <c r="J92">
        <v>1397.0620117000001</v>
      </c>
      <c r="L92" t="str">
        <f t="shared" si="10"/>
        <v>04JUN2023:19:00:00</v>
      </c>
      <c r="M92">
        <v>19</v>
      </c>
      <c r="N92">
        <f t="shared" si="11"/>
        <v>-66.808593799999926</v>
      </c>
      <c r="O92">
        <f t="shared" si="12"/>
        <v>-66.808593799999926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4.4203160956883005</v>
      </c>
    </row>
    <row r="93" spans="1:19" x14ac:dyDescent="0.3">
      <c r="A93" t="s">
        <v>167</v>
      </c>
      <c r="B93">
        <v>1486.1579589999999</v>
      </c>
      <c r="C93">
        <v>1366.9699707</v>
      </c>
      <c r="D93">
        <v>1264.3937988</v>
      </c>
      <c r="E93">
        <v>1333.3552245999999</v>
      </c>
      <c r="F93">
        <v>1301.9899902</v>
      </c>
      <c r="G93">
        <v>1277.9399414</v>
      </c>
      <c r="H93">
        <v>1356.1899414</v>
      </c>
      <c r="I93">
        <v>1366.9699707</v>
      </c>
      <c r="J93">
        <v>1327.8198242000001</v>
      </c>
      <c r="L93" t="str">
        <f t="shared" si="10"/>
        <v>04JUN2023:20:00:00</v>
      </c>
      <c r="M93">
        <v>20</v>
      </c>
      <c r="N93">
        <f t="shared" si="11"/>
        <v>-119.18798829999992</v>
      </c>
      <c r="O93">
        <f t="shared" si="12"/>
        <v>-119.18798829999992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8.0198734985208873</v>
      </c>
    </row>
    <row r="94" spans="1:19" x14ac:dyDescent="0.3">
      <c r="A94" t="s">
        <v>168</v>
      </c>
      <c r="B94">
        <v>1482.9949951000001</v>
      </c>
      <c r="C94">
        <v>1310.4799805</v>
      </c>
      <c r="D94">
        <v>1228.6364745999999</v>
      </c>
      <c r="E94">
        <v>1292.1848144999999</v>
      </c>
      <c r="F94">
        <v>1283.2399902</v>
      </c>
      <c r="G94">
        <v>1258.9799805</v>
      </c>
      <c r="H94">
        <v>1301.3699951000001</v>
      </c>
      <c r="I94">
        <v>1310.4799805</v>
      </c>
      <c r="J94">
        <v>1283.5043945</v>
      </c>
      <c r="L94" t="str">
        <f t="shared" si="10"/>
        <v>04JUN2023:21:00:00</v>
      </c>
      <c r="M94">
        <v>21</v>
      </c>
      <c r="N94">
        <f t="shared" si="11"/>
        <v>-172.51501460000009</v>
      </c>
      <c r="O94">
        <f t="shared" si="12"/>
        <v>-172.51501460000009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11.632879083881683</v>
      </c>
    </row>
    <row r="95" spans="1:19" x14ac:dyDescent="0.3">
      <c r="A95" t="s">
        <v>169</v>
      </c>
      <c r="B95">
        <v>1450.6779785000001</v>
      </c>
      <c r="C95">
        <v>1289.7700195</v>
      </c>
      <c r="D95">
        <v>1191.9223632999999</v>
      </c>
      <c r="E95">
        <v>1202.6936035000001</v>
      </c>
      <c r="F95">
        <v>1276.1899414</v>
      </c>
      <c r="G95">
        <v>1260.8499756000001</v>
      </c>
      <c r="H95">
        <v>1280.9399414</v>
      </c>
      <c r="I95">
        <v>1289.7700195</v>
      </c>
      <c r="J95">
        <v>1263.3015137</v>
      </c>
      <c r="L95" t="str">
        <f t="shared" si="10"/>
        <v>04JUN2023:22:00:00</v>
      </c>
      <c r="M95">
        <v>22</v>
      </c>
      <c r="N95">
        <f t="shared" si="11"/>
        <v>-160.90795900000012</v>
      </c>
      <c r="O95">
        <f t="shared" si="12"/>
        <v>-160.90795900000012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11.091914358993636</v>
      </c>
    </row>
    <row r="96" spans="1:19" x14ac:dyDescent="0.3">
      <c r="A96" t="s">
        <v>170</v>
      </c>
      <c r="B96">
        <v>1341.2756348</v>
      </c>
      <c r="C96">
        <v>1237.0200195</v>
      </c>
      <c r="D96">
        <v>1150.5579834</v>
      </c>
      <c r="E96">
        <v>1137.9245605000001</v>
      </c>
      <c r="F96">
        <v>1201.6700439000001</v>
      </c>
      <c r="G96">
        <v>1187.5600586</v>
      </c>
      <c r="H96">
        <v>1228.7199707</v>
      </c>
      <c r="I96">
        <v>1237.0200195</v>
      </c>
      <c r="J96">
        <v>1208.7565918</v>
      </c>
      <c r="L96" t="str">
        <f t="shared" si="10"/>
        <v>04JUN2023:23:00:00</v>
      </c>
      <c r="M96">
        <v>23</v>
      </c>
      <c r="N96">
        <f t="shared" si="11"/>
        <v>-104.25561530000004</v>
      </c>
      <c r="O96">
        <f t="shared" si="12"/>
        <v>-104.25561530000004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7.7728702881824718</v>
      </c>
    </row>
    <row r="97" spans="1:19" x14ac:dyDescent="0.3">
      <c r="A97" t="s">
        <v>171</v>
      </c>
      <c r="B97">
        <v>1212.9692382999999</v>
      </c>
      <c r="C97">
        <v>1149.5</v>
      </c>
      <c r="D97">
        <v>1095.7691649999999</v>
      </c>
      <c r="E97">
        <v>1069.9954834</v>
      </c>
      <c r="F97">
        <v>1122.3499756000001</v>
      </c>
      <c r="G97">
        <v>1114.5799560999999</v>
      </c>
      <c r="H97">
        <v>1142.6800536999999</v>
      </c>
      <c r="I97">
        <v>1149.5</v>
      </c>
      <c r="J97">
        <v>1130.5008545000001</v>
      </c>
      <c r="L97" t="str">
        <f t="shared" si="10"/>
        <v>05JUN2023:00:00:00</v>
      </c>
      <c r="M97">
        <v>24</v>
      </c>
      <c r="N97">
        <f t="shared" si="11"/>
        <v>-63.469238299999915</v>
      </c>
      <c r="O97">
        <f t="shared" si="12"/>
        <v>-63.469238299999915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5.2325513538128376</v>
      </c>
    </row>
    <row r="98" spans="1:19" x14ac:dyDescent="0.3">
      <c r="A98" t="s">
        <v>172</v>
      </c>
      <c r="B98">
        <v>1131.1386719</v>
      </c>
      <c r="C98">
        <v>1100.1600341999999</v>
      </c>
      <c r="D98">
        <v>1000.7205811</v>
      </c>
      <c r="E98">
        <v>963.06689453000001</v>
      </c>
      <c r="F98">
        <v>1116.3800048999999</v>
      </c>
      <c r="G98">
        <v>1101.2199707</v>
      </c>
      <c r="H98">
        <v>1095.4599608999999</v>
      </c>
      <c r="I98">
        <v>1100.1600341999999</v>
      </c>
      <c r="J98">
        <v>1080.5900879000001</v>
      </c>
      <c r="L98" t="str">
        <f t="shared" si="10"/>
        <v>05JUN2023:01:00:00</v>
      </c>
      <c r="M98">
        <v>1</v>
      </c>
      <c r="N98">
        <f t="shared" si="11"/>
        <v>-30.978637700000036</v>
      </c>
      <c r="O98">
        <f t="shared" si="12"/>
        <v>-30.978637700000036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2.7387126326398596</v>
      </c>
    </row>
    <row r="99" spans="1:19" x14ac:dyDescent="0.3">
      <c r="A99" t="s">
        <v>173</v>
      </c>
      <c r="B99">
        <v>1094.8939209</v>
      </c>
      <c r="C99">
        <v>1042.3900146000001</v>
      </c>
      <c r="D99">
        <v>968.94824218999997</v>
      </c>
      <c r="E99">
        <v>918.20947265999996</v>
      </c>
      <c r="F99">
        <v>1072.1500243999999</v>
      </c>
      <c r="G99">
        <v>1049.8000488</v>
      </c>
      <c r="H99">
        <v>1036.7900391000001</v>
      </c>
      <c r="I99">
        <v>1042.3900146000001</v>
      </c>
      <c r="J99">
        <v>1029.7387695</v>
      </c>
      <c r="L99" t="str">
        <f t="shared" si="10"/>
        <v>05JUN2023:02:00:00</v>
      </c>
      <c r="M99">
        <v>2</v>
      </c>
      <c r="N99">
        <f t="shared" si="11"/>
        <v>-52.503906299999926</v>
      </c>
      <c r="O99">
        <f t="shared" si="12"/>
        <v>-52.503906299999926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4.7953418406818678</v>
      </c>
    </row>
    <row r="100" spans="1:19" x14ac:dyDescent="0.3">
      <c r="A100" t="s">
        <v>174</v>
      </c>
      <c r="B100">
        <v>1075.2235106999999</v>
      </c>
      <c r="C100">
        <v>1022.4299927</v>
      </c>
      <c r="D100">
        <v>965.65386963000003</v>
      </c>
      <c r="E100">
        <v>947.43280029000005</v>
      </c>
      <c r="F100">
        <v>1056.5200195</v>
      </c>
      <c r="G100">
        <v>1024.8000488</v>
      </c>
      <c r="H100">
        <v>1015.75</v>
      </c>
      <c r="I100">
        <v>1022.4299927</v>
      </c>
      <c r="J100">
        <v>1012.7167969</v>
      </c>
      <c r="L100" t="str">
        <f t="shared" si="10"/>
        <v>05JUN2023:03:00:00</v>
      </c>
      <c r="M100">
        <v>3</v>
      </c>
      <c r="N100">
        <f t="shared" si="11"/>
        <v>-52.793517999999949</v>
      </c>
      <c r="O100">
        <f t="shared" si="12"/>
        <v>-52.793517999999949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4.9100040572615384</v>
      </c>
    </row>
    <row r="101" spans="1:19" x14ac:dyDescent="0.3">
      <c r="A101" t="s">
        <v>175</v>
      </c>
      <c r="B101">
        <v>1099.833374</v>
      </c>
      <c r="C101">
        <v>945.56597899999997</v>
      </c>
      <c r="D101">
        <v>933.53411864999998</v>
      </c>
      <c r="E101">
        <v>939.44128418000003</v>
      </c>
      <c r="F101">
        <v>989.88800048999997</v>
      </c>
      <c r="G101">
        <v>959.39898682</v>
      </c>
      <c r="H101">
        <v>939.20001220999995</v>
      </c>
      <c r="I101">
        <v>945.56597899999997</v>
      </c>
      <c r="J101">
        <v>947.06530762</v>
      </c>
      <c r="L101" t="str">
        <f t="shared" si="10"/>
        <v>05JUN2023:04:00:00</v>
      </c>
      <c r="M101">
        <v>4</v>
      </c>
      <c r="N101">
        <f t="shared" si="11"/>
        <v>-154.26739500000008</v>
      </c>
      <c r="O101">
        <f t="shared" si="12"/>
        <v>-154.26739500000008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14.026433334982618</v>
      </c>
    </row>
    <row r="102" spans="1:19" x14ac:dyDescent="0.3">
      <c r="A102" t="s">
        <v>176</v>
      </c>
      <c r="B102">
        <v>1140.4300536999999</v>
      </c>
      <c r="C102">
        <v>942.27600098000005</v>
      </c>
      <c r="D102">
        <v>936.91711425999995</v>
      </c>
      <c r="E102">
        <v>948.06042479999996</v>
      </c>
      <c r="F102">
        <v>987.91998291000004</v>
      </c>
      <c r="G102">
        <v>953.71801758000004</v>
      </c>
      <c r="H102">
        <v>936.33001708999996</v>
      </c>
      <c r="I102">
        <v>942.27600098000005</v>
      </c>
      <c r="J102">
        <v>945.12902831999997</v>
      </c>
      <c r="L102" t="str">
        <f t="shared" si="10"/>
        <v>05JUN2023:05:00:00</v>
      </c>
      <c r="M102">
        <v>5</v>
      </c>
      <c r="N102">
        <f t="shared" si="11"/>
        <v>-198.15405271999987</v>
      </c>
      <c r="O102">
        <f t="shared" si="12"/>
        <v>-198.15405271999987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17.375379759338227</v>
      </c>
    </row>
    <row r="103" spans="1:19" x14ac:dyDescent="0.3">
      <c r="A103" t="s">
        <v>177</v>
      </c>
      <c r="B103">
        <v>1101.4318848</v>
      </c>
      <c r="C103">
        <v>969.73297118999994</v>
      </c>
      <c r="D103">
        <v>951.86047363</v>
      </c>
      <c r="E103">
        <v>950.71502685999997</v>
      </c>
      <c r="F103">
        <v>1013.5900269</v>
      </c>
      <c r="G103">
        <v>985.09600829999999</v>
      </c>
      <c r="H103">
        <v>964.41101074000005</v>
      </c>
      <c r="I103">
        <v>969.73297118999994</v>
      </c>
      <c r="J103">
        <v>970.48388671999999</v>
      </c>
      <c r="L103" t="str">
        <f t="shared" si="10"/>
        <v>05JUN2023:06:00:00</v>
      </c>
      <c r="M103">
        <v>6</v>
      </c>
      <c r="N103">
        <f t="shared" si="11"/>
        <v>-131.69891361000009</v>
      </c>
      <c r="O103">
        <f t="shared" si="12"/>
        <v>-131.69891361000009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11.957063839123762</v>
      </c>
    </row>
    <row r="104" spans="1:19" x14ac:dyDescent="0.3">
      <c r="A104" t="s">
        <v>178</v>
      </c>
      <c r="B104">
        <v>1028.1311035000001</v>
      </c>
      <c r="C104">
        <v>1011.4199829</v>
      </c>
      <c r="D104">
        <v>999.88391113</v>
      </c>
      <c r="E104">
        <v>1013.2337646</v>
      </c>
      <c r="F104">
        <v>1045.5500488</v>
      </c>
      <c r="G104">
        <v>1022.710022</v>
      </c>
      <c r="H104">
        <v>1006.8900146</v>
      </c>
      <c r="I104">
        <v>1011.4199829</v>
      </c>
      <c r="J104">
        <v>1012.2957764</v>
      </c>
      <c r="L104" t="str">
        <f t="shared" si="10"/>
        <v>05JUN2023:07:00:00</v>
      </c>
      <c r="M104">
        <v>7</v>
      </c>
      <c r="N104">
        <f t="shared" si="11"/>
        <v>-16.711120600000072</v>
      </c>
      <c r="O104">
        <f t="shared" si="12"/>
        <v>-16.711120600000072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1.6253880991550091</v>
      </c>
    </row>
    <row r="105" spans="1:19" x14ac:dyDescent="0.3">
      <c r="A105" t="s">
        <v>179</v>
      </c>
      <c r="B105">
        <v>1059.3308105000001</v>
      </c>
      <c r="C105">
        <v>1050.4599608999999</v>
      </c>
      <c r="D105">
        <v>1008.8978882</v>
      </c>
      <c r="E105">
        <v>1038.7503661999999</v>
      </c>
      <c r="F105">
        <v>1069.1800536999999</v>
      </c>
      <c r="G105">
        <v>1048.4200439000001</v>
      </c>
      <c r="H105">
        <v>1046.4899902</v>
      </c>
      <c r="I105">
        <v>1050.4599608999999</v>
      </c>
      <c r="J105">
        <v>1042.6246338000001</v>
      </c>
      <c r="L105" t="str">
        <f t="shared" si="10"/>
        <v>05JUN2023:08:00:00</v>
      </c>
      <c r="M105">
        <v>8</v>
      </c>
      <c r="N105">
        <f t="shared" si="11"/>
        <v>-8.870849600000156</v>
      </c>
      <c r="O105">
        <f t="shared" si="12"/>
        <v>-8.870849600000156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0.8374012642767511</v>
      </c>
    </row>
    <row r="106" spans="1:19" x14ac:dyDescent="0.3">
      <c r="A106" t="s">
        <v>180</v>
      </c>
      <c r="B106">
        <v>1101.0361327999999</v>
      </c>
      <c r="C106">
        <v>1074.0600586</v>
      </c>
      <c r="D106">
        <v>979.82806396000001</v>
      </c>
      <c r="E106">
        <v>1022.0187378000001</v>
      </c>
      <c r="F106">
        <v>1084.9799805</v>
      </c>
      <c r="G106">
        <v>1065.2199707</v>
      </c>
      <c r="H106">
        <v>1070.7800293</v>
      </c>
      <c r="I106">
        <v>1074.0600586</v>
      </c>
      <c r="J106">
        <v>1054.4376221</v>
      </c>
      <c r="L106" t="str">
        <f t="shared" si="10"/>
        <v>05JUN2023:09:00:00</v>
      </c>
      <c r="M106">
        <v>9</v>
      </c>
      <c r="N106">
        <f t="shared" si="11"/>
        <v>-26.976074199999857</v>
      </c>
      <c r="O106">
        <f t="shared" si="12"/>
        <v>-26.976074199999857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2.4500625725513756</v>
      </c>
    </row>
    <row r="107" spans="1:19" x14ac:dyDescent="0.3">
      <c r="A107" t="s">
        <v>181</v>
      </c>
      <c r="B107">
        <v>1151.1723632999999</v>
      </c>
      <c r="C107">
        <v>1191.9499512</v>
      </c>
      <c r="D107">
        <v>1033.3255615</v>
      </c>
      <c r="E107">
        <v>1049.2773437999999</v>
      </c>
      <c r="F107">
        <v>1152.9399414</v>
      </c>
      <c r="G107">
        <v>1144.2199707</v>
      </c>
      <c r="H107">
        <v>1186.6600341999999</v>
      </c>
      <c r="I107">
        <v>1191.9499512</v>
      </c>
      <c r="J107">
        <v>1149.9641113</v>
      </c>
      <c r="L107" t="str">
        <f t="shared" si="10"/>
        <v>05JUN2023:10:00:00</v>
      </c>
      <c r="M107">
        <v>10</v>
      </c>
      <c r="N107">
        <f t="shared" si="11"/>
        <v>40.777587900000071</v>
      </c>
      <c r="O107" t="str">
        <f t="shared" si="12"/>
        <v/>
      </c>
      <c r="P107">
        <f t="shared" si="13"/>
        <v>40.777587900000071</v>
      </c>
      <c r="Q107" t="str">
        <f t="shared" si="14"/>
        <v/>
      </c>
      <c r="R107">
        <f t="shared" si="15"/>
        <v>1</v>
      </c>
      <c r="S107">
        <f t="shared" si="16"/>
        <v>3.5422660584992931</v>
      </c>
    </row>
    <row r="108" spans="1:19" x14ac:dyDescent="0.3">
      <c r="A108" t="s">
        <v>182</v>
      </c>
      <c r="B108">
        <v>1261.8896483999999</v>
      </c>
      <c r="C108">
        <v>1281.5200195</v>
      </c>
      <c r="D108">
        <v>1118.9206543</v>
      </c>
      <c r="E108">
        <v>1089.7421875</v>
      </c>
      <c r="F108">
        <v>1215.6199951000001</v>
      </c>
      <c r="G108">
        <v>1214.1300048999999</v>
      </c>
      <c r="H108">
        <v>1275.6199951000001</v>
      </c>
      <c r="I108">
        <v>1281.5200195</v>
      </c>
      <c r="J108">
        <v>1233.9011230000001</v>
      </c>
      <c r="L108" t="str">
        <f t="shared" si="10"/>
        <v>05JUN2023:11:00:00</v>
      </c>
      <c r="M108">
        <v>11</v>
      </c>
      <c r="N108">
        <f t="shared" si="11"/>
        <v>19.630371100000048</v>
      </c>
      <c r="O108" t="str">
        <f t="shared" si="12"/>
        <v/>
      </c>
      <c r="P108">
        <f t="shared" si="13"/>
        <v>19.630371100000048</v>
      </c>
      <c r="Q108" t="str">
        <f t="shared" si="14"/>
        <v/>
      </c>
      <c r="R108">
        <f t="shared" si="15"/>
        <v>1</v>
      </c>
      <c r="S108">
        <f t="shared" si="16"/>
        <v>1.5556329449956401</v>
      </c>
    </row>
    <row r="109" spans="1:19" x14ac:dyDescent="0.3">
      <c r="A109" t="s">
        <v>183</v>
      </c>
      <c r="B109">
        <v>1370.1972656</v>
      </c>
      <c r="C109">
        <v>1356.6800536999999</v>
      </c>
      <c r="D109">
        <v>1207.3652344</v>
      </c>
      <c r="E109">
        <v>1176.4580077999999</v>
      </c>
      <c r="F109">
        <v>1265.4599608999999</v>
      </c>
      <c r="G109">
        <v>1269.6899414</v>
      </c>
      <c r="H109">
        <v>1350</v>
      </c>
      <c r="I109">
        <v>1356.6800536999999</v>
      </c>
      <c r="J109">
        <v>1306.9920654</v>
      </c>
      <c r="L109" t="str">
        <f t="shared" si="10"/>
        <v>05JUN2023:12:00:00</v>
      </c>
      <c r="M109">
        <v>12</v>
      </c>
      <c r="N109">
        <f t="shared" si="11"/>
        <v>-13.51721190000012</v>
      </c>
      <c r="O109">
        <f t="shared" si="12"/>
        <v>-13.51721190000012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0.98651575502021061</v>
      </c>
    </row>
    <row r="110" spans="1:19" x14ac:dyDescent="0.3">
      <c r="A110" t="s">
        <v>184</v>
      </c>
      <c r="B110">
        <v>1429.4692382999999</v>
      </c>
      <c r="C110">
        <v>1403.0300293</v>
      </c>
      <c r="D110">
        <v>1263.7310791</v>
      </c>
      <c r="E110">
        <v>1214.4014893000001</v>
      </c>
      <c r="F110">
        <v>1312.4599608999999</v>
      </c>
      <c r="G110">
        <v>1309.4699707</v>
      </c>
      <c r="H110">
        <v>1396.3199463000001</v>
      </c>
      <c r="I110">
        <v>1403.0300293</v>
      </c>
      <c r="J110">
        <v>1354.7442627</v>
      </c>
      <c r="L110" t="str">
        <f t="shared" si="10"/>
        <v>05JUN2023:13:00:00</v>
      </c>
      <c r="M110">
        <v>13</v>
      </c>
      <c r="N110">
        <f t="shared" si="11"/>
        <v>-26.439208999999892</v>
      </c>
      <c r="O110">
        <f t="shared" si="12"/>
        <v>-26.439208999999892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1.8495822289567274</v>
      </c>
    </row>
    <row r="111" spans="1:19" x14ac:dyDescent="0.3">
      <c r="A111" t="s">
        <v>185</v>
      </c>
      <c r="B111">
        <v>1508.0556641000001</v>
      </c>
      <c r="C111">
        <v>1449.2600098</v>
      </c>
      <c r="D111">
        <v>1361.6697998</v>
      </c>
      <c r="E111">
        <v>1304.168457</v>
      </c>
      <c r="F111">
        <v>1353.5899658000001</v>
      </c>
      <c r="G111">
        <v>1346.6400146000001</v>
      </c>
      <c r="H111">
        <v>1440.9899902</v>
      </c>
      <c r="I111">
        <v>1449.2600098</v>
      </c>
      <c r="J111">
        <v>1409.4318848</v>
      </c>
      <c r="L111" t="str">
        <f t="shared" si="10"/>
        <v>05JUN2023:14:00:00</v>
      </c>
      <c r="M111">
        <v>14</v>
      </c>
      <c r="N111">
        <f t="shared" si="11"/>
        <v>-58.795654300000024</v>
      </c>
      <c r="O111">
        <f t="shared" si="12"/>
        <v>-58.795654300000024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3.8987721540828515</v>
      </c>
    </row>
    <row r="112" spans="1:19" x14ac:dyDescent="0.3">
      <c r="A112" t="s">
        <v>186</v>
      </c>
      <c r="B112">
        <v>1551.5809326000001</v>
      </c>
      <c r="C112">
        <v>1473.5</v>
      </c>
      <c r="D112">
        <v>1416.7222899999999</v>
      </c>
      <c r="E112">
        <v>1379.2081298999999</v>
      </c>
      <c r="F112">
        <v>1365.1300048999999</v>
      </c>
      <c r="G112">
        <v>1358.6400146000001</v>
      </c>
      <c r="H112">
        <v>1465.3100586</v>
      </c>
      <c r="I112">
        <v>1473.5</v>
      </c>
      <c r="J112">
        <v>1437.3645019999999</v>
      </c>
      <c r="L112" t="str">
        <f t="shared" si="10"/>
        <v>05JUN2023:15:00:00</v>
      </c>
      <c r="M112">
        <v>15</v>
      </c>
      <c r="N112">
        <f t="shared" si="11"/>
        <v>-78.080932600000096</v>
      </c>
      <c r="O112">
        <f t="shared" si="12"/>
        <v>-78.080932600000096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5.0323467477238895</v>
      </c>
    </row>
    <row r="113" spans="1:19" x14ac:dyDescent="0.3">
      <c r="A113" t="s">
        <v>187</v>
      </c>
      <c r="B113">
        <v>1498.9567870999999</v>
      </c>
      <c r="C113">
        <v>1504.6300048999999</v>
      </c>
      <c r="D113">
        <v>1446.0233154</v>
      </c>
      <c r="E113">
        <v>1435.7073975000001</v>
      </c>
      <c r="F113">
        <v>1394.4399414</v>
      </c>
      <c r="G113">
        <v>1387.9899902</v>
      </c>
      <c r="H113">
        <v>1497.0500488</v>
      </c>
      <c r="I113">
        <v>1504.6300048999999</v>
      </c>
      <c r="J113">
        <v>1467.9517822</v>
      </c>
      <c r="L113" t="str">
        <f t="shared" si="10"/>
        <v>05JUN2023:16:00:00</v>
      </c>
      <c r="M113">
        <v>16</v>
      </c>
      <c r="N113">
        <f t="shared" si="11"/>
        <v>5.6732177999999749</v>
      </c>
      <c r="O113" t="str">
        <f t="shared" si="12"/>
        <v/>
      </c>
      <c r="P113">
        <f t="shared" si="13"/>
        <v>5.6732177999999749</v>
      </c>
      <c r="Q113" t="str">
        <f t="shared" si="14"/>
        <v/>
      </c>
      <c r="R113">
        <f t="shared" si="15"/>
        <v>1</v>
      </c>
      <c r="S113">
        <f t="shared" si="16"/>
        <v>0.37847774190847955</v>
      </c>
    </row>
    <row r="114" spans="1:19" x14ac:dyDescent="0.3">
      <c r="A114" t="s">
        <v>188</v>
      </c>
      <c r="B114">
        <v>1493.9720459</v>
      </c>
      <c r="C114">
        <v>1548.4100341999999</v>
      </c>
      <c r="D114">
        <v>1449.5389404</v>
      </c>
      <c r="E114">
        <v>1466.9335937999999</v>
      </c>
      <c r="F114">
        <v>1438.3000488</v>
      </c>
      <c r="G114">
        <v>1432.0500488</v>
      </c>
      <c r="H114">
        <v>1541.2700195</v>
      </c>
      <c r="I114">
        <v>1548.4100341999999</v>
      </c>
      <c r="J114">
        <v>1503.8469238</v>
      </c>
      <c r="L114" t="str">
        <f t="shared" si="10"/>
        <v>05JUN2023:17:00:00</v>
      </c>
      <c r="M114">
        <v>17</v>
      </c>
      <c r="N114">
        <f t="shared" si="11"/>
        <v>54.437988299999915</v>
      </c>
      <c r="O114" t="str">
        <f t="shared" si="12"/>
        <v/>
      </c>
      <c r="P114">
        <f t="shared" si="13"/>
        <v>54.437988299999915</v>
      </c>
      <c r="Q114" t="str">
        <f t="shared" si="14"/>
        <v/>
      </c>
      <c r="R114">
        <f t="shared" si="15"/>
        <v>1</v>
      </c>
      <c r="S114">
        <f t="shared" si="16"/>
        <v>3.6438424968792056</v>
      </c>
    </row>
    <row r="115" spans="1:19" x14ac:dyDescent="0.3">
      <c r="A115" t="s">
        <v>189</v>
      </c>
      <c r="B115">
        <v>1494.3586425999999</v>
      </c>
      <c r="C115">
        <v>1540.5899658000001</v>
      </c>
      <c r="D115">
        <v>1437.6848144999999</v>
      </c>
      <c r="E115">
        <v>1468.1763916</v>
      </c>
      <c r="F115">
        <v>1433.3000488</v>
      </c>
      <c r="G115">
        <v>1428.7099608999999</v>
      </c>
      <c r="H115">
        <v>1533.9699707</v>
      </c>
      <c r="I115">
        <v>1540.5899658000001</v>
      </c>
      <c r="J115">
        <v>1496.105957</v>
      </c>
      <c r="L115" t="str">
        <f t="shared" si="10"/>
        <v>05JUN2023:18:00:00</v>
      </c>
      <c r="M115">
        <v>18</v>
      </c>
      <c r="N115">
        <f t="shared" si="11"/>
        <v>46.231323200000134</v>
      </c>
      <c r="O115" t="str">
        <f t="shared" si="12"/>
        <v/>
      </c>
      <c r="P115">
        <f t="shared" si="13"/>
        <v>46.231323200000134</v>
      </c>
      <c r="Q115" t="str">
        <f t="shared" si="14"/>
        <v/>
      </c>
      <c r="R115">
        <f t="shared" si="15"/>
        <v>1</v>
      </c>
      <c r="S115">
        <f t="shared" si="16"/>
        <v>3.0937234129795863</v>
      </c>
    </row>
    <row r="116" spans="1:19" x14ac:dyDescent="0.3">
      <c r="A116" t="s">
        <v>190</v>
      </c>
      <c r="B116">
        <v>1475.4963379000001</v>
      </c>
      <c r="C116">
        <v>1519.8699951000001</v>
      </c>
      <c r="D116">
        <v>1407.2120361</v>
      </c>
      <c r="E116">
        <v>1428.3723144999999</v>
      </c>
      <c r="F116">
        <v>1428.5100098</v>
      </c>
      <c r="G116">
        <v>1422.9899902</v>
      </c>
      <c r="H116">
        <v>1513.3699951000001</v>
      </c>
      <c r="I116">
        <v>1519.8699951000001</v>
      </c>
      <c r="J116">
        <v>1476.5644531</v>
      </c>
      <c r="L116" t="str">
        <f t="shared" si="10"/>
        <v>05JUN2023:19:00:00</v>
      </c>
      <c r="M116">
        <v>19</v>
      </c>
      <c r="N116">
        <f t="shared" si="11"/>
        <v>44.373657200000025</v>
      </c>
      <c r="O116" t="str">
        <f t="shared" si="12"/>
        <v/>
      </c>
      <c r="P116">
        <f t="shared" si="13"/>
        <v>44.373657200000025</v>
      </c>
      <c r="Q116" t="str">
        <f t="shared" si="14"/>
        <v/>
      </c>
      <c r="R116">
        <f t="shared" si="15"/>
        <v>1</v>
      </c>
      <c r="S116">
        <f t="shared" si="16"/>
        <v>3.0073715576383488</v>
      </c>
    </row>
    <row r="117" spans="1:19" x14ac:dyDescent="0.3">
      <c r="A117" t="s">
        <v>191</v>
      </c>
      <c r="B117">
        <v>1453.7885742000001</v>
      </c>
      <c r="C117">
        <v>1440.4200439000001</v>
      </c>
      <c r="D117">
        <v>1325.6295166</v>
      </c>
      <c r="E117">
        <v>1348.6555175999999</v>
      </c>
      <c r="F117">
        <v>1375.6899414</v>
      </c>
      <c r="G117">
        <v>1370.8000488</v>
      </c>
      <c r="H117">
        <v>1434.7600098</v>
      </c>
      <c r="I117">
        <v>1440.4200439000001</v>
      </c>
      <c r="J117">
        <v>1402.3288574000001</v>
      </c>
      <c r="L117" t="str">
        <f t="shared" si="10"/>
        <v>05JUN2023:20:00:00</v>
      </c>
      <c r="M117">
        <v>20</v>
      </c>
      <c r="N117">
        <f t="shared" si="11"/>
        <v>-13.368530299999975</v>
      </c>
      <c r="O117">
        <f t="shared" si="12"/>
        <v>-13.368530299999975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0.91956495856741027</v>
      </c>
    </row>
    <row r="118" spans="1:19" x14ac:dyDescent="0.3">
      <c r="A118" t="s">
        <v>192</v>
      </c>
      <c r="B118">
        <v>1427.6932373</v>
      </c>
      <c r="C118">
        <v>1386.6199951000001</v>
      </c>
      <c r="D118">
        <v>1271.5919189000001</v>
      </c>
      <c r="E118">
        <v>1299.8529053</v>
      </c>
      <c r="F118">
        <v>1341.4499512</v>
      </c>
      <c r="G118">
        <v>1335.4100341999999</v>
      </c>
      <c r="H118">
        <v>1381.3399658000001</v>
      </c>
      <c r="I118">
        <v>1386.6199951000001</v>
      </c>
      <c r="J118">
        <v>1352.3923339999999</v>
      </c>
      <c r="L118" t="str">
        <f t="shared" si="10"/>
        <v>05JUN2023:21:00:00</v>
      </c>
      <c r="M118">
        <v>21</v>
      </c>
      <c r="N118">
        <f t="shared" si="11"/>
        <v>-41.073242199999868</v>
      </c>
      <c r="O118">
        <f t="shared" si="12"/>
        <v>-41.073242199999868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2.8768954791490118</v>
      </c>
    </row>
    <row r="119" spans="1:19" x14ac:dyDescent="0.3">
      <c r="A119" t="s">
        <v>193</v>
      </c>
      <c r="B119">
        <v>1388.7802733999999</v>
      </c>
      <c r="C119">
        <v>1347.2299805</v>
      </c>
      <c r="D119">
        <v>1240.5911865</v>
      </c>
      <c r="E119">
        <v>1243.0234375</v>
      </c>
      <c r="F119">
        <v>1314.9000243999999</v>
      </c>
      <c r="G119">
        <v>1304.1400146000001</v>
      </c>
      <c r="H119">
        <v>1342.3499756000001</v>
      </c>
      <c r="I119">
        <v>1347.2299805</v>
      </c>
      <c r="J119">
        <v>1316.8962402</v>
      </c>
      <c r="L119" t="str">
        <f t="shared" si="10"/>
        <v>05JUN2023:22:00:00</v>
      </c>
      <c r="M119">
        <v>22</v>
      </c>
      <c r="N119">
        <f t="shared" si="11"/>
        <v>-41.550292899999931</v>
      </c>
      <c r="O119">
        <f t="shared" si="12"/>
        <v>-41.550292899999931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2.9918550612961154</v>
      </c>
    </row>
    <row r="120" spans="1:19" x14ac:dyDescent="0.3">
      <c r="A120" t="s">
        <v>194</v>
      </c>
      <c r="B120">
        <v>1316.3342285000001</v>
      </c>
      <c r="C120">
        <v>1271.2299805</v>
      </c>
      <c r="D120">
        <v>1182.6885986</v>
      </c>
      <c r="E120">
        <v>1175.8215332</v>
      </c>
      <c r="F120">
        <v>1227.4399414</v>
      </c>
      <c r="G120">
        <v>1225.5200195</v>
      </c>
      <c r="H120">
        <v>1266.5</v>
      </c>
      <c r="I120">
        <v>1271.2299805</v>
      </c>
      <c r="J120">
        <v>1243.1527100000001</v>
      </c>
      <c r="L120" t="str">
        <f t="shared" si="10"/>
        <v>05JUN2023:23:00:00</v>
      </c>
      <c r="M120">
        <v>23</v>
      </c>
      <c r="N120">
        <f t="shared" si="11"/>
        <v>-45.104248000000098</v>
      </c>
      <c r="O120">
        <f t="shared" si="12"/>
        <v>-45.104248000000098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3.4265042284433842</v>
      </c>
    </row>
    <row r="121" spans="1:19" x14ac:dyDescent="0.3">
      <c r="A121" t="s">
        <v>195</v>
      </c>
      <c r="B121">
        <v>1232.7670897999999</v>
      </c>
      <c r="C121">
        <v>1197.1700439000001</v>
      </c>
      <c r="D121">
        <v>1138.2247314000001</v>
      </c>
      <c r="E121">
        <v>1124.2650146000001</v>
      </c>
      <c r="F121">
        <v>1148.6099853999999</v>
      </c>
      <c r="G121">
        <v>1156.6999512</v>
      </c>
      <c r="H121">
        <v>1193.1800536999999</v>
      </c>
      <c r="I121">
        <v>1197.1700439000001</v>
      </c>
      <c r="J121">
        <v>1175.2810059000001</v>
      </c>
      <c r="L121" t="str">
        <f t="shared" si="10"/>
        <v>06JUN2023:00:00:00</v>
      </c>
      <c r="M121">
        <v>24</v>
      </c>
      <c r="N121">
        <f t="shared" si="11"/>
        <v>-35.597045899999785</v>
      </c>
      <c r="O121">
        <f t="shared" si="12"/>
        <v>-35.597045899999785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2.8875726967836992</v>
      </c>
    </row>
    <row r="122" spans="1:19" x14ac:dyDescent="0.3">
      <c r="A122" t="s">
        <v>196</v>
      </c>
      <c r="B122">
        <v>1199.8673096</v>
      </c>
      <c r="C122">
        <v>1134.0699463000001</v>
      </c>
      <c r="D122">
        <v>1032.5543213000001</v>
      </c>
      <c r="E122">
        <v>1017.0249634</v>
      </c>
      <c r="F122">
        <v>1090.9000243999999</v>
      </c>
      <c r="G122">
        <v>1103.3900146000001</v>
      </c>
      <c r="H122">
        <v>1146.5999756000001</v>
      </c>
      <c r="I122">
        <v>1134.0699463000001</v>
      </c>
      <c r="J122">
        <v>1110.1408690999999</v>
      </c>
      <c r="L122" t="str">
        <f t="shared" si="10"/>
        <v>06JUN2023:01:00:00</v>
      </c>
      <c r="M122">
        <v>1</v>
      </c>
      <c r="N122">
        <f t="shared" si="11"/>
        <v>-65.797363299999915</v>
      </c>
      <c r="O122">
        <f t="shared" si="12"/>
        <v>-65.797363299999915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5.4837199724971919</v>
      </c>
    </row>
    <row r="123" spans="1:19" x14ac:dyDescent="0.3">
      <c r="A123" t="s">
        <v>197</v>
      </c>
      <c r="B123">
        <v>1161.4172363</v>
      </c>
      <c r="C123">
        <v>1078.2900391000001</v>
      </c>
      <c r="D123">
        <v>970.21789550999995</v>
      </c>
      <c r="E123">
        <v>971.84844970999995</v>
      </c>
      <c r="F123">
        <v>1041.5100098</v>
      </c>
      <c r="G123">
        <v>1050.5500488</v>
      </c>
      <c r="H123">
        <v>1101.1300048999999</v>
      </c>
      <c r="I123">
        <v>1078.2900391000001</v>
      </c>
      <c r="J123">
        <v>1057.0756836</v>
      </c>
      <c r="L123" t="str">
        <f t="shared" si="10"/>
        <v>06JUN2023:02:00:00</v>
      </c>
      <c r="M123">
        <v>2</v>
      </c>
      <c r="N123">
        <f t="shared" si="11"/>
        <v>-83.127197199999955</v>
      </c>
      <c r="O123">
        <f t="shared" si="12"/>
        <v>-83.127197199999955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7.1573931057561619</v>
      </c>
    </row>
    <row r="124" spans="1:19" x14ac:dyDescent="0.3">
      <c r="A124" t="s">
        <v>198</v>
      </c>
      <c r="B124">
        <v>1139.9941406</v>
      </c>
      <c r="C124">
        <v>1028.5600586</v>
      </c>
      <c r="D124">
        <v>953.86682128999996</v>
      </c>
      <c r="E124">
        <v>963.56823729999996</v>
      </c>
      <c r="F124">
        <v>993.89898682</v>
      </c>
      <c r="G124">
        <v>1002.7000121999999</v>
      </c>
      <c r="H124">
        <v>1057.7800293</v>
      </c>
      <c r="I124">
        <v>1028.5600586</v>
      </c>
      <c r="J124">
        <v>1016.3353271</v>
      </c>
      <c r="L124" t="str">
        <f t="shared" si="10"/>
        <v>06JUN2023:03:00:00</v>
      </c>
      <c r="M124">
        <v>3</v>
      </c>
      <c r="N124">
        <f t="shared" si="11"/>
        <v>-111.43408199999999</v>
      </c>
      <c r="O124">
        <f t="shared" si="12"/>
        <v>-111.43408199999999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9.7749697153136381</v>
      </c>
    </row>
    <row r="125" spans="1:19" x14ac:dyDescent="0.3">
      <c r="A125" t="s">
        <v>199</v>
      </c>
      <c r="B125">
        <v>1115.6311035000001</v>
      </c>
      <c r="C125">
        <v>967.78601074000005</v>
      </c>
      <c r="D125">
        <v>898.06988524999997</v>
      </c>
      <c r="E125">
        <v>870.07043456999997</v>
      </c>
      <c r="F125">
        <v>930.33502196999996</v>
      </c>
      <c r="G125">
        <v>935.28302001999998</v>
      </c>
      <c r="H125">
        <v>991.68402100000003</v>
      </c>
      <c r="I125">
        <v>967.78601074000005</v>
      </c>
      <c r="J125">
        <v>954.01684569999998</v>
      </c>
      <c r="L125" t="str">
        <f t="shared" si="10"/>
        <v>06JUN2023:04:00:00</v>
      </c>
      <c r="M125">
        <v>4</v>
      </c>
      <c r="N125">
        <f t="shared" si="11"/>
        <v>-147.84509276000006</v>
      </c>
      <c r="O125">
        <f t="shared" si="12"/>
        <v>-147.84509276000006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13.25214869827265</v>
      </c>
    </row>
    <row r="126" spans="1:19" x14ac:dyDescent="0.3">
      <c r="A126" t="s">
        <v>200</v>
      </c>
      <c r="B126">
        <v>1121.1575928</v>
      </c>
      <c r="C126">
        <v>961.42797852000001</v>
      </c>
      <c r="D126">
        <v>911.89160156000003</v>
      </c>
      <c r="E126">
        <v>930.92138671999999</v>
      </c>
      <c r="F126">
        <v>930.02801513999998</v>
      </c>
      <c r="G126">
        <v>939.15100098000005</v>
      </c>
      <c r="H126">
        <v>985.46697998000002</v>
      </c>
      <c r="I126">
        <v>961.42797852000001</v>
      </c>
      <c r="J126">
        <v>953.36474609000004</v>
      </c>
      <c r="L126" t="str">
        <f t="shared" si="10"/>
        <v>06JUN2023:05:00:00</v>
      </c>
      <c r="M126">
        <v>5</v>
      </c>
      <c r="N126">
        <f t="shared" si="11"/>
        <v>-159.72961427999996</v>
      </c>
      <c r="O126">
        <f t="shared" si="12"/>
        <v>-159.72961427999996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14.246847660469234</v>
      </c>
    </row>
    <row r="127" spans="1:19" x14ac:dyDescent="0.3">
      <c r="A127" t="s">
        <v>201</v>
      </c>
      <c r="B127">
        <v>1126.1461182</v>
      </c>
      <c r="C127">
        <v>995.89599609000004</v>
      </c>
      <c r="D127">
        <v>928.33392333999996</v>
      </c>
      <c r="E127">
        <v>960.86425781000003</v>
      </c>
      <c r="F127">
        <v>969.01300048999997</v>
      </c>
      <c r="G127">
        <v>973.29602050999995</v>
      </c>
      <c r="H127">
        <v>1024.1199951000001</v>
      </c>
      <c r="I127">
        <v>995.89599609000004</v>
      </c>
      <c r="J127">
        <v>985.90252685999997</v>
      </c>
      <c r="L127" t="str">
        <f t="shared" si="10"/>
        <v>06JUN2023:06:00:00</v>
      </c>
      <c r="M127">
        <v>6</v>
      </c>
      <c r="N127">
        <f t="shared" si="11"/>
        <v>-130.25012211000001</v>
      </c>
      <c r="O127">
        <f t="shared" si="12"/>
        <v>-130.25012211000001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11.566005512516272</v>
      </c>
    </row>
    <row r="128" spans="1:19" x14ac:dyDescent="0.3">
      <c r="A128" t="s">
        <v>202</v>
      </c>
      <c r="B128">
        <v>1179.9334716999999</v>
      </c>
      <c r="C128">
        <v>1052.6500243999999</v>
      </c>
      <c r="D128">
        <v>982.74725341999999</v>
      </c>
      <c r="E128">
        <v>1040.4094238</v>
      </c>
      <c r="F128">
        <v>1030.1899414</v>
      </c>
      <c r="G128">
        <v>1033.6400146000001</v>
      </c>
      <c r="H128">
        <v>1086.4499512</v>
      </c>
      <c r="I128">
        <v>1052.6500243999999</v>
      </c>
      <c r="J128">
        <v>1044.6624756000001</v>
      </c>
      <c r="L128" t="str">
        <f t="shared" si="10"/>
        <v>06JUN2023:07:00:00</v>
      </c>
      <c r="M128">
        <v>7</v>
      </c>
      <c r="N128">
        <f t="shared" si="11"/>
        <v>-127.28344730000003</v>
      </c>
      <c r="O128">
        <f t="shared" si="12"/>
        <v>-127.28344730000003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10.787341011405942</v>
      </c>
    </row>
    <row r="129" spans="1:19" x14ac:dyDescent="0.3">
      <c r="A129" t="s">
        <v>203</v>
      </c>
      <c r="B129">
        <v>1229.4969481999999</v>
      </c>
      <c r="C129">
        <v>1102.0200195</v>
      </c>
      <c r="D129">
        <v>1009.1049194</v>
      </c>
      <c r="E129">
        <v>1083.9300536999999</v>
      </c>
      <c r="F129">
        <v>1072.6099853999999</v>
      </c>
      <c r="G129">
        <v>1069.8000488</v>
      </c>
      <c r="H129">
        <v>1133.1500243999999</v>
      </c>
      <c r="I129">
        <v>1102.0200195</v>
      </c>
      <c r="J129">
        <v>1086.6130370999999</v>
      </c>
      <c r="L129" t="str">
        <f t="shared" si="10"/>
        <v>06JUN2023:08:00:00</v>
      </c>
      <c r="M129">
        <v>8</v>
      </c>
      <c r="N129">
        <f t="shared" si="11"/>
        <v>-127.47692869999992</v>
      </c>
      <c r="O129">
        <f t="shared" si="12"/>
        <v>-127.47692869999992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10.368218390995427</v>
      </c>
    </row>
    <row r="130" spans="1:19" x14ac:dyDescent="0.3">
      <c r="A130" t="s">
        <v>204</v>
      </c>
      <c r="B130">
        <v>1215.2585449000001</v>
      </c>
      <c r="C130">
        <v>1149.6899414</v>
      </c>
      <c r="D130">
        <v>1024.4291992000001</v>
      </c>
      <c r="E130">
        <v>1119.3148193</v>
      </c>
      <c r="F130">
        <v>1111.4899902</v>
      </c>
      <c r="G130">
        <v>1099.2600098</v>
      </c>
      <c r="H130">
        <v>1176.8499756000001</v>
      </c>
      <c r="I130">
        <v>1149.6899414</v>
      </c>
      <c r="J130">
        <v>1123.9228516000001</v>
      </c>
      <c r="L130" t="str">
        <f t="shared" si="10"/>
        <v>06JUN2023:09:00:00</v>
      </c>
      <c r="M130">
        <v>9</v>
      </c>
      <c r="N130">
        <f t="shared" si="11"/>
        <v>-65.568603500000108</v>
      </c>
      <c r="O130">
        <f t="shared" si="12"/>
        <v>-65.568603500000108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5.3954447615421248</v>
      </c>
    </row>
    <row r="131" spans="1:19" x14ac:dyDescent="0.3">
      <c r="A131" t="s">
        <v>205</v>
      </c>
      <c r="B131">
        <v>1260.7733154</v>
      </c>
      <c r="C131">
        <v>1267.3399658000001</v>
      </c>
      <c r="D131">
        <v>1068.4052733999999</v>
      </c>
      <c r="E131">
        <v>1172.0809326000001</v>
      </c>
      <c r="F131">
        <v>1198.8100586</v>
      </c>
      <c r="G131">
        <v>1185.7299805</v>
      </c>
      <c r="H131">
        <v>1289.9200439000001</v>
      </c>
      <c r="I131">
        <v>1267.3399658000001</v>
      </c>
      <c r="J131">
        <v>1219.3131103999999</v>
      </c>
      <c r="L131" t="str">
        <f t="shared" ref="L131:L194" si="17">A131</f>
        <v>06JUN2023:10:00:00</v>
      </c>
      <c r="M131">
        <v>10</v>
      </c>
      <c r="N131">
        <f t="shared" ref="N131:N194" si="18">C131-B131</f>
        <v>6.5666504000000714</v>
      </c>
      <c r="O131" t="str">
        <f t="shared" ref="O131:O194" si="19">IF(N131&lt;0,N131,"")</f>
        <v/>
      </c>
      <c r="P131">
        <f t="shared" ref="P131:P194" si="20">IF(N131&gt;0,N131,"")</f>
        <v>6.5666504000000714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0.52084306669488001</v>
      </c>
    </row>
    <row r="132" spans="1:19" x14ac:dyDescent="0.3">
      <c r="A132" t="s">
        <v>206</v>
      </c>
      <c r="B132">
        <v>1344.8125</v>
      </c>
      <c r="C132">
        <v>1359.8399658000001</v>
      </c>
      <c r="D132">
        <v>1149.9814452999999</v>
      </c>
      <c r="E132">
        <v>1227.7409668</v>
      </c>
      <c r="F132">
        <v>1265.2900391000001</v>
      </c>
      <c r="G132">
        <v>1260.0699463000001</v>
      </c>
      <c r="H132">
        <v>1384.9200439000001</v>
      </c>
      <c r="I132">
        <v>1359.8399658000001</v>
      </c>
      <c r="J132">
        <v>1305.9603271000001</v>
      </c>
      <c r="L132" t="str">
        <f t="shared" si="17"/>
        <v>06JUN2023:11:00:00</v>
      </c>
      <c r="M132">
        <v>11</v>
      </c>
      <c r="N132">
        <f t="shared" si="18"/>
        <v>15.027465800000073</v>
      </c>
      <c r="O132" t="str">
        <f t="shared" si="19"/>
        <v/>
      </c>
      <c r="P132">
        <f t="shared" si="20"/>
        <v>15.027465800000073</v>
      </c>
      <c r="Q132" t="str">
        <f t="shared" si="21"/>
        <v/>
      </c>
      <c r="R132">
        <f t="shared" si="22"/>
        <v>1</v>
      </c>
      <c r="S132">
        <f t="shared" si="23"/>
        <v>1.1174394794813458</v>
      </c>
    </row>
    <row r="133" spans="1:19" x14ac:dyDescent="0.3">
      <c r="A133" t="s">
        <v>207</v>
      </c>
      <c r="B133">
        <v>1379.8946533000001</v>
      </c>
      <c r="C133">
        <v>1446.1999512</v>
      </c>
      <c r="D133">
        <v>1230.8737793</v>
      </c>
      <c r="E133">
        <v>1288.6080322</v>
      </c>
      <c r="F133">
        <v>1338.0400391000001</v>
      </c>
      <c r="G133">
        <v>1329.5999756000001</v>
      </c>
      <c r="H133">
        <v>1473.9899902</v>
      </c>
      <c r="I133">
        <v>1446.1999512</v>
      </c>
      <c r="J133">
        <v>1388.9958495999999</v>
      </c>
      <c r="L133" t="str">
        <f t="shared" si="17"/>
        <v>06JUN2023:12:00:00</v>
      </c>
      <c r="M133">
        <v>12</v>
      </c>
      <c r="N133">
        <f t="shared" si="18"/>
        <v>66.305297899999914</v>
      </c>
      <c r="O133" t="str">
        <f t="shared" si="19"/>
        <v/>
      </c>
      <c r="P133">
        <f t="shared" si="20"/>
        <v>66.305297899999914</v>
      </c>
      <c r="Q133" t="str">
        <f t="shared" si="21"/>
        <v/>
      </c>
      <c r="R133">
        <f t="shared" si="22"/>
        <v>1</v>
      </c>
      <c r="S133">
        <f t="shared" si="23"/>
        <v>4.8050985444020426</v>
      </c>
    </row>
    <row r="134" spans="1:19" x14ac:dyDescent="0.3">
      <c r="A134" t="s">
        <v>208</v>
      </c>
      <c r="B134">
        <v>1453.1365966999999</v>
      </c>
      <c r="C134">
        <v>1498.4000243999999</v>
      </c>
      <c r="D134">
        <v>1325.3179932</v>
      </c>
      <c r="E134">
        <v>1343.1180420000001</v>
      </c>
      <c r="F134">
        <v>1402.9499512</v>
      </c>
      <c r="G134">
        <v>1382.3499756000001</v>
      </c>
      <c r="H134">
        <v>1526.5999756000001</v>
      </c>
      <c r="I134">
        <v>1498.4000243999999</v>
      </c>
      <c r="J134">
        <v>1451.0936279</v>
      </c>
      <c r="L134" t="str">
        <f t="shared" si="17"/>
        <v>06JUN2023:13:00:00</v>
      </c>
      <c r="M134">
        <v>13</v>
      </c>
      <c r="N134">
        <f t="shared" si="18"/>
        <v>45.263427699999966</v>
      </c>
      <c r="O134" t="str">
        <f t="shared" si="19"/>
        <v/>
      </c>
      <c r="P134">
        <f t="shared" si="20"/>
        <v>45.263427699999966</v>
      </c>
      <c r="Q134" t="str">
        <f t="shared" si="21"/>
        <v/>
      </c>
      <c r="R134">
        <f t="shared" si="22"/>
        <v>1</v>
      </c>
      <c r="S134">
        <f t="shared" si="23"/>
        <v>3.1148776930393836</v>
      </c>
    </row>
    <row r="135" spans="1:19" x14ac:dyDescent="0.3">
      <c r="A135" t="s">
        <v>209</v>
      </c>
      <c r="B135">
        <v>1490.8504639</v>
      </c>
      <c r="C135">
        <v>1545.7800293</v>
      </c>
      <c r="D135">
        <v>1419.3659668</v>
      </c>
      <c r="E135">
        <v>1426.6315918</v>
      </c>
      <c r="F135">
        <v>1466.4300536999999</v>
      </c>
      <c r="G135">
        <v>1436.3199463000001</v>
      </c>
      <c r="H135">
        <v>1580.2600098</v>
      </c>
      <c r="I135">
        <v>1545.7800293</v>
      </c>
      <c r="J135">
        <v>1511.9602050999999</v>
      </c>
      <c r="L135" t="str">
        <f t="shared" si="17"/>
        <v>06JUN2023:14:00:00</v>
      </c>
      <c r="M135">
        <v>14</v>
      </c>
      <c r="N135">
        <f t="shared" si="18"/>
        <v>54.929565400000001</v>
      </c>
      <c r="O135" t="str">
        <f t="shared" si="19"/>
        <v/>
      </c>
      <c r="P135">
        <f t="shared" si="20"/>
        <v>54.929565400000001</v>
      </c>
      <c r="Q135" t="str">
        <f t="shared" si="21"/>
        <v/>
      </c>
      <c r="R135">
        <f t="shared" si="22"/>
        <v>1</v>
      </c>
      <c r="S135">
        <f t="shared" si="23"/>
        <v>3.6844450017010186</v>
      </c>
    </row>
    <row r="136" spans="1:19" x14ac:dyDescent="0.3">
      <c r="A136" t="s">
        <v>210</v>
      </c>
      <c r="B136">
        <v>1514.9766846</v>
      </c>
      <c r="C136">
        <v>1572.8800048999999</v>
      </c>
      <c r="D136">
        <v>1488.0494385</v>
      </c>
      <c r="E136">
        <v>1478.5349120999999</v>
      </c>
      <c r="F136">
        <v>1509.4599608999999</v>
      </c>
      <c r="G136">
        <v>1476.5899658000001</v>
      </c>
      <c r="H136">
        <v>1621.2299805</v>
      </c>
      <c r="I136">
        <v>1572.8800048999999</v>
      </c>
      <c r="J136">
        <v>1554.4479980000001</v>
      </c>
      <c r="L136" t="str">
        <f t="shared" si="17"/>
        <v>06JUN2023:15:00:00</v>
      </c>
      <c r="M136">
        <v>15</v>
      </c>
      <c r="N136">
        <f t="shared" si="18"/>
        <v>57.903320299999905</v>
      </c>
      <c r="O136" t="str">
        <f t="shared" si="19"/>
        <v/>
      </c>
      <c r="P136">
        <f t="shared" si="20"/>
        <v>57.903320299999905</v>
      </c>
      <c r="Q136" t="str">
        <f t="shared" si="21"/>
        <v/>
      </c>
      <c r="R136">
        <f t="shared" si="22"/>
        <v>1</v>
      </c>
      <c r="S136">
        <f t="shared" si="23"/>
        <v>3.8220601603045892</v>
      </c>
    </row>
    <row r="137" spans="1:19" x14ac:dyDescent="0.3">
      <c r="A137" t="s">
        <v>211</v>
      </c>
      <c r="B137">
        <v>1576.6955565999999</v>
      </c>
      <c r="C137">
        <v>1606.4000243999999</v>
      </c>
      <c r="D137">
        <v>1526.8339844</v>
      </c>
      <c r="E137">
        <v>1515.1065673999999</v>
      </c>
      <c r="F137">
        <v>1562.0899658000001</v>
      </c>
      <c r="G137">
        <v>1529.3499756000001</v>
      </c>
      <c r="H137">
        <v>1667.9899902</v>
      </c>
      <c r="I137">
        <v>1606.4000243999999</v>
      </c>
      <c r="J137">
        <v>1596.8278809000001</v>
      </c>
      <c r="L137" t="str">
        <f t="shared" si="17"/>
        <v>06JUN2023:16:00:00</v>
      </c>
      <c r="M137">
        <v>16</v>
      </c>
      <c r="N137">
        <f t="shared" si="18"/>
        <v>29.704467799999975</v>
      </c>
      <c r="O137" t="str">
        <f t="shared" si="19"/>
        <v/>
      </c>
      <c r="P137">
        <f t="shared" si="20"/>
        <v>29.704467799999975</v>
      </c>
      <c r="Q137" t="str">
        <f t="shared" si="21"/>
        <v/>
      </c>
      <c r="R137">
        <f t="shared" si="22"/>
        <v>1</v>
      </c>
      <c r="S137">
        <f t="shared" si="23"/>
        <v>1.8839697794325589</v>
      </c>
    </row>
    <row r="138" spans="1:19" x14ac:dyDescent="0.3">
      <c r="A138" t="s">
        <v>212</v>
      </c>
      <c r="B138">
        <v>1626.3647461</v>
      </c>
      <c r="C138">
        <v>1640.8100586</v>
      </c>
      <c r="D138">
        <v>1547.8286132999999</v>
      </c>
      <c r="E138">
        <v>1541.4034423999999</v>
      </c>
      <c r="F138">
        <v>1612.9300536999999</v>
      </c>
      <c r="G138">
        <v>1584.4799805</v>
      </c>
      <c r="H138">
        <v>1710.2199707</v>
      </c>
      <c r="I138">
        <v>1640.8100586</v>
      </c>
      <c r="J138">
        <v>1634.6158447</v>
      </c>
      <c r="L138" t="str">
        <f t="shared" si="17"/>
        <v>06JUN2023:17:00:00</v>
      </c>
      <c r="M138">
        <v>17</v>
      </c>
      <c r="N138">
        <f t="shared" si="18"/>
        <v>14.4453125</v>
      </c>
      <c r="O138" t="str">
        <f t="shared" si="19"/>
        <v/>
      </c>
      <c r="P138">
        <f t="shared" si="20"/>
        <v>14.4453125</v>
      </c>
      <c r="Q138" t="str">
        <f t="shared" si="21"/>
        <v/>
      </c>
      <c r="R138">
        <f t="shared" si="22"/>
        <v>1</v>
      </c>
      <c r="S138">
        <f t="shared" si="23"/>
        <v>0.88819636152589132</v>
      </c>
    </row>
    <row r="139" spans="1:19" x14ac:dyDescent="0.3">
      <c r="A139" t="s">
        <v>213</v>
      </c>
      <c r="B139">
        <v>1666.4437256000001</v>
      </c>
      <c r="C139">
        <v>1615.9000243999999</v>
      </c>
      <c r="D139">
        <v>1548.6644286999999</v>
      </c>
      <c r="E139">
        <v>1568.1865233999999</v>
      </c>
      <c r="F139">
        <v>1611.2099608999999</v>
      </c>
      <c r="G139">
        <v>1589.5500488</v>
      </c>
      <c r="H139">
        <v>1697.5400391000001</v>
      </c>
      <c r="I139">
        <v>1615.9000243999999</v>
      </c>
      <c r="J139">
        <v>1623.8409423999999</v>
      </c>
      <c r="L139" t="str">
        <f t="shared" si="17"/>
        <v>06JUN2023:18:00:00</v>
      </c>
      <c r="M139">
        <v>18</v>
      </c>
      <c r="N139">
        <f t="shared" si="18"/>
        <v>-50.543701200000214</v>
      </c>
      <c r="O139">
        <f t="shared" si="19"/>
        <v>-50.543701200000214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3.033027783869632</v>
      </c>
    </row>
    <row r="140" spans="1:19" x14ac:dyDescent="0.3">
      <c r="A140" t="s">
        <v>214</v>
      </c>
      <c r="B140">
        <v>1616.8781738</v>
      </c>
      <c r="C140">
        <v>1587.9499512</v>
      </c>
      <c r="D140">
        <v>1529.5018310999999</v>
      </c>
      <c r="E140">
        <v>1544.9798584</v>
      </c>
      <c r="F140">
        <v>1584.1600341999999</v>
      </c>
      <c r="G140">
        <v>1561.5699463000001</v>
      </c>
      <c r="H140">
        <v>1665.3699951000001</v>
      </c>
      <c r="I140">
        <v>1587.9499512</v>
      </c>
      <c r="J140">
        <v>1596.4693603999999</v>
      </c>
      <c r="L140" t="str">
        <f t="shared" si="17"/>
        <v>06JUN2023:19:00:00</v>
      </c>
      <c r="M140">
        <v>19</v>
      </c>
      <c r="N140">
        <f t="shared" si="18"/>
        <v>-28.928222600000026</v>
      </c>
      <c r="O140">
        <f t="shared" si="19"/>
        <v>-28.928222600000026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1.789140522072401</v>
      </c>
    </row>
    <row r="141" spans="1:19" x14ac:dyDescent="0.3">
      <c r="A141" t="s">
        <v>215</v>
      </c>
      <c r="B141">
        <v>1595.3251952999999</v>
      </c>
      <c r="C141">
        <v>1499.6700439000001</v>
      </c>
      <c r="D141">
        <v>1450.3238524999999</v>
      </c>
      <c r="E141">
        <v>1480.2010498</v>
      </c>
      <c r="F141">
        <v>1510.2199707</v>
      </c>
      <c r="G141">
        <v>1492.2199707</v>
      </c>
      <c r="H141">
        <v>1582.1400146000001</v>
      </c>
      <c r="I141">
        <v>1499.6700439000001</v>
      </c>
      <c r="J141">
        <v>1514.8518065999999</v>
      </c>
      <c r="L141" t="str">
        <f t="shared" si="17"/>
        <v>06JUN2023:20:00:00</v>
      </c>
      <c r="M141">
        <v>20</v>
      </c>
      <c r="N141">
        <f t="shared" si="18"/>
        <v>-95.655151399999795</v>
      </c>
      <c r="O141">
        <f t="shared" si="19"/>
        <v>-95.655151399999795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5.9959656928762985</v>
      </c>
    </row>
    <row r="142" spans="1:19" x14ac:dyDescent="0.3">
      <c r="A142" t="s">
        <v>216</v>
      </c>
      <c r="B142">
        <v>1517.8787841999999</v>
      </c>
      <c r="C142">
        <v>1451.1199951000001</v>
      </c>
      <c r="D142">
        <v>1395.6246338000001</v>
      </c>
      <c r="E142">
        <v>1437.8618164</v>
      </c>
      <c r="F142">
        <v>1457.9200439000001</v>
      </c>
      <c r="G142">
        <v>1439.5400391000001</v>
      </c>
      <c r="H142">
        <v>1524.5699463000001</v>
      </c>
      <c r="I142">
        <v>1451.1199951000001</v>
      </c>
      <c r="J142">
        <v>1461.5780029</v>
      </c>
      <c r="L142" t="str">
        <f t="shared" si="17"/>
        <v>06JUN2023:21:00:00</v>
      </c>
      <c r="M142">
        <v>21</v>
      </c>
      <c r="N142">
        <f t="shared" si="18"/>
        <v>-66.758789099999831</v>
      </c>
      <c r="O142">
        <f t="shared" si="19"/>
        <v>-66.758789099999831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4.3981633971638345</v>
      </c>
    </row>
    <row r="143" spans="1:19" x14ac:dyDescent="0.3">
      <c r="A143" t="s">
        <v>217</v>
      </c>
      <c r="B143">
        <v>1466.7314452999999</v>
      </c>
      <c r="C143">
        <v>1416.4200439000001</v>
      </c>
      <c r="D143">
        <v>1360.4393310999999</v>
      </c>
      <c r="E143">
        <v>1425.5816649999999</v>
      </c>
      <c r="F143">
        <v>1419.7700195</v>
      </c>
      <c r="G143">
        <v>1397.6500243999999</v>
      </c>
      <c r="H143">
        <v>1487.3100586</v>
      </c>
      <c r="I143">
        <v>1416.4200439000001</v>
      </c>
      <c r="J143">
        <v>1424.9489745999999</v>
      </c>
      <c r="L143" t="str">
        <f t="shared" si="17"/>
        <v>06JUN2023:22:00:00</v>
      </c>
      <c r="M143">
        <v>22</v>
      </c>
      <c r="N143">
        <f t="shared" si="18"/>
        <v>-50.311401399999795</v>
      </c>
      <c r="O143">
        <f t="shared" si="19"/>
        <v>-50.311401399999795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3.4301713214929599</v>
      </c>
    </row>
    <row r="144" spans="1:19" x14ac:dyDescent="0.3">
      <c r="A144" t="s">
        <v>218</v>
      </c>
      <c r="B144">
        <v>1367.1380615</v>
      </c>
      <c r="C144">
        <v>1338.5300293</v>
      </c>
      <c r="D144">
        <v>1284.0758057</v>
      </c>
      <c r="E144">
        <v>1322.3721923999999</v>
      </c>
      <c r="F144">
        <v>1336.8399658000001</v>
      </c>
      <c r="G144">
        <v>1318.2700195</v>
      </c>
      <c r="H144">
        <v>1394.7099608999999</v>
      </c>
      <c r="I144">
        <v>1338.5300293</v>
      </c>
      <c r="J144">
        <v>1342.2980957</v>
      </c>
      <c r="L144" t="str">
        <f t="shared" si="17"/>
        <v>06JUN2023:23:00:00</v>
      </c>
      <c r="M144">
        <v>23</v>
      </c>
      <c r="N144">
        <f t="shared" si="18"/>
        <v>-28.608032200000025</v>
      </c>
      <c r="O144">
        <f t="shared" si="19"/>
        <v>-28.608032200000025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2.0925488804409258</v>
      </c>
    </row>
    <row r="145" spans="1:19" x14ac:dyDescent="0.3">
      <c r="A145" t="s">
        <v>219</v>
      </c>
      <c r="B145">
        <v>1299.2027588000001</v>
      </c>
      <c r="C145">
        <v>1254.0300293</v>
      </c>
      <c r="D145">
        <v>1206.9288329999999</v>
      </c>
      <c r="E145">
        <v>1237.2023925999999</v>
      </c>
      <c r="F145">
        <v>1256.4599608999999</v>
      </c>
      <c r="G145">
        <v>1234.6999512</v>
      </c>
      <c r="H145">
        <v>1295.0400391000001</v>
      </c>
      <c r="I145">
        <v>1254.0300293</v>
      </c>
      <c r="J145">
        <v>1255.2227783000001</v>
      </c>
      <c r="L145" t="str">
        <f t="shared" si="17"/>
        <v>07JUN2023:00:00:00</v>
      </c>
      <c r="M145">
        <v>24</v>
      </c>
      <c r="N145">
        <f t="shared" si="18"/>
        <v>-45.172729500000059</v>
      </c>
      <c r="O145">
        <f t="shared" si="19"/>
        <v>-45.172729500000059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3.47695763375099</v>
      </c>
    </row>
    <row r="146" spans="1:19" x14ac:dyDescent="0.3">
      <c r="A146" t="s">
        <v>220</v>
      </c>
      <c r="B146">
        <v>1223.8864745999999</v>
      </c>
      <c r="C146">
        <v>1180.0500488</v>
      </c>
      <c r="D146">
        <v>1095.40625</v>
      </c>
      <c r="E146">
        <v>1158.6898193</v>
      </c>
      <c r="F146">
        <v>1195.9100341999999</v>
      </c>
      <c r="G146">
        <v>1214.6500243999999</v>
      </c>
      <c r="H146">
        <v>1191.1800536999999</v>
      </c>
      <c r="I146">
        <v>1180.0500488</v>
      </c>
      <c r="J146">
        <v>1171.5063477000001</v>
      </c>
      <c r="L146" t="str">
        <f t="shared" si="17"/>
        <v>07JUN2023:01:00:00</v>
      </c>
      <c r="M146">
        <v>1</v>
      </c>
      <c r="N146">
        <f t="shared" si="18"/>
        <v>-43.836425799999915</v>
      </c>
      <c r="O146">
        <f t="shared" si="19"/>
        <v>-43.836425799999915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3.5817395411879906</v>
      </c>
    </row>
    <row r="147" spans="1:19" x14ac:dyDescent="0.3">
      <c r="A147" t="s">
        <v>221</v>
      </c>
      <c r="B147">
        <v>1165.2053223</v>
      </c>
      <c r="C147">
        <v>1110.0600586</v>
      </c>
      <c r="D147">
        <v>1021.2626953</v>
      </c>
      <c r="E147">
        <v>1070.5130615</v>
      </c>
      <c r="F147">
        <v>1128.8499756000001</v>
      </c>
      <c r="G147">
        <v>1145.0100098</v>
      </c>
      <c r="H147">
        <v>1123.5899658000001</v>
      </c>
      <c r="I147">
        <v>1110.0600586</v>
      </c>
      <c r="J147">
        <v>1101.7336425999999</v>
      </c>
      <c r="L147" t="str">
        <f t="shared" si="17"/>
        <v>07JUN2023:02:00:00</v>
      </c>
      <c r="M147">
        <v>2</v>
      </c>
      <c r="N147">
        <f t="shared" si="18"/>
        <v>-55.145263699999987</v>
      </c>
      <c r="O147">
        <f t="shared" si="19"/>
        <v>-55.145263699999987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4.7326649342065048</v>
      </c>
    </row>
    <row r="148" spans="1:19" x14ac:dyDescent="0.3">
      <c r="A148" t="s">
        <v>222</v>
      </c>
      <c r="B148">
        <v>1143.7155762</v>
      </c>
      <c r="C148">
        <v>1079.3399658000001</v>
      </c>
      <c r="D148">
        <v>997.62268066000001</v>
      </c>
      <c r="E148">
        <v>1032.8892822</v>
      </c>
      <c r="F148">
        <v>1091.3599853999999</v>
      </c>
      <c r="G148">
        <v>1094.7299805</v>
      </c>
      <c r="H148">
        <v>1085.8199463000001</v>
      </c>
      <c r="I148">
        <v>1079.3399658000001</v>
      </c>
      <c r="J148">
        <v>1067.6815185999999</v>
      </c>
      <c r="L148" t="str">
        <f t="shared" si="17"/>
        <v>07JUN2023:03:00:00</v>
      </c>
      <c r="M148">
        <v>3</v>
      </c>
      <c r="N148">
        <f t="shared" si="18"/>
        <v>-64.375610399999914</v>
      </c>
      <c r="O148">
        <f t="shared" si="19"/>
        <v>-64.375610399999914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5.6286380757257986</v>
      </c>
    </row>
    <row r="149" spans="1:19" x14ac:dyDescent="0.3">
      <c r="A149" t="s">
        <v>223</v>
      </c>
      <c r="B149">
        <v>1147.7768555</v>
      </c>
      <c r="C149">
        <v>1010.6400146</v>
      </c>
      <c r="D149">
        <v>950.97143555000002</v>
      </c>
      <c r="E149">
        <v>1005.1465454</v>
      </c>
      <c r="F149">
        <v>1024.4000243999999</v>
      </c>
      <c r="G149">
        <v>1034.2700195</v>
      </c>
      <c r="H149">
        <v>1019.4299927</v>
      </c>
      <c r="I149">
        <v>1010.6400146</v>
      </c>
      <c r="J149">
        <v>1005.0822754</v>
      </c>
      <c r="L149" t="str">
        <f t="shared" si="17"/>
        <v>07JUN2023:04:00:00</v>
      </c>
      <c r="M149">
        <v>4</v>
      </c>
      <c r="N149">
        <f t="shared" si="18"/>
        <v>-137.13684090000004</v>
      </c>
      <c r="O149">
        <f t="shared" si="19"/>
        <v>-137.13684090000004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11.948040269574859</v>
      </c>
    </row>
    <row r="150" spans="1:19" x14ac:dyDescent="0.3">
      <c r="A150" t="s">
        <v>224</v>
      </c>
      <c r="B150">
        <v>1122.9339600000001</v>
      </c>
      <c r="C150">
        <v>1018.7399902</v>
      </c>
      <c r="D150">
        <v>965.67596435999997</v>
      </c>
      <c r="E150">
        <v>1045.9149170000001</v>
      </c>
      <c r="F150">
        <v>1024.0400391000001</v>
      </c>
      <c r="G150">
        <v>1031.3599853999999</v>
      </c>
      <c r="H150">
        <v>1019.9099731</v>
      </c>
      <c r="I150">
        <v>1018.7399902</v>
      </c>
      <c r="J150">
        <v>1010.2702025999999</v>
      </c>
      <c r="L150" t="str">
        <f t="shared" si="17"/>
        <v>07JUN2023:05:00:00</v>
      </c>
      <c r="M150">
        <v>5</v>
      </c>
      <c r="N150">
        <f t="shared" si="18"/>
        <v>-104.1939698000001</v>
      </c>
      <c r="O150">
        <f t="shared" si="19"/>
        <v>-104.1939698000001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9.2787263999033485</v>
      </c>
    </row>
    <row r="151" spans="1:19" x14ac:dyDescent="0.3">
      <c r="A151" t="s">
        <v>225</v>
      </c>
      <c r="B151">
        <v>1234.7362060999999</v>
      </c>
      <c r="C151">
        <v>1050.6800536999999</v>
      </c>
      <c r="D151">
        <v>970.35455321999996</v>
      </c>
      <c r="E151">
        <v>1030.9816894999999</v>
      </c>
      <c r="F151">
        <v>1055.1999512</v>
      </c>
      <c r="G151">
        <v>1064.6199951000001</v>
      </c>
      <c r="H151">
        <v>1051.6099853999999</v>
      </c>
      <c r="I151">
        <v>1050.6800536999999</v>
      </c>
      <c r="J151">
        <v>1036.7399902</v>
      </c>
      <c r="L151" t="str">
        <f t="shared" si="17"/>
        <v>07JUN2023:06:00:00</v>
      </c>
      <c r="M151">
        <v>6</v>
      </c>
      <c r="N151">
        <f t="shared" si="18"/>
        <v>-184.05615239999997</v>
      </c>
      <c r="O151">
        <f t="shared" si="19"/>
        <v>-184.05615239999997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14.906516184647579</v>
      </c>
    </row>
    <row r="152" spans="1:19" x14ac:dyDescent="0.3">
      <c r="A152" t="s">
        <v>226</v>
      </c>
      <c r="B152">
        <v>1324.9909668</v>
      </c>
      <c r="C152">
        <v>1115.0899658000001</v>
      </c>
      <c r="D152">
        <v>1004.4250488</v>
      </c>
      <c r="E152">
        <v>1022.8840332</v>
      </c>
      <c r="F152">
        <v>1108.0600586</v>
      </c>
      <c r="G152">
        <v>1120.5100098</v>
      </c>
      <c r="H152">
        <v>1105.1099853999999</v>
      </c>
      <c r="I152">
        <v>1115.0899658000001</v>
      </c>
      <c r="J152">
        <v>1089.8020019999999</v>
      </c>
      <c r="L152" t="str">
        <f t="shared" si="17"/>
        <v>07JUN2023:07:00:00</v>
      </c>
      <c r="M152">
        <v>7</v>
      </c>
      <c r="N152">
        <f t="shared" si="18"/>
        <v>-209.90100099999995</v>
      </c>
      <c r="O152">
        <f t="shared" si="19"/>
        <v>-209.90100099999995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15.841692982023424</v>
      </c>
    </row>
    <row r="153" spans="1:19" x14ac:dyDescent="0.3">
      <c r="A153" t="s">
        <v>227</v>
      </c>
      <c r="B153">
        <v>1347.7749022999999</v>
      </c>
      <c r="C153">
        <v>1167.9100341999999</v>
      </c>
      <c r="D153">
        <v>1030.7253418</v>
      </c>
      <c r="E153">
        <v>1064.7800293</v>
      </c>
      <c r="F153">
        <v>1137.4499512</v>
      </c>
      <c r="G153">
        <v>1152.8699951000001</v>
      </c>
      <c r="H153">
        <v>1136.3699951000001</v>
      </c>
      <c r="I153">
        <v>1167.9100341999999</v>
      </c>
      <c r="J153">
        <v>1126.4610596</v>
      </c>
      <c r="L153" t="str">
        <f t="shared" si="17"/>
        <v>07JUN2023:08:00:00</v>
      </c>
      <c r="M153">
        <v>8</v>
      </c>
      <c r="N153">
        <f t="shared" si="18"/>
        <v>-179.86486809999997</v>
      </c>
      <c r="O153">
        <f t="shared" si="19"/>
        <v>-179.86486809999997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13.345319592541577</v>
      </c>
    </row>
    <row r="154" spans="1:19" x14ac:dyDescent="0.3">
      <c r="A154" t="s">
        <v>228</v>
      </c>
      <c r="B154">
        <v>1322.1837158000001</v>
      </c>
      <c r="C154">
        <v>1206.4200439000001</v>
      </c>
      <c r="D154">
        <v>1058.8342285000001</v>
      </c>
      <c r="E154">
        <v>1122.6363524999999</v>
      </c>
      <c r="F154">
        <v>1163.6700439000001</v>
      </c>
      <c r="G154">
        <v>1175.5999756000001</v>
      </c>
      <c r="H154">
        <v>1162.2700195</v>
      </c>
      <c r="I154">
        <v>1206.4200439000001</v>
      </c>
      <c r="J154">
        <v>1156.3009033000001</v>
      </c>
      <c r="L154" t="str">
        <f t="shared" si="17"/>
        <v>07JUN2023:09:00:00</v>
      </c>
      <c r="M154">
        <v>9</v>
      </c>
      <c r="N154">
        <f t="shared" si="18"/>
        <v>-115.76367189999996</v>
      </c>
      <c r="O154">
        <f t="shared" si="19"/>
        <v>-115.76367189999996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8.7554906717298397</v>
      </c>
    </row>
    <row r="155" spans="1:19" x14ac:dyDescent="0.3">
      <c r="A155" t="s">
        <v>229</v>
      </c>
      <c r="B155">
        <v>1377.7801514</v>
      </c>
      <c r="C155">
        <v>1262.8000488</v>
      </c>
      <c r="D155">
        <v>1112.6884766000001</v>
      </c>
      <c r="E155">
        <v>1179.753418</v>
      </c>
      <c r="F155">
        <v>1266.5999756000001</v>
      </c>
      <c r="G155">
        <v>1266.9300536999999</v>
      </c>
      <c r="H155">
        <v>1262.3299560999999</v>
      </c>
      <c r="I155">
        <v>1262.8000488</v>
      </c>
      <c r="J155">
        <v>1233.4296875</v>
      </c>
      <c r="L155" t="str">
        <f t="shared" si="17"/>
        <v>07JUN2023:10:00:00</v>
      </c>
      <c r="M155">
        <v>10</v>
      </c>
      <c r="N155">
        <f t="shared" si="18"/>
        <v>-114.98010260000001</v>
      </c>
      <c r="O155">
        <f t="shared" si="19"/>
        <v>-114.98010260000001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8.3453156501903152</v>
      </c>
    </row>
    <row r="156" spans="1:19" x14ac:dyDescent="0.3">
      <c r="A156" t="s">
        <v>230</v>
      </c>
      <c r="B156">
        <v>1465.4326172000001</v>
      </c>
      <c r="C156">
        <v>1333.5999756000001</v>
      </c>
      <c r="D156">
        <v>1211.8776855000001</v>
      </c>
      <c r="E156">
        <v>1280.6729736</v>
      </c>
      <c r="F156">
        <v>1366.1199951000001</v>
      </c>
      <c r="G156">
        <v>1359.4899902</v>
      </c>
      <c r="H156">
        <v>1361.1800536999999</v>
      </c>
      <c r="I156">
        <v>1333.5999756000001</v>
      </c>
      <c r="J156">
        <v>1323.3706055</v>
      </c>
      <c r="L156" t="str">
        <f t="shared" si="17"/>
        <v>07JUN2023:11:00:00</v>
      </c>
      <c r="M156">
        <v>11</v>
      </c>
      <c r="N156">
        <f t="shared" si="18"/>
        <v>-131.83264159999999</v>
      </c>
      <c r="O156">
        <f t="shared" si="19"/>
        <v>-131.83264159999999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8.9961585440818439</v>
      </c>
    </row>
    <row r="157" spans="1:19" x14ac:dyDescent="0.3">
      <c r="A157" t="s">
        <v>231</v>
      </c>
      <c r="B157">
        <v>1562.9343262</v>
      </c>
      <c r="C157">
        <v>1441.6800536999999</v>
      </c>
      <c r="D157">
        <v>1308.8017577999999</v>
      </c>
      <c r="E157">
        <v>1399.7841797000001</v>
      </c>
      <c r="F157">
        <v>1441.7199707</v>
      </c>
      <c r="G157">
        <v>1443.0699463000001</v>
      </c>
      <c r="H157">
        <v>1436.4799805</v>
      </c>
      <c r="I157">
        <v>1441.6800536999999</v>
      </c>
      <c r="J157">
        <v>1413.6873779</v>
      </c>
      <c r="L157" t="str">
        <f t="shared" si="17"/>
        <v>07JUN2023:12:00:00</v>
      </c>
      <c r="M157">
        <v>12</v>
      </c>
      <c r="N157">
        <f t="shared" si="18"/>
        <v>-121.25427250000007</v>
      </c>
      <c r="O157">
        <f t="shared" si="19"/>
        <v>-121.25427250000007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7.7581169257961404</v>
      </c>
    </row>
    <row r="158" spans="1:19" x14ac:dyDescent="0.3">
      <c r="A158" t="s">
        <v>232</v>
      </c>
      <c r="B158">
        <v>1573.4318848</v>
      </c>
      <c r="C158">
        <v>1550</v>
      </c>
      <c r="D158">
        <v>1417.3217772999999</v>
      </c>
      <c r="E158">
        <v>1496.1169434000001</v>
      </c>
      <c r="F158">
        <v>1516.6999512</v>
      </c>
      <c r="G158">
        <v>1513.9200439000001</v>
      </c>
      <c r="H158">
        <v>1511.4100341999999</v>
      </c>
      <c r="I158">
        <v>1550</v>
      </c>
      <c r="J158">
        <v>1504.9494629000001</v>
      </c>
      <c r="L158" t="str">
        <f t="shared" si="17"/>
        <v>07JUN2023:13:00:00</v>
      </c>
      <c r="M158">
        <v>13</v>
      </c>
      <c r="N158">
        <f t="shared" si="18"/>
        <v>-23.431884800000034</v>
      </c>
      <c r="O158">
        <f t="shared" si="19"/>
        <v>-23.431884800000034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1.4892214290533763</v>
      </c>
    </row>
    <row r="159" spans="1:19" x14ac:dyDescent="0.3">
      <c r="A159" t="s">
        <v>233</v>
      </c>
      <c r="B159">
        <v>1646.5986327999999</v>
      </c>
      <c r="C159">
        <v>1624.0799560999999</v>
      </c>
      <c r="D159">
        <v>1519.8649902</v>
      </c>
      <c r="E159">
        <v>1561.9284668</v>
      </c>
      <c r="F159">
        <v>1592.8599853999999</v>
      </c>
      <c r="G159">
        <v>1585.1899414</v>
      </c>
      <c r="H159">
        <v>1586.7399902</v>
      </c>
      <c r="I159">
        <v>1624.0799560999999</v>
      </c>
      <c r="J159">
        <v>1585.0239257999999</v>
      </c>
      <c r="L159" t="str">
        <f t="shared" si="17"/>
        <v>07JUN2023:14:00:00</v>
      </c>
      <c r="M159">
        <v>14</v>
      </c>
      <c r="N159">
        <f t="shared" si="18"/>
        <v>-22.518676700000015</v>
      </c>
      <c r="O159">
        <f t="shared" si="19"/>
        <v>-22.518676700000015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1.3675874770834449</v>
      </c>
    </row>
    <row r="160" spans="1:19" x14ac:dyDescent="0.3">
      <c r="A160" t="s">
        <v>234</v>
      </c>
      <c r="B160">
        <v>1705.2316894999999</v>
      </c>
      <c r="C160">
        <v>1669.3499756000001</v>
      </c>
      <c r="D160">
        <v>1590.2514647999999</v>
      </c>
      <c r="E160">
        <v>1605.1695557</v>
      </c>
      <c r="F160">
        <v>1649.7299805</v>
      </c>
      <c r="G160">
        <v>1641.8699951000001</v>
      </c>
      <c r="H160">
        <v>1642.8499756000001</v>
      </c>
      <c r="I160">
        <v>1669.3499756000001</v>
      </c>
      <c r="J160">
        <v>1640.8703613</v>
      </c>
      <c r="L160" t="str">
        <f t="shared" si="17"/>
        <v>07JUN2023:15:00:00</v>
      </c>
      <c r="M160">
        <v>15</v>
      </c>
      <c r="N160">
        <f t="shared" si="18"/>
        <v>-35.881713899999795</v>
      </c>
      <c r="O160">
        <f t="shared" si="19"/>
        <v>-35.881713899999795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2.1042134110538879</v>
      </c>
    </row>
    <row r="161" spans="1:19" x14ac:dyDescent="0.3">
      <c r="A161" t="s">
        <v>235</v>
      </c>
      <c r="B161">
        <v>1739.2344971</v>
      </c>
      <c r="C161">
        <v>1700.3900146000001</v>
      </c>
      <c r="D161">
        <v>1625.4458007999999</v>
      </c>
      <c r="E161">
        <v>1610.3671875</v>
      </c>
      <c r="F161">
        <v>1691.6099853999999</v>
      </c>
      <c r="G161">
        <v>1686.4399414</v>
      </c>
      <c r="H161">
        <v>1684.3199463000001</v>
      </c>
      <c r="I161">
        <v>1700.3900146000001</v>
      </c>
      <c r="J161">
        <v>1678.307251</v>
      </c>
      <c r="L161" t="str">
        <f t="shared" si="17"/>
        <v>07JUN2023:16:00:00</v>
      </c>
      <c r="M161">
        <v>16</v>
      </c>
      <c r="N161">
        <f t="shared" si="18"/>
        <v>-38.844482499999913</v>
      </c>
      <c r="O161">
        <f t="shared" si="19"/>
        <v>-38.844482499999913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2.2334241049593491</v>
      </c>
    </row>
    <row r="162" spans="1:19" x14ac:dyDescent="0.3">
      <c r="A162" t="s">
        <v>236</v>
      </c>
      <c r="B162">
        <v>1767.4680175999999</v>
      </c>
      <c r="C162">
        <v>1723.7600098</v>
      </c>
      <c r="D162">
        <v>1652.1658935999999</v>
      </c>
      <c r="E162">
        <v>1624.2419434000001</v>
      </c>
      <c r="F162">
        <v>1726.0600586</v>
      </c>
      <c r="G162">
        <v>1725.5200195</v>
      </c>
      <c r="H162">
        <v>1718.7800293</v>
      </c>
      <c r="I162">
        <v>1723.7600098</v>
      </c>
      <c r="J162">
        <v>1708.3532714999999</v>
      </c>
      <c r="L162" t="str">
        <f t="shared" si="17"/>
        <v>07JUN2023:17:00:00</v>
      </c>
      <c r="M162">
        <v>17</v>
      </c>
      <c r="N162">
        <f t="shared" si="18"/>
        <v>-43.708007799999905</v>
      </c>
      <c r="O162">
        <f t="shared" si="19"/>
        <v>-43.708007799999905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2.4729164751365573</v>
      </c>
    </row>
    <row r="163" spans="1:19" x14ac:dyDescent="0.3">
      <c r="A163" t="s">
        <v>237</v>
      </c>
      <c r="B163">
        <v>1814.4984131000001</v>
      </c>
      <c r="C163">
        <v>1687.5799560999999</v>
      </c>
      <c r="D163">
        <v>1671.6151123</v>
      </c>
      <c r="E163">
        <v>1640.6236572</v>
      </c>
      <c r="F163">
        <v>1713.3299560999999</v>
      </c>
      <c r="G163">
        <v>1718.6099853999999</v>
      </c>
      <c r="H163">
        <v>1707.3000488</v>
      </c>
      <c r="I163">
        <v>1687.5799560999999</v>
      </c>
      <c r="J163">
        <v>1695.9810791</v>
      </c>
      <c r="L163" t="str">
        <f t="shared" si="17"/>
        <v>07JUN2023:18:00:00</v>
      </c>
      <c r="M163">
        <v>18</v>
      </c>
      <c r="N163">
        <f t="shared" si="18"/>
        <v>-126.91845700000022</v>
      </c>
      <c r="O163">
        <f t="shared" si="19"/>
        <v>-126.91845700000022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6.9946854780195133</v>
      </c>
    </row>
    <row r="164" spans="1:19" x14ac:dyDescent="0.3">
      <c r="A164" t="s">
        <v>238</v>
      </c>
      <c r="B164">
        <v>1810.2917480000001</v>
      </c>
      <c r="C164">
        <v>1659.8100586</v>
      </c>
      <c r="D164">
        <v>1660.2805175999999</v>
      </c>
      <c r="E164">
        <v>1632.3255615</v>
      </c>
      <c r="F164">
        <v>1684.2800293</v>
      </c>
      <c r="G164">
        <v>1689.5200195</v>
      </c>
      <c r="H164">
        <v>1678.0600586</v>
      </c>
      <c r="I164">
        <v>1659.8100586</v>
      </c>
      <c r="J164">
        <v>1670.7972411999999</v>
      </c>
      <c r="L164" t="str">
        <f t="shared" si="17"/>
        <v>07JUN2023:19:00:00</v>
      </c>
      <c r="M164">
        <v>19</v>
      </c>
      <c r="N164">
        <f t="shared" si="18"/>
        <v>-150.48168940000005</v>
      </c>
      <c r="O164">
        <f t="shared" si="19"/>
        <v>-150.48168940000005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8.312565616357217</v>
      </c>
    </row>
    <row r="165" spans="1:19" x14ac:dyDescent="0.3">
      <c r="A165" t="s">
        <v>239</v>
      </c>
      <c r="B165">
        <v>1718.9801024999999</v>
      </c>
      <c r="C165">
        <v>1571.4799805</v>
      </c>
      <c r="D165">
        <v>1595.2587891000001</v>
      </c>
      <c r="E165">
        <v>1598.4279785000001</v>
      </c>
      <c r="F165">
        <v>1607.3599853999999</v>
      </c>
      <c r="G165">
        <v>1616.8800048999999</v>
      </c>
      <c r="H165">
        <v>1602</v>
      </c>
      <c r="I165">
        <v>1571.4799805</v>
      </c>
      <c r="J165">
        <v>1593.5197754000001</v>
      </c>
      <c r="L165" t="str">
        <f t="shared" si="17"/>
        <v>07JUN2023:20:00:00</v>
      </c>
      <c r="M165">
        <v>20</v>
      </c>
      <c r="N165">
        <f t="shared" si="18"/>
        <v>-147.50012199999992</v>
      </c>
      <c r="O165">
        <f t="shared" si="19"/>
        <v>-147.50012199999992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8.580676517749275</v>
      </c>
    </row>
    <row r="166" spans="1:19" x14ac:dyDescent="0.3">
      <c r="A166" t="s">
        <v>240</v>
      </c>
      <c r="B166">
        <v>1582.4530029</v>
      </c>
      <c r="C166">
        <v>1517.6400146000001</v>
      </c>
      <c r="D166">
        <v>1528.5960693</v>
      </c>
      <c r="E166">
        <v>1560.9484863</v>
      </c>
      <c r="F166">
        <v>1546.3199463000001</v>
      </c>
      <c r="G166">
        <v>1552.4699707</v>
      </c>
      <c r="H166">
        <v>1541.4000243999999</v>
      </c>
      <c r="I166">
        <v>1517.6400146000001</v>
      </c>
      <c r="J166">
        <v>1533.3101807</v>
      </c>
      <c r="L166" t="str">
        <f t="shared" si="17"/>
        <v>07JUN2023:21:00:00</v>
      </c>
      <c r="M166">
        <v>21</v>
      </c>
      <c r="N166">
        <f t="shared" si="18"/>
        <v>-64.812988299999915</v>
      </c>
      <c r="O166">
        <f t="shared" si="19"/>
        <v>-64.812988299999915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4.0957291105153688</v>
      </c>
    </row>
    <row r="167" spans="1:19" x14ac:dyDescent="0.3">
      <c r="A167" t="s">
        <v>241</v>
      </c>
      <c r="B167">
        <v>1489.2998047000001</v>
      </c>
      <c r="C167">
        <v>1499.4599608999999</v>
      </c>
      <c r="D167">
        <v>1481.1502685999999</v>
      </c>
      <c r="E167">
        <v>1537.0952147999999</v>
      </c>
      <c r="F167">
        <v>1512.25</v>
      </c>
      <c r="G167">
        <v>1514</v>
      </c>
      <c r="H167">
        <v>1507.25</v>
      </c>
      <c r="I167">
        <v>1499.4599608999999</v>
      </c>
      <c r="J167">
        <v>1500.8681641000001</v>
      </c>
      <c r="L167" t="str">
        <f t="shared" si="17"/>
        <v>07JUN2023:22:00:00</v>
      </c>
      <c r="M167">
        <v>22</v>
      </c>
      <c r="N167">
        <f t="shared" si="18"/>
        <v>10.160156199999847</v>
      </c>
      <c r="O167" t="str">
        <f t="shared" si="19"/>
        <v/>
      </c>
      <c r="P167">
        <f t="shared" si="20"/>
        <v>10.160156199999847</v>
      </c>
      <c r="Q167" t="str">
        <f t="shared" si="21"/>
        <v/>
      </c>
      <c r="R167">
        <f t="shared" si="22"/>
        <v>1</v>
      </c>
      <c r="S167">
        <f t="shared" si="23"/>
        <v>0.68221026874078439</v>
      </c>
    </row>
    <row r="168" spans="1:19" x14ac:dyDescent="0.3">
      <c r="A168" t="s">
        <v>242</v>
      </c>
      <c r="B168">
        <v>1383.9645995999999</v>
      </c>
      <c r="C168">
        <v>1381.8100586</v>
      </c>
      <c r="D168">
        <v>1384.6839600000001</v>
      </c>
      <c r="E168">
        <v>1448.8057861</v>
      </c>
      <c r="F168">
        <v>1411.4599608999999</v>
      </c>
      <c r="G168">
        <v>1417.5100098</v>
      </c>
      <c r="H168">
        <v>1407.0600586</v>
      </c>
      <c r="I168">
        <v>1381.8100586</v>
      </c>
      <c r="J168">
        <v>1396.4948730000001</v>
      </c>
      <c r="L168" t="str">
        <f t="shared" si="17"/>
        <v>07JUN2023:23:00:00</v>
      </c>
      <c r="M168">
        <v>23</v>
      </c>
      <c r="N168">
        <f t="shared" si="18"/>
        <v>-2.154540999999881</v>
      </c>
      <c r="O168">
        <f t="shared" si="19"/>
        <v>-2.154540999999881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0.15567890975120294</v>
      </c>
    </row>
    <row r="169" spans="1:19" x14ac:dyDescent="0.3">
      <c r="A169" t="s">
        <v>243</v>
      </c>
      <c r="B169">
        <v>1271.4594727000001</v>
      </c>
      <c r="C169">
        <v>1285.0500488</v>
      </c>
      <c r="D169">
        <v>1295.5568848</v>
      </c>
      <c r="E169">
        <v>1360.1397704999999</v>
      </c>
      <c r="F169">
        <v>1318.7299805</v>
      </c>
      <c r="G169">
        <v>1327.5400391000001</v>
      </c>
      <c r="H169">
        <v>1315.4799805</v>
      </c>
      <c r="I169">
        <v>1285.0500488</v>
      </c>
      <c r="J169">
        <v>1303.8974608999999</v>
      </c>
      <c r="L169" t="str">
        <f t="shared" si="17"/>
        <v>08JUN2023:00:00:00</v>
      </c>
      <c r="M169">
        <v>24</v>
      </c>
      <c r="N169">
        <f t="shared" si="18"/>
        <v>13.590576099999907</v>
      </c>
      <c r="O169" t="str">
        <f t="shared" si="19"/>
        <v/>
      </c>
      <c r="P169">
        <f t="shared" si="20"/>
        <v>13.590576099999907</v>
      </c>
      <c r="Q169" t="str">
        <f t="shared" si="21"/>
        <v/>
      </c>
      <c r="R169">
        <f t="shared" si="22"/>
        <v>1</v>
      </c>
      <c r="S169">
        <f t="shared" si="23"/>
        <v>1.068895736892008</v>
      </c>
    </row>
    <row r="170" spans="1:19" x14ac:dyDescent="0.3">
      <c r="A170" t="s">
        <v>244</v>
      </c>
      <c r="B170">
        <v>1233.1112060999999</v>
      </c>
      <c r="C170">
        <v>1212.1600341999999</v>
      </c>
      <c r="D170">
        <v>1192.4378661999999</v>
      </c>
      <c r="E170">
        <v>1302.5972899999999</v>
      </c>
      <c r="F170">
        <v>1255.2900391000001</v>
      </c>
      <c r="G170">
        <v>1261.1899414</v>
      </c>
      <c r="H170">
        <v>1253.5999756000001</v>
      </c>
      <c r="I170">
        <v>1212.1600341999999</v>
      </c>
      <c r="J170">
        <v>1229.8635254000001</v>
      </c>
      <c r="L170" t="str">
        <f t="shared" si="17"/>
        <v>08JUN2023:01:00:00</v>
      </c>
      <c r="M170">
        <v>1</v>
      </c>
      <c r="N170">
        <f t="shared" si="18"/>
        <v>-20.951171899999963</v>
      </c>
      <c r="O170">
        <f t="shared" si="19"/>
        <v>-20.951171899999963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1.6990496717861241</v>
      </c>
    </row>
    <row r="171" spans="1:19" x14ac:dyDescent="0.3">
      <c r="A171" t="s">
        <v>245</v>
      </c>
      <c r="B171">
        <v>1154.4821777</v>
      </c>
      <c r="C171">
        <v>1171.4200439000001</v>
      </c>
      <c r="D171">
        <v>1117.7624512</v>
      </c>
      <c r="E171">
        <v>1236.1657714999999</v>
      </c>
      <c r="F171">
        <v>1205.0100098</v>
      </c>
      <c r="G171">
        <v>1205.0500488</v>
      </c>
      <c r="H171">
        <v>1202.9699707</v>
      </c>
      <c r="I171">
        <v>1171.4200439000001</v>
      </c>
      <c r="J171">
        <v>1176.8754882999999</v>
      </c>
      <c r="L171" t="str">
        <f t="shared" si="17"/>
        <v>08JUN2023:02:00:00</v>
      </c>
      <c r="M171">
        <v>2</v>
      </c>
      <c r="N171">
        <f t="shared" si="18"/>
        <v>16.937866200000144</v>
      </c>
      <c r="O171" t="str">
        <f t="shared" si="19"/>
        <v/>
      </c>
      <c r="P171">
        <f t="shared" si="20"/>
        <v>16.937866200000144</v>
      </c>
      <c r="Q171" t="str">
        <f t="shared" si="21"/>
        <v/>
      </c>
      <c r="R171">
        <f t="shared" si="22"/>
        <v>1</v>
      </c>
      <c r="S171">
        <f t="shared" si="23"/>
        <v>1.4671396862742703</v>
      </c>
    </row>
    <row r="172" spans="1:19" x14ac:dyDescent="0.3">
      <c r="A172" t="s">
        <v>246</v>
      </c>
      <c r="B172">
        <v>1143.5495605000001</v>
      </c>
      <c r="C172">
        <v>1157.0699463000001</v>
      </c>
      <c r="D172">
        <v>1085.4761963000001</v>
      </c>
      <c r="E172">
        <v>1186.3184814000001</v>
      </c>
      <c r="F172">
        <v>1178.1400146000001</v>
      </c>
      <c r="G172">
        <v>1170.4599608999999</v>
      </c>
      <c r="H172">
        <v>1176.2600098</v>
      </c>
      <c r="I172">
        <v>1157.0699463000001</v>
      </c>
      <c r="J172">
        <v>1151.9542236</v>
      </c>
      <c r="L172" t="str">
        <f t="shared" si="17"/>
        <v>08JUN2023:03:00:00</v>
      </c>
      <c r="M172">
        <v>3</v>
      </c>
      <c r="N172">
        <f t="shared" si="18"/>
        <v>13.520385799999985</v>
      </c>
      <c r="O172" t="str">
        <f t="shared" si="19"/>
        <v/>
      </c>
      <c r="P172">
        <f t="shared" si="20"/>
        <v>13.520385799999985</v>
      </c>
      <c r="Q172" t="str">
        <f t="shared" si="21"/>
        <v/>
      </c>
      <c r="R172">
        <f t="shared" si="22"/>
        <v>1</v>
      </c>
      <c r="S172">
        <f t="shared" si="23"/>
        <v>1.1823174322316559</v>
      </c>
    </row>
    <row r="173" spans="1:19" x14ac:dyDescent="0.3">
      <c r="A173" t="s">
        <v>247</v>
      </c>
      <c r="B173">
        <v>1160.5776367000001</v>
      </c>
      <c r="C173">
        <v>1077.7800293</v>
      </c>
      <c r="D173">
        <v>1032.9760742000001</v>
      </c>
      <c r="E173">
        <v>1127.3165283000001</v>
      </c>
      <c r="F173">
        <v>1112.6899414</v>
      </c>
      <c r="G173">
        <v>1106.3599853999999</v>
      </c>
      <c r="H173">
        <v>1110.7800293</v>
      </c>
      <c r="I173">
        <v>1077.7800293</v>
      </c>
      <c r="J173">
        <v>1085.0682373</v>
      </c>
      <c r="L173" t="str">
        <f t="shared" si="17"/>
        <v>08JUN2023:04:00:00</v>
      </c>
      <c r="M173">
        <v>4</v>
      </c>
      <c r="N173">
        <f t="shared" si="18"/>
        <v>-82.797607400000061</v>
      </c>
      <c r="O173">
        <f t="shared" si="19"/>
        <v>-82.797607400000061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7.134172224395753</v>
      </c>
    </row>
    <row r="174" spans="1:19" x14ac:dyDescent="0.3">
      <c r="A174" t="s">
        <v>248</v>
      </c>
      <c r="B174">
        <v>1194.0527344</v>
      </c>
      <c r="C174">
        <v>1051.3800048999999</v>
      </c>
      <c r="D174">
        <v>1041.8692627</v>
      </c>
      <c r="E174">
        <v>1135.0432129000001</v>
      </c>
      <c r="F174">
        <v>1097.5</v>
      </c>
      <c r="G174">
        <v>1085.9899902</v>
      </c>
      <c r="H174">
        <v>1096.1600341999999</v>
      </c>
      <c r="I174">
        <v>1051.3800048999999</v>
      </c>
      <c r="J174">
        <v>1070.9848632999999</v>
      </c>
      <c r="L174" t="str">
        <f t="shared" si="17"/>
        <v>08JUN2023:05:00:00</v>
      </c>
      <c r="M174">
        <v>5</v>
      </c>
      <c r="N174">
        <f t="shared" si="18"/>
        <v>-142.67272950000006</v>
      </c>
      <c r="O174">
        <f t="shared" si="19"/>
        <v>-142.67272950000006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11.948612099757197</v>
      </c>
    </row>
    <row r="175" spans="1:19" x14ac:dyDescent="0.3">
      <c r="A175" t="s">
        <v>249</v>
      </c>
      <c r="B175">
        <v>1164.0888672000001</v>
      </c>
      <c r="C175">
        <v>1075.4599608999999</v>
      </c>
      <c r="D175">
        <v>1045.5137939000001</v>
      </c>
      <c r="E175">
        <v>1129.4984131000001</v>
      </c>
      <c r="F175">
        <v>1104.1099853999999</v>
      </c>
      <c r="G175">
        <v>1098.8599853999999</v>
      </c>
      <c r="H175">
        <v>1103.1999512</v>
      </c>
      <c r="I175">
        <v>1075.4599608999999</v>
      </c>
      <c r="J175">
        <v>1082.9978027</v>
      </c>
      <c r="L175" t="str">
        <f t="shared" si="17"/>
        <v>08JUN2023:06:00:00</v>
      </c>
      <c r="M175">
        <v>6</v>
      </c>
      <c r="N175">
        <f t="shared" si="18"/>
        <v>-88.628906300000153</v>
      </c>
      <c r="O175">
        <f t="shared" si="19"/>
        <v>-88.628906300000153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7.6135859380891207</v>
      </c>
    </row>
    <row r="176" spans="1:19" x14ac:dyDescent="0.3">
      <c r="A176" t="s">
        <v>250</v>
      </c>
      <c r="B176">
        <v>1207.2630615</v>
      </c>
      <c r="C176">
        <v>1130.8000488</v>
      </c>
      <c r="D176">
        <v>1081.5487060999999</v>
      </c>
      <c r="E176">
        <v>1157.7440185999999</v>
      </c>
      <c r="F176">
        <v>1144.6600341999999</v>
      </c>
      <c r="G176">
        <v>1140.8299560999999</v>
      </c>
      <c r="H176">
        <v>1144.5100098</v>
      </c>
      <c r="I176">
        <v>1130.8000488</v>
      </c>
      <c r="J176">
        <v>1127.4517822</v>
      </c>
      <c r="L176" t="str">
        <f t="shared" si="17"/>
        <v>08JUN2023:07:00:00</v>
      </c>
      <c r="M176">
        <v>7</v>
      </c>
      <c r="N176">
        <f t="shared" si="18"/>
        <v>-76.463012700000036</v>
      </c>
      <c r="O176">
        <f t="shared" si="19"/>
        <v>-76.463012700000036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6.333583386954313</v>
      </c>
    </row>
    <row r="177" spans="1:19" x14ac:dyDescent="0.3">
      <c r="A177" t="s">
        <v>251</v>
      </c>
      <c r="B177">
        <v>1186.9746094</v>
      </c>
      <c r="C177">
        <v>1182.5799560999999</v>
      </c>
      <c r="D177">
        <v>1111.4714355000001</v>
      </c>
      <c r="E177">
        <v>1204.213501</v>
      </c>
      <c r="F177">
        <v>1183.5500488</v>
      </c>
      <c r="G177">
        <v>1181.7600098</v>
      </c>
      <c r="H177">
        <v>1183.6899414</v>
      </c>
      <c r="I177">
        <v>1182.5799560999999</v>
      </c>
      <c r="J177">
        <v>1168.7062988</v>
      </c>
      <c r="L177" t="str">
        <f t="shared" si="17"/>
        <v>08JUN2023:08:00:00</v>
      </c>
      <c r="M177">
        <v>8</v>
      </c>
      <c r="N177">
        <f t="shared" si="18"/>
        <v>-4.3946533000000727</v>
      </c>
      <c r="O177">
        <f t="shared" si="19"/>
        <v>-4.3946533000000727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0.37023987414705628</v>
      </c>
    </row>
    <row r="178" spans="1:19" x14ac:dyDescent="0.3">
      <c r="A178" t="s">
        <v>252</v>
      </c>
      <c r="B178">
        <v>1274.9300536999999</v>
      </c>
      <c r="C178">
        <v>1241</v>
      </c>
      <c r="D178">
        <v>1133.7026367000001</v>
      </c>
      <c r="E178">
        <v>1217.0537108999999</v>
      </c>
      <c r="F178">
        <v>1237.5100098</v>
      </c>
      <c r="G178">
        <v>1236.6500243999999</v>
      </c>
      <c r="H178">
        <v>1237.9399414</v>
      </c>
      <c r="I178">
        <v>1241</v>
      </c>
      <c r="J178">
        <v>1217.838501</v>
      </c>
      <c r="L178" t="str">
        <f t="shared" si="17"/>
        <v>08JUN2023:09:00:00</v>
      </c>
      <c r="M178">
        <v>9</v>
      </c>
      <c r="N178">
        <f t="shared" si="18"/>
        <v>-33.930053699999917</v>
      </c>
      <c r="O178">
        <f t="shared" si="19"/>
        <v>-33.930053699999917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2.6613266823172639</v>
      </c>
    </row>
    <row r="179" spans="1:19" x14ac:dyDescent="0.3">
      <c r="A179" t="s">
        <v>253</v>
      </c>
      <c r="B179">
        <v>1307.3220214999999</v>
      </c>
      <c r="C179">
        <v>1346.4000243999999</v>
      </c>
      <c r="D179">
        <v>1187.4522704999999</v>
      </c>
      <c r="E179">
        <v>1268.2072754000001</v>
      </c>
      <c r="F179">
        <v>1307.8000488</v>
      </c>
      <c r="G179">
        <v>1328.1899414</v>
      </c>
      <c r="H179">
        <v>1308.4100341999999</v>
      </c>
      <c r="I179">
        <v>1346.4000243999999</v>
      </c>
      <c r="J179">
        <v>1297.5325928</v>
      </c>
      <c r="L179" t="str">
        <f t="shared" si="17"/>
        <v>08JUN2023:10:00:00</v>
      </c>
      <c r="M179">
        <v>10</v>
      </c>
      <c r="N179">
        <f t="shared" si="18"/>
        <v>39.078002900000001</v>
      </c>
      <c r="O179" t="str">
        <f t="shared" si="19"/>
        <v/>
      </c>
      <c r="P179">
        <f t="shared" si="20"/>
        <v>39.078002900000001</v>
      </c>
      <c r="Q179" t="str">
        <f t="shared" si="21"/>
        <v/>
      </c>
      <c r="R179">
        <f t="shared" si="22"/>
        <v>1</v>
      </c>
      <c r="S179">
        <f t="shared" si="23"/>
        <v>2.9891642806691605</v>
      </c>
    </row>
    <row r="180" spans="1:19" x14ac:dyDescent="0.3">
      <c r="A180" t="s">
        <v>254</v>
      </c>
      <c r="B180">
        <v>1410.0666504000001</v>
      </c>
      <c r="C180">
        <v>1455.0799560999999</v>
      </c>
      <c r="D180">
        <v>1283.4290771000001</v>
      </c>
      <c r="E180">
        <v>1367.9669189000001</v>
      </c>
      <c r="F180">
        <v>1382.3299560999999</v>
      </c>
      <c r="G180">
        <v>1408.7600098</v>
      </c>
      <c r="H180">
        <v>1383.0200195</v>
      </c>
      <c r="I180">
        <v>1455.0799560999999</v>
      </c>
      <c r="J180">
        <v>1387.2248535000001</v>
      </c>
      <c r="L180" t="str">
        <f t="shared" si="17"/>
        <v>08JUN2023:11:00:00</v>
      </c>
      <c r="M180">
        <v>11</v>
      </c>
      <c r="N180">
        <f t="shared" si="18"/>
        <v>45.013305699999819</v>
      </c>
      <c r="O180" t="str">
        <f t="shared" si="19"/>
        <v/>
      </c>
      <c r="P180">
        <f t="shared" si="20"/>
        <v>45.013305699999819</v>
      </c>
      <c r="Q180" t="str">
        <f t="shared" si="21"/>
        <v/>
      </c>
      <c r="R180">
        <f t="shared" si="22"/>
        <v>1</v>
      </c>
      <c r="S180">
        <f t="shared" si="23"/>
        <v>3.1922821298717112</v>
      </c>
    </row>
    <row r="181" spans="1:19" x14ac:dyDescent="0.3">
      <c r="A181" t="s">
        <v>255</v>
      </c>
      <c r="B181">
        <v>1478.3270264</v>
      </c>
      <c r="C181">
        <v>1543.3299560999999</v>
      </c>
      <c r="D181">
        <v>1373.8682861</v>
      </c>
      <c r="E181">
        <v>1475.8751221</v>
      </c>
      <c r="F181">
        <v>1449.4899902</v>
      </c>
      <c r="G181">
        <v>1483.0300293</v>
      </c>
      <c r="H181">
        <v>1450.4799805</v>
      </c>
      <c r="I181">
        <v>1543.3299560999999</v>
      </c>
      <c r="J181">
        <v>1466.1687012</v>
      </c>
      <c r="L181" t="str">
        <f t="shared" si="17"/>
        <v>08JUN2023:12:00:00</v>
      </c>
      <c r="M181">
        <v>12</v>
      </c>
      <c r="N181">
        <f t="shared" si="18"/>
        <v>65.002929699999868</v>
      </c>
      <c r="O181" t="str">
        <f t="shared" si="19"/>
        <v/>
      </c>
      <c r="P181">
        <f t="shared" si="20"/>
        <v>65.002929699999868</v>
      </c>
      <c r="Q181" t="str">
        <f t="shared" si="21"/>
        <v/>
      </c>
      <c r="R181">
        <f t="shared" si="22"/>
        <v>1</v>
      </c>
      <c r="S181">
        <f t="shared" si="23"/>
        <v>4.3970602268088159</v>
      </c>
    </row>
    <row r="182" spans="1:19" x14ac:dyDescent="0.3">
      <c r="A182" t="s">
        <v>256</v>
      </c>
      <c r="B182">
        <v>1525.6159668</v>
      </c>
      <c r="C182">
        <v>1626.6500243999999</v>
      </c>
      <c r="D182">
        <v>1492.4045410000001</v>
      </c>
      <c r="E182">
        <v>1551.0817870999999</v>
      </c>
      <c r="F182">
        <v>1532.0999756000001</v>
      </c>
      <c r="G182">
        <v>1560.6800536999999</v>
      </c>
      <c r="H182">
        <v>1533.3800048999999</v>
      </c>
      <c r="I182">
        <v>1626.6500243999999</v>
      </c>
      <c r="J182">
        <v>1555.7679443</v>
      </c>
      <c r="L182" t="str">
        <f t="shared" si="17"/>
        <v>08JUN2023:13:00:00</v>
      </c>
      <c r="M182">
        <v>13</v>
      </c>
      <c r="N182">
        <f t="shared" si="18"/>
        <v>101.03405759999987</v>
      </c>
      <c r="O182" t="str">
        <f t="shared" si="19"/>
        <v/>
      </c>
      <c r="P182">
        <f t="shared" si="20"/>
        <v>101.03405759999987</v>
      </c>
      <c r="Q182" t="str">
        <f t="shared" si="21"/>
        <v/>
      </c>
      <c r="R182">
        <f t="shared" si="22"/>
        <v>1</v>
      </c>
      <c r="S182">
        <f t="shared" si="23"/>
        <v>6.6225091896435888</v>
      </c>
    </row>
    <row r="183" spans="1:19" x14ac:dyDescent="0.3">
      <c r="A183" t="s">
        <v>257</v>
      </c>
      <c r="B183">
        <v>1610.3166504000001</v>
      </c>
      <c r="C183">
        <v>1705.7199707</v>
      </c>
      <c r="D183">
        <v>1596.9023437999999</v>
      </c>
      <c r="E183">
        <v>1611.5385742000001</v>
      </c>
      <c r="F183">
        <v>1610.7399902</v>
      </c>
      <c r="G183">
        <v>1637.4499512</v>
      </c>
      <c r="H183">
        <v>1611.9599608999999</v>
      </c>
      <c r="I183">
        <v>1705.7199707</v>
      </c>
      <c r="J183">
        <v>1639.503418</v>
      </c>
      <c r="L183" t="str">
        <f t="shared" si="17"/>
        <v>08JUN2023:14:00:00</v>
      </c>
      <c r="M183">
        <v>14</v>
      </c>
      <c r="N183">
        <f t="shared" si="18"/>
        <v>95.403320299999905</v>
      </c>
      <c r="O183" t="str">
        <f t="shared" si="19"/>
        <v/>
      </c>
      <c r="P183">
        <f t="shared" si="20"/>
        <v>95.403320299999905</v>
      </c>
      <c r="Q183" t="str">
        <f t="shared" si="21"/>
        <v/>
      </c>
      <c r="R183">
        <f t="shared" si="22"/>
        <v>1</v>
      </c>
      <c r="S183">
        <f t="shared" si="23"/>
        <v>5.9245068525064237</v>
      </c>
    </row>
    <row r="184" spans="1:19" x14ac:dyDescent="0.3">
      <c r="A184" t="s">
        <v>258</v>
      </c>
      <c r="B184">
        <v>1697.0286865</v>
      </c>
      <c r="C184">
        <v>1766.0500488</v>
      </c>
      <c r="D184">
        <v>1673.5058594</v>
      </c>
      <c r="E184">
        <v>1649.5164795000001</v>
      </c>
      <c r="F184">
        <v>1669.2399902</v>
      </c>
      <c r="G184">
        <v>1699.1500243999999</v>
      </c>
      <c r="H184">
        <v>1670.4599608999999</v>
      </c>
      <c r="I184">
        <v>1766.0500488</v>
      </c>
      <c r="J184">
        <v>1702.4932861</v>
      </c>
      <c r="L184" t="str">
        <f t="shared" si="17"/>
        <v>08JUN2023:15:00:00</v>
      </c>
      <c r="M184">
        <v>15</v>
      </c>
      <c r="N184">
        <f t="shared" si="18"/>
        <v>69.021362299999964</v>
      </c>
      <c r="O184" t="str">
        <f t="shared" si="19"/>
        <v/>
      </c>
      <c r="P184">
        <f t="shared" si="20"/>
        <v>69.021362299999964</v>
      </c>
      <c r="Q184" t="str">
        <f t="shared" si="21"/>
        <v/>
      </c>
      <c r="R184">
        <f t="shared" si="22"/>
        <v>1</v>
      </c>
      <c r="S184">
        <f t="shared" si="23"/>
        <v>4.0671888960434472</v>
      </c>
    </row>
    <row r="185" spans="1:19" x14ac:dyDescent="0.3">
      <c r="A185" t="s">
        <v>259</v>
      </c>
      <c r="B185">
        <v>1781.9410399999999</v>
      </c>
      <c r="C185">
        <v>1815.3100586</v>
      </c>
      <c r="D185">
        <v>1738.4193115</v>
      </c>
      <c r="E185">
        <v>1701.7336425999999</v>
      </c>
      <c r="F185">
        <v>1732.6300048999999</v>
      </c>
      <c r="G185">
        <v>1763.75</v>
      </c>
      <c r="H185">
        <v>1734.6099853999999</v>
      </c>
      <c r="I185">
        <v>1815.3100586</v>
      </c>
      <c r="J185">
        <v>1762.2978516000001</v>
      </c>
      <c r="L185" t="str">
        <f t="shared" si="17"/>
        <v>08JUN2023:16:00:00</v>
      </c>
      <c r="M185">
        <v>16</v>
      </c>
      <c r="N185">
        <f t="shared" si="18"/>
        <v>33.369018600000118</v>
      </c>
      <c r="O185" t="str">
        <f t="shared" si="19"/>
        <v/>
      </c>
      <c r="P185">
        <f t="shared" si="20"/>
        <v>33.369018600000118</v>
      </c>
      <c r="Q185" t="str">
        <f t="shared" si="21"/>
        <v/>
      </c>
      <c r="R185">
        <f t="shared" si="22"/>
        <v>1</v>
      </c>
      <c r="S185">
        <f t="shared" si="23"/>
        <v>1.872621924685012</v>
      </c>
    </row>
    <row r="186" spans="1:19" x14ac:dyDescent="0.3">
      <c r="A186" t="s">
        <v>260</v>
      </c>
      <c r="B186">
        <v>1838.0944824000001</v>
      </c>
      <c r="C186">
        <v>1845.7299805</v>
      </c>
      <c r="D186">
        <v>1794.1986084</v>
      </c>
      <c r="E186">
        <v>1745.5283202999999</v>
      </c>
      <c r="F186">
        <v>1779.8399658000001</v>
      </c>
      <c r="G186">
        <v>1812.6600341999999</v>
      </c>
      <c r="H186">
        <v>1781.6800536999999</v>
      </c>
      <c r="I186">
        <v>1845.7299805</v>
      </c>
      <c r="J186">
        <v>1806.3127440999999</v>
      </c>
      <c r="L186" t="str">
        <f t="shared" si="17"/>
        <v>08JUN2023:17:00:00</v>
      </c>
      <c r="M186">
        <v>17</v>
      </c>
      <c r="N186">
        <f t="shared" si="18"/>
        <v>7.6354980999999498</v>
      </c>
      <c r="O186" t="str">
        <f t="shared" si="19"/>
        <v/>
      </c>
      <c r="P186">
        <f t="shared" si="20"/>
        <v>7.6354980999999498</v>
      </c>
      <c r="Q186" t="str">
        <f t="shared" si="21"/>
        <v/>
      </c>
      <c r="R186">
        <f t="shared" si="22"/>
        <v>1</v>
      </c>
      <c r="S186">
        <f t="shared" si="23"/>
        <v>0.4154029171574618</v>
      </c>
    </row>
    <row r="187" spans="1:19" x14ac:dyDescent="0.3">
      <c r="A187" t="s">
        <v>261</v>
      </c>
      <c r="B187">
        <v>1863.5683594</v>
      </c>
      <c r="C187">
        <v>1846.3499756000001</v>
      </c>
      <c r="D187">
        <v>1832.9729004000001</v>
      </c>
      <c r="E187">
        <v>1788.6999512</v>
      </c>
      <c r="F187">
        <v>1782.6099853999999</v>
      </c>
      <c r="G187">
        <v>1825</v>
      </c>
      <c r="H187">
        <v>1784.7299805</v>
      </c>
      <c r="I187">
        <v>1846.3499756000001</v>
      </c>
      <c r="J187">
        <v>1816.6796875</v>
      </c>
      <c r="L187" t="str">
        <f t="shared" si="17"/>
        <v>08JUN2023:18:00:00</v>
      </c>
      <c r="M187">
        <v>18</v>
      </c>
      <c r="N187">
        <f t="shared" si="18"/>
        <v>-17.218383799999856</v>
      </c>
      <c r="O187">
        <f t="shared" si="19"/>
        <v>-17.218383799999856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0.92394699197101293</v>
      </c>
    </row>
    <row r="188" spans="1:19" x14ac:dyDescent="0.3">
      <c r="A188" t="s">
        <v>262</v>
      </c>
      <c r="B188">
        <v>1828.5308838000001</v>
      </c>
      <c r="C188">
        <v>1812.5899658000001</v>
      </c>
      <c r="D188">
        <v>1813.2587891000001</v>
      </c>
      <c r="E188">
        <v>1762.0611572</v>
      </c>
      <c r="F188">
        <v>1758.1600341999999</v>
      </c>
      <c r="G188">
        <v>1793</v>
      </c>
      <c r="H188">
        <v>1759.7800293</v>
      </c>
      <c r="I188">
        <v>1812.5899658000001</v>
      </c>
      <c r="J188">
        <v>1789.4787598</v>
      </c>
      <c r="L188" t="str">
        <f t="shared" si="17"/>
        <v>08JUN2023:19:00:00</v>
      </c>
      <c r="M188">
        <v>19</v>
      </c>
      <c r="N188">
        <f t="shared" si="18"/>
        <v>-15.940918000000011</v>
      </c>
      <c r="O188">
        <f t="shared" si="19"/>
        <v>-15.940918000000011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0.871788283218496</v>
      </c>
    </row>
    <row r="189" spans="1:19" x14ac:dyDescent="0.3">
      <c r="A189" t="s">
        <v>263</v>
      </c>
      <c r="B189">
        <v>1791.8366699000001</v>
      </c>
      <c r="C189">
        <v>1739.4899902</v>
      </c>
      <c r="D189">
        <v>1751.4749756000001</v>
      </c>
      <c r="E189">
        <v>1736.8377685999999</v>
      </c>
      <c r="F189">
        <v>1687.3599853999999</v>
      </c>
      <c r="G189">
        <v>1726.4399414</v>
      </c>
      <c r="H189">
        <v>1689.0500488</v>
      </c>
      <c r="I189">
        <v>1739.4899902</v>
      </c>
      <c r="J189">
        <v>1720.2370605000001</v>
      </c>
      <c r="L189" t="str">
        <f t="shared" si="17"/>
        <v>08JUN2023:20:00:00</v>
      </c>
      <c r="M189">
        <v>20</v>
      </c>
      <c r="N189">
        <f t="shared" si="18"/>
        <v>-52.346679700000095</v>
      </c>
      <c r="O189">
        <f t="shared" si="19"/>
        <v>-52.346679700000095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2.9213979476668199</v>
      </c>
    </row>
    <row r="190" spans="1:19" x14ac:dyDescent="0.3">
      <c r="A190" t="s">
        <v>264</v>
      </c>
      <c r="B190">
        <v>1743.3206786999999</v>
      </c>
      <c r="C190">
        <v>1665.0500488</v>
      </c>
      <c r="D190">
        <v>1661.1563721</v>
      </c>
      <c r="E190">
        <v>1668.9309082</v>
      </c>
      <c r="F190">
        <v>1619.9100341999999</v>
      </c>
      <c r="G190">
        <v>1646.9399414</v>
      </c>
      <c r="H190">
        <v>1621.3299560999999</v>
      </c>
      <c r="I190">
        <v>1665.0500488</v>
      </c>
      <c r="J190">
        <v>1644.8303223</v>
      </c>
      <c r="L190" t="str">
        <f t="shared" si="17"/>
        <v>08JUN2023:21:00:00</v>
      </c>
      <c r="M190">
        <v>21</v>
      </c>
      <c r="N190">
        <f t="shared" si="18"/>
        <v>-78.270629899999904</v>
      </c>
      <c r="O190">
        <f t="shared" si="19"/>
        <v>-78.270629899999904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4.4897436746041794</v>
      </c>
    </row>
    <row r="191" spans="1:19" x14ac:dyDescent="0.3">
      <c r="A191" t="s">
        <v>265</v>
      </c>
      <c r="B191">
        <v>1628.1352539</v>
      </c>
      <c r="C191">
        <v>1617.1099853999999</v>
      </c>
      <c r="D191">
        <v>1589.5729980000001</v>
      </c>
      <c r="E191">
        <v>1617.8128661999999</v>
      </c>
      <c r="F191">
        <v>1577.8900146000001</v>
      </c>
      <c r="G191">
        <v>1598.3000488</v>
      </c>
      <c r="H191">
        <v>1579.4100341999999</v>
      </c>
      <c r="I191">
        <v>1617.1099853999999</v>
      </c>
      <c r="J191">
        <v>1594.4897461</v>
      </c>
      <c r="L191" t="str">
        <f t="shared" si="17"/>
        <v>08JUN2023:22:00:00</v>
      </c>
      <c r="M191">
        <v>22</v>
      </c>
      <c r="N191">
        <f t="shared" si="18"/>
        <v>-11.025268500000038</v>
      </c>
      <c r="O191">
        <f t="shared" si="19"/>
        <v>-11.025268500000038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0.67717153557054599</v>
      </c>
    </row>
    <row r="192" spans="1:19" x14ac:dyDescent="0.3">
      <c r="A192" t="s">
        <v>266</v>
      </c>
      <c r="B192">
        <v>1427.5</v>
      </c>
      <c r="C192">
        <v>1554.0400391000001</v>
      </c>
      <c r="D192">
        <v>1469.8890381000001</v>
      </c>
      <c r="E192">
        <v>1503.3927002</v>
      </c>
      <c r="F192">
        <v>1490.0600586</v>
      </c>
      <c r="G192">
        <v>1524.6999512</v>
      </c>
      <c r="H192">
        <v>1492.2099608999999</v>
      </c>
      <c r="I192">
        <v>1554.0400391000001</v>
      </c>
      <c r="J192">
        <v>1509.3288574000001</v>
      </c>
      <c r="L192" t="str">
        <f t="shared" si="17"/>
        <v>08JUN2023:23:00:00</v>
      </c>
      <c r="M192">
        <v>23</v>
      </c>
      <c r="N192">
        <f t="shared" si="18"/>
        <v>126.54003910000006</v>
      </c>
      <c r="O192" t="str">
        <f t="shared" si="19"/>
        <v/>
      </c>
      <c r="P192">
        <f t="shared" si="20"/>
        <v>126.54003910000006</v>
      </c>
      <c r="Q192" t="str">
        <f t="shared" si="21"/>
        <v/>
      </c>
      <c r="R192">
        <f t="shared" si="22"/>
        <v>1</v>
      </c>
      <c r="S192">
        <f t="shared" si="23"/>
        <v>8.8644510753064836</v>
      </c>
    </row>
    <row r="193" spans="1:19" x14ac:dyDescent="0.3">
      <c r="A193" t="s">
        <v>267</v>
      </c>
      <c r="B193">
        <v>1217.3334961</v>
      </c>
      <c r="C193">
        <v>1472.1600341999999</v>
      </c>
      <c r="D193">
        <v>1371.8543701000001</v>
      </c>
      <c r="E193">
        <v>1417.2066649999999</v>
      </c>
      <c r="F193">
        <v>1403.1899414</v>
      </c>
      <c r="G193">
        <v>1443.4399414</v>
      </c>
      <c r="H193">
        <v>1405.7399902</v>
      </c>
      <c r="I193">
        <v>1472.1600341999999</v>
      </c>
      <c r="J193">
        <v>1422.4039307</v>
      </c>
      <c r="L193" t="str">
        <f t="shared" si="17"/>
        <v>09JUN2023:00:00:00</v>
      </c>
      <c r="M193">
        <v>24</v>
      </c>
      <c r="N193">
        <f t="shared" si="18"/>
        <v>254.82653809999988</v>
      </c>
      <c r="O193" t="str">
        <f t="shared" si="19"/>
        <v/>
      </c>
      <c r="P193">
        <f t="shared" si="20"/>
        <v>254.82653809999988</v>
      </c>
      <c r="Q193" t="str">
        <f t="shared" si="21"/>
        <v/>
      </c>
      <c r="R193">
        <f t="shared" si="22"/>
        <v>1</v>
      </c>
      <c r="S193">
        <f t="shared" si="23"/>
        <v>20.933173934373254</v>
      </c>
    </row>
    <row r="194" spans="1:19" x14ac:dyDescent="0.3">
      <c r="A194" t="s">
        <v>268</v>
      </c>
      <c r="B194">
        <v>1017.3581543</v>
      </c>
      <c r="C194">
        <v>1351.75</v>
      </c>
      <c r="D194">
        <v>1249.8454589999999</v>
      </c>
      <c r="E194">
        <v>1324.6182861</v>
      </c>
      <c r="F194">
        <v>1327.1199951000001</v>
      </c>
      <c r="G194">
        <v>1349.5999756000001</v>
      </c>
      <c r="H194">
        <v>1351.75</v>
      </c>
      <c r="I194">
        <v>1390.8499756000001</v>
      </c>
      <c r="J194">
        <v>1340.4211425999999</v>
      </c>
      <c r="L194" t="str">
        <f t="shared" si="17"/>
        <v>09JUN2023:01:00:00</v>
      </c>
      <c r="M194">
        <v>1</v>
      </c>
      <c r="N194">
        <f t="shared" si="18"/>
        <v>334.39184569999998</v>
      </c>
      <c r="O194" t="str">
        <f t="shared" si="19"/>
        <v/>
      </c>
      <c r="P194">
        <f t="shared" si="20"/>
        <v>334.39184569999998</v>
      </c>
      <c r="Q194" t="str">
        <f t="shared" si="21"/>
        <v/>
      </c>
      <c r="R194">
        <f t="shared" si="22"/>
        <v>1</v>
      </c>
      <c r="S194">
        <f t="shared" si="23"/>
        <v>32.868645548929663</v>
      </c>
    </row>
    <row r="195" spans="1:19" x14ac:dyDescent="0.3">
      <c r="A195" t="s">
        <v>269</v>
      </c>
      <c r="B195">
        <v>943.34875488</v>
      </c>
      <c r="C195">
        <v>1270.9699707</v>
      </c>
      <c r="D195">
        <v>1173.6490478999999</v>
      </c>
      <c r="E195">
        <v>1267.0799560999999</v>
      </c>
      <c r="F195">
        <v>1246.1300048999999</v>
      </c>
      <c r="G195">
        <v>1267.9799805</v>
      </c>
      <c r="H195">
        <v>1270.9699707</v>
      </c>
      <c r="I195">
        <v>1310.5799560999999</v>
      </c>
      <c r="J195">
        <v>1260.6058350000001</v>
      </c>
      <c r="L195" t="str">
        <f t="shared" ref="L195:L258" si="24">A195</f>
        <v>09JUN2023:02:00:00</v>
      </c>
      <c r="M195">
        <v>2</v>
      </c>
      <c r="N195">
        <f t="shared" ref="N195:N258" si="25">C195-B195</f>
        <v>327.62121581999997</v>
      </c>
      <c r="O195" t="str">
        <f t="shared" ref="O195:O258" si="26">IF(N195&lt;0,N195,"")</f>
        <v/>
      </c>
      <c r="P195">
        <f t="shared" ref="P195:P258" si="27">IF(N195&gt;0,N195,"")</f>
        <v>327.62121581999997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34.729596464212804</v>
      </c>
    </row>
    <row r="196" spans="1:19" x14ac:dyDescent="0.3">
      <c r="A196" t="s">
        <v>270</v>
      </c>
      <c r="B196">
        <v>985.31530762</v>
      </c>
      <c r="C196">
        <v>1219.9399414</v>
      </c>
      <c r="D196">
        <v>1141.4689940999999</v>
      </c>
      <c r="E196">
        <v>1246.7100829999999</v>
      </c>
      <c r="F196">
        <v>1193.5999756000001</v>
      </c>
      <c r="G196">
        <v>1216.1800536999999</v>
      </c>
      <c r="H196">
        <v>1219.9399414</v>
      </c>
      <c r="I196">
        <v>1257.6899414</v>
      </c>
      <c r="J196">
        <v>1212.5607910000001</v>
      </c>
      <c r="L196" t="str">
        <f t="shared" si="24"/>
        <v>09JUN2023:03:00:00</v>
      </c>
      <c r="M196">
        <v>3</v>
      </c>
      <c r="N196">
        <f t="shared" si="25"/>
        <v>234.62463377999995</v>
      </c>
      <c r="O196" t="str">
        <f t="shared" si="26"/>
        <v/>
      </c>
      <c r="P196">
        <f t="shared" si="27"/>
        <v>234.62463377999995</v>
      </c>
      <c r="Q196" t="str">
        <f t="shared" si="28"/>
        <v/>
      </c>
      <c r="R196">
        <f t="shared" si="29"/>
        <v>1</v>
      </c>
      <c r="S196">
        <f t="shared" si="30"/>
        <v>23.812137288999278</v>
      </c>
    </row>
    <row r="197" spans="1:19" x14ac:dyDescent="0.3">
      <c r="A197" t="s">
        <v>271</v>
      </c>
      <c r="B197">
        <v>1042.1730957</v>
      </c>
      <c r="C197">
        <v>1159.9499512</v>
      </c>
      <c r="D197">
        <v>1098.0388184000001</v>
      </c>
      <c r="E197">
        <v>1216.0969238</v>
      </c>
      <c r="F197">
        <v>1130.5600586</v>
      </c>
      <c r="G197">
        <v>1156.3699951000001</v>
      </c>
      <c r="H197">
        <v>1159.9499512</v>
      </c>
      <c r="I197">
        <v>1187.7800293</v>
      </c>
      <c r="J197">
        <v>1152.619751</v>
      </c>
      <c r="L197" t="str">
        <f t="shared" si="24"/>
        <v>09JUN2023:04:00:00</v>
      </c>
      <c r="M197">
        <v>4</v>
      </c>
      <c r="N197">
        <f t="shared" si="25"/>
        <v>117.77685550000001</v>
      </c>
      <c r="O197" t="str">
        <f t="shared" si="26"/>
        <v/>
      </c>
      <c r="P197">
        <f t="shared" si="27"/>
        <v>117.77685550000001</v>
      </c>
      <c r="Q197" t="str">
        <f t="shared" si="28"/>
        <v/>
      </c>
      <c r="R197">
        <f t="shared" si="29"/>
        <v>1</v>
      </c>
      <c r="S197">
        <f t="shared" si="30"/>
        <v>11.301083858904688</v>
      </c>
    </row>
    <row r="198" spans="1:19" x14ac:dyDescent="0.3">
      <c r="A198" t="s">
        <v>272</v>
      </c>
      <c r="B198">
        <v>1087.520874</v>
      </c>
      <c r="C198">
        <v>1130.5600586</v>
      </c>
      <c r="D198">
        <v>1098.2834473</v>
      </c>
      <c r="E198">
        <v>1181.2785644999999</v>
      </c>
      <c r="F198">
        <v>1094.8800048999999</v>
      </c>
      <c r="G198">
        <v>1127.0699463000001</v>
      </c>
      <c r="H198">
        <v>1130.5600586</v>
      </c>
      <c r="I198">
        <v>1161.4499512</v>
      </c>
      <c r="J198">
        <v>1129.4547118999999</v>
      </c>
      <c r="L198" t="str">
        <f t="shared" si="24"/>
        <v>09JUN2023:05:00:00</v>
      </c>
      <c r="M198">
        <v>5</v>
      </c>
      <c r="N198">
        <f t="shared" si="25"/>
        <v>43.039184599999999</v>
      </c>
      <c r="O198" t="str">
        <f t="shared" si="26"/>
        <v/>
      </c>
      <c r="P198">
        <f t="shared" si="27"/>
        <v>43.039184599999999</v>
      </c>
      <c r="Q198" t="str">
        <f t="shared" si="28"/>
        <v/>
      </c>
      <c r="R198">
        <f t="shared" si="29"/>
        <v>1</v>
      </c>
      <c r="S198">
        <f t="shared" si="30"/>
        <v>3.957550206985728</v>
      </c>
    </row>
    <row r="199" spans="1:19" x14ac:dyDescent="0.3">
      <c r="A199" t="s">
        <v>273</v>
      </c>
      <c r="B199">
        <v>1118.9383545000001</v>
      </c>
      <c r="C199">
        <v>1135.1099853999999</v>
      </c>
      <c r="D199">
        <v>1113.9914550999999</v>
      </c>
      <c r="E199">
        <v>1226.3183594</v>
      </c>
      <c r="F199">
        <v>1103.9100341999999</v>
      </c>
      <c r="G199">
        <v>1132.1700439000001</v>
      </c>
      <c r="H199">
        <v>1135.1099853999999</v>
      </c>
      <c r="I199">
        <v>1171.7600098</v>
      </c>
      <c r="J199">
        <v>1138.4672852000001</v>
      </c>
      <c r="L199" t="str">
        <f t="shared" si="24"/>
        <v>09JUN2023:06:00:00</v>
      </c>
      <c r="M199">
        <v>6</v>
      </c>
      <c r="N199">
        <f t="shared" si="25"/>
        <v>16.171630899999855</v>
      </c>
      <c r="O199" t="str">
        <f t="shared" si="26"/>
        <v/>
      </c>
      <c r="P199">
        <f t="shared" si="27"/>
        <v>16.171630899999855</v>
      </c>
      <c r="Q199" t="str">
        <f t="shared" si="28"/>
        <v/>
      </c>
      <c r="R199">
        <f t="shared" si="29"/>
        <v>1</v>
      </c>
      <c r="S199">
        <f t="shared" si="30"/>
        <v>1.4452655800887424</v>
      </c>
    </row>
    <row r="200" spans="1:19" x14ac:dyDescent="0.3">
      <c r="A200" t="s">
        <v>274</v>
      </c>
      <c r="B200">
        <v>1130.5102539</v>
      </c>
      <c r="C200">
        <v>1160.0600586</v>
      </c>
      <c r="D200">
        <v>1166.6593018000001</v>
      </c>
      <c r="E200">
        <v>1295.2858887</v>
      </c>
      <c r="F200">
        <v>1133.4300536999999</v>
      </c>
      <c r="G200">
        <v>1157.4599608999999</v>
      </c>
      <c r="H200">
        <v>1160.0600586</v>
      </c>
      <c r="I200">
        <v>1201.4399414</v>
      </c>
      <c r="J200">
        <v>1170.8708495999999</v>
      </c>
      <c r="L200" t="str">
        <f t="shared" si="24"/>
        <v>09JUN2023:07:00:00</v>
      </c>
      <c r="M200">
        <v>7</v>
      </c>
      <c r="N200">
        <f t="shared" si="25"/>
        <v>29.549804700000095</v>
      </c>
      <c r="O200" t="str">
        <f t="shared" si="26"/>
        <v/>
      </c>
      <c r="P200">
        <f t="shared" si="27"/>
        <v>29.549804700000095</v>
      </c>
      <c r="Q200" t="str">
        <f t="shared" si="28"/>
        <v/>
      </c>
      <c r="R200">
        <f t="shared" si="29"/>
        <v>1</v>
      </c>
      <c r="S200">
        <f t="shared" si="30"/>
        <v>2.6138466765834343</v>
      </c>
    </row>
    <row r="201" spans="1:19" x14ac:dyDescent="0.3">
      <c r="A201" t="s">
        <v>275</v>
      </c>
      <c r="B201">
        <v>1150.9482422000001</v>
      </c>
      <c r="C201">
        <v>1209.6099853999999</v>
      </c>
      <c r="D201">
        <v>1198.1877440999999</v>
      </c>
      <c r="E201">
        <v>1326.5609131000001</v>
      </c>
      <c r="F201">
        <v>1185.0100098</v>
      </c>
      <c r="G201">
        <v>1206.8800048999999</v>
      </c>
      <c r="H201">
        <v>1209.6099853999999</v>
      </c>
      <c r="I201">
        <v>1252.0200195</v>
      </c>
      <c r="J201">
        <v>1217.3155518000001</v>
      </c>
      <c r="L201" t="str">
        <f t="shared" si="24"/>
        <v>09JUN2023:08:00:00</v>
      </c>
      <c r="M201">
        <v>8</v>
      </c>
      <c r="N201">
        <f t="shared" si="25"/>
        <v>58.661743199999819</v>
      </c>
      <c r="O201" t="str">
        <f t="shared" si="26"/>
        <v/>
      </c>
      <c r="P201">
        <f t="shared" si="27"/>
        <v>58.661743199999819</v>
      </c>
      <c r="Q201" t="str">
        <f t="shared" si="28"/>
        <v/>
      </c>
      <c r="R201">
        <f t="shared" si="29"/>
        <v>1</v>
      </c>
      <c r="S201">
        <f t="shared" si="30"/>
        <v>5.0968185231222742</v>
      </c>
    </row>
    <row r="202" spans="1:19" x14ac:dyDescent="0.3">
      <c r="A202" t="s">
        <v>276</v>
      </c>
      <c r="B202">
        <v>1232.1422118999999</v>
      </c>
      <c r="C202">
        <v>1286.6600341999999</v>
      </c>
      <c r="D202">
        <v>1224.6386719</v>
      </c>
      <c r="E202">
        <v>1321.3387451000001</v>
      </c>
      <c r="F202">
        <v>1264.1400146000001</v>
      </c>
      <c r="G202">
        <v>1283.5200195</v>
      </c>
      <c r="H202">
        <v>1286.6600341999999</v>
      </c>
      <c r="I202">
        <v>1332.0699463000001</v>
      </c>
      <c r="J202">
        <v>1285.3127440999999</v>
      </c>
      <c r="L202" t="str">
        <f t="shared" si="24"/>
        <v>09JUN2023:09:00:00</v>
      </c>
      <c r="M202">
        <v>9</v>
      </c>
      <c r="N202">
        <f t="shared" si="25"/>
        <v>54.517822300000034</v>
      </c>
      <c r="O202" t="str">
        <f t="shared" si="26"/>
        <v/>
      </c>
      <c r="P202">
        <f t="shared" si="27"/>
        <v>54.517822300000034</v>
      </c>
      <c r="Q202" t="str">
        <f t="shared" si="28"/>
        <v/>
      </c>
      <c r="R202">
        <f t="shared" si="29"/>
        <v>1</v>
      </c>
      <c r="S202">
        <f t="shared" si="30"/>
        <v>4.4246371704068093</v>
      </c>
    </row>
    <row r="203" spans="1:19" x14ac:dyDescent="0.3">
      <c r="A203" t="s">
        <v>277</v>
      </c>
      <c r="B203">
        <v>1328.0629882999999</v>
      </c>
      <c r="C203">
        <v>1398.3199463000001</v>
      </c>
      <c r="D203">
        <v>1308.7164307</v>
      </c>
      <c r="E203">
        <v>1414.5739745999999</v>
      </c>
      <c r="F203">
        <v>1383.0899658000001</v>
      </c>
      <c r="G203">
        <v>1395.9300536999999</v>
      </c>
      <c r="H203">
        <v>1398.3199463000001</v>
      </c>
      <c r="I203">
        <v>1460.4399414</v>
      </c>
      <c r="J203">
        <v>1397.2733154</v>
      </c>
      <c r="L203" t="str">
        <f t="shared" si="24"/>
        <v>09JUN2023:10:00:00</v>
      </c>
      <c r="M203">
        <v>10</v>
      </c>
      <c r="N203">
        <f t="shared" si="25"/>
        <v>70.256958000000168</v>
      </c>
      <c r="O203" t="str">
        <f t="shared" si="26"/>
        <v/>
      </c>
      <c r="P203">
        <f t="shared" si="27"/>
        <v>70.256958000000168</v>
      </c>
      <c r="Q203" t="str">
        <f t="shared" si="28"/>
        <v/>
      </c>
      <c r="R203">
        <f t="shared" si="29"/>
        <v>1</v>
      </c>
      <c r="S203">
        <f t="shared" si="30"/>
        <v>5.2901826659542159</v>
      </c>
    </row>
    <row r="204" spans="1:19" x14ac:dyDescent="0.3">
      <c r="A204" t="s">
        <v>278</v>
      </c>
      <c r="B204">
        <v>1447.4713135</v>
      </c>
      <c r="C204">
        <v>1511.3900146000001</v>
      </c>
      <c r="D204">
        <v>1445.3826904</v>
      </c>
      <c r="E204">
        <v>1563.1457519999999</v>
      </c>
      <c r="F204">
        <v>1500.2199707</v>
      </c>
      <c r="G204">
        <v>1509.1300048999999</v>
      </c>
      <c r="H204">
        <v>1511.3900146000001</v>
      </c>
      <c r="I204">
        <v>1595.4200439000001</v>
      </c>
      <c r="J204">
        <v>1522.0546875</v>
      </c>
      <c r="L204" t="str">
        <f t="shared" si="24"/>
        <v>09JUN2023:11:00:00</v>
      </c>
      <c r="M204">
        <v>11</v>
      </c>
      <c r="N204">
        <f t="shared" si="25"/>
        <v>63.918701100000135</v>
      </c>
      <c r="O204" t="str">
        <f t="shared" si="26"/>
        <v/>
      </c>
      <c r="P204">
        <f t="shared" si="27"/>
        <v>63.918701100000135</v>
      </c>
      <c r="Q204" t="str">
        <f t="shared" si="28"/>
        <v/>
      </c>
      <c r="R204">
        <f t="shared" si="29"/>
        <v>1</v>
      </c>
      <c r="S204">
        <f t="shared" si="30"/>
        <v>4.4158872444555799</v>
      </c>
    </row>
    <row r="205" spans="1:19" x14ac:dyDescent="0.3">
      <c r="A205" t="s">
        <v>279</v>
      </c>
      <c r="B205">
        <v>1612.3406981999999</v>
      </c>
      <c r="C205">
        <v>1641.8000488</v>
      </c>
      <c r="D205">
        <v>1587.9681396000001</v>
      </c>
      <c r="E205">
        <v>1674.5261230000001</v>
      </c>
      <c r="F205">
        <v>1632.1400146000001</v>
      </c>
      <c r="G205">
        <v>1639.3800048999999</v>
      </c>
      <c r="H205">
        <v>1641.8000488</v>
      </c>
      <c r="I205">
        <v>1751.8499756000001</v>
      </c>
      <c r="J205">
        <v>1662.8405762</v>
      </c>
      <c r="L205" t="str">
        <f t="shared" si="24"/>
        <v>09JUN2023:12:00:00</v>
      </c>
      <c r="M205">
        <v>12</v>
      </c>
      <c r="N205">
        <f t="shared" si="25"/>
        <v>29.459350600000107</v>
      </c>
      <c r="O205" t="str">
        <f t="shared" si="26"/>
        <v/>
      </c>
      <c r="P205">
        <f t="shared" si="27"/>
        <v>29.459350600000107</v>
      </c>
      <c r="Q205" t="str">
        <f t="shared" si="28"/>
        <v/>
      </c>
      <c r="R205">
        <f t="shared" si="29"/>
        <v>1</v>
      </c>
      <c r="S205">
        <f t="shared" si="30"/>
        <v>1.8271169755181529</v>
      </c>
    </row>
    <row r="206" spans="1:19" x14ac:dyDescent="0.3">
      <c r="A206" t="s">
        <v>280</v>
      </c>
      <c r="B206">
        <v>1765.8182373</v>
      </c>
      <c r="C206">
        <v>1767.2700195</v>
      </c>
      <c r="D206">
        <v>1737.5775146000001</v>
      </c>
      <c r="E206">
        <v>1743.5606689000001</v>
      </c>
      <c r="F206">
        <v>1756.4200439000001</v>
      </c>
      <c r="G206">
        <v>1764.6600341999999</v>
      </c>
      <c r="H206">
        <v>1767.2700195</v>
      </c>
      <c r="I206">
        <v>1894.4899902</v>
      </c>
      <c r="J206">
        <v>1798.1516113</v>
      </c>
      <c r="L206" t="str">
        <f t="shared" si="24"/>
        <v>09JUN2023:13:00:00</v>
      </c>
      <c r="M206">
        <v>13</v>
      </c>
      <c r="N206">
        <f t="shared" si="25"/>
        <v>1.4517822000000251</v>
      </c>
      <c r="O206" t="str">
        <f t="shared" si="26"/>
        <v/>
      </c>
      <c r="P206">
        <f t="shared" si="27"/>
        <v>1.4517822000000251</v>
      </c>
      <c r="Q206" t="str">
        <f t="shared" si="28"/>
        <v/>
      </c>
      <c r="R206">
        <f t="shared" si="29"/>
        <v>1</v>
      </c>
      <c r="S206">
        <f t="shared" si="30"/>
        <v>8.2215834525520171E-2</v>
      </c>
    </row>
    <row r="207" spans="1:19" x14ac:dyDescent="0.3">
      <c r="A207" t="s">
        <v>281</v>
      </c>
      <c r="B207">
        <v>1871.2949219</v>
      </c>
      <c r="C207">
        <v>1855.5500488</v>
      </c>
      <c r="D207">
        <v>1891.7263184000001</v>
      </c>
      <c r="E207">
        <v>1857.9964600000001</v>
      </c>
      <c r="F207">
        <v>1842.5899658000001</v>
      </c>
      <c r="G207">
        <v>1853.2399902</v>
      </c>
      <c r="H207">
        <v>1855.5500488</v>
      </c>
      <c r="I207">
        <v>1992.5400391000001</v>
      </c>
      <c r="J207">
        <v>1902.3552245999999</v>
      </c>
      <c r="L207" t="str">
        <f t="shared" si="24"/>
        <v>09JUN2023:14:00:00</v>
      </c>
      <c r="M207">
        <v>14</v>
      </c>
      <c r="N207">
        <f t="shared" si="25"/>
        <v>-15.74487309999995</v>
      </c>
      <c r="O207">
        <f t="shared" si="26"/>
        <v>-15.74487309999995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0.84138918541036578</v>
      </c>
    </row>
    <row r="208" spans="1:19" x14ac:dyDescent="0.3">
      <c r="A208" t="s">
        <v>282</v>
      </c>
      <c r="B208">
        <v>1982.9217529</v>
      </c>
      <c r="C208">
        <v>1911.3000488</v>
      </c>
      <c r="D208">
        <v>2005.9199219</v>
      </c>
      <c r="E208">
        <v>1941.418457</v>
      </c>
      <c r="F208">
        <v>1898.2700195</v>
      </c>
      <c r="G208">
        <v>1909.6500243999999</v>
      </c>
      <c r="H208">
        <v>1911.3000488</v>
      </c>
      <c r="I208">
        <v>2048.25</v>
      </c>
      <c r="J208">
        <v>1969.8410644999999</v>
      </c>
      <c r="L208" t="str">
        <f t="shared" si="24"/>
        <v>09JUN2023:15:00:00</v>
      </c>
      <c r="M208">
        <v>15</v>
      </c>
      <c r="N208">
        <f t="shared" si="25"/>
        <v>-71.621704099999988</v>
      </c>
      <c r="O208">
        <f t="shared" si="26"/>
        <v>-71.621704099999988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3.6119279036227261</v>
      </c>
    </row>
    <row r="209" spans="1:19" x14ac:dyDescent="0.3">
      <c r="A209" t="s">
        <v>283</v>
      </c>
      <c r="B209">
        <v>2013.3153076000001</v>
      </c>
      <c r="C209">
        <v>1956.8199463000001</v>
      </c>
      <c r="D209">
        <v>2087.0041504000001</v>
      </c>
      <c r="E209">
        <v>2005.1968993999999</v>
      </c>
      <c r="F209">
        <v>1943.9200439000001</v>
      </c>
      <c r="G209">
        <v>1954.6500243999999</v>
      </c>
      <c r="H209">
        <v>1956.8199463000001</v>
      </c>
      <c r="I209">
        <v>2080.6999512000002</v>
      </c>
      <c r="J209">
        <v>2018.5139160000001</v>
      </c>
      <c r="L209" t="str">
        <f t="shared" si="24"/>
        <v>09JUN2023:16:00:00</v>
      </c>
      <c r="M209">
        <v>16</v>
      </c>
      <c r="N209">
        <f t="shared" si="25"/>
        <v>-56.495361300000013</v>
      </c>
      <c r="O209">
        <f t="shared" si="26"/>
        <v>-56.495361300000013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2.8060861151125938</v>
      </c>
    </row>
    <row r="210" spans="1:19" x14ac:dyDescent="0.3">
      <c r="A210" t="s">
        <v>284</v>
      </c>
      <c r="B210">
        <v>1998.2852783000001</v>
      </c>
      <c r="C210">
        <v>1985.4000243999999</v>
      </c>
      <c r="D210">
        <v>2156.5463866999999</v>
      </c>
      <c r="E210">
        <v>2022.2033690999999</v>
      </c>
      <c r="F210">
        <v>1970.4300536999999</v>
      </c>
      <c r="G210">
        <v>1983.0799560999999</v>
      </c>
      <c r="H210">
        <v>1985.4000243999999</v>
      </c>
      <c r="I210">
        <v>2092.0400390999998</v>
      </c>
      <c r="J210">
        <v>2049.8923340000001</v>
      </c>
      <c r="L210" t="str">
        <f t="shared" si="24"/>
        <v>09JUN2023:17:00:00</v>
      </c>
      <c r="M210">
        <v>17</v>
      </c>
      <c r="N210">
        <f t="shared" si="25"/>
        <v>-12.88525390000018</v>
      </c>
      <c r="O210">
        <f t="shared" si="26"/>
        <v>-12.88525390000018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0.64481553459484242</v>
      </c>
    </row>
    <row r="211" spans="1:19" x14ac:dyDescent="0.3">
      <c r="A211" t="s">
        <v>285</v>
      </c>
      <c r="B211">
        <v>1974.0842285000001</v>
      </c>
      <c r="C211">
        <v>1987.8299560999999</v>
      </c>
      <c r="D211">
        <v>2193.3178711</v>
      </c>
      <c r="E211">
        <v>2053.9541015999998</v>
      </c>
      <c r="F211">
        <v>1963.3100586</v>
      </c>
      <c r="G211">
        <v>1984.9000243999999</v>
      </c>
      <c r="H211">
        <v>1987.8299560999999</v>
      </c>
      <c r="I211">
        <v>2087.6000976999999</v>
      </c>
      <c r="J211">
        <v>2056.1135254000001</v>
      </c>
      <c r="L211" t="str">
        <f t="shared" si="24"/>
        <v>09JUN2023:18:00:00</v>
      </c>
      <c r="M211">
        <v>18</v>
      </c>
      <c r="N211">
        <f t="shared" si="25"/>
        <v>13.745727599999782</v>
      </c>
      <c r="O211" t="str">
        <f t="shared" si="26"/>
        <v/>
      </c>
      <c r="P211">
        <f t="shared" si="27"/>
        <v>13.745727599999782</v>
      </c>
      <c r="Q211" t="str">
        <f t="shared" si="28"/>
        <v/>
      </c>
      <c r="R211">
        <f t="shared" si="29"/>
        <v>1</v>
      </c>
      <c r="S211">
        <f t="shared" si="30"/>
        <v>0.69630907342005444</v>
      </c>
    </row>
    <row r="212" spans="1:19" x14ac:dyDescent="0.3">
      <c r="A212" t="s">
        <v>286</v>
      </c>
      <c r="B212">
        <v>1998.2684326000001</v>
      </c>
      <c r="C212">
        <v>1933.1800536999999</v>
      </c>
      <c r="D212">
        <v>2177.0644530999998</v>
      </c>
      <c r="E212">
        <v>2051.2915039</v>
      </c>
      <c r="F212">
        <v>1907.1899414</v>
      </c>
      <c r="G212">
        <v>1930.5600586</v>
      </c>
      <c r="H212">
        <v>1933.1800536999999</v>
      </c>
      <c r="I212">
        <v>2008.2600098</v>
      </c>
      <c r="J212">
        <v>2001.6199951000001</v>
      </c>
      <c r="L212" t="str">
        <f t="shared" si="24"/>
        <v>09JUN2023:19:00:00</v>
      </c>
      <c r="M212">
        <v>19</v>
      </c>
      <c r="N212">
        <f t="shared" si="25"/>
        <v>-65.08837890000018</v>
      </c>
      <c r="O212">
        <f t="shared" si="26"/>
        <v>-65.08837890000018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3.2572390094413874</v>
      </c>
    </row>
    <row r="213" spans="1:19" x14ac:dyDescent="0.3">
      <c r="A213" t="s">
        <v>287</v>
      </c>
      <c r="B213">
        <v>1896.9125977000001</v>
      </c>
      <c r="C213">
        <v>1851.4000243999999</v>
      </c>
      <c r="D213">
        <v>2083.9956054999998</v>
      </c>
      <c r="E213">
        <v>1962.8598632999999</v>
      </c>
      <c r="F213">
        <v>1816.2099608999999</v>
      </c>
      <c r="G213">
        <v>1848.7700195</v>
      </c>
      <c r="H213">
        <v>1851.4000243999999</v>
      </c>
      <c r="I213">
        <v>1920.25</v>
      </c>
      <c r="J213">
        <v>1914.7922363</v>
      </c>
      <c r="L213" t="str">
        <f t="shared" si="24"/>
        <v>09JUN2023:20:00:00</v>
      </c>
      <c r="M213">
        <v>20</v>
      </c>
      <c r="N213">
        <f t="shared" si="25"/>
        <v>-45.512573300000213</v>
      </c>
      <c r="O213">
        <f t="shared" si="26"/>
        <v>-45.512573300000213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2.3992973295229336</v>
      </c>
    </row>
    <row r="214" spans="1:19" x14ac:dyDescent="0.3">
      <c r="A214" t="s">
        <v>288</v>
      </c>
      <c r="B214">
        <v>1627.7536620999999</v>
      </c>
      <c r="C214">
        <v>1761.7800293</v>
      </c>
      <c r="D214">
        <v>1943.1988524999999</v>
      </c>
      <c r="E214">
        <v>1840.6881103999999</v>
      </c>
      <c r="F214">
        <v>1732.3100586</v>
      </c>
      <c r="G214">
        <v>1759.5200195</v>
      </c>
      <c r="H214">
        <v>1761.7800293</v>
      </c>
      <c r="I214">
        <v>1810.4499512</v>
      </c>
      <c r="J214">
        <v>1809.4919434000001</v>
      </c>
      <c r="L214" t="str">
        <f t="shared" si="24"/>
        <v>09JUN2023:21:00:00</v>
      </c>
      <c r="M214">
        <v>21</v>
      </c>
      <c r="N214">
        <f t="shared" si="25"/>
        <v>134.0263672000001</v>
      </c>
      <c r="O214" t="str">
        <f t="shared" si="26"/>
        <v/>
      </c>
      <c r="P214">
        <f t="shared" si="27"/>
        <v>134.0263672000001</v>
      </c>
      <c r="Q214" t="str">
        <f t="shared" si="28"/>
        <v/>
      </c>
      <c r="R214">
        <f t="shared" si="29"/>
        <v>1</v>
      </c>
      <c r="S214">
        <f t="shared" si="30"/>
        <v>8.2338237241063741</v>
      </c>
    </row>
    <row r="215" spans="1:19" x14ac:dyDescent="0.3">
      <c r="A215" t="s">
        <v>289</v>
      </c>
      <c r="B215">
        <v>1546.9921875</v>
      </c>
      <c r="C215">
        <v>1716.5500488</v>
      </c>
      <c r="D215">
        <v>1821.2971190999999</v>
      </c>
      <c r="E215">
        <v>1779.5126952999999</v>
      </c>
      <c r="F215">
        <v>1690.1500243999999</v>
      </c>
      <c r="G215">
        <v>1714.2199707</v>
      </c>
      <c r="H215">
        <v>1716.5500488</v>
      </c>
      <c r="I215">
        <v>1760.5500488</v>
      </c>
      <c r="J215">
        <v>1747.8264160000001</v>
      </c>
      <c r="L215" t="str">
        <f t="shared" si="24"/>
        <v>09JUN2023:22:00:00</v>
      </c>
      <c r="M215">
        <v>22</v>
      </c>
      <c r="N215">
        <f t="shared" si="25"/>
        <v>169.55786130000001</v>
      </c>
      <c r="O215" t="str">
        <f t="shared" si="26"/>
        <v/>
      </c>
      <c r="P215">
        <f t="shared" si="27"/>
        <v>169.55786130000001</v>
      </c>
      <c r="Q215" t="str">
        <f t="shared" si="28"/>
        <v/>
      </c>
      <c r="R215">
        <f t="shared" si="29"/>
        <v>1</v>
      </c>
      <c r="S215">
        <f t="shared" si="30"/>
        <v>10.960485946216195</v>
      </c>
    </row>
    <row r="216" spans="1:19" x14ac:dyDescent="0.3">
      <c r="A216" t="s">
        <v>290</v>
      </c>
      <c r="B216">
        <v>1476.1933594</v>
      </c>
      <c r="C216">
        <v>1628.1400146000001</v>
      </c>
      <c r="D216">
        <v>1651.3776855000001</v>
      </c>
      <c r="E216">
        <v>1681.9770507999999</v>
      </c>
      <c r="F216">
        <v>1595.4000243999999</v>
      </c>
      <c r="G216">
        <v>1625.75</v>
      </c>
      <c r="H216">
        <v>1628.1400146000001</v>
      </c>
      <c r="I216">
        <v>1688.3499756000001</v>
      </c>
      <c r="J216">
        <v>1647.3375243999999</v>
      </c>
      <c r="L216" t="str">
        <f t="shared" si="24"/>
        <v>09JUN2023:23:00:00</v>
      </c>
      <c r="M216">
        <v>23</v>
      </c>
      <c r="N216">
        <f t="shared" si="25"/>
        <v>151.94665520000012</v>
      </c>
      <c r="O216" t="str">
        <f t="shared" si="26"/>
        <v/>
      </c>
      <c r="P216">
        <f t="shared" si="27"/>
        <v>151.94665520000012</v>
      </c>
      <c r="Q216" t="str">
        <f t="shared" si="28"/>
        <v/>
      </c>
      <c r="R216">
        <f t="shared" si="29"/>
        <v>1</v>
      </c>
      <c r="S216">
        <f t="shared" si="30"/>
        <v>10.293140409584215</v>
      </c>
    </row>
    <row r="217" spans="1:19" x14ac:dyDescent="0.3">
      <c r="A217" t="s">
        <v>291</v>
      </c>
      <c r="B217">
        <v>1516.9475098</v>
      </c>
      <c r="C217">
        <v>1532.3699951000001</v>
      </c>
      <c r="D217">
        <v>1486.3992920000001</v>
      </c>
      <c r="E217">
        <v>1565.2680664</v>
      </c>
      <c r="F217">
        <v>1499.8699951000001</v>
      </c>
      <c r="G217">
        <v>1530.0200195</v>
      </c>
      <c r="H217">
        <v>1532.3699951000001</v>
      </c>
      <c r="I217">
        <v>1588.9000243999999</v>
      </c>
      <c r="J217">
        <v>1536.6499022999999</v>
      </c>
      <c r="L217" t="str">
        <f t="shared" si="24"/>
        <v>10JUN2023:00:00:00</v>
      </c>
      <c r="M217">
        <v>24</v>
      </c>
      <c r="N217">
        <f t="shared" si="25"/>
        <v>15.422485300000062</v>
      </c>
      <c r="O217" t="str">
        <f t="shared" si="26"/>
        <v/>
      </c>
      <c r="P217">
        <f t="shared" si="27"/>
        <v>15.422485300000062</v>
      </c>
      <c r="Q217" t="str">
        <f t="shared" si="28"/>
        <v/>
      </c>
      <c r="R217">
        <f t="shared" si="29"/>
        <v>1</v>
      </c>
      <c r="S217">
        <f t="shared" si="30"/>
        <v>1.0166789028865884</v>
      </c>
    </row>
    <row r="218" spans="1:19" x14ac:dyDescent="0.3">
      <c r="A218" t="s">
        <v>292</v>
      </c>
      <c r="B218">
        <v>1419.4920654</v>
      </c>
      <c r="C218">
        <v>1475.9499512</v>
      </c>
      <c r="D218">
        <v>1452.1387939000001</v>
      </c>
      <c r="E218">
        <v>1479.2735596</v>
      </c>
      <c r="F218">
        <v>1432</v>
      </c>
      <c r="G218">
        <v>1442.4599608999999</v>
      </c>
      <c r="H218">
        <v>1448.7299805</v>
      </c>
      <c r="I218">
        <v>1475.9499512</v>
      </c>
      <c r="J218">
        <v>1455.277832</v>
      </c>
      <c r="L218" t="str">
        <f t="shared" si="24"/>
        <v>10JUN2023:01:00:00</v>
      </c>
      <c r="M218">
        <v>1</v>
      </c>
      <c r="N218">
        <f t="shared" si="25"/>
        <v>56.457885799999985</v>
      </c>
      <c r="O218" t="str">
        <f t="shared" si="26"/>
        <v/>
      </c>
      <c r="P218">
        <f t="shared" si="27"/>
        <v>56.457885799999985</v>
      </c>
      <c r="Q218" t="str">
        <f t="shared" si="28"/>
        <v/>
      </c>
      <c r="R218">
        <f t="shared" si="29"/>
        <v>1</v>
      </c>
      <c r="S218">
        <f t="shared" si="30"/>
        <v>3.9773301433770722</v>
      </c>
    </row>
    <row r="219" spans="1:19" x14ac:dyDescent="0.3">
      <c r="A219" t="s">
        <v>293</v>
      </c>
      <c r="B219">
        <v>1353.8400879000001</v>
      </c>
      <c r="C219">
        <v>1406.1500243999999</v>
      </c>
      <c r="D219">
        <v>1347.3327637</v>
      </c>
      <c r="E219">
        <v>1389.9321289</v>
      </c>
      <c r="F219">
        <v>1371.9000243999999</v>
      </c>
      <c r="G219">
        <v>1376.3199463000001</v>
      </c>
      <c r="H219">
        <v>1382.8499756000001</v>
      </c>
      <c r="I219">
        <v>1406.1500243999999</v>
      </c>
      <c r="J219">
        <v>1380.9885254000001</v>
      </c>
      <c r="L219" t="str">
        <f t="shared" si="24"/>
        <v>10JUN2023:02:00:00</v>
      </c>
      <c r="M219">
        <v>2</v>
      </c>
      <c r="N219">
        <f t="shared" si="25"/>
        <v>52.309936499999822</v>
      </c>
      <c r="O219" t="str">
        <f t="shared" si="26"/>
        <v/>
      </c>
      <c r="P219">
        <f t="shared" si="27"/>
        <v>52.309936499999822</v>
      </c>
      <c r="Q219" t="str">
        <f t="shared" si="28"/>
        <v/>
      </c>
      <c r="R219">
        <f t="shared" si="29"/>
        <v>1</v>
      </c>
      <c r="S219">
        <f t="shared" si="30"/>
        <v>3.8638194397936636</v>
      </c>
    </row>
    <row r="220" spans="1:19" x14ac:dyDescent="0.3">
      <c r="A220" t="s">
        <v>294</v>
      </c>
      <c r="B220">
        <v>1225.5953368999999</v>
      </c>
      <c r="C220">
        <v>1368.9599608999999</v>
      </c>
      <c r="D220">
        <v>1305.5198975000001</v>
      </c>
      <c r="E220">
        <v>1363.1461182</v>
      </c>
      <c r="F220">
        <v>1328.5</v>
      </c>
      <c r="G220">
        <v>1330.3000488</v>
      </c>
      <c r="H220">
        <v>1336.3800048999999</v>
      </c>
      <c r="I220">
        <v>1368.9599608999999</v>
      </c>
      <c r="J220">
        <v>1338.5860596</v>
      </c>
      <c r="L220" t="str">
        <f t="shared" si="24"/>
        <v>10JUN2023:03:00:00</v>
      </c>
      <c r="M220">
        <v>3</v>
      </c>
      <c r="N220">
        <f t="shared" si="25"/>
        <v>143.36462400000005</v>
      </c>
      <c r="O220" t="str">
        <f t="shared" si="26"/>
        <v/>
      </c>
      <c r="P220">
        <f t="shared" si="27"/>
        <v>143.36462400000005</v>
      </c>
      <c r="Q220" t="str">
        <f t="shared" si="28"/>
        <v/>
      </c>
      <c r="R220">
        <f t="shared" si="29"/>
        <v>1</v>
      </c>
      <c r="S220">
        <f t="shared" si="30"/>
        <v>11.697549728169179</v>
      </c>
    </row>
    <row r="221" spans="1:19" x14ac:dyDescent="0.3">
      <c r="A221" t="s">
        <v>295</v>
      </c>
      <c r="B221">
        <v>1235.9157714999999</v>
      </c>
      <c r="C221">
        <v>1280.1099853999999</v>
      </c>
      <c r="D221">
        <v>1239.1024170000001</v>
      </c>
      <c r="E221">
        <v>1336.7442627</v>
      </c>
      <c r="F221">
        <v>1266.2199707</v>
      </c>
      <c r="G221">
        <v>1263.1999512</v>
      </c>
      <c r="H221">
        <v>1269.4100341999999</v>
      </c>
      <c r="I221">
        <v>1280.1099853999999</v>
      </c>
      <c r="J221">
        <v>1265.6185303</v>
      </c>
      <c r="L221" t="str">
        <f t="shared" si="24"/>
        <v>10JUN2023:04:00:00</v>
      </c>
      <c r="M221">
        <v>4</v>
      </c>
      <c r="N221">
        <f t="shared" si="25"/>
        <v>44.194213900000022</v>
      </c>
      <c r="O221" t="str">
        <f t="shared" si="26"/>
        <v/>
      </c>
      <c r="P221">
        <f t="shared" si="27"/>
        <v>44.194213900000022</v>
      </c>
      <c r="Q221" t="str">
        <f t="shared" si="28"/>
        <v/>
      </c>
      <c r="R221">
        <f t="shared" si="29"/>
        <v>1</v>
      </c>
      <c r="S221">
        <f t="shared" si="30"/>
        <v>3.5758273273236587</v>
      </c>
    </row>
    <row r="222" spans="1:19" x14ac:dyDescent="0.3">
      <c r="A222" t="s">
        <v>296</v>
      </c>
      <c r="B222">
        <v>1218.8963623</v>
      </c>
      <c r="C222">
        <v>1253.9200439000001</v>
      </c>
      <c r="D222">
        <v>1250.6676024999999</v>
      </c>
      <c r="E222">
        <v>1358.1826172000001</v>
      </c>
      <c r="F222">
        <v>1237.5200195</v>
      </c>
      <c r="G222">
        <v>1234.2099608999999</v>
      </c>
      <c r="H222">
        <v>1240.25</v>
      </c>
      <c r="I222">
        <v>1253.9200439000001</v>
      </c>
      <c r="J222">
        <v>1245.5576172000001</v>
      </c>
      <c r="L222" t="str">
        <f t="shared" si="24"/>
        <v>10JUN2023:05:00:00</v>
      </c>
      <c r="M222">
        <v>5</v>
      </c>
      <c r="N222">
        <f t="shared" si="25"/>
        <v>35.023681600000145</v>
      </c>
      <c r="O222" t="str">
        <f t="shared" si="26"/>
        <v/>
      </c>
      <c r="P222">
        <f t="shared" si="27"/>
        <v>35.023681600000145</v>
      </c>
      <c r="Q222" t="str">
        <f t="shared" si="28"/>
        <v/>
      </c>
      <c r="R222">
        <f t="shared" si="29"/>
        <v>1</v>
      </c>
      <c r="S222">
        <f t="shared" si="30"/>
        <v>2.8733929055225098</v>
      </c>
    </row>
    <row r="223" spans="1:19" x14ac:dyDescent="0.3">
      <c r="A223" t="s">
        <v>297</v>
      </c>
      <c r="B223">
        <v>1174.5391846</v>
      </c>
      <c r="C223">
        <v>1226.3000488</v>
      </c>
      <c r="D223">
        <v>1231.9403076000001</v>
      </c>
      <c r="E223">
        <v>1321.6257324000001</v>
      </c>
      <c r="F223">
        <v>1208.5</v>
      </c>
      <c r="G223">
        <v>1209.1400146000001</v>
      </c>
      <c r="H223">
        <v>1214.5500488</v>
      </c>
      <c r="I223">
        <v>1226.3000488</v>
      </c>
      <c r="J223">
        <v>1220.4071045000001</v>
      </c>
      <c r="L223" t="str">
        <f t="shared" si="24"/>
        <v>10JUN2023:06:00:00</v>
      </c>
      <c r="M223">
        <v>6</v>
      </c>
      <c r="N223">
        <f t="shared" si="25"/>
        <v>51.760864200000015</v>
      </c>
      <c r="O223" t="str">
        <f t="shared" si="26"/>
        <v/>
      </c>
      <c r="P223">
        <f t="shared" si="27"/>
        <v>51.760864200000015</v>
      </c>
      <c r="Q223" t="str">
        <f t="shared" si="28"/>
        <v/>
      </c>
      <c r="R223">
        <f t="shared" si="29"/>
        <v>1</v>
      </c>
      <c r="S223">
        <f t="shared" si="30"/>
        <v>4.4069082478187092</v>
      </c>
    </row>
    <row r="224" spans="1:19" x14ac:dyDescent="0.3">
      <c r="A224" t="s">
        <v>298</v>
      </c>
      <c r="B224">
        <v>1150.8543701000001</v>
      </c>
      <c r="C224">
        <v>1195.4799805</v>
      </c>
      <c r="D224">
        <v>1207.2817382999999</v>
      </c>
      <c r="E224">
        <v>1291.2226562999999</v>
      </c>
      <c r="F224">
        <v>1181.1899414</v>
      </c>
      <c r="G224">
        <v>1185.9399414</v>
      </c>
      <c r="H224">
        <v>1190.7299805</v>
      </c>
      <c r="I224">
        <v>1195.4799805</v>
      </c>
      <c r="J224">
        <v>1194.0323486</v>
      </c>
      <c r="L224" t="str">
        <f t="shared" si="24"/>
        <v>10JUN2023:07:00:00</v>
      </c>
      <c r="M224">
        <v>7</v>
      </c>
      <c r="N224">
        <f t="shared" si="25"/>
        <v>44.625610399999914</v>
      </c>
      <c r="O224" t="str">
        <f t="shared" si="26"/>
        <v/>
      </c>
      <c r="P224">
        <f t="shared" si="27"/>
        <v>44.625610399999914</v>
      </c>
      <c r="Q224" t="str">
        <f t="shared" si="28"/>
        <v/>
      </c>
      <c r="R224">
        <f t="shared" si="29"/>
        <v>1</v>
      </c>
      <c r="S224">
        <f t="shared" si="30"/>
        <v>3.8776070682272601</v>
      </c>
    </row>
    <row r="225" spans="1:19" x14ac:dyDescent="0.3">
      <c r="A225" t="s">
        <v>299</v>
      </c>
      <c r="B225">
        <v>1141.480957</v>
      </c>
      <c r="C225">
        <v>1213.8399658000001</v>
      </c>
      <c r="D225">
        <v>1207.8891602000001</v>
      </c>
      <c r="E225">
        <v>1259.9616699000001</v>
      </c>
      <c r="F225">
        <v>1193.8100586</v>
      </c>
      <c r="G225">
        <v>1206.0300293</v>
      </c>
      <c r="H225">
        <v>1210.5200195</v>
      </c>
      <c r="I225">
        <v>1213.8399658000001</v>
      </c>
      <c r="J225">
        <v>1208.8698730000001</v>
      </c>
      <c r="L225" t="str">
        <f t="shared" si="24"/>
        <v>10JUN2023:08:00:00</v>
      </c>
      <c r="M225">
        <v>8</v>
      </c>
      <c r="N225">
        <f t="shared" si="25"/>
        <v>72.359008800000083</v>
      </c>
      <c r="O225" t="str">
        <f t="shared" si="26"/>
        <v/>
      </c>
      <c r="P225">
        <f t="shared" si="27"/>
        <v>72.359008800000083</v>
      </c>
      <c r="Q225" t="str">
        <f t="shared" si="28"/>
        <v/>
      </c>
      <c r="R225">
        <f t="shared" si="29"/>
        <v>1</v>
      </c>
      <c r="S225">
        <f t="shared" si="30"/>
        <v>6.3390465128889639</v>
      </c>
    </row>
    <row r="226" spans="1:19" x14ac:dyDescent="0.3">
      <c r="A226" t="s">
        <v>300</v>
      </c>
      <c r="B226">
        <v>1214.9425048999999</v>
      </c>
      <c r="C226">
        <v>1306.6800536999999</v>
      </c>
      <c r="D226">
        <v>1268.9769286999999</v>
      </c>
      <c r="E226">
        <v>1350.4571533000001</v>
      </c>
      <c r="F226">
        <v>1269.4300536999999</v>
      </c>
      <c r="G226">
        <v>1294.5100098</v>
      </c>
      <c r="H226">
        <v>1299.3399658000001</v>
      </c>
      <c r="I226">
        <v>1306.6800536999999</v>
      </c>
      <c r="J226">
        <v>1291.9953613</v>
      </c>
      <c r="L226" t="str">
        <f t="shared" si="24"/>
        <v>10JUN2023:09:00:00</v>
      </c>
      <c r="M226">
        <v>9</v>
      </c>
      <c r="N226">
        <f t="shared" si="25"/>
        <v>91.737548800000013</v>
      </c>
      <c r="O226" t="str">
        <f t="shared" si="26"/>
        <v/>
      </c>
      <c r="P226">
        <f t="shared" si="27"/>
        <v>91.737548800000013</v>
      </c>
      <c r="Q226" t="str">
        <f t="shared" si="28"/>
        <v/>
      </c>
      <c r="R226">
        <f t="shared" si="29"/>
        <v>1</v>
      </c>
      <c r="S226">
        <f t="shared" si="30"/>
        <v>7.5507728497449174</v>
      </c>
    </row>
    <row r="227" spans="1:19" x14ac:dyDescent="0.3">
      <c r="A227" t="s">
        <v>301</v>
      </c>
      <c r="B227">
        <v>1307.6478271000001</v>
      </c>
      <c r="C227">
        <v>1426.9899902</v>
      </c>
      <c r="D227">
        <v>1359.8229980000001</v>
      </c>
      <c r="E227">
        <v>1437.7695312999999</v>
      </c>
      <c r="F227">
        <v>1365.1899414</v>
      </c>
      <c r="G227">
        <v>1416.6500243999999</v>
      </c>
      <c r="H227">
        <v>1421.25</v>
      </c>
      <c r="I227">
        <v>1426.9899902</v>
      </c>
      <c r="J227">
        <v>1404.6206055</v>
      </c>
      <c r="L227" t="str">
        <f t="shared" si="24"/>
        <v>10JUN2023:10:00:00</v>
      </c>
      <c r="M227">
        <v>10</v>
      </c>
      <c r="N227">
        <f t="shared" si="25"/>
        <v>119.34216309999988</v>
      </c>
      <c r="O227" t="str">
        <f t="shared" si="26"/>
        <v/>
      </c>
      <c r="P227">
        <f t="shared" si="27"/>
        <v>119.34216309999988</v>
      </c>
      <c r="Q227" t="str">
        <f t="shared" si="28"/>
        <v/>
      </c>
      <c r="R227">
        <f t="shared" si="29"/>
        <v>1</v>
      </c>
      <c r="S227">
        <f t="shared" si="30"/>
        <v>9.1264758466863114</v>
      </c>
    </row>
    <row r="228" spans="1:19" x14ac:dyDescent="0.3">
      <c r="A228" t="s">
        <v>302</v>
      </c>
      <c r="B228">
        <v>1415.4813231999999</v>
      </c>
      <c r="C228">
        <v>1542</v>
      </c>
      <c r="D228">
        <v>1495.8427733999999</v>
      </c>
      <c r="E228">
        <v>1581.5953368999999</v>
      </c>
      <c r="F228">
        <v>1449.0100098</v>
      </c>
      <c r="G228">
        <v>1523.4799805</v>
      </c>
      <c r="H228">
        <v>1527.8199463000001</v>
      </c>
      <c r="I228">
        <v>1542</v>
      </c>
      <c r="J228">
        <v>1517.3635254000001</v>
      </c>
      <c r="L228" t="str">
        <f t="shared" si="24"/>
        <v>10JUN2023:11:00:00</v>
      </c>
      <c r="M228">
        <v>11</v>
      </c>
      <c r="N228">
        <f t="shared" si="25"/>
        <v>126.51867680000009</v>
      </c>
      <c r="O228" t="str">
        <f t="shared" si="26"/>
        <v/>
      </c>
      <c r="P228">
        <f t="shared" si="27"/>
        <v>126.51867680000009</v>
      </c>
      <c r="Q228" t="str">
        <f t="shared" si="28"/>
        <v/>
      </c>
      <c r="R228">
        <f t="shared" si="29"/>
        <v>1</v>
      </c>
      <c r="S228">
        <f t="shared" si="30"/>
        <v>8.9382088429098747</v>
      </c>
    </row>
    <row r="229" spans="1:19" x14ac:dyDescent="0.3">
      <c r="A229" t="s">
        <v>303</v>
      </c>
      <c r="B229">
        <v>1446.8161620999999</v>
      </c>
      <c r="C229">
        <v>1679.6999512</v>
      </c>
      <c r="D229">
        <v>1624.3229980000001</v>
      </c>
      <c r="E229">
        <v>1689.8643798999999</v>
      </c>
      <c r="F229">
        <v>1544.4499512</v>
      </c>
      <c r="G229">
        <v>1627.8599853999999</v>
      </c>
      <c r="H229">
        <v>1632.1700439000001</v>
      </c>
      <c r="I229">
        <v>1679.6999512</v>
      </c>
      <c r="J229">
        <v>1635.6566161999999</v>
      </c>
      <c r="L229" t="str">
        <f t="shared" si="24"/>
        <v>10JUN2023:12:00:00</v>
      </c>
      <c r="M229">
        <v>12</v>
      </c>
      <c r="N229">
        <f t="shared" si="25"/>
        <v>232.88378910000006</v>
      </c>
      <c r="O229" t="str">
        <f t="shared" si="26"/>
        <v/>
      </c>
      <c r="P229">
        <f t="shared" si="27"/>
        <v>232.88378910000006</v>
      </c>
      <c r="Q229" t="str">
        <f t="shared" si="28"/>
        <v/>
      </c>
      <c r="R229">
        <f t="shared" si="29"/>
        <v>1</v>
      </c>
      <c r="S229">
        <f t="shared" si="30"/>
        <v>16.096294415316585</v>
      </c>
    </row>
    <row r="230" spans="1:19" x14ac:dyDescent="0.3">
      <c r="A230" t="s">
        <v>304</v>
      </c>
      <c r="B230">
        <v>1562.6199951000001</v>
      </c>
      <c r="C230">
        <v>1810.4799805</v>
      </c>
      <c r="D230">
        <v>1732.9301757999999</v>
      </c>
      <c r="E230">
        <v>1736.5300293</v>
      </c>
      <c r="F230">
        <v>1633.6300048999999</v>
      </c>
      <c r="G230">
        <v>1725.5600586</v>
      </c>
      <c r="H230">
        <v>1730.2099608999999</v>
      </c>
      <c r="I230">
        <v>1810.4799805</v>
      </c>
      <c r="J230">
        <v>1744.7121582</v>
      </c>
      <c r="L230" t="str">
        <f t="shared" si="24"/>
        <v>10JUN2023:13:00:00</v>
      </c>
      <c r="M230">
        <v>13</v>
      </c>
      <c r="N230">
        <f t="shared" si="25"/>
        <v>247.85998539999991</v>
      </c>
      <c r="O230" t="str">
        <f t="shared" si="26"/>
        <v/>
      </c>
      <c r="P230">
        <f t="shared" si="27"/>
        <v>247.85998539999991</v>
      </c>
      <c r="Q230" t="str">
        <f t="shared" si="28"/>
        <v/>
      </c>
      <c r="R230">
        <f t="shared" si="29"/>
        <v>1</v>
      </c>
      <c r="S230">
        <f t="shared" si="30"/>
        <v>15.861820927495431</v>
      </c>
    </row>
    <row r="231" spans="1:19" x14ac:dyDescent="0.3">
      <c r="A231" t="s">
        <v>305</v>
      </c>
      <c r="B231">
        <v>1682.3284911999999</v>
      </c>
      <c r="C231">
        <v>1908.9100341999999</v>
      </c>
      <c r="D231">
        <v>1841.8334961</v>
      </c>
      <c r="E231">
        <v>1796.8172606999999</v>
      </c>
      <c r="F231">
        <v>1698.7299805</v>
      </c>
      <c r="G231">
        <v>1807.1099853999999</v>
      </c>
      <c r="H231">
        <v>1811.5799560999999</v>
      </c>
      <c r="I231">
        <v>1908.9100341999999</v>
      </c>
      <c r="J231">
        <v>1835.0976562999999</v>
      </c>
      <c r="L231" t="str">
        <f t="shared" si="24"/>
        <v>10JUN2023:14:00:00</v>
      </c>
      <c r="M231">
        <v>14</v>
      </c>
      <c r="N231">
        <f t="shared" si="25"/>
        <v>226.58154300000001</v>
      </c>
      <c r="O231" t="str">
        <f t="shared" si="26"/>
        <v/>
      </c>
      <c r="P231">
        <f t="shared" si="27"/>
        <v>226.58154300000001</v>
      </c>
      <c r="Q231" t="str">
        <f t="shared" si="28"/>
        <v/>
      </c>
      <c r="R231">
        <f t="shared" si="29"/>
        <v>1</v>
      </c>
      <c r="S231">
        <f t="shared" si="30"/>
        <v>13.468329412787872</v>
      </c>
    </row>
    <row r="232" spans="1:19" x14ac:dyDescent="0.3">
      <c r="A232" t="s">
        <v>306</v>
      </c>
      <c r="B232">
        <v>1761.4654541</v>
      </c>
      <c r="C232">
        <v>1969.1500243999999</v>
      </c>
      <c r="D232">
        <v>1926.9287108999999</v>
      </c>
      <c r="E232">
        <v>1869.7788086</v>
      </c>
      <c r="F232">
        <v>1750.8000488</v>
      </c>
      <c r="G232">
        <v>1866.7600098</v>
      </c>
      <c r="H232">
        <v>1870.6400146000001</v>
      </c>
      <c r="I232">
        <v>1969.1500243999999</v>
      </c>
      <c r="J232">
        <v>1899.0788574000001</v>
      </c>
      <c r="L232" t="str">
        <f t="shared" si="24"/>
        <v>10JUN2023:15:00:00</v>
      </c>
      <c r="M232">
        <v>15</v>
      </c>
      <c r="N232">
        <f t="shared" si="25"/>
        <v>207.6845702999999</v>
      </c>
      <c r="O232" t="str">
        <f t="shared" si="26"/>
        <v/>
      </c>
      <c r="P232">
        <f t="shared" si="27"/>
        <v>207.6845702999999</v>
      </c>
      <c r="Q232" t="str">
        <f t="shared" si="28"/>
        <v/>
      </c>
      <c r="R232">
        <f t="shared" si="29"/>
        <v>1</v>
      </c>
      <c r="S232">
        <f t="shared" si="30"/>
        <v>11.790442430567785</v>
      </c>
    </row>
    <row r="233" spans="1:19" x14ac:dyDescent="0.3">
      <c r="A233" t="s">
        <v>307</v>
      </c>
      <c r="B233">
        <v>1818.5617675999999</v>
      </c>
      <c r="C233">
        <v>1999.4799805</v>
      </c>
      <c r="D233">
        <v>2007.3248291</v>
      </c>
      <c r="E233">
        <v>1950.6274414</v>
      </c>
      <c r="F233">
        <v>1816.0200195</v>
      </c>
      <c r="G233">
        <v>1914.3900146000001</v>
      </c>
      <c r="H233">
        <v>1918.8000488</v>
      </c>
      <c r="I233">
        <v>1999.4799805</v>
      </c>
      <c r="J233">
        <v>1949.9899902</v>
      </c>
      <c r="L233" t="str">
        <f t="shared" si="24"/>
        <v>10JUN2023:16:00:00</v>
      </c>
      <c r="M233">
        <v>16</v>
      </c>
      <c r="N233">
        <f t="shared" si="25"/>
        <v>180.91821290000007</v>
      </c>
      <c r="O233" t="str">
        <f t="shared" si="26"/>
        <v/>
      </c>
      <c r="P233">
        <f t="shared" si="27"/>
        <v>180.91821290000007</v>
      </c>
      <c r="Q233" t="str">
        <f t="shared" si="28"/>
        <v/>
      </c>
      <c r="R233">
        <f t="shared" si="29"/>
        <v>1</v>
      </c>
      <c r="S233">
        <f t="shared" si="30"/>
        <v>9.9484227659070523</v>
      </c>
    </row>
    <row r="234" spans="1:19" x14ac:dyDescent="0.3">
      <c r="A234" t="s">
        <v>308</v>
      </c>
      <c r="B234">
        <v>1818.9353027</v>
      </c>
      <c r="C234">
        <v>2018.8199463000001</v>
      </c>
      <c r="D234">
        <v>2053.5334472999998</v>
      </c>
      <c r="E234">
        <v>1977.8355713000001</v>
      </c>
      <c r="F234">
        <v>1837.0899658000001</v>
      </c>
      <c r="G234">
        <v>1947.1800536999999</v>
      </c>
      <c r="H234">
        <v>1951.9000243999999</v>
      </c>
      <c r="I234">
        <v>2018.8199463000001</v>
      </c>
      <c r="J234">
        <v>1980.3497314000001</v>
      </c>
      <c r="L234" t="str">
        <f t="shared" si="24"/>
        <v>10JUN2023:17:00:00</v>
      </c>
      <c r="M234">
        <v>17</v>
      </c>
      <c r="N234">
        <f t="shared" si="25"/>
        <v>199.88464360000012</v>
      </c>
      <c r="O234" t="str">
        <f t="shared" si="26"/>
        <v/>
      </c>
      <c r="P234">
        <f t="shared" si="27"/>
        <v>199.88464360000012</v>
      </c>
      <c r="Q234" t="str">
        <f t="shared" si="28"/>
        <v/>
      </c>
      <c r="R234">
        <f t="shared" si="29"/>
        <v>1</v>
      </c>
      <c r="S234">
        <f t="shared" si="30"/>
        <v>10.989101333252172</v>
      </c>
    </row>
    <row r="235" spans="1:19" x14ac:dyDescent="0.3">
      <c r="A235" t="s">
        <v>309</v>
      </c>
      <c r="B235">
        <v>1842.7167969</v>
      </c>
      <c r="C235">
        <v>2016.8199463000001</v>
      </c>
      <c r="D235">
        <v>2094.9145508000001</v>
      </c>
      <c r="E235">
        <v>2001.7250977000001</v>
      </c>
      <c r="F235">
        <v>1854.4300536999999</v>
      </c>
      <c r="G235">
        <v>1955.5300293</v>
      </c>
      <c r="H235">
        <v>1960.3299560999999</v>
      </c>
      <c r="I235">
        <v>2016.8199463000001</v>
      </c>
      <c r="J235">
        <v>1993.1239014</v>
      </c>
      <c r="L235" t="str">
        <f t="shared" si="24"/>
        <v>10JUN2023:18:00:00</v>
      </c>
      <c r="M235">
        <v>18</v>
      </c>
      <c r="N235">
        <f t="shared" si="25"/>
        <v>174.10314940000012</v>
      </c>
      <c r="O235" t="str">
        <f t="shared" si="26"/>
        <v/>
      </c>
      <c r="P235">
        <f t="shared" si="27"/>
        <v>174.10314940000012</v>
      </c>
      <c r="Q235" t="str">
        <f t="shared" si="28"/>
        <v/>
      </c>
      <c r="R235">
        <f t="shared" si="29"/>
        <v>1</v>
      </c>
      <c r="S235">
        <f t="shared" si="30"/>
        <v>9.4481772615788611</v>
      </c>
    </row>
    <row r="236" spans="1:19" x14ac:dyDescent="0.3">
      <c r="A236" t="s">
        <v>310</v>
      </c>
      <c r="B236">
        <v>1841.6418457</v>
      </c>
      <c r="C236">
        <v>1940.6899414</v>
      </c>
      <c r="D236">
        <v>2080.1171875</v>
      </c>
      <c r="E236">
        <v>1975.9045410000001</v>
      </c>
      <c r="F236">
        <v>1816.1700439000001</v>
      </c>
      <c r="G236">
        <v>1903.9599608999999</v>
      </c>
      <c r="H236">
        <v>1908.5600586</v>
      </c>
      <c r="I236">
        <v>1940.6899414</v>
      </c>
      <c r="J236">
        <v>1942.8115233999999</v>
      </c>
      <c r="L236" t="str">
        <f t="shared" si="24"/>
        <v>10JUN2023:19:00:00</v>
      </c>
      <c r="M236">
        <v>19</v>
      </c>
      <c r="N236">
        <f t="shared" si="25"/>
        <v>99.048095699999976</v>
      </c>
      <c r="O236" t="str">
        <f t="shared" si="26"/>
        <v/>
      </c>
      <c r="P236">
        <f t="shared" si="27"/>
        <v>99.048095699999976</v>
      </c>
      <c r="Q236" t="str">
        <f t="shared" si="28"/>
        <v/>
      </c>
      <c r="R236">
        <f t="shared" si="29"/>
        <v>1</v>
      </c>
      <c r="S236">
        <f t="shared" si="30"/>
        <v>5.3782496271609332</v>
      </c>
    </row>
    <row r="237" spans="1:19" x14ac:dyDescent="0.3">
      <c r="A237" t="s">
        <v>311</v>
      </c>
      <c r="B237">
        <v>1771.5031738</v>
      </c>
      <c r="C237">
        <v>1851.1300048999999</v>
      </c>
      <c r="D237">
        <v>2014.2427978999999</v>
      </c>
      <c r="E237">
        <v>1914.6953125</v>
      </c>
      <c r="F237">
        <v>1736.2600098</v>
      </c>
      <c r="G237">
        <v>1826.1300048999999</v>
      </c>
      <c r="H237">
        <v>1830.3299560999999</v>
      </c>
      <c r="I237">
        <v>1851.1300048999999</v>
      </c>
      <c r="J237">
        <v>1863.5256348</v>
      </c>
      <c r="L237" t="str">
        <f t="shared" si="24"/>
        <v>10JUN2023:20:00:00</v>
      </c>
      <c r="M237">
        <v>20</v>
      </c>
      <c r="N237">
        <f t="shared" si="25"/>
        <v>79.62683109999989</v>
      </c>
      <c r="O237" t="str">
        <f t="shared" si="26"/>
        <v/>
      </c>
      <c r="P237">
        <f t="shared" si="27"/>
        <v>79.62683109999989</v>
      </c>
      <c r="Q237" t="str">
        <f t="shared" si="28"/>
        <v/>
      </c>
      <c r="R237">
        <f t="shared" si="29"/>
        <v>1</v>
      </c>
      <c r="S237">
        <f t="shared" si="30"/>
        <v>4.4948737477672527</v>
      </c>
    </row>
    <row r="238" spans="1:19" x14ac:dyDescent="0.3">
      <c r="A238" t="s">
        <v>312</v>
      </c>
      <c r="B238">
        <v>1712.112793</v>
      </c>
      <c r="C238">
        <v>1729.0699463000001</v>
      </c>
      <c r="D238">
        <v>1900.0574951000001</v>
      </c>
      <c r="E238">
        <v>1836.6408690999999</v>
      </c>
      <c r="F238">
        <v>1654.75</v>
      </c>
      <c r="G238">
        <v>1725.0500488</v>
      </c>
      <c r="H238">
        <v>1729.2199707</v>
      </c>
      <c r="I238">
        <v>1729.0699463000001</v>
      </c>
      <c r="J238">
        <v>1755.4785156</v>
      </c>
      <c r="L238" t="str">
        <f t="shared" si="24"/>
        <v>10JUN2023:21:00:00</v>
      </c>
      <c r="M238">
        <v>21</v>
      </c>
      <c r="N238">
        <f t="shared" si="25"/>
        <v>16.957153300000073</v>
      </c>
      <c r="O238" t="str">
        <f t="shared" si="26"/>
        <v/>
      </c>
      <c r="P238">
        <f t="shared" si="27"/>
        <v>16.957153300000073</v>
      </c>
      <c r="Q238" t="str">
        <f t="shared" si="28"/>
        <v/>
      </c>
      <c r="R238">
        <f t="shared" si="29"/>
        <v>1</v>
      </c>
      <c r="S238">
        <f t="shared" si="30"/>
        <v>0.9904226736304792</v>
      </c>
    </row>
    <row r="239" spans="1:19" x14ac:dyDescent="0.3">
      <c r="A239" t="s">
        <v>313</v>
      </c>
      <c r="B239">
        <v>1682.9865723</v>
      </c>
      <c r="C239">
        <v>1651.3900146000001</v>
      </c>
      <c r="D239">
        <v>1747.862793</v>
      </c>
      <c r="E239">
        <v>1720.8332519999999</v>
      </c>
      <c r="F239">
        <v>1613.1999512</v>
      </c>
      <c r="G239">
        <v>1654.2099608999999</v>
      </c>
      <c r="H239">
        <v>1658.4100341999999</v>
      </c>
      <c r="I239">
        <v>1651.3900146000001</v>
      </c>
      <c r="J239">
        <v>1669.2536620999999</v>
      </c>
      <c r="L239" t="str">
        <f t="shared" si="24"/>
        <v>10JUN2023:22:00:00</v>
      </c>
      <c r="M239">
        <v>22</v>
      </c>
      <c r="N239">
        <f t="shared" si="25"/>
        <v>-31.596557699999948</v>
      </c>
      <c r="O239">
        <f t="shared" si="26"/>
        <v>-31.596557699999948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1.8774099698739437</v>
      </c>
    </row>
    <row r="240" spans="1:19" x14ac:dyDescent="0.3">
      <c r="A240" t="s">
        <v>314</v>
      </c>
      <c r="B240">
        <v>1600.7940673999999</v>
      </c>
      <c r="C240">
        <v>1617.0500488</v>
      </c>
      <c r="D240">
        <v>1588.5533447</v>
      </c>
      <c r="E240">
        <v>1565.1182861</v>
      </c>
      <c r="F240">
        <v>1553.1999512</v>
      </c>
      <c r="G240">
        <v>1603.6600341999999</v>
      </c>
      <c r="H240">
        <v>1608.1300048999999</v>
      </c>
      <c r="I240">
        <v>1617.0500488</v>
      </c>
      <c r="J240">
        <v>1600.9506836</v>
      </c>
      <c r="L240" t="str">
        <f t="shared" si="24"/>
        <v>10JUN2023:23:00:00</v>
      </c>
      <c r="M240">
        <v>23</v>
      </c>
      <c r="N240">
        <f t="shared" si="25"/>
        <v>16.25598140000011</v>
      </c>
      <c r="O240" t="str">
        <f t="shared" si="26"/>
        <v/>
      </c>
      <c r="P240">
        <f t="shared" si="27"/>
        <v>16.25598140000011</v>
      </c>
      <c r="Q240" t="str">
        <f t="shared" si="28"/>
        <v/>
      </c>
      <c r="R240">
        <f t="shared" si="29"/>
        <v>1</v>
      </c>
      <c r="S240">
        <f t="shared" si="30"/>
        <v>1.0154948554002938</v>
      </c>
    </row>
    <row r="241" spans="1:19" x14ac:dyDescent="0.3">
      <c r="A241" t="s">
        <v>315</v>
      </c>
      <c r="B241">
        <v>1467.0262451000001</v>
      </c>
      <c r="C241">
        <v>1576.4699707</v>
      </c>
      <c r="D241">
        <v>1451.9609375</v>
      </c>
      <c r="E241">
        <v>1394.8780518000001</v>
      </c>
      <c r="F241">
        <v>1514.6500243999999</v>
      </c>
      <c r="G241">
        <v>1553.3199463000001</v>
      </c>
      <c r="H241">
        <v>1557.8299560999999</v>
      </c>
      <c r="I241">
        <v>1576.4699707</v>
      </c>
      <c r="J241">
        <v>1537.4792480000001</v>
      </c>
      <c r="L241" t="str">
        <f t="shared" si="24"/>
        <v>11JUN2023:00:00:00</v>
      </c>
      <c r="M241">
        <v>24</v>
      </c>
      <c r="N241">
        <f t="shared" si="25"/>
        <v>109.44372559999988</v>
      </c>
      <c r="O241" t="str">
        <f t="shared" si="26"/>
        <v/>
      </c>
      <c r="P241">
        <f t="shared" si="27"/>
        <v>109.44372559999988</v>
      </c>
      <c r="Q241" t="str">
        <f t="shared" si="28"/>
        <v/>
      </c>
      <c r="R241">
        <f t="shared" si="29"/>
        <v>1</v>
      </c>
      <c r="S241">
        <f t="shared" si="30"/>
        <v>7.4602431937091636</v>
      </c>
    </row>
    <row r="242" spans="1:19" x14ac:dyDescent="0.3">
      <c r="A242" t="s">
        <v>316</v>
      </c>
      <c r="B242">
        <v>1304.3074951000001</v>
      </c>
      <c r="C242">
        <v>1556.3000488</v>
      </c>
      <c r="D242">
        <v>1379.7069091999999</v>
      </c>
      <c r="E242">
        <v>1280.203125</v>
      </c>
      <c r="F242">
        <v>1449.9000243999999</v>
      </c>
      <c r="G242">
        <v>1498.6099853999999</v>
      </c>
      <c r="H242">
        <v>1498.0400391000001</v>
      </c>
      <c r="I242">
        <v>1556.3000488</v>
      </c>
      <c r="J242">
        <v>1487.0944824000001</v>
      </c>
      <c r="L242" t="str">
        <f t="shared" si="24"/>
        <v>11JUN2023:01:00:00</v>
      </c>
      <c r="M242">
        <v>1</v>
      </c>
      <c r="N242">
        <f t="shared" si="25"/>
        <v>251.99255369999992</v>
      </c>
      <c r="O242" t="str">
        <f t="shared" si="26"/>
        <v/>
      </c>
      <c r="P242">
        <f t="shared" si="27"/>
        <v>251.99255369999992</v>
      </c>
      <c r="Q242" t="str">
        <f t="shared" si="28"/>
        <v/>
      </c>
      <c r="R242">
        <f t="shared" si="29"/>
        <v>1</v>
      </c>
      <c r="S242">
        <f t="shared" si="30"/>
        <v>19.320026500398196</v>
      </c>
    </row>
    <row r="243" spans="1:19" x14ac:dyDescent="0.3">
      <c r="A243" t="s">
        <v>317</v>
      </c>
      <c r="B243">
        <v>1245.4454346</v>
      </c>
      <c r="C243">
        <v>1490.7099608999999</v>
      </c>
      <c r="D243">
        <v>1308.2454834</v>
      </c>
      <c r="E243">
        <v>1218.4699707</v>
      </c>
      <c r="F243">
        <v>1375.1099853999999</v>
      </c>
      <c r="G243">
        <v>1427.4599608999999</v>
      </c>
      <c r="H243">
        <v>1427.0999756000001</v>
      </c>
      <c r="I243">
        <v>1490.7099608999999</v>
      </c>
      <c r="J243">
        <v>1417.2491454999999</v>
      </c>
      <c r="L243" t="str">
        <f t="shared" si="24"/>
        <v>11JUN2023:02:00:00</v>
      </c>
      <c r="M243">
        <v>2</v>
      </c>
      <c r="N243">
        <f t="shared" si="25"/>
        <v>245.26452629999994</v>
      </c>
      <c r="O243" t="str">
        <f t="shared" si="26"/>
        <v/>
      </c>
      <c r="P243">
        <f t="shared" si="27"/>
        <v>245.26452629999994</v>
      </c>
      <c r="Q243" t="str">
        <f t="shared" si="28"/>
        <v/>
      </c>
      <c r="R243">
        <f t="shared" si="29"/>
        <v>1</v>
      </c>
      <c r="S243">
        <f t="shared" si="30"/>
        <v>19.692916243959864</v>
      </c>
    </row>
    <row r="244" spans="1:19" x14ac:dyDescent="0.3">
      <c r="A244" t="s">
        <v>318</v>
      </c>
      <c r="B244">
        <v>1177.5441894999999</v>
      </c>
      <c r="C244">
        <v>1439.4599608999999</v>
      </c>
      <c r="D244">
        <v>1292.7969971</v>
      </c>
      <c r="E244">
        <v>1241.6414795000001</v>
      </c>
      <c r="F244">
        <v>1318.4699707</v>
      </c>
      <c r="G244">
        <v>1376.6600341999999</v>
      </c>
      <c r="H244">
        <v>1376.5699463000001</v>
      </c>
      <c r="I244">
        <v>1439.4599608999999</v>
      </c>
      <c r="J244">
        <v>1372.8814697</v>
      </c>
      <c r="L244" t="str">
        <f t="shared" si="24"/>
        <v>11JUN2023:03:00:00</v>
      </c>
      <c r="M244">
        <v>3</v>
      </c>
      <c r="N244">
        <f t="shared" si="25"/>
        <v>261.91577140000004</v>
      </c>
      <c r="O244" t="str">
        <f t="shared" si="26"/>
        <v/>
      </c>
      <c r="P244">
        <f t="shared" si="27"/>
        <v>261.91577140000004</v>
      </c>
      <c r="Q244" t="str">
        <f t="shared" si="28"/>
        <v/>
      </c>
      <c r="R244">
        <f t="shared" si="29"/>
        <v>1</v>
      </c>
      <c r="S244">
        <f t="shared" si="30"/>
        <v>22.242542890149437</v>
      </c>
    </row>
    <row r="245" spans="1:19" x14ac:dyDescent="0.3">
      <c r="A245" t="s">
        <v>319</v>
      </c>
      <c r="B245">
        <v>1092.6612548999999</v>
      </c>
      <c r="C245">
        <v>1348.9599608999999</v>
      </c>
      <c r="D245">
        <v>1255.1855469</v>
      </c>
      <c r="E245">
        <v>1258.4086914</v>
      </c>
      <c r="F245">
        <v>1249.6800536999999</v>
      </c>
      <c r="G245">
        <v>1307.2299805</v>
      </c>
      <c r="H245">
        <v>1307.2199707</v>
      </c>
      <c r="I245">
        <v>1348.9599608999999</v>
      </c>
      <c r="J245">
        <v>1303.5821533000001</v>
      </c>
      <c r="L245" t="str">
        <f t="shared" si="24"/>
        <v>11JUN2023:04:00:00</v>
      </c>
      <c r="M245">
        <v>4</v>
      </c>
      <c r="N245">
        <f t="shared" si="25"/>
        <v>256.29870600000004</v>
      </c>
      <c r="O245" t="str">
        <f t="shared" si="26"/>
        <v/>
      </c>
      <c r="P245">
        <f t="shared" si="27"/>
        <v>256.29870600000004</v>
      </c>
      <c r="Q245" t="str">
        <f t="shared" si="28"/>
        <v/>
      </c>
      <c r="R245">
        <f t="shared" si="29"/>
        <v>1</v>
      </c>
      <c r="S245">
        <f t="shared" si="30"/>
        <v>23.456373587938415</v>
      </c>
    </row>
    <row r="246" spans="1:19" x14ac:dyDescent="0.3">
      <c r="A246" t="s">
        <v>320</v>
      </c>
      <c r="B246">
        <v>1067.5646973</v>
      </c>
      <c r="C246">
        <v>1315.2199707</v>
      </c>
      <c r="D246">
        <v>1261.7933350000001</v>
      </c>
      <c r="E246">
        <v>1292.3366699000001</v>
      </c>
      <c r="F246">
        <v>1206.1899414</v>
      </c>
      <c r="G246">
        <v>1266.6400146000001</v>
      </c>
      <c r="H246">
        <v>1266.5999756000001</v>
      </c>
      <c r="I246">
        <v>1315.2199707</v>
      </c>
      <c r="J246">
        <v>1274.1877440999999</v>
      </c>
      <c r="L246" t="str">
        <f t="shared" si="24"/>
        <v>11JUN2023:05:00:00</v>
      </c>
      <c r="M246">
        <v>5</v>
      </c>
      <c r="N246">
        <f t="shared" si="25"/>
        <v>247.65527339999994</v>
      </c>
      <c r="O246" t="str">
        <f t="shared" si="26"/>
        <v/>
      </c>
      <c r="P246">
        <f t="shared" si="27"/>
        <v>247.65527339999994</v>
      </c>
      <c r="Q246" t="str">
        <f t="shared" si="28"/>
        <v/>
      </c>
      <c r="R246">
        <f t="shared" si="29"/>
        <v>1</v>
      </c>
      <c r="S246">
        <f t="shared" si="30"/>
        <v>23.198151271426454</v>
      </c>
    </row>
    <row r="247" spans="1:19" x14ac:dyDescent="0.3">
      <c r="A247" t="s">
        <v>321</v>
      </c>
      <c r="B247">
        <v>1106.7792969</v>
      </c>
      <c r="C247">
        <v>1308.9200439000001</v>
      </c>
      <c r="D247">
        <v>1248.1748047000001</v>
      </c>
      <c r="E247">
        <v>1278.8690185999999</v>
      </c>
      <c r="F247">
        <v>1196.3100586</v>
      </c>
      <c r="G247">
        <v>1251.9899902</v>
      </c>
      <c r="H247">
        <v>1251.6500243999999</v>
      </c>
      <c r="I247">
        <v>1308.9200439000001</v>
      </c>
      <c r="J247">
        <v>1262.6359863</v>
      </c>
      <c r="L247" t="str">
        <f t="shared" si="24"/>
        <v>11JUN2023:06:00:00</v>
      </c>
      <c r="M247">
        <v>6</v>
      </c>
      <c r="N247">
        <f t="shared" si="25"/>
        <v>202.14074700000015</v>
      </c>
      <c r="O247" t="str">
        <f t="shared" si="26"/>
        <v/>
      </c>
      <c r="P247">
        <f t="shared" si="27"/>
        <v>202.14074700000015</v>
      </c>
      <c r="Q247" t="str">
        <f t="shared" si="28"/>
        <v/>
      </c>
      <c r="R247">
        <f t="shared" si="29"/>
        <v>1</v>
      </c>
      <c r="S247">
        <f t="shared" si="30"/>
        <v>18.263871357747671</v>
      </c>
    </row>
    <row r="248" spans="1:19" x14ac:dyDescent="0.3">
      <c r="A248" t="s">
        <v>322</v>
      </c>
      <c r="B248">
        <v>1092.3712158000001</v>
      </c>
      <c r="C248">
        <v>1280.9599608999999</v>
      </c>
      <c r="D248">
        <v>1219.6807861</v>
      </c>
      <c r="E248">
        <v>1229.8292236</v>
      </c>
      <c r="F248">
        <v>1176.2099608999999</v>
      </c>
      <c r="G248">
        <v>1225.7399902</v>
      </c>
      <c r="H248">
        <v>1225.3699951000001</v>
      </c>
      <c r="I248">
        <v>1280.9599608999999</v>
      </c>
      <c r="J248">
        <v>1236.0301514</v>
      </c>
      <c r="L248" t="str">
        <f t="shared" si="24"/>
        <v>11JUN2023:07:00:00</v>
      </c>
      <c r="M248">
        <v>7</v>
      </c>
      <c r="N248">
        <f t="shared" si="25"/>
        <v>188.58874509999987</v>
      </c>
      <c r="O248" t="str">
        <f t="shared" si="26"/>
        <v/>
      </c>
      <c r="P248">
        <f t="shared" si="27"/>
        <v>188.58874509999987</v>
      </c>
      <c r="Q248" t="str">
        <f t="shared" si="28"/>
        <v/>
      </c>
      <c r="R248">
        <f t="shared" si="29"/>
        <v>1</v>
      </c>
      <c r="S248">
        <f t="shared" si="30"/>
        <v>17.264162802192342</v>
      </c>
    </row>
    <row r="249" spans="1:19" x14ac:dyDescent="0.3">
      <c r="A249" t="s">
        <v>323</v>
      </c>
      <c r="B249">
        <v>1172.7203368999999</v>
      </c>
      <c r="C249">
        <v>1289.9599608999999</v>
      </c>
      <c r="D249">
        <v>1219.4030762</v>
      </c>
      <c r="E249">
        <v>1215.8510742000001</v>
      </c>
      <c r="F249">
        <v>1194.3699951000001</v>
      </c>
      <c r="G249">
        <v>1243.9699707</v>
      </c>
      <c r="H249">
        <v>1243.4799805</v>
      </c>
      <c r="I249">
        <v>1289.9599608999999</v>
      </c>
      <c r="J249">
        <v>1247.7467041</v>
      </c>
      <c r="L249" t="str">
        <f t="shared" si="24"/>
        <v>11JUN2023:08:00:00</v>
      </c>
      <c r="M249">
        <v>8</v>
      </c>
      <c r="N249">
        <f t="shared" si="25"/>
        <v>117.23962400000005</v>
      </c>
      <c r="O249" t="str">
        <f t="shared" si="26"/>
        <v/>
      </c>
      <c r="P249">
        <f t="shared" si="27"/>
        <v>117.23962400000005</v>
      </c>
      <c r="Q249" t="str">
        <f t="shared" si="28"/>
        <v/>
      </c>
      <c r="R249">
        <f t="shared" si="29"/>
        <v>1</v>
      </c>
      <c r="S249">
        <f t="shared" si="30"/>
        <v>9.9972363666783828</v>
      </c>
    </row>
    <row r="250" spans="1:19" x14ac:dyDescent="0.3">
      <c r="A250" t="s">
        <v>324</v>
      </c>
      <c r="B250">
        <v>1294.9665527</v>
      </c>
      <c r="C250">
        <v>1384.2099608999999</v>
      </c>
      <c r="D250">
        <v>1266.8858643000001</v>
      </c>
      <c r="E250">
        <v>1295.6604004000001</v>
      </c>
      <c r="F250">
        <v>1280.75</v>
      </c>
      <c r="G250">
        <v>1338.9499512</v>
      </c>
      <c r="H250">
        <v>1338.2299805</v>
      </c>
      <c r="I250">
        <v>1384.2099608999999</v>
      </c>
      <c r="J250">
        <v>1332.0791016000001</v>
      </c>
      <c r="L250" t="str">
        <f t="shared" si="24"/>
        <v>11JUN2023:09:00:00</v>
      </c>
      <c r="M250">
        <v>9</v>
      </c>
      <c r="N250">
        <f t="shared" si="25"/>
        <v>89.243408199999976</v>
      </c>
      <c r="O250" t="str">
        <f t="shared" si="26"/>
        <v/>
      </c>
      <c r="P250">
        <f t="shared" si="27"/>
        <v>89.243408199999976</v>
      </c>
      <c r="Q250" t="str">
        <f t="shared" si="28"/>
        <v/>
      </c>
      <c r="R250">
        <f t="shared" si="29"/>
        <v>1</v>
      </c>
      <c r="S250">
        <f t="shared" si="30"/>
        <v>6.8915608680338369</v>
      </c>
    </row>
    <row r="251" spans="1:19" x14ac:dyDescent="0.3">
      <c r="A251" t="s">
        <v>325</v>
      </c>
      <c r="B251">
        <v>1363.9830322</v>
      </c>
      <c r="C251">
        <v>1539.9399414</v>
      </c>
      <c r="D251">
        <v>1360.5555420000001</v>
      </c>
      <c r="E251">
        <v>1395.9559326000001</v>
      </c>
      <c r="F251">
        <v>1422.2199707</v>
      </c>
      <c r="G251">
        <v>1482.5600586</v>
      </c>
      <c r="H251">
        <v>1481.1600341999999</v>
      </c>
      <c r="I251">
        <v>1539.9399414</v>
      </c>
      <c r="J251">
        <v>1468.9191894999999</v>
      </c>
      <c r="L251" t="str">
        <f t="shared" si="24"/>
        <v>11JUN2023:10:00:00</v>
      </c>
      <c r="M251">
        <v>10</v>
      </c>
      <c r="N251">
        <f t="shared" si="25"/>
        <v>175.95690919999993</v>
      </c>
      <c r="O251" t="str">
        <f t="shared" si="26"/>
        <v/>
      </c>
      <c r="P251">
        <f t="shared" si="27"/>
        <v>175.95690919999993</v>
      </c>
      <c r="Q251" t="str">
        <f t="shared" si="28"/>
        <v/>
      </c>
      <c r="R251">
        <f t="shared" si="29"/>
        <v>1</v>
      </c>
      <c r="S251">
        <f t="shared" si="30"/>
        <v>12.900227132312263</v>
      </c>
    </row>
    <row r="252" spans="1:19" x14ac:dyDescent="0.3">
      <c r="A252" t="s">
        <v>326</v>
      </c>
      <c r="B252">
        <v>1385.1374512</v>
      </c>
      <c r="C252">
        <v>1694.1800536999999</v>
      </c>
      <c r="D252">
        <v>1497.9305420000001</v>
      </c>
      <c r="E252">
        <v>1512.3581543</v>
      </c>
      <c r="F252">
        <v>1550.0300293</v>
      </c>
      <c r="G252">
        <v>1609.2199707</v>
      </c>
      <c r="H252">
        <v>1607.4599608999999</v>
      </c>
      <c r="I252">
        <v>1694.1800536999999</v>
      </c>
      <c r="J252">
        <v>1606.0031738</v>
      </c>
      <c r="L252" t="str">
        <f t="shared" si="24"/>
        <v>11JUN2023:11:00:00</v>
      </c>
      <c r="M252">
        <v>11</v>
      </c>
      <c r="N252">
        <f t="shared" si="25"/>
        <v>309.04260249999993</v>
      </c>
      <c r="O252" t="str">
        <f t="shared" si="26"/>
        <v/>
      </c>
      <c r="P252">
        <f t="shared" si="27"/>
        <v>309.04260249999993</v>
      </c>
      <c r="Q252" t="str">
        <f t="shared" si="28"/>
        <v/>
      </c>
      <c r="R252">
        <f t="shared" si="29"/>
        <v>1</v>
      </c>
      <c r="S252">
        <f t="shared" si="30"/>
        <v>22.311331069148693</v>
      </c>
    </row>
    <row r="253" spans="1:19" x14ac:dyDescent="0.3">
      <c r="A253" t="s">
        <v>327</v>
      </c>
      <c r="B253">
        <v>1478.0806885</v>
      </c>
      <c r="C253">
        <v>1841.1800536999999</v>
      </c>
      <c r="D253">
        <v>1644.0074463000001</v>
      </c>
      <c r="E253">
        <v>1657.0515137</v>
      </c>
      <c r="F253">
        <v>1674.9699707</v>
      </c>
      <c r="G253">
        <v>1743.5400391000001</v>
      </c>
      <c r="H253">
        <v>1741.6800536999999</v>
      </c>
      <c r="I253">
        <v>1841.1800536999999</v>
      </c>
      <c r="J253">
        <v>1745.5104980000001</v>
      </c>
      <c r="L253" t="str">
        <f t="shared" si="24"/>
        <v>11JUN2023:12:00:00</v>
      </c>
      <c r="M253">
        <v>12</v>
      </c>
      <c r="N253">
        <f t="shared" si="25"/>
        <v>363.09936519999997</v>
      </c>
      <c r="O253" t="str">
        <f t="shared" si="26"/>
        <v/>
      </c>
      <c r="P253">
        <f t="shared" si="27"/>
        <v>363.09936519999997</v>
      </c>
      <c r="Q253" t="str">
        <f t="shared" si="28"/>
        <v/>
      </c>
      <c r="R253">
        <f t="shared" si="29"/>
        <v>1</v>
      </c>
      <c r="S253">
        <f t="shared" si="30"/>
        <v>24.565598348252824</v>
      </c>
    </row>
    <row r="254" spans="1:19" x14ac:dyDescent="0.3">
      <c r="A254" t="s">
        <v>328</v>
      </c>
      <c r="B254">
        <v>1617.6263428</v>
      </c>
      <c r="C254">
        <v>1981.5100098</v>
      </c>
      <c r="D254">
        <v>1803.4593506000001</v>
      </c>
      <c r="E254">
        <v>1787.2709961</v>
      </c>
      <c r="F254">
        <v>1787.9899902</v>
      </c>
      <c r="G254">
        <v>1876.4599608999999</v>
      </c>
      <c r="H254">
        <v>1874.5100098</v>
      </c>
      <c r="I254">
        <v>1981.5100098</v>
      </c>
      <c r="J254">
        <v>1883.9428711</v>
      </c>
      <c r="L254" t="str">
        <f t="shared" si="24"/>
        <v>11JUN2023:13:00:00</v>
      </c>
      <c r="M254">
        <v>13</v>
      </c>
      <c r="N254">
        <f t="shared" si="25"/>
        <v>363.88366700000006</v>
      </c>
      <c r="O254" t="str">
        <f t="shared" si="26"/>
        <v/>
      </c>
      <c r="P254">
        <f t="shared" si="27"/>
        <v>363.88366700000006</v>
      </c>
      <c r="Q254" t="str">
        <f t="shared" si="28"/>
        <v/>
      </c>
      <c r="R254">
        <f t="shared" si="29"/>
        <v>1</v>
      </c>
      <c r="S254">
        <f t="shared" si="30"/>
        <v>22.494914763204367</v>
      </c>
    </row>
    <row r="255" spans="1:19" x14ac:dyDescent="0.3">
      <c r="A255" t="s">
        <v>329</v>
      </c>
      <c r="B255">
        <v>1740.5756836</v>
      </c>
      <c r="C255">
        <v>2093.9699707</v>
      </c>
      <c r="D255">
        <v>1944.6209716999999</v>
      </c>
      <c r="E255">
        <v>1869.5517577999999</v>
      </c>
      <c r="F255">
        <v>1884.1300048999999</v>
      </c>
      <c r="G255">
        <v>1983.4599608999999</v>
      </c>
      <c r="H255">
        <v>1981.1099853999999</v>
      </c>
      <c r="I255">
        <v>2093.9699707</v>
      </c>
      <c r="J255">
        <v>1998.2072754000001</v>
      </c>
      <c r="L255" t="str">
        <f t="shared" si="24"/>
        <v>11JUN2023:14:00:00</v>
      </c>
      <c r="M255">
        <v>14</v>
      </c>
      <c r="N255">
        <f t="shared" si="25"/>
        <v>353.39428709999993</v>
      </c>
      <c r="O255" t="str">
        <f t="shared" si="26"/>
        <v/>
      </c>
      <c r="P255">
        <f t="shared" si="27"/>
        <v>353.39428709999993</v>
      </c>
      <c r="Q255" t="str">
        <f t="shared" si="28"/>
        <v/>
      </c>
      <c r="R255">
        <f t="shared" si="29"/>
        <v>1</v>
      </c>
      <c r="S255">
        <f t="shared" si="30"/>
        <v>20.303299099817433</v>
      </c>
    </row>
    <row r="256" spans="1:19" x14ac:dyDescent="0.3">
      <c r="A256" t="s">
        <v>330</v>
      </c>
      <c r="B256">
        <v>1870.3137207</v>
      </c>
      <c r="C256">
        <v>2131.3000487999998</v>
      </c>
      <c r="D256">
        <v>2041.1972656</v>
      </c>
      <c r="E256">
        <v>1944.0417480000001</v>
      </c>
      <c r="F256">
        <v>1943.1099853999999</v>
      </c>
      <c r="G256">
        <v>2041.7399902</v>
      </c>
      <c r="H256">
        <v>2039.0600586</v>
      </c>
      <c r="I256">
        <v>2131.3000487999998</v>
      </c>
      <c r="J256">
        <v>2057.8325195000002</v>
      </c>
      <c r="L256" t="str">
        <f t="shared" si="24"/>
        <v>11JUN2023:15:00:00</v>
      </c>
      <c r="M256">
        <v>15</v>
      </c>
      <c r="N256">
        <f t="shared" si="25"/>
        <v>260.98632809999981</v>
      </c>
      <c r="O256" t="str">
        <f t="shared" si="26"/>
        <v/>
      </c>
      <c r="P256">
        <f t="shared" si="27"/>
        <v>260.98632809999981</v>
      </c>
      <c r="Q256" t="str">
        <f t="shared" si="28"/>
        <v/>
      </c>
      <c r="R256">
        <f t="shared" si="29"/>
        <v>1</v>
      </c>
      <c r="S256">
        <f t="shared" si="30"/>
        <v>13.954147115079751</v>
      </c>
    </row>
    <row r="257" spans="1:19" x14ac:dyDescent="0.3">
      <c r="A257" t="s">
        <v>331</v>
      </c>
      <c r="B257">
        <v>1966.682251</v>
      </c>
      <c r="C257">
        <v>2134.9799804999998</v>
      </c>
      <c r="D257">
        <v>2126.2336426000002</v>
      </c>
      <c r="E257">
        <v>1987.5384521000001</v>
      </c>
      <c r="F257">
        <v>1993.3399658000001</v>
      </c>
      <c r="G257">
        <v>2076.7399902000002</v>
      </c>
      <c r="H257">
        <v>2074.3200683999999</v>
      </c>
      <c r="I257">
        <v>2134.9799804999998</v>
      </c>
      <c r="J257">
        <v>2095.0449219000002</v>
      </c>
      <c r="L257" t="str">
        <f t="shared" si="24"/>
        <v>11JUN2023:16:00:00</v>
      </c>
      <c r="M257">
        <v>16</v>
      </c>
      <c r="N257">
        <f t="shared" si="25"/>
        <v>168.29772949999983</v>
      </c>
      <c r="O257" t="str">
        <f t="shared" si="26"/>
        <v/>
      </c>
      <c r="P257">
        <f t="shared" si="27"/>
        <v>168.29772949999983</v>
      </c>
      <c r="Q257" t="str">
        <f t="shared" si="28"/>
        <v/>
      </c>
      <c r="R257">
        <f t="shared" si="29"/>
        <v>1</v>
      </c>
      <c r="S257">
        <f t="shared" si="30"/>
        <v>8.5574438582758034</v>
      </c>
    </row>
    <row r="258" spans="1:19" x14ac:dyDescent="0.3">
      <c r="A258" t="s">
        <v>332</v>
      </c>
      <c r="B258">
        <v>1985.6402588000001</v>
      </c>
      <c r="C258">
        <v>2135.2800293</v>
      </c>
      <c r="D258">
        <v>2166.3276366999999</v>
      </c>
      <c r="E258">
        <v>2004.5170897999999</v>
      </c>
      <c r="F258">
        <v>2015.0100098</v>
      </c>
      <c r="G258">
        <v>2109.2700195000002</v>
      </c>
      <c r="H258">
        <v>2107.1699219000002</v>
      </c>
      <c r="I258">
        <v>2135.2800293</v>
      </c>
      <c r="J258">
        <v>2118.4284668</v>
      </c>
      <c r="L258" t="str">
        <f t="shared" si="24"/>
        <v>11JUN2023:17:00:00</v>
      </c>
      <c r="M258">
        <v>17</v>
      </c>
      <c r="N258">
        <f t="shared" si="25"/>
        <v>149.63977049999994</v>
      </c>
      <c r="O258" t="str">
        <f t="shared" si="26"/>
        <v/>
      </c>
      <c r="P258">
        <f t="shared" si="27"/>
        <v>149.63977049999994</v>
      </c>
      <c r="Q258" t="str">
        <f t="shared" si="28"/>
        <v/>
      </c>
      <c r="R258">
        <f t="shared" si="29"/>
        <v>1</v>
      </c>
      <c r="S258">
        <f t="shared" si="30"/>
        <v>7.5360967243096235</v>
      </c>
    </row>
    <row r="259" spans="1:19" x14ac:dyDescent="0.3">
      <c r="A259" t="s">
        <v>333</v>
      </c>
      <c r="B259">
        <v>2028.0942382999999</v>
      </c>
      <c r="C259">
        <v>2143.3100586</v>
      </c>
      <c r="D259">
        <v>2244.6235351999999</v>
      </c>
      <c r="E259">
        <v>2029.9205322</v>
      </c>
      <c r="F259">
        <v>2046.5</v>
      </c>
      <c r="G259">
        <v>2136.2700195000002</v>
      </c>
      <c r="H259">
        <v>2134.4199219000002</v>
      </c>
      <c r="I259">
        <v>2143.3100586</v>
      </c>
      <c r="J259">
        <v>2150.5207519999999</v>
      </c>
      <c r="L259" t="str">
        <f t="shared" ref="L259:L323" si="31">A259</f>
        <v>11JUN2023:18:00:00</v>
      </c>
      <c r="M259">
        <v>18</v>
      </c>
      <c r="N259">
        <f t="shared" ref="N259:N323" si="32">C259-B259</f>
        <v>115.21582030000013</v>
      </c>
      <c r="O259" t="str">
        <f t="shared" ref="O259:O322" si="33">IF(N259&lt;0,N259,"")</f>
        <v/>
      </c>
      <c r="P259">
        <f t="shared" ref="P259:P322" si="34">IF(N259&gt;0,N259,"")</f>
        <v>115.21582030000013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5.6809894789000017</v>
      </c>
    </row>
    <row r="260" spans="1:19" x14ac:dyDescent="0.3">
      <c r="A260" t="s">
        <v>334</v>
      </c>
      <c r="B260">
        <v>1998.2790527</v>
      </c>
      <c r="C260">
        <v>2090.6599120999999</v>
      </c>
      <c r="D260">
        <v>2268.8474120999999</v>
      </c>
      <c r="E260">
        <v>2065.7917480000001</v>
      </c>
      <c r="F260">
        <v>2036.1300048999999</v>
      </c>
      <c r="G260">
        <v>2106.4699707</v>
      </c>
      <c r="H260">
        <v>2104.6899414</v>
      </c>
      <c r="I260">
        <v>2090.6599120999999</v>
      </c>
      <c r="J260">
        <v>2126.6345215000001</v>
      </c>
      <c r="L260" t="str">
        <f t="shared" si="31"/>
        <v>11JUN2023:19:00:00</v>
      </c>
      <c r="M260">
        <v>19</v>
      </c>
      <c r="N260">
        <f t="shared" si="32"/>
        <v>92.380859399999963</v>
      </c>
      <c r="O260" t="str">
        <f t="shared" si="33"/>
        <v/>
      </c>
      <c r="P260">
        <f t="shared" si="34"/>
        <v>92.380859399999963</v>
      </c>
      <c r="Q260" t="str">
        <f t="shared" si="35"/>
        <v/>
      </c>
      <c r="R260">
        <f t="shared" si="36"/>
        <v>1</v>
      </c>
      <c r="S260">
        <f t="shared" si="37"/>
        <v>4.6230209577175119</v>
      </c>
    </row>
    <row r="261" spans="1:19" x14ac:dyDescent="0.3">
      <c r="A261" t="s">
        <v>335</v>
      </c>
      <c r="B261">
        <v>1924.8145752</v>
      </c>
      <c r="C261">
        <v>2023.8199463000001</v>
      </c>
      <c r="D261">
        <v>2235.1921387000002</v>
      </c>
      <c r="E261">
        <v>2043.5423584</v>
      </c>
      <c r="F261">
        <v>1948.6800536999999</v>
      </c>
      <c r="G261">
        <v>2026.6500243999999</v>
      </c>
      <c r="H261">
        <v>2025.0999756000001</v>
      </c>
      <c r="I261">
        <v>2023.8199463000001</v>
      </c>
      <c r="J261">
        <v>2059.2475586</v>
      </c>
      <c r="L261" t="str">
        <f t="shared" si="31"/>
        <v>11JUN2023:20:00:00</v>
      </c>
      <c r="M261">
        <v>20</v>
      </c>
      <c r="N261">
        <f t="shared" si="32"/>
        <v>99.005371100000048</v>
      </c>
      <c r="O261" t="str">
        <f t="shared" si="33"/>
        <v/>
      </c>
      <c r="P261">
        <f t="shared" si="34"/>
        <v>99.005371100000048</v>
      </c>
      <c r="Q261" t="str">
        <f t="shared" si="35"/>
        <v/>
      </c>
      <c r="R261">
        <f t="shared" si="36"/>
        <v>1</v>
      </c>
      <c r="S261">
        <f t="shared" si="37"/>
        <v>5.1436316191502645</v>
      </c>
    </row>
    <row r="262" spans="1:19" x14ac:dyDescent="0.3">
      <c r="A262" t="s">
        <v>336</v>
      </c>
      <c r="B262">
        <v>1805.8302002</v>
      </c>
      <c r="C262">
        <v>1917.7600098</v>
      </c>
      <c r="D262">
        <v>2079.2050780999998</v>
      </c>
      <c r="E262">
        <v>1885.2491454999999</v>
      </c>
      <c r="F262">
        <v>1857.4799805</v>
      </c>
      <c r="G262">
        <v>1920.1999512</v>
      </c>
      <c r="H262">
        <v>1918.9300536999999</v>
      </c>
      <c r="I262">
        <v>1917.7600098</v>
      </c>
      <c r="J262">
        <v>1944.6160889</v>
      </c>
      <c r="L262" t="str">
        <f t="shared" si="31"/>
        <v>11JUN2023:21:00:00</v>
      </c>
      <c r="M262">
        <v>21</v>
      </c>
      <c r="N262">
        <f t="shared" si="32"/>
        <v>111.9298096</v>
      </c>
      <c r="O262" t="str">
        <f t="shared" si="33"/>
        <v/>
      </c>
      <c r="P262">
        <f t="shared" si="34"/>
        <v>111.9298096</v>
      </c>
      <c r="Q262" t="str">
        <f t="shared" si="35"/>
        <v/>
      </c>
      <c r="R262">
        <f t="shared" si="36"/>
        <v>1</v>
      </c>
      <c r="S262">
        <f t="shared" si="37"/>
        <v>6.1982466340192728</v>
      </c>
    </row>
    <row r="263" spans="1:19" x14ac:dyDescent="0.3">
      <c r="A263" t="s">
        <v>337</v>
      </c>
      <c r="B263">
        <v>1769.3350829999999</v>
      </c>
      <c r="C263">
        <v>1846.3599853999999</v>
      </c>
      <c r="D263">
        <v>1923.3181152</v>
      </c>
      <c r="E263">
        <v>1772.8332519999999</v>
      </c>
      <c r="F263">
        <v>1803.2399902</v>
      </c>
      <c r="G263">
        <v>1845.4799805</v>
      </c>
      <c r="H263">
        <v>1844.4599608999999</v>
      </c>
      <c r="I263">
        <v>1846.3599853999999</v>
      </c>
      <c r="J263">
        <v>1856.7817382999999</v>
      </c>
      <c r="L263" t="str">
        <f t="shared" si="31"/>
        <v>11JUN2023:22:00:00</v>
      </c>
      <c r="M263">
        <v>22</v>
      </c>
      <c r="N263">
        <f t="shared" si="32"/>
        <v>77.024902399999974</v>
      </c>
      <c r="O263" t="str">
        <f t="shared" si="33"/>
        <v/>
      </c>
      <c r="P263">
        <f t="shared" si="34"/>
        <v>77.024902399999974</v>
      </c>
      <c r="Q263" t="str">
        <f t="shared" si="35"/>
        <v/>
      </c>
      <c r="R263">
        <f t="shared" si="36"/>
        <v>1</v>
      </c>
      <c r="S263">
        <f t="shared" si="37"/>
        <v>4.3533247681609426</v>
      </c>
    </row>
    <row r="264" spans="1:19" x14ac:dyDescent="0.3">
      <c r="A264" t="s">
        <v>338</v>
      </c>
      <c r="B264">
        <v>1606.1352539</v>
      </c>
      <c r="C264">
        <v>1751.6400146000001</v>
      </c>
      <c r="D264">
        <v>1740.9281006000001</v>
      </c>
      <c r="E264">
        <v>1647.0657959</v>
      </c>
      <c r="F264">
        <v>1694.7199707</v>
      </c>
      <c r="G264">
        <v>1742.4300536999999</v>
      </c>
      <c r="H264">
        <v>1742.4599608999999</v>
      </c>
      <c r="I264">
        <v>1751.6400146000001</v>
      </c>
      <c r="J264">
        <v>1740.1306152</v>
      </c>
      <c r="L264" t="str">
        <f t="shared" si="31"/>
        <v>11JUN2023:23:00:00</v>
      </c>
      <c r="M264">
        <v>23</v>
      </c>
      <c r="N264">
        <f t="shared" si="32"/>
        <v>145.50476070000013</v>
      </c>
      <c r="O264" t="str">
        <f t="shared" si="33"/>
        <v/>
      </c>
      <c r="P264">
        <f t="shared" si="34"/>
        <v>145.50476070000013</v>
      </c>
      <c r="Q264" t="str">
        <f t="shared" si="35"/>
        <v/>
      </c>
      <c r="R264">
        <f t="shared" si="36"/>
        <v>1</v>
      </c>
      <c r="S264">
        <f t="shared" si="37"/>
        <v>9.0593093169885339</v>
      </c>
    </row>
    <row r="265" spans="1:19" x14ac:dyDescent="0.3">
      <c r="A265" t="s">
        <v>339</v>
      </c>
      <c r="B265">
        <v>1494.916626</v>
      </c>
      <c r="C265">
        <v>1652.7800293</v>
      </c>
      <c r="D265">
        <v>1573.0311279</v>
      </c>
      <c r="E265">
        <v>1537.0234375</v>
      </c>
      <c r="F265">
        <v>1595.4200439000001</v>
      </c>
      <c r="G265">
        <v>1637.7399902</v>
      </c>
      <c r="H265">
        <v>1638.6600341999999</v>
      </c>
      <c r="I265">
        <v>1652.7800293</v>
      </c>
      <c r="J265">
        <v>1625.3542480000001</v>
      </c>
      <c r="L265" t="str">
        <f t="shared" si="31"/>
        <v>12JUN2023:00:00:00</v>
      </c>
      <c r="M265">
        <v>24</v>
      </c>
      <c r="N265">
        <f t="shared" si="32"/>
        <v>157.86340330000007</v>
      </c>
      <c r="O265" t="str">
        <f t="shared" si="33"/>
        <v/>
      </c>
      <c r="P265">
        <f t="shared" si="34"/>
        <v>157.86340330000007</v>
      </c>
      <c r="Q265" t="str">
        <f t="shared" si="35"/>
        <v/>
      </c>
      <c r="R265">
        <f t="shared" si="36"/>
        <v>1</v>
      </c>
      <c r="S265">
        <f t="shared" si="37"/>
        <v>10.560013886687489</v>
      </c>
    </row>
    <row r="266" spans="1:19" x14ac:dyDescent="0.3">
      <c r="A266" t="s">
        <v>340</v>
      </c>
      <c r="B266">
        <v>1406.8317870999999</v>
      </c>
      <c r="C266">
        <v>1527.7099608999999</v>
      </c>
      <c r="D266">
        <v>1358.2540283000001</v>
      </c>
      <c r="E266">
        <v>1371.5836182</v>
      </c>
      <c r="F266">
        <v>1527.7099608999999</v>
      </c>
      <c r="G266">
        <v>1466.7700195</v>
      </c>
      <c r="H266">
        <v>1471.4000243999999</v>
      </c>
      <c r="I266">
        <v>1442.2299805</v>
      </c>
      <c r="J266">
        <v>1445.1877440999999</v>
      </c>
      <c r="L266" t="str">
        <f t="shared" si="31"/>
        <v>12JUN2023:01:00:00</v>
      </c>
      <c r="M266">
        <v>1</v>
      </c>
      <c r="N266">
        <f t="shared" si="32"/>
        <v>120.87817380000001</v>
      </c>
      <c r="O266" t="str">
        <f t="shared" si="33"/>
        <v/>
      </c>
      <c r="P266">
        <f t="shared" si="34"/>
        <v>120.87817380000001</v>
      </c>
      <c r="Q266" t="str">
        <f t="shared" si="35"/>
        <v/>
      </c>
      <c r="R266">
        <f t="shared" si="36"/>
        <v>1</v>
      </c>
      <c r="S266">
        <f t="shared" si="37"/>
        <v>8.5922265126788613</v>
      </c>
    </row>
    <row r="267" spans="1:19" x14ac:dyDescent="0.3">
      <c r="A267" t="s">
        <v>341</v>
      </c>
      <c r="B267">
        <v>1380.7507324000001</v>
      </c>
      <c r="C267">
        <v>1440.8599853999999</v>
      </c>
      <c r="D267">
        <v>1308.5380858999999</v>
      </c>
      <c r="E267">
        <v>1336.6159668</v>
      </c>
      <c r="F267">
        <v>1440.8599853999999</v>
      </c>
      <c r="G267">
        <v>1375.4399414</v>
      </c>
      <c r="H267">
        <v>1380.5899658000001</v>
      </c>
      <c r="I267">
        <v>1347.5600586</v>
      </c>
      <c r="J267">
        <v>1361.7825928</v>
      </c>
      <c r="L267" t="str">
        <f t="shared" si="31"/>
        <v>12JUN2023:02:00:00</v>
      </c>
      <c r="M267">
        <v>2</v>
      </c>
      <c r="N267">
        <f t="shared" si="32"/>
        <v>60.109252999999853</v>
      </c>
      <c r="O267" t="str">
        <f t="shared" si="33"/>
        <v/>
      </c>
      <c r="P267">
        <f t="shared" si="34"/>
        <v>60.109252999999853</v>
      </c>
      <c r="Q267" t="str">
        <f t="shared" si="35"/>
        <v/>
      </c>
      <c r="R267">
        <f t="shared" si="36"/>
        <v>1</v>
      </c>
      <c r="S267">
        <f t="shared" si="37"/>
        <v>4.3533746960625441</v>
      </c>
    </row>
    <row r="268" spans="1:19" x14ac:dyDescent="0.3">
      <c r="A268" t="s">
        <v>342</v>
      </c>
      <c r="B268">
        <v>1412.4005127</v>
      </c>
      <c r="C268">
        <v>1366.3599853999999</v>
      </c>
      <c r="D268">
        <v>1276.6436768000001</v>
      </c>
      <c r="E268">
        <v>1282.9315185999999</v>
      </c>
      <c r="F268">
        <v>1366.3599853999999</v>
      </c>
      <c r="G268">
        <v>1298.7399902</v>
      </c>
      <c r="H268">
        <v>1304.5999756000001</v>
      </c>
      <c r="I268">
        <v>1262.4300536999999</v>
      </c>
      <c r="J268">
        <v>1291.9477539</v>
      </c>
      <c r="L268" t="str">
        <f t="shared" si="31"/>
        <v>12JUN2023:03:00:00</v>
      </c>
      <c r="M268">
        <v>4</v>
      </c>
      <c r="N268">
        <f t="shared" si="32"/>
        <v>-46.040527300000122</v>
      </c>
      <c r="O268">
        <f t="shared" si="33"/>
        <v>-46.040527300000122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3.2597359520910434</v>
      </c>
    </row>
    <row r="269" spans="1:19" x14ac:dyDescent="0.3">
      <c r="A269" t="s">
        <v>343</v>
      </c>
      <c r="B269">
        <v>1337.1086425999999</v>
      </c>
      <c r="C269">
        <v>1271.2299805</v>
      </c>
      <c r="D269">
        <v>1265.3029785000001</v>
      </c>
      <c r="E269">
        <v>1314.0095214999999</v>
      </c>
      <c r="F269">
        <v>1271.2299805</v>
      </c>
      <c r="G269">
        <v>1229.3900146000001</v>
      </c>
      <c r="H269">
        <v>1234.9000243999999</v>
      </c>
      <c r="I269">
        <v>1198.0699463000001</v>
      </c>
      <c r="J269">
        <v>1233.0136719</v>
      </c>
      <c r="L269" t="str">
        <f t="shared" si="31"/>
        <v>12JUN2023:04:00:00</v>
      </c>
      <c r="M269">
        <v>5</v>
      </c>
      <c r="N269">
        <f t="shared" si="32"/>
        <v>-65.878662099999929</v>
      </c>
      <c r="O269">
        <f t="shared" si="33"/>
        <v>-65.878662099999929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4.9269490900828563</v>
      </c>
    </row>
    <row r="270" spans="1:19" x14ac:dyDescent="0.3">
      <c r="A270" t="s">
        <v>344</v>
      </c>
      <c r="B270">
        <v>1285.9826660000001</v>
      </c>
      <c r="C270">
        <v>1233.4699707</v>
      </c>
      <c r="D270">
        <v>1271.4326172000001</v>
      </c>
      <c r="E270">
        <v>1310.1723632999999</v>
      </c>
      <c r="F270">
        <v>1233.4699707</v>
      </c>
      <c r="G270">
        <v>1195.9799805</v>
      </c>
      <c r="H270">
        <v>1201.5400391000001</v>
      </c>
      <c r="I270">
        <v>1169.6400146000001</v>
      </c>
      <c r="J270">
        <v>1208.5856934000001</v>
      </c>
      <c r="L270" t="str">
        <f t="shared" si="31"/>
        <v>12JUN2023:05:00:00</v>
      </c>
      <c r="M270">
        <v>6</v>
      </c>
      <c r="N270">
        <f t="shared" si="32"/>
        <v>-52.512695300000132</v>
      </c>
      <c r="O270">
        <f t="shared" si="33"/>
        <v>-52.512695300000132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4.0834683614623568</v>
      </c>
    </row>
    <row r="271" spans="1:19" x14ac:dyDescent="0.3">
      <c r="A271" t="s">
        <v>345</v>
      </c>
      <c r="B271">
        <v>1223.5584716999999</v>
      </c>
      <c r="C271">
        <v>1232.8000488</v>
      </c>
      <c r="D271">
        <v>1275.5318603999999</v>
      </c>
      <c r="E271">
        <v>1303.7020264</v>
      </c>
      <c r="F271">
        <v>1232.8000488</v>
      </c>
      <c r="G271">
        <v>1209.6999512</v>
      </c>
      <c r="H271">
        <v>1214.6500243999999</v>
      </c>
      <c r="I271">
        <v>1188.6099853999999</v>
      </c>
      <c r="J271">
        <v>1220.3344727000001</v>
      </c>
      <c r="L271" t="str">
        <f t="shared" si="31"/>
        <v>12JUN2023:06:00:00</v>
      </c>
      <c r="M271">
        <v>7</v>
      </c>
      <c r="N271">
        <f t="shared" si="32"/>
        <v>9.2415771000000859</v>
      </c>
      <c r="O271" t="str">
        <f t="shared" si="33"/>
        <v/>
      </c>
      <c r="P271">
        <f t="shared" si="34"/>
        <v>9.2415771000000859</v>
      </c>
      <c r="Q271" t="str">
        <f t="shared" si="35"/>
        <v/>
      </c>
      <c r="R271">
        <f t="shared" si="36"/>
        <v>1</v>
      </c>
      <c r="S271">
        <f t="shared" si="37"/>
        <v>0.75530326614958831</v>
      </c>
    </row>
    <row r="272" spans="1:19" x14ac:dyDescent="0.3">
      <c r="A272" t="s">
        <v>346</v>
      </c>
      <c r="B272">
        <v>1257.1778564000001</v>
      </c>
      <c r="C272">
        <v>1243.0899658000001</v>
      </c>
      <c r="D272">
        <v>1297.0213623</v>
      </c>
      <c r="E272">
        <v>1328.3312988</v>
      </c>
      <c r="F272">
        <v>1243.0899658000001</v>
      </c>
      <c r="G272">
        <v>1237.3800048999999</v>
      </c>
      <c r="H272">
        <v>1241.8900146000001</v>
      </c>
      <c r="I272">
        <v>1215.1300048999999</v>
      </c>
      <c r="J272">
        <v>1244.5573730000001</v>
      </c>
      <c r="L272" t="str">
        <f t="shared" si="31"/>
        <v>12JUN2023:07:00:00</v>
      </c>
      <c r="M272">
        <v>8</v>
      </c>
      <c r="N272">
        <f t="shared" si="32"/>
        <v>-14.087890600000037</v>
      </c>
      <c r="O272">
        <f t="shared" si="33"/>
        <v>-14.087890600000037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1.1205964636015393</v>
      </c>
    </row>
    <row r="273" spans="1:19" x14ac:dyDescent="0.3">
      <c r="A273" t="s">
        <v>347</v>
      </c>
      <c r="B273">
        <v>1332.7458495999999</v>
      </c>
      <c r="C273">
        <v>1288.8199463000001</v>
      </c>
      <c r="D273">
        <v>1303.7755127</v>
      </c>
      <c r="E273">
        <v>1323.3334961</v>
      </c>
      <c r="F273">
        <v>1288.8199463000001</v>
      </c>
      <c r="G273">
        <v>1285.9200439000001</v>
      </c>
      <c r="H273">
        <v>1290.3800048999999</v>
      </c>
      <c r="I273">
        <v>1259.8800048999999</v>
      </c>
      <c r="J273">
        <v>1283.3071289</v>
      </c>
      <c r="L273" t="str">
        <f t="shared" si="31"/>
        <v>12JUN2023:08:00:00</v>
      </c>
      <c r="M273">
        <v>9</v>
      </c>
      <c r="N273">
        <f t="shared" si="32"/>
        <v>-43.925903299999845</v>
      </c>
      <c r="O273">
        <f t="shared" si="33"/>
        <v>-43.925903299999845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3.2958949610072641</v>
      </c>
    </row>
    <row r="274" spans="1:19" x14ac:dyDescent="0.3">
      <c r="A274" t="s">
        <v>348</v>
      </c>
      <c r="B274">
        <v>1464.7791748</v>
      </c>
      <c r="C274">
        <v>1377.2299805</v>
      </c>
      <c r="D274">
        <v>1307.5024414</v>
      </c>
      <c r="E274">
        <v>1354.0383300999999</v>
      </c>
      <c r="F274">
        <v>1377.2299805</v>
      </c>
      <c r="G274">
        <v>1371.9799805</v>
      </c>
      <c r="H274">
        <v>1376.8199463000001</v>
      </c>
      <c r="I274">
        <v>1341.0300293</v>
      </c>
      <c r="J274">
        <v>1351.7766113</v>
      </c>
      <c r="L274" t="str">
        <f t="shared" si="31"/>
        <v>12JUN2023:09:00:00</v>
      </c>
      <c r="M274">
        <v>10</v>
      </c>
      <c r="N274">
        <f t="shared" si="32"/>
        <v>-87.549194299999954</v>
      </c>
      <c r="O274">
        <f t="shared" si="33"/>
        <v>-87.549194299999954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5.976955148338579</v>
      </c>
    </row>
    <row r="275" spans="1:19" x14ac:dyDescent="0.3">
      <c r="A275" t="s">
        <v>349</v>
      </c>
      <c r="B275">
        <v>1599.8433838000001</v>
      </c>
      <c r="C275">
        <v>1496.2199707</v>
      </c>
      <c r="D275">
        <v>1400.6210937999999</v>
      </c>
      <c r="E275">
        <v>1427.1759033000001</v>
      </c>
      <c r="F275">
        <v>1496.2199707</v>
      </c>
      <c r="G275">
        <v>1493.6400146000001</v>
      </c>
      <c r="H275">
        <v>1499.0100098</v>
      </c>
      <c r="I275">
        <v>1464.5699463000001</v>
      </c>
      <c r="J275">
        <v>1468.1842041</v>
      </c>
      <c r="L275" t="str">
        <f t="shared" si="31"/>
        <v>12JUN2023:10:00:00</v>
      </c>
      <c r="M275">
        <v>11</v>
      </c>
      <c r="N275">
        <f t="shared" si="32"/>
        <v>-103.62341310000011</v>
      </c>
      <c r="O275">
        <f t="shared" si="33"/>
        <v>-103.62341310000011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6.477097330231814</v>
      </c>
    </row>
    <row r="276" spans="1:19" x14ac:dyDescent="0.3">
      <c r="A276" t="s">
        <v>350</v>
      </c>
      <c r="B276">
        <v>1783.6187743999999</v>
      </c>
      <c r="C276">
        <v>1623.3499756000001</v>
      </c>
      <c r="D276">
        <v>1521.4807129000001</v>
      </c>
      <c r="E276">
        <v>1517.0197754000001</v>
      </c>
      <c r="F276">
        <v>1623.3499756000001</v>
      </c>
      <c r="G276">
        <v>1615.6999512</v>
      </c>
      <c r="H276">
        <v>1621.4499512</v>
      </c>
      <c r="I276">
        <v>1595.3000488</v>
      </c>
      <c r="J276">
        <v>1593.2263184000001</v>
      </c>
      <c r="L276" t="str">
        <f t="shared" si="31"/>
        <v>12JUN2023:11:00:00</v>
      </c>
      <c r="M276">
        <v>12</v>
      </c>
      <c r="N276">
        <f t="shared" si="32"/>
        <v>-160.26879879999979</v>
      </c>
      <c r="O276">
        <f t="shared" si="33"/>
        <v>-160.26879879999979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8.9855972083447817</v>
      </c>
    </row>
    <row r="277" spans="1:19" x14ac:dyDescent="0.3">
      <c r="A277" t="s">
        <v>351</v>
      </c>
      <c r="B277">
        <v>1904.7861327999999</v>
      </c>
      <c r="C277">
        <v>1733.0400391000001</v>
      </c>
      <c r="D277">
        <v>1623.8266602000001</v>
      </c>
      <c r="E277">
        <v>1574.6943358999999</v>
      </c>
      <c r="F277">
        <v>1733.0400391000001</v>
      </c>
      <c r="G277">
        <v>1719.2299805</v>
      </c>
      <c r="H277">
        <v>1725.5200195</v>
      </c>
      <c r="I277">
        <v>1709.5600586</v>
      </c>
      <c r="J277">
        <v>1700.5163574000001</v>
      </c>
      <c r="L277" t="str">
        <f t="shared" si="31"/>
        <v>12JUN2023:12:00:00</v>
      </c>
      <c r="M277">
        <v>13</v>
      </c>
      <c r="N277">
        <f t="shared" si="32"/>
        <v>-171.74609369999985</v>
      </c>
      <c r="O277">
        <f t="shared" si="33"/>
        <v>-171.74609369999985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9.016555231192088</v>
      </c>
    </row>
    <row r="278" spans="1:19" x14ac:dyDescent="0.3">
      <c r="A278" t="s">
        <v>352</v>
      </c>
      <c r="B278">
        <v>1928.9379882999999</v>
      </c>
      <c r="C278">
        <v>1812.7600098</v>
      </c>
      <c r="D278">
        <v>1693.9440918</v>
      </c>
      <c r="E278">
        <v>1671.4155272999999</v>
      </c>
      <c r="F278">
        <v>1812.7600098</v>
      </c>
      <c r="G278">
        <v>1820.2700195</v>
      </c>
      <c r="H278">
        <v>1826.9499512</v>
      </c>
      <c r="I278">
        <v>1815.9000243999999</v>
      </c>
      <c r="J278">
        <v>1794.9467772999999</v>
      </c>
      <c r="L278" t="str">
        <f t="shared" si="31"/>
        <v>12JUN2023:13:00:00</v>
      </c>
      <c r="M278">
        <v>14</v>
      </c>
      <c r="N278">
        <f t="shared" si="32"/>
        <v>-116.17797849999988</v>
      </c>
      <c r="O278">
        <f t="shared" si="33"/>
        <v>-116.17797849999988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6.0228985692997403</v>
      </c>
    </row>
    <row r="279" spans="1:19" x14ac:dyDescent="0.3">
      <c r="A279" t="s">
        <v>353</v>
      </c>
      <c r="B279">
        <v>1844.2947998</v>
      </c>
      <c r="C279">
        <v>1915.5</v>
      </c>
      <c r="D279">
        <v>1817.4033202999999</v>
      </c>
      <c r="E279">
        <v>1790.9833983999999</v>
      </c>
      <c r="F279">
        <v>1915.5</v>
      </c>
      <c r="G279">
        <v>1914.1700439000001</v>
      </c>
      <c r="H279">
        <v>1921.5799560999999</v>
      </c>
      <c r="I279">
        <v>1907.9799805</v>
      </c>
      <c r="J279">
        <v>1895.3156738</v>
      </c>
      <c r="L279" t="str">
        <f t="shared" si="31"/>
        <v>12JUN2023:14:00:00</v>
      </c>
      <c r="M279">
        <v>15</v>
      </c>
      <c r="N279">
        <f t="shared" si="32"/>
        <v>71.205200200000036</v>
      </c>
      <c r="O279" t="str">
        <f t="shared" si="33"/>
        <v/>
      </c>
      <c r="P279">
        <f t="shared" si="34"/>
        <v>71.205200200000036</v>
      </c>
      <c r="Q279" t="str">
        <f t="shared" si="35"/>
        <v/>
      </c>
      <c r="R279">
        <f t="shared" si="36"/>
        <v>1</v>
      </c>
      <c r="S279">
        <f t="shared" si="37"/>
        <v>3.8608361422328854</v>
      </c>
    </row>
    <row r="280" spans="1:19" x14ac:dyDescent="0.3">
      <c r="A280" t="s">
        <v>354</v>
      </c>
      <c r="B280">
        <v>1814.6154785000001</v>
      </c>
      <c r="C280">
        <v>1973.4000243999999</v>
      </c>
      <c r="D280">
        <v>1908.8819579999999</v>
      </c>
      <c r="E280">
        <v>1880.4482422000001</v>
      </c>
      <c r="F280">
        <v>1973.4000243999999</v>
      </c>
      <c r="G280">
        <v>1980.5500488</v>
      </c>
      <c r="H280">
        <v>1988.2199707</v>
      </c>
      <c r="I280">
        <v>1964.6999512</v>
      </c>
      <c r="J280">
        <v>1963.0474853999999</v>
      </c>
      <c r="L280" t="str">
        <f t="shared" si="31"/>
        <v>12JUN2023:15:00:00</v>
      </c>
      <c r="M280">
        <v>16</v>
      </c>
      <c r="N280">
        <f t="shared" si="32"/>
        <v>158.78454589999978</v>
      </c>
      <c r="O280" t="str">
        <f t="shared" si="33"/>
        <v/>
      </c>
      <c r="P280">
        <f t="shared" si="34"/>
        <v>158.78454589999978</v>
      </c>
      <c r="Q280" t="str">
        <f t="shared" si="35"/>
        <v/>
      </c>
      <c r="R280">
        <f t="shared" si="36"/>
        <v>1</v>
      </c>
      <c r="S280">
        <f t="shared" si="37"/>
        <v>8.7503136494379774</v>
      </c>
    </row>
    <row r="281" spans="1:19" x14ac:dyDescent="0.3">
      <c r="A281" t="s">
        <v>355</v>
      </c>
      <c r="B281">
        <v>1899.6335449000001</v>
      </c>
      <c r="C281">
        <v>2002.1300048999999</v>
      </c>
      <c r="D281">
        <v>1974.3492432</v>
      </c>
      <c r="E281">
        <v>1926.0096435999999</v>
      </c>
      <c r="F281">
        <v>2002.1300048999999</v>
      </c>
      <c r="G281">
        <v>2029.3299560999999</v>
      </c>
      <c r="H281">
        <v>2037.3000488</v>
      </c>
      <c r="I281">
        <v>2006.9100341999999</v>
      </c>
      <c r="J281">
        <v>2011.2788086</v>
      </c>
      <c r="L281" t="str">
        <f t="shared" si="31"/>
        <v>12JUN2023:16:00:00</v>
      </c>
      <c r="M281">
        <v>17</v>
      </c>
      <c r="N281">
        <f t="shared" si="32"/>
        <v>102.49645999999984</v>
      </c>
      <c r="O281" t="str">
        <f t="shared" si="33"/>
        <v/>
      </c>
      <c r="P281">
        <f t="shared" si="34"/>
        <v>102.49645999999984</v>
      </c>
      <c r="Q281" t="str">
        <f t="shared" si="35"/>
        <v/>
      </c>
      <c r="R281">
        <f t="shared" si="36"/>
        <v>1</v>
      </c>
      <c r="S281">
        <f t="shared" si="37"/>
        <v>5.3955911799502063</v>
      </c>
    </row>
    <row r="282" spans="1:19" x14ac:dyDescent="0.3">
      <c r="A282" t="s">
        <v>356</v>
      </c>
      <c r="B282">
        <v>1900.3510742000001</v>
      </c>
      <c r="C282">
        <v>2018.7700195</v>
      </c>
      <c r="D282">
        <v>2024.5599365</v>
      </c>
      <c r="E282">
        <v>1958.0600586</v>
      </c>
      <c r="F282">
        <v>2018.7700195</v>
      </c>
      <c r="G282">
        <v>2059.9699707</v>
      </c>
      <c r="H282">
        <v>2067.9799804999998</v>
      </c>
      <c r="I282">
        <v>2031.7900391000001</v>
      </c>
      <c r="J282">
        <v>2042.7170410000001</v>
      </c>
      <c r="L282" t="str">
        <f t="shared" si="31"/>
        <v>12JUN2023:17:00:00</v>
      </c>
      <c r="M282">
        <v>18</v>
      </c>
      <c r="N282">
        <f t="shared" si="32"/>
        <v>118.4189452999999</v>
      </c>
      <c r="O282" t="str">
        <f t="shared" si="33"/>
        <v/>
      </c>
      <c r="P282">
        <f t="shared" si="34"/>
        <v>118.4189452999999</v>
      </c>
      <c r="Q282" t="str">
        <f t="shared" si="35"/>
        <v/>
      </c>
      <c r="R282">
        <f t="shared" si="36"/>
        <v>1</v>
      </c>
      <c r="S282">
        <f t="shared" si="37"/>
        <v>6.2314246513556073</v>
      </c>
    </row>
    <row r="283" spans="1:19" x14ac:dyDescent="0.3">
      <c r="A283" t="s">
        <v>357</v>
      </c>
      <c r="B283">
        <v>1948.9875488</v>
      </c>
      <c r="C283">
        <v>2020.0300293</v>
      </c>
      <c r="D283">
        <v>2056.3388672000001</v>
      </c>
      <c r="E283">
        <v>1984.6495361</v>
      </c>
      <c r="F283">
        <v>2020.0300293</v>
      </c>
      <c r="G283">
        <v>2069.1101073999998</v>
      </c>
      <c r="H283">
        <v>2077.0500487999998</v>
      </c>
      <c r="I283">
        <v>2039.6999512</v>
      </c>
      <c r="J283">
        <v>2055.2070312999999</v>
      </c>
      <c r="L283" t="str">
        <f t="shared" si="31"/>
        <v>12JUN2023:18:00:00</v>
      </c>
      <c r="M283">
        <v>19</v>
      </c>
      <c r="N283">
        <f t="shared" si="32"/>
        <v>71.042480500000011</v>
      </c>
      <c r="O283" t="str">
        <f t="shared" si="33"/>
        <v/>
      </c>
      <c r="P283">
        <f t="shared" si="34"/>
        <v>71.042480500000011</v>
      </c>
      <c r="Q283" t="str">
        <f t="shared" si="35"/>
        <v/>
      </c>
      <c r="R283">
        <f t="shared" si="36"/>
        <v>1</v>
      </c>
      <c r="S283">
        <f t="shared" si="37"/>
        <v>3.6450966833390579</v>
      </c>
    </row>
    <row r="284" spans="1:19" x14ac:dyDescent="0.3">
      <c r="A284" t="s">
        <v>358</v>
      </c>
      <c r="B284">
        <v>1961.4860839999999</v>
      </c>
      <c r="C284">
        <v>1991.8299560999999</v>
      </c>
      <c r="D284">
        <v>2052.3103027000002</v>
      </c>
      <c r="E284">
        <v>1978.8372803</v>
      </c>
      <c r="F284">
        <v>1991.8299560999999</v>
      </c>
      <c r="G284">
        <v>2045.9200439000001</v>
      </c>
      <c r="H284">
        <v>2053.4699707</v>
      </c>
      <c r="I284">
        <v>2012.8800048999999</v>
      </c>
      <c r="J284">
        <v>2034.1420897999999</v>
      </c>
      <c r="L284" t="str">
        <f t="shared" si="31"/>
        <v>12JUN2023:19:00:00</v>
      </c>
      <c r="M284">
        <v>20</v>
      </c>
      <c r="N284">
        <f t="shared" si="32"/>
        <v>30.343872099999999</v>
      </c>
      <c r="O284" t="str">
        <f t="shared" si="33"/>
        <v/>
      </c>
      <c r="P284">
        <f t="shared" si="34"/>
        <v>30.343872099999999</v>
      </c>
      <c r="Q284" t="str">
        <f t="shared" si="35"/>
        <v/>
      </c>
      <c r="R284">
        <f t="shared" si="36"/>
        <v>1</v>
      </c>
      <c r="S284">
        <f t="shared" si="37"/>
        <v>1.5469838072019686</v>
      </c>
    </row>
    <row r="285" spans="1:19" x14ac:dyDescent="0.3">
      <c r="A285" t="s">
        <v>359</v>
      </c>
      <c r="B285">
        <v>1915.199707</v>
      </c>
      <c r="C285">
        <v>1908.4599608999999</v>
      </c>
      <c r="D285">
        <v>1991.519043</v>
      </c>
      <c r="E285">
        <v>1914.4423827999999</v>
      </c>
      <c r="F285">
        <v>1908.4599608999999</v>
      </c>
      <c r="G285">
        <v>1970.6899414</v>
      </c>
      <c r="H285">
        <v>1977.7600098</v>
      </c>
      <c r="I285">
        <v>1943</v>
      </c>
      <c r="J285">
        <v>1962.4467772999999</v>
      </c>
      <c r="L285" t="str">
        <f t="shared" si="31"/>
        <v>12JUN2023:20:00:00</v>
      </c>
      <c r="M285">
        <v>21</v>
      </c>
      <c r="N285">
        <f t="shared" si="32"/>
        <v>-6.7397461000000476</v>
      </c>
      <c r="O285">
        <f t="shared" si="33"/>
        <v>-6.7397461000000476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0.35190826707870043</v>
      </c>
    </row>
    <row r="286" spans="1:19" x14ac:dyDescent="0.3">
      <c r="A286" t="s">
        <v>360</v>
      </c>
      <c r="B286">
        <v>1769.3758545000001</v>
      </c>
      <c r="C286">
        <v>1798.4000243999999</v>
      </c>
      <c r="D286">
        <v>1856.8092041</v>
      </c>
      <c r="E286">
        <v>1791.6789550999999</v>
      </c>
      <c r="F286">
        <v>1798.4000243999999</v>
      </c>
      <c r="G286">
        <v>1863.3199463000001</v>
      </c>
      <c r="H286">
        <v>1869.5999756000001</v>
      </c>
      <c r="I286">
        <v>1839.8299560999999</v>
      </c>
      <c r="J286">
        <v>1850.362793</v>
      </c>
      <c r="L286" t="str">
        <f t="shared" si="31"/>
        <v>12JUN2023:21:00:00</v>
      </c>
      <c r="M286">
        <v>22</v>
      </c>
      <c r="N286">
        <f t="shared" si="32"/>
        <v>29.024169899999833</v>
      </c>
      <c r="O286" t="str">
        <f t="shared" si="33"/>
        <v/>
      </c>
      <c r="P286">
        <f t="shared" si="34"/>
        <v>29.024169899999833</v>
      </c>
      <c r="Q286" t="str">
        <f t="shared" si="35"/>
        <v/>
      </c>
      <c r="R286">
        <f t="shared" si="36"/>
        <v>1</v>
      </c>
      <c r="S286">
        <f t="shared" si="37"/>
        <v>1.6403620421395229</v>
      </c>
    </row>
    <row r="287" spans="1:19" x14ac:dyDescent="0.3">
      <c r="A287" t="s">
        <v>361</v>
      </c>
      <c r="B287">
        <v>1641.9407959</v>
      </c>
      <c r="C287">
        <v>1737.4599608999999</v>
      </c>
      <c r="D287">
        <v>1770.7476807</v>
      </c>
      <c r="E287">
        <v>1732.2965088000001</v>
      </c>
      <c r="F287">
        <v>1737.4599608999999</v>
      </c>
      <c r="G287">
        <v>1796.5799560999999</v>
      </c>
      <c r="H287">
        <v>1802.7299805</v>
      </c>
      <c r="I287">
        <v>1769.9699707</v>
      </c>
      <c r="J287">
        <v>1779.3635254000001</v>
      </c>
      <c r="L287" t="str">
        <f t="shared" si="31"/>
        <v>12JUN2023:22:00:00</v>
      </c>
      <c r="M287">
        <v>23</v>
      </c>
      <c r="N287">
        <f t="shared" si="32"/>
        <v>95.51916499999993</v>
      </c>
      <c r="O287" t="str">
        <f t="shared" si="33"/>
        <v/>
      </c>
      <c r="P287">
        <f t="shared" si="34"/>
        <v>95.51916499999993</v>
      </c>
      <c r="Q287" t="str">
        <f t="shared" si="35"/>
        <v/>
      </c>
      <c r="R287">
        <f t="shared" si="36"/>
        <v>1</v>
      </c>
      <c r="S287">
        <f t="shared" si="37"/>
        <v>5.8174548825704058</v>
      </c>
    </row>
    <row r="288" spans="1:19" x14ac:dyDescent="0.3">
      <c r="A288" t="s">
        <v>362</v>
      </c>
      <c r="B288">
        <v>1556.7039795000001</v>
      </c>
      <c r="C288">
        <v>1644.5600586</v>
      </c>
      <c r="D288">
        <v>1649.1260986</v>
      </c>
      <c r="E288">
        <v>1609.9438477000001</v>
      </c>
      <c r="F288">
        <v>1644.5600586</v>
      </c>
      <c r="G288">
        <v>1677.4100341999999</v>
      </c>
      <c r="H288">
        <v>1683.6999512</v>
      </c>
      <c r="I288">
        <v>1659.3299560999999</v>
      </c>
      <c r="J288">
        <v>1664.9313964999999</v>
      </c>
      <c r="L288" t="str">
        <f t="shared" si="31"/>
        <v>12JUN2023:23:00:00</v>
      </c>
      <c r="M288">
        <v>24</v>
      </c>
      <c r="N288">
        <f t="shared" si="32"/>
        <v>87.856079099999988</v>
      </c>
      <c r="O288" t="str">
        <f t="shared" si="33"/>
        <v/>
      </c>
      <c r="P288">
        <f t="shared" si="34"/>
        <v>87.856079099999988</v>
      </c>
      <c r="Q288" t="str">
        <f t="shared" si="35"/>
        <v/>
      </c>
      <c r="R288">
        <f t="shared" si="36"/>
        <v>1</v>
      </c>
      <c r="S288">
        <f t="shared" si="37"/>
        <v>5.6437241927150854</v>
      </c>
    </row>
    <row r="289" spans="1:19" x14ac:dyDescent="0.3">
      <c r="A289" t="s">
        <v>363</v>
      </c>
      <c r="B289">
        <v>1438.6652832</v>
      </c>
      <c r="C289">
        <v>1553.5600586</v>
      </c>
      <c r="D289">
        <v>1525.8054199000001</v>
      </c>
      <c r="E289">
        <v>1484.4855957</v>
      </c>
      <c r="F289">
        <v>1553.5600586</v>
      </c>
      <c r="G289">
        <v>1562.5200195</v>
      </c>
      <c r="H289">
        <v>1568.3900146000001</v>
      </c>
      <c r="I289">
        <v>1558.6700439000001</v>
      </c>
      <c r="J289">
        <v>1554.887207</v>
      </c>
      <c r="L289" t="str">
        <f t="shared" si="31"/>
        <v>13JUN2023:00:00:00</v>
      </c>
      <c r="M289">
        <v>1</v>
      </c>
      <c r="N289">
        <f t="shared" si="32"/>
        <v>114.89477540000007</v>
      </c>
      <c r="O289" t="str">
        <f t="shared" si="33"/>
        <v/>
      </c>
      <c r="P289">
        <f t="shared" si="34"/>
        <v>114.89477540000007</v>
      </c>
      <c r="Q289" t="str">
        <f t="shared" si="35"/>
        <v/>
      </c>
      <c r="R289">
        <f t="shared" si="36"/>
        <v>1</v>
      </c>
      <c r="S289">
        <f t="shared" si="37"/>
        <v>7.9862061552247567</v>
      </c>
    </row>
    <row r="290" spans="1:19" x14ac:dyDescent="0.3">
      <c r="A290" t="s">
        <v>364</v>
      </c>
      <c r="B290">
        <v>1369.2982178</v>
      </c>
      <c r="C290">
        <v>1385.6600341999999</v>
      </c>
      <c r="D290">
        <v>1310.7204589999999</v>
      </c>
      <c r="E290">
        <v>1315.1799315999999</v>
      </c>
      <c r="F290">
        <v>1357.4799805</v>
      </c>
      <c r="G290">
        <v>1377.7700195</v>
      </c>
      <c r="H290">
        <v>1385.6600341999999</v>
      </c>
      <c r="I290">
        <v>1399.9300536999999</v>
      </c>
      <c r="J290">
        <v>1371.3460693</v>
      </c>
      <c r="L290" t="str">
        <f t="shared" si="31"/>
        <v>13JUN2023:01:00:00</v>
      </c>
      <c r="M290">
        <v>2</v>
      </c>
      <c r="N290">
        <f t="shared" si="32"/>
        <v>16.361816399999952</v>
      </c>
      <c r="O290" t="str">
        <f t="shared" si="33"/>
        <v/>
      </c>
      <c r="P290">
        <f t="shared" si="34"/>
        <v>16.361816399999952</v>
      </c>
      <c r="Q290" t="str">
        <f t="shared" si="35"/>
        <v/>
      </c>
      <c r="R290">
        <f t="shared" si="36"/>
        <v>1</v>
      </c>
      <c r="S290">
        <f t="shared" si="37"/>
        <v>1.1949052578398784</v>
      </c>
    </row>
    <row r="291" spans="1:19" x14ac:dyDescent="0.3">
      <c r="A291" t="s">
        <v>365</v>
      </c>
      <c r="B291">
        <v>1306.005249</v>
      </c>
      <c r="C291">
        <v>1300.5600586</v>
      </c>
      <c r="D291">
        <v>1235.8679199000001</v>
      </c>
      <c r="E291">
        <v>1247.375</v>
      </c>
      <c r="F291">
        <v>1277.2700195</v>
      </c>
      <c r="G291">
        <v>1292</v>
      </c>
      <c r="H291">
        <v>1300.5600586</v>
      </c>
      <c r="I291">
        <v>1300.6899414</v>
      </c>
      <c r="J291">
        <v>1284.4755858999999</v>
      </c>
      <c r="L291" t="str">
        <f t="shared" si="31"/>
        <v>13JUN2023:02:00:00</v>
      </c>
      <c r="M291">
        <v>3</v>
      </c>
      <c r="N291">
        <f t="shared" si="32"/>
        <v>-5.4451904000000013</v>
      </c>
      <c r="O291">
        <f t="shared" si="33"/>
        <v>-5.4451904000000013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0.41693480207444417</v>
      </c>
    </row>
    <row r="292" spans="1:19" x14ac:dyDescent="0.3">
      <c r="A292" t="s">
        <v>366</v>
      </c>
      <c r="B292">
        <v>1273.2880858999999</v>
      </c>
      <c r="C292">
        <v>1220.1400146000001</v>
      </c>
      <c r="D292">
        <v>1197.3575439000001</v>
      </c>
      <c r="E292">
        <v>1185.7302245999999</v>
      </c>
      <c r="F292">
        <v>1207.0100098</v>
      </c>
      <c r="G292">
        <v>1210.75</v>
      </c>
      <c r="H292">
        <v>1220.1400146000001</v>
      </c>
      <c r="I292">
        <v>1211.8299560999999</v>
      </c>
      <c r="J292">
        <v>1210.8386230000001</v>
      </c>
      <c r="L292" t="str">
        <f t="shared" ref="L292" si="38">A292</f>
        <v>13JUN2023:03:00:00</v>
      </c>
      <c r="M292">
        <v>4</v>
      </c>
      <c r="N292">
        <f t="shared" ref="N292" si="39">C292-B292</f>
        <v>-53.148071299999856</v>
      </c>
      <c r="O292">
        <f t="shared" si="33"/>
        <v>-53.148071299999856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4.1740806254723681</v>
      </c>
    </row>
    <row r="293" spans="1:19" x14ac:dyDescent="0.3">
      <c r="A293" t="s">
        <v>367</v>
      </c>
      <c r="B293">
        <v>1242.9387207</v>
      </c>
      <c r="C293">
        <v>1162.1500243999999</v>
      </c>
      <c r="D293">
        <v>1173.1259766000001</v>
      </c>
      <c r="E293">
        <v>1157.6397704999999</v>
      </c>
      <c r="F293">
        <v>1138.7900391000001</v>
      </c>
      <c r="G293">
        <v>1153.5100098</v>
      </c>
      <c r="H293">
        <v>1162.1500243999999</v>
      </c>
      <c r="I293">
        <v>1133.9499512</v>
      </c>
      <c r="J293">
        <v>1152.6853027</v>
      </c>
      <c r="L293" t="str">
        <f t="shared" si="31"/>
        <v>13JUN2023:04:00:00</v>
      </c>
      <c r="M293">
        <v>5</v>
      </c>
      <c r="N293">
        <f t="shared" si="32"/>
        <v>-80.788696300000083</v>
      </c>
      <c r="O293">
        <f t="shared" si="33"/>
        <v>-80.788696300000083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6.499813301696916</v>
      </c>
    </row>
    <row r="294" spans="1:19" x14ac:dyDescent="0.3">
      <c r="A294" t="s">
        <v>368</v>
      </c>
      <c r="B294">
        <v>1248.6534423999999</v>
      </c>
      <c r="C294">
        <v>1141.8599853999999</v>
      </c>
      <c r="D294">
        <v>1169.5643310999999</v>
      </c>
      <c r="E294">
        <v>1140.1184082</v>
      </c>
      <c r="F294">
        <v>1118.5699463000001</v>
      </c>
      <c r="G294">
        <v>1133.6300048999999</v>
      </c>
      <c r="H294">
        <v>1141.8599853999999</v>
      </c>
      <c r="I294">
        <v>1120.6700439000001</v>
      </c>
      <c r="J294">
        <v>1137.8919678</v>
      </c>
      <c r="L294" t="str">
        <f t="shared" si="31"/>
        <v>13JUN2023:05:00:00</v>
      </c>
      <c r="M294">
        <v>6</v>
      </c>
      <c r="N294">
        <f t="shared" si="32"/>
        <v>-106.79345699999999</v>
      </c>
      <c r="O294">
        <f t="shared" si="33"/>
        <v>-106.79345699999999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8.5526899116808135</v>
      </c>
    </row>
    <row r="295" spans="1:19" x14ac:dyDescent="0.3">
      <c r="A295" t="s">
        <v>369</v>
      </c>
      <c r="B295">
        <v>1276.9083252</v>
      </c>
      <c r="C295">
        <v>1147.0899658000001</v>
      </c>
      <c r="D295">
        <v>1186.7559814000001</v>
      </c>
      <c r="E295">
        <v>1184.9018555</v>
      </c>
      <c r="F295">
        <v>1124.2900391000001</v>
      </c>
      <c r="G295">
        <v>1139.4599608999999</v>
      </c>
      <c r="H295">
        <v>1147.0899658000001</v>
      </c>
      <c r="I295">
        <v>1136.4399414</v>
      </c>
      <c r="J295">
        <v>1148.7851562999999</v>
      </c>
      <c r="L295" t="str">
        <f t="shared" si="31"/>
        <v>13JUN2023:06:00:00</v>
      </c>
      <c r="M295">
        <v>7</v>
      </c>
      <c r="N295">
        <f t="shared" si="32"/>
        <v>-129.81835939999996</v>
      </c>
      <c r="O295">
        <f t="shared" si="33"/>
        <v>-129.81835939999996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10.166615475677686</v>
      </c>
    </row>
    <row r="296" spans="1:19" x14ac:dyDescent="0.3">
      <c r="A296" t="s">
        <v>370</v>
      </c>
      <c r="B296">
        <v>1316.4519043</v>
      </c>
      <c r="C296">
        <v>1184.2399902</v>
      </c>
      <c r="D296">
        <v>1229.3397216999999</v>
      </c>
      <c r="E296">
        <v>1230.1538086</v>
      </c>
      <c r="F296">
        <v>1162.5600586</v>
      </c>
      <c r="G296">
        <v>1177.0999756000001</v>
      </c>
      <c r="H296">
        <v>1184.2399902</v>
      </c>
      <c r="I296">
        <v>1176.3499756000001</v>
      </c>
      <c r="J296">
        <v>1188.0109863</v>
      </c>
      <c r="L296" t="str">
        <f t="shared" si="31"/>
        <v>13JUN2023:07:00:00</v>
      </c>
      <c r="M296">
        <v>8</v>
      </c>
      <c r="N296">
        <f t="shared" si="32"/>
        <v>-132.21191410000006</v>
      </c>
      <c r="O296">
        <f t="shared" si="33"/>
        <v>-132.21191410000006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10.043049325854515</v>
      </c>
    </row>
    <row r="297" spans="1:19" x14ac:dyDescent="0.3">
      <c r="A297" t="s">
        <v>371</v>
      </c>
      <c r="B297">
        <v>1339.3175048999999</v>
      </c>
      <c r="C297">
        <v>1239.1899414</v>
      </c>
      <c r="D297">
        <v>1256.1241454999999</v>
      </c>
      <c r="E297">
        <v>1288.7768555</v>
      </c>
      <c r="F297">
        <v>1222.6600341999999</v>
      </c>
      <c r="G297">
        <v>1232.7600098</v>
      </c>
      <c r="H297">
        <v>1239.1899414</v>
      </c>
      <c r="I297">
        <v>1232.4200439000001</v>
      </c>
      <c r="J297">
        <v>1238.2497559000001</v>
      </c>
      <c r="L297" t="str">
        <f t="shared" si="31"/>
        <v>13JUN2023:08:00:00</v>
      </c>
      <c r="M297">
        <v>9</v>
      </c>
      <c r="N297">
        <f t="shared" si="32"/>
        <v>-100.12756349999995</v>
      </c>
      <c r="O297">
        <f t="shared" si="33"/>
        <v>-100.12756349999995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7.4760139499166751</v>
      </c>
    </row>
    <row r="298" spans="1:19" x14ac:dyDescent="0.3">
      <c r="A298" t="s">
        <v>372</v>
      </c>
      <c r="B298">
        <v>1312.4731445</v>
      </c>
      <c r="C298">
        <v>1332.3299560999999</v>
      </c>
      <c r="D298">
        <v>1303.9797363</v>
      </c>
      <c r="E298">
        <v>1375.7371826000001</v>
      </c>
      <c r="F298">
        <v>1312.7299805</v>
      </c>
      <c r="G298">
        <v>1325.4899902</v>
      </c>
      <c r="H298">
        <v>1332.3299560999999</v>
      </c>
      <c r="I298">
        <v>1324.8499756000001</v>
      </c>
      <c r="J298">
        <v>1321.7719727000001</v>
      </c>
      <c r="L298" t="str">
        <f t="shared" si="31"/>
        <v>13JUN2023:09:00:00</v>
      </c>
      <c r="M298">
        <v>10</v>
      </c>
      <c r="N298">
        <f t="shared" si="32"/>
        <v>19.856811599999901</v>
      </c>
      <c r="O298" t="str">
        <f t="shared" si="33"/>
        <v/>
      </c>
      <c r="P298">
        <f t="shared" si="34"/>
        <v>19.856811599999901</v>
      </c>
      <c r="Q298" t="str">
        <f t="shared" si="35"/>
        <v/>
      </c>
      <c r="R298">
        <f t="shared" si="36"/>
        <v>1</v>
      </c>
      <c r="S298">
        <f t="shared" si="37"/>
        <v>1.5129308880117738</v>
      </c>
    </row>
    <row r="299" spans="1:19" x14ac:dyDescent="0.3">
      <c r="A299" t="s">
        <v>373</v>
      </c>
      <c r="B299">
        <v>1337.6096190999999</v>
      </c>
      <c r="C299">
        <v>1429.4799805</v>
      </c>
      <c r="D299">
        <v>1362.9863281</v>
      </c>
      <c r="E299">
        <v>1436.3670654</v>
      </c>
      <c r="F299">
        <v>1407.8499756000001</v>
      </c>
      <c r="G299">
        <v>1421.5400391000001</v>
      </c>
      <c r="H299">
        <v>1429.4799805</v>
      </c>
      <c r="I299">
        <v>1445.1400146000001</v>
      </c>
      <c r="J299">
        <v>1417.9222411999999</v>
      </c>
      <c r="L299" t="str">
        <f t="shared" si="31"/>
        <v>13JUN2023:10:00:00</v>
      </c>
      <c r="M299">
        <v>11</v>
      </c>
      <c r="N299">
        <f t="shared" si="32"/>
        <v>91.870361400000093</v>
      </c>
      <c r="O299" t="str">
        <f t="shared" si="33"/>
        <v/>
      </c>
      <c r="P299">
        <f t="shared" si="34"/>
        <v>91.870361400000093</v>
      </c>
      <c r="Q299" t="str">
        <f t="shared" si="35"/>
        <v/>
      </c>
      <c r="R299">
        <f t="shared" si="36"/>
        <v>1</v>
      </c>
      <c r="S299">
        <f t="shared" si="37"/>
        <v>6.8682491579130796</v>
      </c>
    </row>
    <row r="300" spans="1:19" x14ac:dyDescent="0.3">
      <c r="A300" t="s">
        <v>374</v>
      </c>
      <c r="B300">
        <v>1389.7513428</v>
      </c>
      <c r="C300">
        <v>1518.8299560999999</v>
      </c>
      <c r="D300">
        <v>1433.7613524999999</v>
      </c>
      <c r="E300">
        <v>1478.0834961</v>
      </c>
      <c r="F300">
        <v>1498.6700439000001</v>
      </c>
      <c r="G300">
        <v>1510.6199951000001</v>
      </c>
      <c r="H300">
        <v>1518.8299560999999</v>
      </c>
      <c r="I300">
        <v>1578.8900146000001</v>
      </c>
      <c r="J300">
        <v>1516.9973144999999</v>
      </c>
      <c r="L300" t="str">
        <f t="shared" si="31"/>
        <v>13JUN2023:11:00:00</v>
      </c>
      <c r="M300">
        <v>12</v>
      </c>
      <c r="N300">
        <f t="shared" si="32"/>
        <v>129.07861329999992</v>
      </c>
      <c r="O300" t="str">
        <f t="shared" si="33"/>
        <v/>
      </c>
      <c r="P300">
        <f t="shared" si="34"/>
        <v>129.07861329999992</v>
      </c>
      <c r="Q300" t="str">
        <f t="shared" si="35"/>
        <v/>
      </c>
      <c r="R300">
        <f t="shared" si="36"/>
        <v>1</v>
      </c>
      <c r="S300">
        <f t="shared" si="37"/>
        <v>9.2878926844523804</v>
      </c>
    </row>
    <row r="301" spans="1:19" x14ac:dyDescent="0.3">
      <c r="A301" t="s">
        <v>375</v>
      </c>
      <c r="B301">
        <v>1445.4333495999999</v>
      </c>
      <c r="C301">
        <v>1605.3299560999999</v>
      </c>
      <c r="D301">
        <v>1518.7371826000001</v>
      </c>
      <c r="E301">
        <v>1554.3048096</v>
      </c>
      <c r="F301">
        <v>1586.9100341999999</v>
      </c>
      <c r="G301">
        <v>1596.6099853999999</v>
      </c>
      <c r="H301">
        <v>1605.3299560999999</v>
      </c>
      <c r="I301">
        <v>1708.6400146000001</v>
      </c>
      <c r="J301">
        <v>1616.2905272999999</v>
      </c>
      <c r="L301" t="str">
        <f t="shared" si="31"/>
        <v>13JUN2023:12:00:00</v>
      </c>
      <c r="M301">
        <v>13</v>
      </c>
      <c r="N301">
        <f t="shared" si="32"/>
        <v>159.89660649999996</v>
      </c>
      <c r="O301" t="str">
        <f t="shared" si="33"/>
        <v/>
      </c>
      <c r="P301">
        <f t="shared" si="34"/>
        <v>159.89660649999996</v>
      </c>
      <c r="Q301" t="str">
        <f t="shared" si="35"/>
        <v/>
      </c>
      <c r="R301">
        <f t="shared" si="36"/>
        <v>1</v>
      </c>
      <c r="S301">
        <f t="shared" si="37"/>
        <v>11.062191594254328</v>
      </c>
    </row>
    <row r="302" spans="1:19" x14ac:dyDescent="0.3">
      <c r="A302" t="s">
        <v>376</v>
      </c>
      <c r="B302">
        <v>1542.0826416</v>
      </c>
      <c r="C302">
        <v>1700</v>
      </c>
      <c r="D302">
        <v>1619.4333495999999</v>
      </c>
      <c r="E302">
        <v>1653.2784423999999</v>
      </c>
      <c r="F302">
        <v>1686.6199951000001</v>
      </c>
      <c r="G302">
        <v>1691.0200195</v>
      </c>
      <c r="H302">
        <v>1700</v>
      </c>
      <c r="I302">
        <v>1828.1099853999999</v>
      </c>
      <c r="J302">
        <v>1720.0837402</v>
      </c>
      <c r="L302" t="str">
        <f t="shared" si="31"/>
        <v>13JUN2023:13:00:00</v>
      </c>
      <c r="M302">
        <v>14</v>
      </c>
      <c r="N302">
        <f t="shared" si="32"/>
        <v>157.91735840000001</v>
      </c>
      <c r="O302" t="str">
        <f t="shared" si="33"/>
        <v/>
      </c>
      <c r="P302">
        <f t="shared" si="34"/>
        <v>157.91735840000001</v>
      </c>
      <c r="Q302" t="str">
        <f t="shared" si="35"/>
        <v/>
      </c>
      <c r="R302">
        <f t="shared" si="36"/>
        <v>1</v>
      </c>
      <c r="S302">
        <f t="shared" si="37"/>
        <v>10.2405249978141</v>
      </c>
    </row>
    <row r="303" spans="1:19" x14ac:dyDescent="0.3">
      <c r="A303" t="s">
        <v>377</v>
      </c>
      <c r="B303">
        <v>1622.7993164</v>
      </c>
      <c r="C303">
        <v>1787.9499512</v>
      </c>
      <c r="D303">
        <v>1735.4506836</v>
      </c>
      <c r="E303">
        <v>1776.0820312999999</v>
      </c>
      <c r="F303">
        <v>1776.7399902</v>
      </c>
      <c r="G303">
        <v>1777.8399658000001</v>
      </c>
      <c r="H303">
        <v>1787.9499512</v>
      </c>
      <c r="I303">
        <v>1924.6899414</v>
      </c>
      <c r="J303">
        <v>1816.3400879000001</v>
      </c>
      <c r="L303" t="str">
        <f t="shared" si="31"/>
        <v>13JUN2023:14:00:00</v>
      </c>
      <c r="M303">
        <v>15</v>
      </c>
      <c r="N303">
        <f t="shared" si="32"/>
        <v>165.15063480000003</v>
      </c>
      <c r="O303" t="str">
        <f t="shared" si="33"/>
        <v/>
      </c>
      <c r="P303">
        <f t="shared" si="34"/>
        <v>165.15063480000003</v>
      </c>
      <c r="Q303" t="str">
        <f t="shared" si="35"/>
        <v/>
      </c>
      <c r="R303">
        <f t="shared" si="36"/>
        <v>1</v>
      </c>
      <c r="S303">
        <f t="shared" si="37"/>
        <v>10.176898223396371</v>
      </c>
    </row>
    <row r="304" spans="1:19" x14ac:dyDescent="0.3">
      <c r="A304" t="s">
        <v>378</v>
      </c>
      <c r="B304">
        <v>1703.953125</v>
      </c>
      <c r="C304">
        <v>1857.6500243999999</v>
      </c>
      <c r="D304">
        <v>1837.4875488</v>
      </c>
      <c r="E304">
        <v>1901.0080565999999</v>
      </c>
      <c r="F304">
        <v>1844.6199951000001</v>
      </c>
      <c r="G304">
        <v>1847.0600586</v>
      </c>
      <c r="H304">
        <v>1857.6500243999999</v>
      </c>
      <c r="I304">
        <v>1979.1099853999999</v>
      </c>
      <c r="J304">
        <v>1887.6936035000001</v>
      </c>
      <c r="L304" t="str">
        <f t="shared" si="31"/>
        <v>13JUN2023:15:00:00</v>
      </c>
      <c r="M304">
        <v>16</v>
      </c>
      <c r="N304">
        <f t="shared" si="32"/>
        <v>153.69689939999989</v>
      </c>
      <c r="O304" t="str">
        <f t="shared" si="33"/>
        <v/>
      </c>
      <c r="P304">
        <f t="shared" si="34"/>
        <v>153.69689939999989</v>
      </c>
      <c r="Q304" t="str">
        <f t="shared" si="35"/>
        <v/>
      </c>
      <c r="R304">
        <f t="shared" si="36"/>
        <v>1</v>
      </c>
      <c r="S304">
        <f t="shared" si="37"/>
        <v>9.0200192214794583</v>
      </c>
    </row>
    <row r="305" spans="1:19" x14ac:dyDescent="0.3">
      <c r="A305" t="s">
        <v>379</v>
      </c>
      <c r="B305">
        <v>1798.769043</v>
      </c>
      <c r="C305">
        <v>1924.7800293</v>
      </c>
      <c r="D305">
        <v>1916.7963867000001</v>
      </c>
      <c r="E305">
        <v>1982.3695068</v>
      </c>
      <c r="F305">
        <v>1909.4399414</v>
      </c>
      <c r="G305">
        <v>1914.2199707</v>
      </c>
      <c r="H305">
        <v>1924.7800293</v>
      </c>
      <c r="I305">
        <v>2020.0300293</v>
      </c>
      <c r="J305">
        <v>1949.1683350000001</v>
      </c>
      <c r="L305" t="str">
        <f t="shared" si="31"/>
        <v>13JUN2023:16:00:00</v>
      </c>
      <c r="M305">
        <v>17</v>
      </c>
      <c r="N305">
        <f t="shared" si="32"/>
        <v>126.01098630000001</v>
      </c>
      <c r="O305" t="str">
        <f t="shared" si="33"/>
        <v/>
      </c>
      <c r="P305">
        <f t="shared" si="34"/>
        <v>126.01098630000001</v>
      </c>
      <c r="Q305" t="str">
        <f t="shared" si="35"/>
        <v/>
      </c>
      <c r="R305">
        <f t="shared" si="36"/>
        <v>1</v>
      </c>
      <c r="S305">
        <f t="shared" si="37"/>
        <v>7.0054010986223103</v>
      </c>
    </row>
    <row r="306" spans="1:19" x14ac:dyDescent="0.3">
      <c r="A306" t="s">
        <v>380</v>
      </c>
      <c r="B306">
        <v>1841.5460204999999</v>
      </c>
      <c r="C306">
        <v>1974.75</v>
      </c>
      <c r="D306">
        <v>1970.1319579999999</v>
      </c>
      <c r="E306">
        <v>2023.8308105000001</v>
      </c>
      <c r="F306">
        <v>1956.2800293</v>
      </c>
      <c r="G306">
        <v>1964.3699951000001</v>
      </c>
      <c r="H306">
        <v>1974.75</v>
      </c>
      <c r="I306">
        <v>2042.6500243999999</v>
      </c>
      <c r="J306">
        <v>1991.3115233999999</v>
      </c>
      <c r="L306" t="str">
        <f t="shared" si="31"/>
        <v>13JUN2023:17:00:00</v>
      </c>
      <c r="M306">
        <v>18</v>
      </c>
      <c r="N306">
        <f t="shared" si="32"/>
        <v>133.20397950000006</v>
      </c>
      <c r="O306" t="str">
        <f t="shared" si="33"/>
        <v/>
      </c>
      <c r="P306">
        <f t="shared" si="34"/>
        <v>133.20397950000006</v>
      </c>
      <c r="Q306" t="str">
        <f t="shared" si="35"/>
        <v/>
      </c>
      <c r="R306">
        <f t="shared" si="36"/>
        <v>1</v>
      </c>
      <c r="S306">
        <f t="shared" si="37"/>
        <v>7.2332691128638604</v>
      </c>
    </row>
    <row r="307" spans="1:19" x14ac:dyDescent="0.3">
      <c r="A307" t="s">
        <v>381</v>
      </c>
      <c r="B307">
        <v>1901.2147216999999</v>
      </c>
      <c r="C307">
        <v>1992.1600341999999</v>
      </c>
      <c r="D307">
        <v>2012.7564697</v>
      </c>
      <c r="E307">
        <v>2053.8464355000001</v>
      </c>
      <c r="F307">
        <v>1971.1800536999999</v>
      </c>
      <c r="G307">
        <v>1982.1400146000001</v>
      </c>
      <c r="H307">
        <v>1992.1600341999999</v>
      </c>
      <c r="I307">
        <v>2056.3999023000001</v>
      </c>
      <c r="J307">
        <v>2012.4511719</v>
      </c>
      <c r="L307" t="str">
        <f t="shared" si="31"/>
        <v>13JUN2023:18:00:00</v>
      </c>
      <c r="M307">
        <v>19</v>
      </c>
      <c r="N307">
        <f t="shared" si="32"/>
        <v>90.9453125</v>
      </c>
      <c r="O307" t="str">
        <f t="shared" si="33"/>
        <v/>
      </c>
      <c r="P307">
        <f t="shared" si="34"/>
        <v>90.9453125</v>
      </c>
      <c r="Q307" t="str">
        <f t="shared" si="35"/>
        <v/>
      </c>
      <c r="R307">
        <f t="shared" si="36"/>
        <v>1</v>
      </c>
      <c r="S307">
        <f t="shared" si="37"/>
        <v>4.783537149274748</v>
      </c>
    </row>
    <row r="308" spans="1:19" x14ac:dyDescent="0.3">
      <c r="A308" t="s">
        <v>382</v>
      </c>
      <c r="B308">
        <v>1922.0893555</v>
      </c>
      <c r="C308">
        <v>1964.9399414</v>
      </c>
      <c r="D308">
        <v>2013.0374756000001</v>
      </c>
      <c r="E308">
        <v>2032.8968506000001</v>
      </c>
      <c r="F308">
        <v>1941.5600586</v>
      </c>
      <c r="G308">
        <v>1955.4300536999999</v>
      </c>
      <c r="H308">
        <v>1964.9399414</v>
      </c>
      <c r="I308">
        <v>2008.2099608999999</v>
      </c>
      <c r="J308">
        <v>1984.2515868999999</v>
      </c>
      <c r="L308" t="str">
        <f t="shared" si="31"/>
        <v>13JUN2023:19:00:00</v>
      </c>
      <c r="M308">
        <v>20</v>
      </c>
      <c r="N308">
        <f t="shared" si="32"/>
        <v>42.850585899999942</v>
      </c>
      <c r="O308" t="str">
        <f t="shared" si="33"/>
        <v/>
      </c>
      <c r="P308">
        <f t="shared" si="34"/>
        <v>42.850585899999942</v>
      </c>
      <c r="Q308" t="str">
        <f t="shared" si="35"/>
        <v/>
      </c>
      <c r="R308">
        <f t="shared" si="36"/>
        <v>1</v>
      </c>
      <c r="S308">
        <f t="shared" si="37"/>
        <v>2.2293753293718783</v>
      </c>
    </row>
    <row r="309" spans="1:19" x14ac:dyDescent="0.3">
      <c r="A309" t="s">
        <v>383</v>
      </c>
      <c r="B309">
        <v>1872.3729248</v>
      </c>
      <c r="C309">
        <v>1890.7299805</v>
      </c>
      <c r="D309">
        <v>1960.5598144999999</v>
      </c>
      <c r="E309">
        <v>1945.2117920000001</v>
      </c>
      <c r="F309">
        <v>1867.8900146000001</v>
      </c>
      <c r="G309">
        <v>1881.8199463000001</v>
      </c>
      <c r="H309">
        <v>1890.7299805</v>
      </c>
      <c r="I309">
        <v>1934.1199951000001</v>
      </c>
      <c r="J309">
        <v>1914.5380858999999</v>
      </c>
      <c r="L309" t="str">
        <f t="shared" si="31"/>
        <v>13JUN2023:20:00:00</v>
      </c>
      <c r="M309">
        <v>21</v>
      </c>
      <c r="N309">
        <f t="shared" si="32"/>
        <v>18.357055700000046</v>
      </c>
      <c r="O309" t="str">
        <f t="shared" si="33"/>
        <v/>
      </c>
      <c r="P309">
        <f t="shared" si="34"/>
        <v>18.357055700000046</v>
      </c>
      <c r="Q309" t="str">
        <f t="shared" si="35"/>
        <v/>
      </c>
      <c r="R309">
        <f t="shared" si="36"/>
        <v>1</v>
      </c>
      <c r="S309">
        <f t="shared" si="37"/>
        <v>0.98041663906034537</v>
      </c>
    </row>
    <row r="310" spans="1:19" x14ac:dyDescent="0.3">
      <c r="A310" t="s">
        <v>384</v>
      </c>
      <c r="B310">
        <v>1762.9548339999999</v>
      </c>
      <c r="C310">
        <v>1791.1600341999999</v>
      </c>
      <c r="D310">
        <v>1807.5321045000001</v>
      </c>
      <c r="E310">
        <v>1792.7006836</v>
      </c>
      <c r="F310">
        <v>1765.7600098</v>
      </c>
      <c r="G310">
        <v>1783.1199951000001</v>
      </c>
      <c r="H310">
        <v>1791.1600341999999</v>
      </c>
      <c r="I310">
        <v>1823.5100098</v>
      </c>
      <c r="J310">
        <v>1800.7954102000001</v>
      </c>
      <c r="L310" t="str">
        <f t="shared" si="31"/>
        <v>13JUN2023:21:00:00</v>
      </c>
      <c r="M310">
        <v>22</v>
      </c>
      <c r="N310">
        <f t="shared" si="32"/>
        <v>28.205200200000036</v>
      </c>
      <c r="O310" t="str">
        <f t="shared" si="33"/>
        <v/>
      </c>
      <c r="P310">
        <f t="shared" si="34"/>
        <v>28.205200200000036</v>
      </c>
      <c r="Q310" t="str">
        <f t="shared" si="35"/>
        <v/>
      </c>
      <c r="R310">
        <f t="shared" si="36"/>
        <v>1</v>
      </c>
      <c r="S310">
        <f t="shared" si="37"/>
        <v>1.5998821782634527</v>
      </c>
    </row>
    <row r="311" spans="1:19" x14ac:dyDescent="0.3">
      <c r="A311" t="s">
        <v>385</v>
      </c>
      <c r="B311">
        <v>1669.8123779</v>
      </c>
      <c r="C311">
        <v>1728.8000488</v>
      </c>
      <c r="D311">
        <v>1733.5246582</v>
      </c>
      <c r="E311">
        <v>1739.6999512</v>
      </c>
      <c r="F311">
        <v>1699.5600586</v>
      </c>
      <c r="G311">
        <v>1720.7900391000001</v>
      </c>
      <c r="H311">
        <v>1728.8000488</v>
      </c>
      <c r="I311">
        <v>1747.5999756000001</v>
      </c>
      <c r="J311">
        <v>1731.6600341999999</v>
      </c>
      <c r="L311" t="str">
        <f t="shared" si="31"/>
        <v>13JUN2023:22:00:00</v>
      </c>
      <c r="M311">
        <v>23</v>
      </c>
      <c r="N311">
        <f t="shared" si="32"/>
        <v>58.987670900000012</v>
      </c>
      <c r="O311" t="str">
        <f t="shared" si="33"/>
        <v/>
      </c>
      <c r="P311">
        <f t="shared" si="34"/>
        <v>58.987670900000012</v>
      </c>
      <c r="Q311" t="str">
        <f t="shared" si="35"/>
        <v/>
      </c>
      <c r="R311">
        <f t="shared" si="36"/>
        <v>1</v>
      </c>
      <c r="S311">
        <f t="shared" si="37"/>
        <v>3.5325927439934577</v>
      </c>
    </row>
    <row r="312" spans="1:19" x14ac:dyDescent="0.3">
      <c r="A312" t="s">
        <v>386</v>
      </c>
      <c r="B312">
        <v>1442.526001</v>
      </c>
      <c r="C312">
        <v>1615.0600586</v>
      </c>
      <c r="D312">
        <v>1596.4368896000001</v>
      </c>
      <c r="E312">
        <v>1581.8819579999999</v>
      </c>
      <c r="F312">
        <v>1589.3699951000001</v>
      </c>
      <c r="G312">
        <v>1607.1800536999999</v>
      </c>
      <c r="H312">
        <v>1615.0600586</v>
      </c>
      <c r="I312">
        <v>1644.8900146000001</v>
      </c>
      <c r="J312">
        <v>1616.9274902</v>
      </c>
      <c r="L312" t="str">
        <f t="shared" si="31"/>
        <v>13JUN2023:23:00:00</v>
      </c>
      <c r="M312">
        <v>24</v>
      </c>
      <c r="N312">
        <f t="shared" si="32"/>
        <v>172.5340576000001</v>
      </c>
      <c r="O312" t="str">
        <f t="shared" si="33"/>
        <v/>
      </c>
      <c r="P312">
        <f t="shared" si="34"/>
        <v>172.5340576000001</v>
      </c>
      <c r="Q312" t="str">
        <f t="shared" si="35"/>
        <v/>
      </c>
      <c r="R312">
        <f t="shared" si="36"/>
        <v>1</v>
      </c>
      <c r="S312">
        <f t="shared" si="37"/>
        <v>11.960550969645926</v>
      </c>
    </row>
    <row r="313" spans="1:19" x14ac:dyDescent="0.3">
      <c r="A313" t="s">
        <v>387</v>
      </c>
      <c r="B313">
        <v>1315.7175293</v>
      </c>
      <c r="C313">
        <v>1501.5899658000001</v>
      </c>
      <c r="D313">
        <v>1469.2408447</v>
      </c>
      <c r="E313">
        <v>1465.2850341999999</v>
      </c>
      <c r="F313">
        <v>1481.8900146000001</v>
      </c>
      <c r="G313">
        <v>1494.4899902</v>
      </c>
      <c r="H313">
        <v>1501.5899658000001</v>
      </c>
      <c r="I313">
        <v>1548.1800536999999</v>
      </c>
      <c r="J313">
        <v>1506.4172363</v>
      </c>
      <c r="L313" t="str">
        <f t="shared" si="31"/>
        <v>14JUN2023:00:00:00</v>
      </c>
      <c r="M313">
        <v>1</v>
      </c>
      <c r="N313">
        <f t="shared" si="32"/>
        <v>185.87243650000005</v>
      </c>
      <c r="O313" t="str">
        <f t="shared" si="33"/>
        <v/>
      </c>
      <c r="P313">
        <f t="shared" si="34"/>
        <v>185.87243650000005</v>
      </c>
      <c r="Q313" t="str">
        <f t="shared" si="35"/>
        <v/>
      </c>
      <c r="R313">
        <f t="shared" si="36"/>
        <v>1</v>
      </c>
      <c r="S313">
        <f t="shared" si="37"/>
        <v>14.127077610563537</v>
      </c>
    </row>
    <row r="314" spans="1:19" x14ac:dyDescent="0.3">
      <c r="A314" t="s">
        <v>388</v>
      </c>
      <c r="B314">
        <v>1240.5611572</v>
      </c>
      <c r="C314">
        <v>1427.2099608999999</v>
      </c>
      <c r="D314">
        <v>1283.9281006000001</v>
      </c>
      <c r="E314">
        <v>1339.6380615</v>
      </c>
      <c r="F314">
        <v>1386.6500243999999</v>
      </c>
      <c r="G314">
        <v>1352.25</v>
      </c>
      <c r="H314">
        <v>1427.2099608999999</v>
      </c>
      <c r="I314">
        <v>1420.3699951000001</v>
      </c>
      <c r="J314">
        <v>1384.949707</v>
      </c>
      <c r="L314" t="str">
        <f t="shared" si="31"/>
        <v>14JUN2023:01:00:00</v>
      </c>
      <c r="M314">
        <v>2</v>
      </c>
      <c r="N314">
        <f t="shared" si="32"/>
        <v>186.64880369999992</v>
      </c>
      <c r="O314" t="str">
        <f t="shared" si="33"/>
        <v/>
      </c>
      <c r="P314">
        <f t="shared" si="34"/>
        <v>186.64880369999992</v>
      </c>
      <c r="Q314" t="str">
        <f t="shared" si="35"/>
        <v/>
      </c>
      <c r="R314">
        <f t="shared" si="36"/>
        <v>1</v>
      </c>
      <c r="S314">
        <f t="shared" si="37"/>
        <v>15.045514089871578</v>
      </c>
    </row>
    <row r="315" spans="1:19" x14ac:dyDescent="0.3">
      <c r="A315" t="s">
        <v>389</v>
      </c>
      <c r="B315">
        <v>1205.3103027</v>
      </c>
      <c r="C315">
        <v>1333.75</v>
      </c>
      <c r="D315">
        <v>1225.7962646000001</v>
      </c>
      <c r="E315">
        <v>1279.8419189000001</v>
      </c>
      <c r="F315">
        <v>1297.6300048999999</v>
      </c>
      <c r="G315">
        <v>1265.8599853999999</v>
      </c>
      <c r="H315">
        <v>1333.75</v>
      </c>
      <c r="I315">
        <v>1325.8299560999999</v>
      </c>
      <c r="J315">
        <v>1299.3823242000001</v>
      </c>
      <c r="L315" t="str">
        <f t="shared" si="31"/>
        <v>14JUN2023:02:00:00</v>
      </c>
      <c r="M315">
        <v>3</v>
      </c>
      <c r="N315">
        <f t="shared" si="32"/>
        <v>128.43969730000003</v>
      </c>
      <c r="O315" t="str">
        <f t="shared" si="33"/>
        <v/>
      </c>
      <c r="P315">
        <f t="shared" si="34"/>
        <v>128.43969730000003</v>
      </c>
      <c r="Q315" t="str">
        <f t="shared" si="35"/>
        <v/>
      </c>
      <c r="R315">
        <f t="shared" si="36"/>
        <v>1</v>
      </c>
      <c r="S315">
        <f t="shared" si="37"/>
        <v>10.656151947949331</v>
      </c>
    </row>
    <row r="316" spans="1:19" x14ac:dyDescent="0.3">
      <c r="A316" t="s">
        <v>390</v>
      </c>
      <c r="B316">
        <v>1100.2700195</v>
      </c>
      <c r="C316">
        <v>1267.2700195</v>
      </c>
      <c r="D316">
        <v>1207.1282959</v>
      </c>
      <c r="E316">
        <v>1273.9190673999999</v>
      </c>
      <c r="F316">
        <v>1227.3399658000001</v>
      </c>
      <c r="G316">
        <v>1207.6999512</v>
      </c>
      <c r="H316">
        <v>1267.2700195</v>
      </c>
      <c r="I316">
        <v>1259.0600586</v>
      </c>
      <c r="J316">
        <v>1242.8287353999999</v>
      </c>
      <c r="L316" t="str">
        <f t="shared" si="31"/>
        <v>14JUN2023:03:00:00</v>
      </c>
      <c r="M316">
        <v>4</v>
      </c>
      <c r="N316">
        <f t="shared" si="32"/>
        <v>167</v>
      </c>
      <c r="O316" t="str">
        <f t="shared" si="33"/>
        <v/>
      </c>
      <c r="P316">
        <f t="shared" si="34"/>
        <v>167</v>
      </c>
      <c r="Q316" t="str">
        <f t="shared" si="35"/>
        <v/>
      </c>
      <c r="R316">
        <f t="shared" si="36"/>
        <v>1</v>
      </c>
      <c r="S316">
        <f t="shared" si="37"/>
        <v>15.178092380985758</v>
      </c>
    </row>
    <row r="317" spans="1:19" x14ac:dyDescent="0.3">
      <c r="A317" t="s">
        <v>391</v>
      </c>
      <c r="B317">
        <v>1087.8181152</v>
      </c>
      <c r="C317">
        <v>1187.6300048999999</v>
      </c>
      <c r="D317">
        <v>1179.5557861</v>
      </c>
      <c r="E317">
        <v>1224.1434326000001</v>
      </c>
      <c r="F317">
        <v>1169.4300536999999</v>
      </c>
      <c r="G317">
        <v>1143.9000243999999</v>
      </c>
      <c r="H317">
        <v>1187.6300048999999</v>
      </c>
      <c r="I317">
        <v>1179.7299805</v>
      </c>
      <c r="J317">
        <v>1177.4521483999999</v>
      </c>
      <c r="L317" t="str">
        <f t="shared" si="31"/>
        <v>14JUN2023:04:00:00</v>
      </c>
      <c r="M317">
        <v>5</v>
      </c>
      <c r="N317">
        <f t="shared" si="32"/>
        <v>99.811889699999938</v>
      </c>
      <c r="O317" t="str">
        <f t="shared" si="33"/>
        <v/>
      </c>
      <c r="P317">
        <f t="shared" si="34"/>
        <v>99.811889699999938</v>
      </c>
      <c r="Q317" t="str">
        <f t="shared" si="35"/>
        <v/>
      </c>
      <c r="R317">
        <f t="shared" si="36"/>
        <v>1</v>
      </c>
      <c r="S317">
        <f t="shared" si="37"/>
        <v>9.175420808436261</v>
      </c>
    </row>
    <row r="318" spans="1:19" x14ac:dyDescent="0.3">
      <c r="A318" t="s">
        <v>392</v>
      </c>
      <c r="B318">
        <v>1089.3814697</v>
      </c>
      <c r="C318">
        <v>1180</v>
      </c>
      <c r="D318">
        <v>1170.104126</v>
      </c>
      <c r="E318">
        <v>1185.9798584</v>
      </c>
      <c r="F318">
        <v>1145.9100341999999</v>
      </c>
      <c r="G318">
        <v>1131</v>
      </c>
      <c r="H318">
        <v>1180</v>
      </c>
      <c r="I318">
        <v>1173.4499512</v>
      </c>
      <c r="J318">
        <v>1167.7468262</v>
      </c>
      <c r="L318" t="str">
        <f t="shared" si="31"/>
        <v>14JUN2023:05:00:00</v>
      </c>
      <c r="M318">
        <v>6</v>
      </c>
      <c r="N318">
        <f t="shared" si="32"/>
        <v>90.618530299999975</v>
      </c>
      <c r="O318" t="str">
        <f t="shared" si="33"/>
        <v/>
      </c>
      <c r="P318">
        <f t="shared" si="34"/>
        <v>90.618530299999975</v>
      </c>
      <c r="Q318" t="str">
        <f t="shared" si="35"/>
        <v/>
      </c>
      <c r="R318">
        <f t="shared" si="36"/>
        <v>1</v>
      </c>
      <c r="S318">
        <f t="shared" si="37"/>
        <v>8.3183469537952597</v>
      </c>
    </row>
    <row r="319" spans="1:19" x14ac:dyDescent="0.3">
      <c r="A319" t="s">
        <v>393</v>
      </c>
      <c r="B319">
        <v>1178.7456055</v>
      </c>
      <c r="C319">
        <v>1203.6300048999999</v>
      </c>
      <c r="D319">
        <v>1174.9067382999999</v>
      </c>
      <c r="E319">
        <v>1169.4729004000001</v>
      </c>
      <c r="F319">
        <v>1154.0400391000001</v>
      </c>
      <c r="G319">
        <v>1147.4699707</v>
      </c>
      <c r="H319">
        <v>1203.6300048999999</v>
      </c>
      <c r="I319">
        <v>1198.9000243999999</v>
      </c>
      <c r="J319">
        <v>1185.8914795000001</v>
      </c>
      <c r="L319" t="str">
        <f t="shared" si="31"/>
        <v>14JUN2023:06:00:00</v>
      </c>
      <c r="M319">
        <v>7</v>
      </c>
      <c r="N319">
        <f t="shared" si="32"/>
        <v>24.884399399999893</v>
      </c>
      <c r="O319" t="str">
        <f t="shared" si="33"/>
        <v/>
      </c>
      <c r="P319">
        <f t="shared" si="34"/>
        <v>24.884399399999893</v>
      </c>
      <c r="Q319" t="str">
        <f t="shared" si="35"/>
        <v/>
      </c>
      <c r="R319">
        <f t="shared" si="36"/>
        <v>1</v>
      </c>
      <c r="S319">
        <f t="shared" si="37"/>
        <v>2.11109159464857</v>
      </c>
    </row>
    <row r="320" spans="1:19" x14ac:dyDescent="0.3">
      <c r="A320" t="s">
        <v>394</v>
      </c>
      <c r="B320">
        <v>1293.0463867000001</v>
      </c>
      <c r="C320">
        <v>1242.1600341999999</v>
      </c>
      <c r="D320">
        <v>1218.1489257999999</v>
      </c>
      <c r="E320">
        <v>1216.4415283000001</v>
      </c>
      <c r="F320">
        <v>1186.7800293</v>
      </c>
      <c r="G320">
        <v>1195.1300048999999</v>
      </c>
      <c r="H320">
        <v>1242.1600341999999</v>
      </c>
      <c r="I320">
        <v>1239.9499512</v>
      </c>
      <c r="J320">
        <v>1226.4538574000001</v>
      </c>
      <c r="L320" t="str">
        <f t="shared" si="31"/>
        <v>14JUN2023:07:00:00</v>
      </c>
      <c r="M320">
        <v>8</v>
      </c>
      <c r="N320">
        <f t="shared" si="32"/>
        <v>-50.886352500000157</v>
      </c>
      <c r="O320">
        <f t="shared" si="33"/>
        <v>-50.886352500000157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3.9353849191650316</v>
      </c>
    </row>
    <row r="321" spans="1:19" x14ac:dyDescent="0.3">
      <c r="A321" t="s">
        <v>395</v>
      </c>
      <c r="B321">
        <v>1338.9112548999999</v>
      </c>
      <c r="C321">
        <v>1287.9899902</v>
      </c>
      <c r="D321">
        <v>1254.3095702999999</v>
      </c>
      <c r="E321">
        <v>1285.4237060999999</v>
      </c>
      <c r="F321">
        <v>1227.6800536999999</v>
      </c>
      <c r="G321">
        <v>1250.7900391000001</v>
      </c>
      <c r="H321">
        <v>1287.9899902</v>
      </c>
      <c r="I321">
        <v>1286.9200439000001</v>
      </c>
      <c r="J321">
        <v>1271.1820068</v>
      </c>
      <c r="L321" t="str">
        <f t="shared" si="31"/>
        <v>14JUN2023:08:00:00</v>
      </c>
      <c r="M321">
        <v>9</v>
      </c>
      <c r="N321">
        <f t="shared" si="32"/>
        <v>-50.921264699999938</v>
      </c>
      <c r="O321">
        <f t="shared" si="33"/>
        <v>-50.921264699999938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3.803184454058766</v>
      </c>
    </row>
    <row r="322" spans="1:19" x14ac:dyDescent="0.3">
      <c r="A322" t="s">
        <v>396</v>
      </c>
      <c r="B322">
        <v>1344.8626709</v>
      </c>
      <c r="C322">
        <v>1364.0400391000001</v>
      </c>
      <c r="D322">
        <v>1320.972168</v>
      </c>
      <c r="E322">
        <v>1413.1511230000001</v>
      </c>
      <c r="F322">
        <v>1298.1500243999999</v>
      </c>
      <c r="G322">
        <v>1333.2399902</v>
      </c>
      <c r="H322">
        <v>1364.0400391000001</v>
      </c>
      <c r="I322">
        <v>1363.3900146000001</v>
      </c>
      <c r="J322">
        <v>1345.5625</v>
      </c>
      <c r="L322" t="str">
        <f t="shared" si="31"/>
        <v>14JUN2023:09:00:00</v>
      </c>
      <c r="M322">
        <v>10</v>
      </c>
      <c r="N322">
        <f t="shared" si="32"/>
        <v>19.177368200000046</v>
      </c>
      <c r="O322" t="str">
        <f t="shared" si="33"/>
        <v/>
      </c>
      <c r="P322">
        <f t="shared" si="34"/>
        <v>19.177368200000046</v>
      </c>
      <c r="Q322" t="str">
        <f t="shared" si="35"/>
        <v/>
      </c>
      <c r="R322">
        <f t="shared" si="36"/>
        <v>1</v>
      </c>
      <c r="S322">
        <f t="shared" si="37"/>
        <v>1.425972228611736</v>
      </c>
    </row>
    <row r="323" spans="1:19" x14ac:dyDescent="0.3">
      <c r="A323" t="s">
        <v>397</v>
      </c>
      <c r="B323">
        <v>1434.4616699000001</v>
      </c>
      <c r="C323">
        <v>1487.7099608999999</v>
      </c>
      <c r="D323">
        <v>1396.0816649999999</v>
      </c>
      <c r="E323">
        <v>1528.9520264</v>
      </c>
      <c r="F323">
        <v>1391.7199707</v>
      </c>
      <c r="G323">
        <v>1439.0500488</v>
      </c>
      <c r="H323">
        <v>1487.7099608999999</v>
      </c>
      <c r="I323">
        <v>1489.6800536999999</v>
      </c>
      <c r="J323">
        <v>1455.510376</v>
      </c>
      <c r="L323" t="str">
        <f t="shared" si="31"/>
        <v>14JUN2023:10:00:00</v>
      </c>
      <c r="M323">
        <v>11</v>
      </c>
      <c r="N323">
        <f t="shared" si="32"/>
        <v>53.248290999999881</v>
      </c>
      <c r="O323" t="str">
        <f t="shared" ref="O323:O386" si="41">IF(N323&lt;0,N323,"")</f>
        <v/>
      </c>
      <c r="P323">
        <f t="shared" ref="P323:P386" si="42">IF(N323&gt;0,N323,"")</f>
        <v>53.248290999999881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3.7120748582785037</v>
      </c>
    </row>
    <row r="324" spans="1:19" x14ac:dyDescent="0.3">
      <c r="A324" t="s">
        <v>398</v>
      </c>
      <c r="B324">
        <v>1544.4638672000001</v>
      </c>
      <c r="C324">
        <v>1640.9699707</v>
      </c>
      <c r="D324">
        <v>1499.8399658000001</v>
      </c>
      <c r="E324">
        <v>1677.605957</v>
      </c>
      <c r="F324">
        <v>1485.8199463000001</v>
      </c>
      <c r="G324">
        <v>1546.2199707</v>
      </c>
      <c r="H324">
        <v>1640.9699707</v>
      </c>
      <c r="I324">
        <v>1644.0699463000001</v>
      </c>
      <c r="J324">
        <v>1588.684082</v>
      </c>
      <c r="L324" t="str">
        <f t="shared" ref="L324:L387" si="45">A324</f>
        <v>14JUN2023:11:00:00</v>
      </c>
      <c r="M324">
        <v>12</v>
      </c>
      <c r="N324">
        <f t="shared" ref="N324:N387" si="46">C324-B324</f>
        <v>96.506103499999881</v>
      </c>
      <c r="O324" t="str">
        <f t="shared" si="41"/>
        <v/>
      </c>
      <c r="P324">
        <f t="shared" si="42"/>
        <v>96.506103499999881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6.2485180488526666</v>
      </c>
    </row>
    <row r="325" spans="1:19" x14ac:dyDescent="0.3">
      <c r="A325" t="s">
        <v>399</v>
      </c>
      <c r="B325">
        <v>1591.0114745999999</v>
      </c>
      <c r="C325">
        <v>1798.75</v>
      </c>
      <c r="D325">
        <v>1600.8015137</v>
      </c>
      <c r="E325">
        <v>1797.3967285000001</v>
      </c>
      <c r="F325">
        <v>1607.9699707</v>
      </c>
      <c r="G325">
        <v>1649.5300293</v>
      </c>
      <c r="H325">
        <v>1798.75</v>
      </c>
      <c r="I325">
        <v>1803.0699463000001</v>
      </c>
      <c r="J325">
        <v>1726.4562988</v>
      </c>
      <c r="L325" t="str">
        <f t="shared" si="45"/>
        <v>14JUN2023:12:00:00</v>
      </c>
      <c r="M325">
        <v>13</v>
      </c>
      <c r="N325">
        <f t="shared" si="46"/>
        <v>207.73852540000007</v>
      </c>
      <c r="O325" t="str">
        <f t="shared" si="41"/>
        <v/>
      </c>
      <c r="P325">
        <f t="shared" si="42"/>
        <v>207.73852540000007</v>
      </c>
      <c r="Q325" t="str">
        <f t="shared" si="43"/>
        <v/>
      </c>
      <c r="R325">
        <f t="shared" si="44"/>
        <v>1</v>
      </c>
      <c r="S325">
        <f t="shared" si="47"/>
        <v>13.05700987808577</v>
      </c>
    </row>
    <row r="326" spans="1:19" x14ac:dyDescent="0.3">
      <c r="A326" t="s">
        <v>400</v>
      </c>
      <c r="B326">
        <v>1676.0965576000001</v>
      </c>
      <c r="C326">
        <v>1942.5699463000001</v>
      </c>
      <c r="D326">
        <v>1725.487793</v>
      </c>
      <c r="E326">
        <v>1866.5948486</v>
      </c>
      <c r="F326">
        <v>1733.2700195</v>
      </c>
      <c r="G326">
        <v>1758.8699951000001</v>
      </c>
      <c r="H326">
        <v>1942.5699463000001</v>
      </c>
      <c r="I326">
        <v>1947.7399902</v>
      </c>
      <c r="J326">
        <v>1861.4045410000001</v>
      </c>
      <c r="L326" t="str">
        <f t="shared" si="45"/>
        <v>14JUN2023:13:00:00</v>
      </c>
      <c r="M326">
        <v>14</v>
      </c>
      <c r="N326">
        <f t="shared" si="46"/>
        <v>266.47338869999999</v>
      </c>
      <c r="O326" t="str">
        <f t="shared" si="41"/>
        <v/>
      </c>
      <c r="P326">
        <f t="shared" si="42"/>
        <v>266.47338869999999</v>
      </c>
      <c r="Q326" t="str">
        <f t="shared" si="43"/>
        <v/>
      </c>
      <c r="R326">
        <f t="shared" si="44"/>
        <v>1</v>
      </c>
      <c r="S326">
        <f t="shared" si="47"/>
        <v>15.898450927049382</v>
      </c>
    </row>
    <row r="327" spans="1:19" x14ac:dyDescent="0.3">
      <c r="A327" t="s">
        <v>401</v>
      </c>
      <c r="B327">
        <v>1801.9553223</v>
      </c>
      <c r="C327">
        <v>2048.9299316000001</v>
      </c>
      <c r="D327">
        <v>1808.4047852000001</v>
      </c>
      <c r="E327">
        <v>1867.5047606999999</v>
      </c>
      <c r="F327">
        <v>1838.8100586</v>
      </c>
      <c r="G327">
        <v>1853.6800536999999</v>
      </c>
      <c r="H327">
        <v>2048.9299316000001</v>
      </c>
      <c r="I327">
        <v>2055.6101073999998</v>
      </c>
      <c r="J327">
        <v>1962.2922363</v>
      </c>
      <c r="L327" t="str">
        <f t="shared" si="45"/>
        <v>14JUN2023:14:00:00</v>
      </c>
      <c r="M327">
        <v>15</v>
      </c>
      <c r="N327">
        <f t="shared" si="46"/>
        <v>246.97460930000011</v>
      </c>
      <c r="O327" t="str">
        <f t="shared" si="41"/>
        <v/>
      </c>
      <c r="P327">
        <f t="shared" si="42"/>
        <v>246.97460930000011</v>
      </c>
      <c r="Q327" t="str">
        <f t="shared" si="43"/>
        <v/>
      </c>
      <c r="R327">
        <f t="shared" si="44"/>
        <v>1</v>
      </c>
      <c r="S327">
        <f t="shared" si="47"/>
        <v>13.705923018377831</v>
      </c>
    </row>
    <row r="328" spans="1:19" x14ac:dyDescent="0.3">
      <c r="A328" t="s">
        <v>402</v>
      </c>
      <c r="B328">
        <v>1909.59375</v>
      </c>
      <c r="C328">
        <v>2112.1000976999999</v>
      </c>
      <c r="D328">
        <v>1886.3222656</v>
      </c>
      <c r="E328">
        <v>1897.9575195</v>
      </c>
      <c r="F328">
        <v>1912.4899902</v>
      </c>
      <c r="G328">
        <v>1936.7299805</v>
      </c>
      <c r="H328">
        <v>2112.1000976999999</v>
      </c>
      <c r="I328">
        <v>2120.6101073999998</v>
      </c>
      <c r="J328">
        <v>2031.9997559000001</v>
      </c>
      <c r="L328" t="str">
        <f t="shared" si="45"/>
        <v>14JUN2023:15:00:00</v>
      </c>
      <c r="M328">
        <v>16</v>
      </c>
      <c r="N328">
        <f t="shared" si="46"/>
        <v>202.50634769999988</v>
      </c>
      <c r="O328" t="str">
        <f t="shared" si="41"/>
        <v/>
      </c>
      <c r="P328">
        <f t="shared" si="42"/>
        <v>202.50634769999988</v>
      </c>
      <c r="Q328" t="str">
        <f t="shared" si="43"/>
        <v/>
      </c>
      <c r="R328">
        <f t="shared" si="44"/>
        <v>1</v>
      </c>
      <c r="S328">
        <f t="shared" si="47"/>
        <v>10.604682158181545</v>
      </c>
    </row>
    <row r="329" spans="1:19" x14ac:dyDescent="0.3">
      <c r="A329" t="s">
        <v>403</v>
      </c>
      <c r="B329">
        <v>1987.5200195</v>
      </c>
      <c r="C329">
        <v>2140.0300293</v>
      </c>
      <c r="D329">
        <v>1955.4332274999999</v>
      </c>
      <c r="E329">
        <v>1974.4288329999999</v>
      </c>
      <c r="F329">
        <v>1968.3800048999999</v>
      </c>
      <c r="G329">
        <v>2002.3299560999999</v>
      </c>
      <c r="H329">
        <v>2140.0300293</v>
      </c>
      <c r="I329">
        <v>2149.6000976999999</v>
      </c>
      <c r="J329">
        <v>2075.0466308999999</v>
      </c>
      <c r="L329" t="str">
        <f t="shared" si="45"/>
        <v>14JUN2023:16:00:00</v>
      </c>
      <c r="M329">
        <v>17</v>
      </c>
      <c r="N329">
        <f t="shared" si="46"/>
        <v>152.51000980000003</v>
      </c>
      <c r="O329" t="str">
        <f t="shared" si="41"/>
        <v/>
      </c>
      <c r="P329">
        <f t="shared" si="42"/>
        <v>152.51000980000003</v>
      </c>
      <c r="Q329" t="str">
        <f t="shared" si="43"/>
        <v/>
      </c>
      <c r="R329">
        <f t="shared" si="44"/>
        <v>1</v>
      </c>
      <c r="S329">
        <f t="shared" si="47"/>
        <v>7.6733823208667324</v>
      </c>
    </row>
    <row r="330" spans="1:19" x14ac:dyDescent="0.3">
      <c r="A330" t="s">
        <v>404</v>
      </c>
      <c r="B330">
        <v>2025.0963135</v>
      </c>
      <c r="C330">
        <v>2150.6298827999999</v>
      </c>
      <c r="D330">
        <v>1989.9401855000001</v>
      </c>
      <c r="E330">
        <v>1988.9986572</v>
      </c>
      <c r="F330">
        <v>2008.4000243999999</v>
      </c>
      <c r="G330">
        <v>2047.9699707</v>
      </c>
      <c r="H330">
        <v>2150.6298827999999</v>
      </c>
      <c r="I330">
        <v>2160.25</v>
      </c>
      <c r="J330">
        <v>2096.8889159999999</v>
      </c>
      <c r="L330" t="str">
        <f t="shared" si="45"/>
        <v>14JUN2023:17:00:00</v>
      </c>
      <c r="M330">
        <v>18</v>
      </c>
      <c r="N330">
        <f t="shared" si="46"/>
        <v>125.53356929999995</v>
      </c>
      <c r="O330" t="str">
        <f t="shared" si="41"/>
        <v/>
      </c>
      <c r="P330">
        <f t="shared" si="42"/>
        <v>125.53356929999995</v>
      </c>
      <c r="Q330" t="str">
        <f t="shared" si="43"/>
        <v/>
      </c>
      <c r="R330">
        <f t="shared" si="44"/>
        <v>1</v>
      </c>
      <c r="S330">
        <f t="shared" si="47"/>
        <v>6.1988937742441825</v>
      </c>
    </row>
    <row r="331" spans="1:19" x14ac:dyDescent="0.3">
      <c r="A331" t="s">
        <v>405</v>
      </c>
      <c r="B331">
        <v>2026.6981201000001</v>
      </c>
      <c r="C331">
        <v>2152.8898926000002</v>
      </c>
      <c r="D331">
        <v>2019.9295654</v>
      </c>
      <c r="E331">
        <v>2024.8486327999999</v>
      </c>
      <c r="F331">
        <v>2008.7900391000001</v>
      </c>
      <c r="G331">
        <v>2052.3100586</v>
      </c>
      <c r="H331">
        <v>2152.8898926000002</v>
      </c>
      <c r="I331">
        <v>2161.3898926000002</v>
      </c>
      <c r="J331">
        <v>2104.3798827999999</v>
      </c>
      <c r="L331" t="str">
        <f t="shared" si="45"/>
        <v>14JUN2023:18:00:00</v>
      </c>
      <c r="M331">
        <v>19</v>
      </c>
      <c r="N331">
        <f t="shared" si="46"/>
        <v>126.19177250000007</v>
      </c>
      <c r="O331" t="str">
        <f t="shared" si="41"/>
        <v/>
      </c>
      <c r="P331">
        <f t="shared" si="42"/>
        <v>126.19177250000007</v>
      </c>
      <c r="Q331" t="str">
        <f t="shared" si="43"/>
        <v/>
      </c>
      <c r="R331">
        <f t="shared" si="44"/>
        <v>1</v>
      </c>
      <c r="S331">
        <f t="shared" si="47"/>
        <v>6.2264710885395012</v>
      </c>
    </row>
    <row r="332" spans="1:19" x14ac:dyDescent="0.3">
      <c r="A332" t="s">
        <v>406</v>
      </c>
      <c r="B332">
        <v>2001.4968262</v>
      </c>
      <c r="C332">
        <v>2090.4199219000002</v>
      </c>
      <c r="D332">
        <v>2033.7410889</v>
      </c>
      <c r="E332">
        <v>2032.5087891000001</v>
      </c>
      <c r="F332">
        <v>1967.4399414</v>
      </c>
      <c r="G332">
        <v>2021.8800048999999</v>
      </c>
      <c r="H332">
        <v>2090.4199219000002</v>
      </c>
      <c r="I332">
        <v>2098.5400390999998</v>
      </c>
      <c r="J332">
        <v>2062.3681640999998</v>
      </c>
      <c r="L332" t="str">
        <f t="shared" si="45"/>
        <v>14JUN2023:19:00:00</v>
      </c>
      <c r="M332">
        <v>20</v>
      </c>
      <c r="N332">
        <f t="shared" si="46"/>
        <v>88.923095700000204</v>
      </c>
      <c r="O332" t="str">
        <f t="shared" si="41"/>
        <v/>
      </c>
      <c r="P332">
        <f t="shared" si="42"/>
        <v>88.923095700000204</v>
      </c>
      <c r="Q332" t="str">
        <f t="shared" si="43"/>
        <v/>
      </c>
      <c r="R332">
        <f t="shared" si="44"/>
        <v>1</v>
      </c>
      <c r="S332">
        <f t="shared" si="47"/>
        <v>4.4428297130417</v>
      </c>
    </row>
    <row r="333" spans="1:19" x14ac:dyDescent="0.3">
      <c r="A333" t="s">
        <v>407</v>
      </c>
      <c r="B333">
        <v>1948.9211425999999</v>
      </c>
      <c r="C333">
        <v>2005.3699951000001</v>
      </c>
      <c r="D333">
        <v>1975.9547118999999</v>
      </c>
      <c r="E333">
        <v>1979.4964600000001</v>
      </c>
      <c r="F333">
        <v>1879.6500243999999</v>
      </c>
      <c r="G333">
        <v>1935.3199463000001</v>
      </c>
      <c r="H333">
        <v>2005.3699951000001</v>
      </c>
      <c r="I333">
        <v>2012.7700195</v>
      </c>
      <c r="J333">
        <v>1982.1300048999999</v>
      </c>
      <c r="L333" t="str">
        <f t="shared" si="45"/>
        <v>14JUN2023:20:00:00</v>
      </c>
      <c r="M333">
        <v>21</v>
      </c>
      <c r="N333">
        <f t="shared" si="46"/>
        <v>56.448852500000157</v>
      </c>
      <c r="O333" t="str">
        <f t="shared" si="41"/>
        <v/>
      </c>
      <c r="P333">
        <f t="shared" si="42"/>
        <v>56.448852500000157</v>
      </c>
      <c r="Q333" t="str">
        <f t="shared" si="43"/>
        <v/>
      </c>
      <c r="R333">
        <f t="shared" si="44"/>
        <v>1</v>
      </c>
      <c r="S333">
        <f t="shared" si="47"/>
        <v>2.8964154201074219</v>
      </c>
    </row>
    <row r="334" spans="1:19" x14ac:dyDescent="0.3">
      <c r="A334" t="s">
        <v>408</v>
      </c>
      <c r="B334">
        <v>1862.6369629000001</v>
      </c>
      <c r="C334">
        <v>1886.9799805</v>
      </c>
      <c r="D334">
        <v>1835.6348877</v>
      </c>
      <c r="E334">
        <v>1835.9212646000001</v>
      </c>
      <c r="F334">
        <v>1781.6400146000001</v>
      </c>
      <c r="G334">
        <v>1831.0799560999999</v>
      </c>
      <c r="H334">
        <v>1886.9799805</v>
      </c>
      <c r="I334">
        <v>1893.6800536999999</v>
      </c>
      <c r="J334">
        <v>1862.597168</v>
      </c>
      <c r="L334" t="str">
        <f t="shared" si="45"/>
        <v>14JUN2023:21:00:00</v>
      </c>
      <c r="M334">
        <v>22</v>
      </c>
      <c r="N334">
        <f t="shared" si="46"/>
        <v>24.343017599999939</v>
      </c>
      <c r="O334" t="str">
        <f t="shared" si="41"/>
        <v/>
      </c>
      <c r="P334">
        <f t="shared" si="42"/>
        <v>24.343017599999939</v>
      </c>
      <c r="Q334" t="str">
        <f t="shared" si="43"/>
        <v/>
      </c>
      <c r="R334">
        <f t="shared" si="44"/>
        <v>1</v>
      </c>
      <c r="S334">
        <f t="shared" si="47"/>
        <v>1.3069115498545407</v>
      </c>
    </row>
    <row r="335" spans="1:19" x14ac:dyDescent="0.3">
      <c r="A335" t="s">
        <v>409</v>
      </c>
      <c r="B335">
        <v>1847.1009521000001</v>
      </c>
      <c r="C335">
        <v>1821.6300048999999</v>
      </c>
      <c r="D335">
        <v>1745.4367675999999</v>
      </c>
      <c r="E335">
        <v>1731.2070312999999</v>
      </c>
      <c r="F335">
        <v>1712.9399414</v>
      </c>
      <c r="G335">
        <v>1773.9100341999999</v>
      </c>
      <c r="H335">
        <v>1821.6300048999999</v>
      </c>
      <c r="I335">
        <v>1827.9000243999999</v>
      </c>
      <c r="J335">
        <v>1792.6313477000001</v>
      </c>
      <c r="L335" t="str">
        <f t="shared" si="45"/>
        <v>14JUN2023:22:00:00</v>
      </c>
      <c r="M335">
        <v>23</v>
      </c>
      <c r="N335">
        <f t="shared" si="46"/>
        <v>-25.470947200000182</v>
      </c>
      <c r="O335">
        <f t="shared" si="41"/>
        <v>-25.470947200000182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1.3789688739557973</v>
      </c>
    </row>
    <row r="336" spans="1:19" x14ac:dyDescent="0.3">
      <c r="A336" t="s">
        <v>410</v>
      </c>
      <c r="B336">
        <v>1687.0423584</v>
      </c>
      <c r="C336">
        <v>1708.25</v>
      </c>
      <c r="D336">
        <v>1628.2047118999999</v>
      </c>
      <c r="E336">
        <v>1618.2637939000001</v>
      </c>
      <c r="F336">
        <v>1610.6999512</v>
      </c>
      <c r="G336">
        <v>1650.0999756000001</v>
      </c>
      <c r="H336">
        <v>1708.25</v>
      </c>
      <c r="I336">
        <v>1713.2600098</v>
      </c>
      <c r="J336">
        <v>1678.1740723</v>
      </c>
      <c r="L336" t="str">
        <f t="shared" si="45"/>
        <v>14JUN2023:23:00:00</v>
      </c>
      <c r="M336">
        <v>24</v>
      </c>
      <c r="N336">
        <f t="shared" si="46"/>
        <v>21.207641599999988</v>
      </c>
      <c r="O336" t="str">
        <f t="shared" si="41"/>
        <v/>
      </c>
      <c r="P336">
        <f t="shared" si="42"/>
        <v>21.207641599999988</v>
      </c>
      <c r="Q336" t="str">
        <f t="shared" si="43"/>
        <v/>
      </c>
      <c r="R336">
        <f t="shared" si="44"/>
        <v>1</v>
      </c>
      <c r="S336">
        <f t="shared" si="47"/>
        <v>1.2570900484154666</v>
      </c>
    </row>
    <row r="337" spans="1:19" x14ac:dyDescent="0.3">
      <c r="A337" t="s">
        <v>411</v>
      </c>
      <c r="B337">
        <v>1512.0800781</v>
      </c>
      <c r="C337">
        <v>1604.5</v>
      </c>
      <c r="D337">
        <v>1507.3625488</v>
      </c>
      <c r="E337">
        <v>1493.8122559000001</v>
      </c>
      <c r="F337">
        <v>1524.4200439000001</v>
      </c>
      <c r="G337">
        <v>1535.8000488</v>
      </c>
      <c r="H337">
        <v>1604.5</v>
      </c>
      <c r="I337">
        <v>1607.0699463000001</v>
      </c>
      <c r="J337">
        <v>1570.9654541</v>
      </c>
      <c r="L337" t="str">
        <f t="shared" si="45"/>
        <v>15JUN2023:00:00:00</v>
      </c>
      <c r="M337">
        <v>1</v>
      </c>
      <c r="N337">
        <f t="shared" si="46"/>
        <v>92.419921899999963</v>
      </c>
      <c r="O337" t="str">
        <f t="shared" si="41"/>
        <v/>
      </c>
      <c r="P337">
        <f t="shared" si="42"/>
        <v>92.419921899999963</v>
      </c>
      <c r="Q337" t="str">
        <f t="shared" si="43"/>
        <v/>
      </c>
      <c r="R337">
        <f t="shared" si="44"/>
        <v>1</v>
      </c>
      <c r="S337">
        <f t="shared" si="47"/>
        <v>6.1121049895803106</v>
      </c>
    </row>
    <row r="338" spans="1:19" x14ac:dyDescent="0.3">
      <c r="A338" t="s">
        <v>412</v>
      </c>
      <c r="B338">
        <v>1378.6530762</v>
      </c>
      <c r="C338">
        <v>1421.4599608999999</v>
      </c>
      <c r="D338">
        <v>1353.0139160000001</v>
      </c>
      <c r="E338">
        <v>1384.1668701000001</v>
      </c>
      <c r="F338">
        <v>1405.5100098</v>
      </c>
      <c r="G338">
        <v>1394.6500243999999</v>
      </c>
      <c r="H338">
        <v>1421.4599608999999</v>
      </c>
      <c r="I338">
        <v>1354.2199707</v>
      </c>
      <c r="J338">
        <v>1383.322876</v>
      </c>
      <c r="L338" t="str">
        <f t="shared" si="45"/>
        <v>15JUN2023:01:00:00</v>
      </c>
      <c r="M338">
        <v>2</v>
      </c>
      <c r="N338">
        <f t="shared" si="46"/>
        <v>42.806884699999955</v>
      </c>
      <c r="O338" t="str">
        <f t="shared" si="41"/>
        <v/>
      </c>
      <c r="P338">
        <f t="shared" si="42"/>
        <v>42.806884699999955</v>
      </c>
      <c r="Q338" t="str">
        <f t="shared" si="43"/>
        <v/>
      </c>
      <c r="R338">
        <f t="shared" si="44"/>
        <v>1</v>
      </c>
      <c r="S338">
        <f t="shared" si="47"/>
        <v>3.1049787244510525</v>
      </c>
    </row>
    <row r="339" spans="1:19" x14ac:dyDescent="0.3">
      <c r="A339" t="s">
        <v>413</v>
      </c>
      <c r="B339">
        <v>1335.2796631000001</v>
      </c>
      <c r="C339">
        <v>1331.8900146000001</v>
      </c>
      <c r="D339">
        <v>1275.6328125</v>
      </c>
      <c r="E339">
        <v>1314.8520507999999</v>
      </c>
      <c r="F339">
        <v>1320.9399414</v>
      </c>
      <c r="G339">
        <v>1317.1700439000001</v>
      </c>
      <c r="H339">
        <v>1331.8900146000001</v>
      </c>
      <c r="I339">
        <v>1268.3000488</v>
      </c>
      <c r="J339">
        <v>1298.9946289</v>
      </c>
      <c r="L339" t="str">
        <f t="shared" si="45"/>
        <v>15JUN2023:02:00:00</v>
      </c>
      <c r="M339">
        <v>3</v>
      </c>
      <c r="N339">
        <f t="shared" si="46"/>
        <v>-3.3896485000000212</v>
      </c>
      <c r="O339">
        <f t="shared" si="41"/>
        <v>-3.3896485000000212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0.25385307615114694</v>
      </c>
    </row>
    <row r="340" spans="1:19" x14ac:dyDescent="0.3">
      <c r="A340" t="s">
        <v>414</v>
      </c>
      <c r="B340">
        <v>1319.7645264</v>
      </c>
      <c r="C340">
        <v>1261</v>
      </c>
      <c r="D340">
        <v>1242.7624512</v>
      </c>
      <c r="E340">
        <v>1287.5134277</v>
      </c>
      <c r="F340">
        <v>1253.6899414</v>
      </c>
      <c r="G340">
        <v>1261.3399658000001</v>
      </c>
      <c r="H340">
        <v>1261</v>
      </c>
      <c r="I340">
        <v>1191.7900391000001</v>
      </c>
      <c r="J340">
        <v>1235.8924560999999</v>
      </c>
      <c r="L340" t="str">
        <f t="shared" si="45"/>
        <v>15JUN2023:03:00:00</v>
      </c>
      <c r="M340">
        <v>4</v>
      </c>
      <c r="N340">
        <f t="shared" si="46"/>
        <v>-58.764526400000022</v>
      </c>
      <c r="O340">
        <f t="shared" si="41"/>
        <v>-58.764526400000022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4.452652365213627</v>
      </c>
    </row>
    <row r="341" spans="1:19" x14ac:dyDescent="0.3">
      <c r="A341" t="s">
        <v>415</v>
      </c>
      <c r="B341">
        <v>1324.4978027</v>
      </c>
      <c r="C341">
        <v>1169.2800293</v>
      </c>
      <c r="D341">
        <v>1211.0794678</v>
      </c>
      <c r="E341">
        <v>1246.4714355000001</v>
      </c>
      <c r="F341">
        <v>1184.75</v>
      </c>
      <c r="G341">
        <v>1191.4399414</v>
      </c>
      <c r="H341">
        <v>1169.2800293</v>
      </c>
      <c r="I341">
        <v>1114.6199951000001</v>
      </c>
      <c r="J341">
        <v>1165.0048827999999</v>
      </c>
      <c r="L341" t="str">
        <f t="shared" si="45"/>
        <v>15JUN2023:04:00:00</v>
      </c>
      <c r="M341">
        <v>5</v>
      </c>
      <c r="N341">
        <f t="shared" si="46"/>
        <v>-155.21777339999994</v>
      </c>
      <c r="O341">
        <f t="shared" si="41"/>
        <v>-155.21777339999994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11.718990630530847</v>
      </c>
    </row>
    <row r="342" spans="1:19" x14ac:dyDescent="0.3">
      <c r="A342" t="s">
        <v>416</v>
      </c>
      <c r="B342">
        <v>1324.7535399999999</v>
      </c>
      <c r="C342">
        <v>1162.1300048999999</v>
      </c>
      <c r="D342">
        <v>1199.7196045000001</v>
      </c>
      <c r="E342">
        <v>1232.5900879000001</v>
      </c>
      <c r="F342">
        <v>1157.3199463000001</v>
      </c>
      <c r="G342">
        <v>1168.2600098</v>
      </c>
      <c r="H342">
        <v>1162.1300048999999</v>
      </c>
      <c r="I342">
        <v>1094.3399658000001</v>
      </c>
      <c r="J342">
        <v>1149.4428711</v>
      </c>
      <c r="L342" t="str">
        <f t="shared" si="45"/>
        <v>15JUN2023:05:00:00</v>
      </c>
      <c r="M342">
        <v>6</v>
      </c>
      <c r="N342">
        <f t="shared" si="46"/>
        <v>-162.62353510000003</v>
      </c>
      <c r="O342">
        <f t="shared" si="41"/>
        <v>-162.62353510000003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12.275757730754963</v>
      </c>
    </row>
    <row r="343" spans="1:19" x14ac:dyDescent="0.3">
      <c r="A343" t="s">
        <v>417</v>
      </c>
      <c r="B343">
        <v>1326.7336425999999</v>
      </c>
      <c r="C343">
        <v>1190.5400391000001</v>
      </c>
      <c r="D343">
        <v>1204.2969971</v>
      </c>
      <c r="E343">
        <v>1240.0017089999999</v>
      </c>
      <c r="F343">
        <v>1172.7600098</v>
      </c>
      <c r="G343">
        <v>1176.5400391000001</v>
      </c>
      <c r="H343">
        <v>1190.5400391000001</v>
      </c>
      <c r="I343">
        <v>1125.5300293</v>
      </c>
      <c r="J343">
        <v>1170.6104736</v>
      </c>
      <c r="L343" t="str">
        <f t="shared" si="45"/>
        <v>15JUN2023:06:00:00</v>
      </c>
      <c r="M343">
        <v>7</v>
      </c>
      <c r="N343">
        <f t="shared" si="46"/>
        <v>-136.19360349999988</v>
      </c>
      <c r="O343">
        <f t="shared" si="41"/>
        <v>-136.19360349999988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10.265331271249087</v>
      </c>
    </row>
    <row r="344" spans="1:19" x14ac:dyDescent="0.3">
      <c r="A344" t="s">
        <v>418</v>
      </c>
      <c r="B344">
        <v>1337.4277344</v>
      </c>
      <c r="C344">
        <v>1218.5200195</v>
      </c>
      <c r="D344">
        <v>1249.9681396000001</v>
      </c>
      <c r="E344">
        <v>1282.1478271000001</v>
      </c>
      <c r="F344">
        <v>1213.4000243999999</v>
      </c>
      <c r="G344">
        <v>1208.5899658000001</v>
      </c>
      <c r="H344">
        <v>1218.5200195</v>
      </c>
      <c r="I344">
        <v>1183.1899414</v>
      </c>
      <c r="J344">
        <v>1212.7056885</v>
      </c>
      <c r="L344" t="str">
        <f t="shared" si="45"/>
        <v>15JUN2023:07:00:00</v>
      </c>
      <c r="M344">
        <v>8</v>
      </c>
      <c r="N344">
        <f t="shared" si="46"/>
        <v>-118.90771489999997</v>
      </c>
      <c r="O344">
        <f t="shared" si="41"/>
        <v>-118.90771489999997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8.8907768129501701</v>
      </c>
    </row>
    <row r="345" spans="1:19" x14ac:dyDescent="0.3">
      <c r="A345" t="s">
        <v>419</v>
      </c>
      <c r="B345">
        <v>1345.1699219</v>
      </c>
      <c r="C345">
        <v>1247.9499512</v>
      </c>
      <c r="D345">
        <v>1288.2087402</v>
      </c>
      <c r="E345">
        <v>1324.7563477000001</v>
      </c>
      <c r="F345">
        <v>1267.1800536999999</v>
      </c>
      <c r="G345">
        <v>1259.1800536999999</v>
      </c>
      <c r="H345">
        <v>1247.9499512</v>
      </c>
      <c r="I345">
        <v>1244.3100586</v>
      </c>
      <c r="J345">
        <v>1257.9558105000001</v>
      </c>
      <c r="L345" t="str">
        <f t="shared" si="45"/>
        <v>15JUN2023:08:00:00</v>
      </c>
      <c r="M345">
        <v>9</v>
      </c>
      <c r="N345">
        <f t="shared" si="46"/>
        <v>-97.219970699999976</v>
      </c>
      <c r="O345">
        <f t="shared" si="41"/>
        <v>-97.219970699999976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7.2273375368578394</v>
      </c>
    </row>
    <row r="346" spans="1:19" x14ac:dyDescent="0.3">
      <c r="A346" t="s">
        <v>420</v>
      </c>
      <c r="B346">
        <v>1383.9916992000001</v>
      </c>
      <c r="C346">
        <v>1336</v>
      </c>
      <c r="D346">
        <v>1346.3112793</v>
      </c>
      <c r="E346">
        <v>1362.2740478999999</v>
      </c>
      <c r="F346">
        <v>1369.6300048999999</v>
      </c>
      <c r="G346">
        <v>1357.9200439000001</v>
      </c>
      <c r="H346">
        <v>1336</v>
      </c>
      <c r="I346">
        <v>1338.5899658000001</v>
      </c>
      <c r="J346">
        <v>1344.3942870999999</v>
      </c>
      <c r="L346" t="str">
        <f t="shared" si="45"/>
        <v>15JUN2023:09:00:00</v>
      </c>
      <c r="M346">
        <v>10</v>
      </c>
      <c r="N346">
        <f t="shared" si="46"/>
        <v>-47.991699200000085</v>
      </c>
      <c r="O346">
        <f t="shared" si="41"/>
        <v>-47.991699200000085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3.4676291214565169</v>
      </c>
    </row>
    <row r="347" spans="1:19" x14ac:dyDescent="0.3">
      <c r="A347" t="s">
        <v>421</v>
      </c>
      <c r="B347">
        <v>1493.7645264</v>
      </c>
      <c r="C347">
        <v>1446.5200195</v>
      </c>
      <c r="D347">
        <v>1431.1540527</v>
      </c>
      <c r="E347">
        <v>1441.1264647999999</v>
      </c>
      <c r="F347">
        <v>1485.4200439000001</v>
      </c>
      <c r="G347">
        <v>1464.8199463000001</v>
      </c>
      <c r="H347">
        <v>1446.5200195</v>
      </c>
      <c r="I347">
        <v>1470.6999512</v>
      </c>
      <c r="J347">
        <v>1456.4207764</v>
      </c>
      <c r="L347" t="str">
        <f t="shared" si="45"/>
        <v>15JUN2023:10:00:00</v>
      </c>
      <c r="M347">
        <v>11</v>
      </c>
      <c r="N347">
        <f t="shared" si="46"/>
        <v>-47.244506900000033</v>
      </c>
      <c r="O347">
        <f t="shared" si="41"/>
        <v>-47.244506900000033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3.1627814200314535</v>
      </c>
    </row>
    <row r="348" spans="1:19" x14ac:dyDescent="0.3">
      <c r="A348" t="s">
        <v>422</v>
      </c>
      <c r="B348">
        <v>1602.5710449000001</v>
      </c>
      <c r="C348">
        <v>1600.1500243999999</v>
      </c>
      <c r="D348">
        <v>1557.5032959</v>
      </c>
      <c r="E348">
        <v>1561.1087646000001</v>
      </c>
      <c r="F348">
        <v>1611.3100586</v>
      </c>
      <c r="G348">
        <v>1580.7800293</v>
      </c>
      <c r="H348">
        <v>1600.1500243999999</v>
      </c>
      <c r="I348">
        <v>1617.8399658000001</v>
      </c>
      <c r="J348">
        <v>1596.1068115</v>
      </c>
      <c r="L348" t="str">
        <f t="shared" si="45"/>
        <v>15JUN2023:11:00:00</v>
      </c>
      <c r="M348">
        <v>12</v>
      </c>
      <c r="N348">
        <f t="shared" si="46"/>
        <v>-2.4210205000001679</v>
      </c>
      <c r="O348">
        <f t="shared" si="41"/>
        <v>-2.4210205000001679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0.15107102475767237</v>
      </c>
    </row>
    <row r="349" spans="1:19" x14ac:dyDescent="0.3">
      <c r="A349" t="s">
        <v>423</v>
      </c>
      <c r="B349">
        <v>1739.5145264</v>
      </c>
      <c r="C349">
        <v>1764.0300293</v>
      </c>
      <c r="D349">
        <v>1686.3603516000001</v>
      </c>
      <c r="E349">
        <v>1666.3387451000001</v>
      </c>
      <c r="F349">
        <v>1732.6500243999999</v>
      </c>
      <c r="G349">
        <v>1691.9300536999999</v>
      </c>
      <c r="H349">
        <v>1764.0300293</v>
      </c>
      <c r="I349">
        <v>1726.3900146000001</v>
      </c>
      <c r="J349">
        <v>1726.8562012</v>
      </c>
      <c r="L349" t="str">
        <f t="shared" si="45"/>
        <v>15JUN2023:12:00:00</v>
      </c>
      <c r="M349">
        <v>13</v>
      </c>
      <c r="N349">
        <f t="shared" si="46"/>
        <v>24.515502900000001</v>
      </c>
      <c r="O349" t="str">
        <f t="shared" si="41"/>
        <v/>
      </c>
      <c r="P349">
        <f t="shared" si="42"/>
        <v>24.515502900000001</v>
      </c>
      <c r="Q349" t="str">
        <f t="shared" si="43"/>
        <v/>
      </c>
      <c r="R349">
        <f t="shared" si="44"/>
        <v>1</v>
      </c>
      <c r="S349">
        <f t="shared" si="47"/>
        <v>1.4093301624066277</v>
      </c>
    </row>
    <row r="350" spans="1:19" x14ac:dyDescent="0.3">
      <c r="A350" t="s">
        <v>424</v>
      </c>
      <c r="B350">
        <v>1884.3946533000001</v>
      </c>
      <c r="C350">
        <v>1941.4799805</v>
      </c>
      <c r="D350">
        <v>1846.5040283000001</v>
      </c>
      <c r="E350">
        <v>1775.2209473</v>
      </c>
      <c r="F350">
        <v>1848.9100341999999</v>
      </c>
      <c r="G350">
        <v>1816.6500243999999</v>
      </c>
      <c r="H350">
        <v>1941.4799805</v>
      </c>
      <c r="I350">
        <v>1842.0899658000001</v>
      </c>
      <c r="J350">
        <v>1870.9277344</v>
      </c>
      <c r="L350" t="str">
        <f t="shared" si="45"/>
        <v>15JUN2023:13:00:00</v>
      </c>
      <c r="M350">
        <v>14</v>
      </c>
      <c r="N350">
        <f t="shared" si="46"/>
        <v>57.085327199999938</v>
      </c>
      <c r="O350" t="str">
        <f t="shared" si="41"/>
        <v/>
      </c>
      <c r="P350">
        <f t="shared" si="42"/>
        <v>57.085327199999938</v>
      </c>
      <c r="Q350" t="str">
        <f t="shared" si="43"/>
        <v/>
      </c>
      <c r="R350">
        <f t="shared" si="44"/>
        <v>1</v>
      </c>
      <c r="S350">
        <f t="shared" si="47"/>
        <v>3.0293721699979703</v>
      </c>
    </row>
    <row r="351" spans="1:19" x14ac:dyDescent="0.3">
      <c r="A351" t="s">
        <v>425</v>
      </c>
      <c r="B351">
        <v>2031.2324219</v>
      </c>
      <c r="C351">
        <v>2046.6999512</v>
      </c>
      <c r="D351">
        <v>1960.4711914</v>
      </c>
      <c r="E351">
        <v>1851.4073486</v>
      </c>
      <c r="F351">
        <v>1944.1199951000001</v>
      </c>
      <c r="G351">
        <v>1910.6199951000001</v>
      </c>
      <c r="H351">
        <v>2046.6999512</v>
      </c>
      <c r="I351">
        <v>1932.8299560999999</v>
      </c>
      <c r="J351">
        <v>1971.4272461</v>
      </c>
      <c r="L351" t="str">
        <f t="shared" si="45"/>
        <v>15JUN2023:14:00:00</v>
      </c>
      <c r="M351">
        <v>15</v>
      </c>
      <c r="N351">
        <f t="shared" si="46"/>
        <v>15.467529300000024</v>
      </c>
      <c r="O351" t="str">
        <f t="shared" si="41"/>
        <v/>
      </c>
      <c r="P351">
        <f t="shared" si="42"/>
        <v>15.467529300000024</v>
      </c>
      <c r="Q351" t="str">
        <f t="shared" si="43"/>
        <v/>
      </c>
      <c r="R351">
        <f t="shared" si="44"/>
        <v>1</v>
      </c>
      <c r="S351">
        <f t="shared" si="47"/>
        <v>0.76148495530274229</v>
      </c>
    </row>
    <row r="352" spans="1:19" x14ac:dyDescent="0.3">
      <c r="A352" t="s">
        <v>426</v>
      </c>
      <c r="B352">
        <v>2108.7194823999998</v>
      </c>
      <c r="C352">
        <v>2073.7800293</v>
      </c>
      <c r="D352">
        <v>2055.7170409999999</v>
      </c>
      <c r="E352">
        <v>1925.010376</v>
      </c>
      <c r="F352">
        <v>2005.4699707</v>
      </c>
      <c r="G352">
        <v>1971.3000488</v>
      </c>
      <c r="H352">
        <v>2073.7800293</v>
      </c>
      <c r="I352">
        <v>1989</v>
      </c>
      <c r="J352">
        <v>2027.6545410000001</v>
      </c>
      <c r="L352" t="str">
        <f t="shared" si="45"/>
        <v>15JUN2023:15:00:00</v>
      </c>
      <c r="M352">
        <v>16</v>
      </c>
      <c r="N352">
        <f t="shared" si="46"/>
        <v>-34.93945309999981</v>
      </c>
      <c r="O352">
        <f t="shared" si="41"/>
        <v>-34.93945309999981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1.6569037935872875</v>
      </c>
    </row>
    <row r="353" spans="1:19" x14ac:dyDescent="0.3">
      <c r="A353" t="s">
        <v>427</v>
      </c>
      <c r="B353">
        <v>2299.6770019999999</v>
      </c>
      <c r="C353">
        <v>2071.2299804999998</v>
      </c>
      <c r="D353">
        <v>2151.3317870999999</v>
      </c>
      <c r="E353">
        <v>2023.4810791</v>
      </c>
      <c r="F353">
        <v>2049.4499512000002</v>
      </c>
      <c r="G353">
        <v>2016.1300048999999</v>
      </c>
      <c r="H353">
        <v>2071.2299804999998</v>
      </c>
      <c r="I353">
        <v>2017.4599608999999</v>
      </c>
      <c r="J353">
        <v>2063.4313965000001</v>
      </c>
      <c r="L353" t="str">
        <f t="shared" si="45"/>
        <v>15JUN2023:16:00:00</v>
      </c>
      <c r="M353">
        <v>17</v>
      </c>
      <c r="N353">
        <f t="shared" si="46"/>
        <v>-228.44702150000012</v>
      </c>
      <c r="O353">
        <f t="shared" si="41"/>
        <v>-228.44702150000012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9.9338742484845746</v>
      </c>
    </row>
    <row r="354" spans="1:19" x14ac:dyDescent="0.3">
      <c r="A354" t="s">
        <v>428</v>
      </c>
      <c r="B354">
        <v>2301.6276855000001</v>
      </c>
      <c r="C354">
        <v>2054.4799804999998</v>
      </c>
      <c r="D354">
        <v>2196.5131836</v>
      </c>
      <c r="E354">
        <v>2052.9572754000001</v>
      </c>
      <c r="F354">
        <v>2071.2600097999998</v>
      </c>
      <c r="G354">
        <v>2042</v>
      </c>
      <c r="H354">
        <v>2054.4799804999998</v>
      </c>
      <c r="I354">
        <v>2017.6600341999999</v>
      </c>
      <c r="J354">
        <v>2072.2707519999999</v>
      </c>
      <c r="L354" t="str">
        <f t="shared" si="45"/>
        <v>15JUN2023:17:00:00</v>
      </c>
      <c r="M354">
        <v>18</v>
      </c>
      <c r="N354">
        <f t="shared" si="46"/>
        <v>-247.14770500000031</v>
      </c>
      <c r="O354">
        <f t="shared" si="41"/>
        <v>-247.14770500000031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10.737953256167517</v>
      </c>
    </row>
    <row r="355" spans="1:19" x14ac:dyDescent="0.3">
      <c r="A355" t="s">
        <v>429</v>
      </c>
      <c r="B355">
        <v>2304.5158691000001</v>
      </c>
      <c r="C355">
        <v>2061.75</v>
      </c>
      <c r="D355">
        <v>2236.9599609000002</v>
      </c>
      <c r="E355">
        <v>2100.2644043</v>
      </c>
      <c r="F355">
        <v>2079.6899414</v>
      </c>
      <c r="G355">
        <v>2057.9199219000002</v>
      </c>
      <c r="H355">
        <v>2061.75</v>
      </c>
      <c r="I355">
        <v>2016.7800293</v>
      </c>
      <c r="J355">
        <v>2084.7119140999998</v>
      </c>
      <c r="L355" t="str">
        <f t="shared" si="45"/>
        <v>15JUN2023:18:00:00</v>
      </c>
      <c r="M355">
        <v>19</v>
      </c>
      <c r="N355">
        <f t="shared" si="46"/>
        <v>-242.76586910000015</v>
      </c>
      <c r="O355">
        <f t="shared" si="41"/>
        <v>-242.76586910000015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10.534354410621148</v>
      </c>
    </row>
    <row r="356" spans="1:19" x14ac:dyDescent="0.3">
      <c r="A356" t="s">
        <v>430</v>
      </c>
      <c r="B356">
        <v>2239.9797362999998</v>
      </c>
      <c r="C356">
        <v>2008.3499756000001</v>
      </c>
      <c r="D356">
        <v>2237.4907226999999</v>
      </c>
      <c r="E356">
        <v>2114.5483398000001</v>
      </c>
      <c r="F356">
        <v>2051.3200683999999</v>
      </c>
      <c r="G356">
        <v>2024.7800293</v>
      </c>
      <c r="H356">
        <v>2008.3499756000001</v>
      </c>
      <c r="I356">
        <v>1978.3499756000001</v>
      </c>
      <c r="J356">
        <v>2051.1181640999998</v>
      </c>
      <c r="L356" t="str">
        <f t="shared" si="45"/>
        <v>15JUN2023:19:00:00</v>
      </c>
      <c r="M356">
        <v>20</v>
      </c>
      <c r="N356">
        <f t="shared" si="46"/>
        <v>-231.62976069999968</v>
      </c>
      <c r="O356">
        <f t="shared" si="41"/>
        <v>-231.62976069999968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10.340707862054408</v>
      </c>
    </row>
    <row r="357" spans="1:19" x14ac:dyDescent="0.3">
      <c r="A357" t="s">
        <v>431</v>
      </c>
      <c r="B357">
        <v>2081.3288573999998</v>
      </c>
      <c r="C357">
        <v>1945.5600586</v>
      </c>
      <c r="D357">
        <v>2173.8781737999998</v>
      </c>
      <c r="E357">
        <v>2056.7705077999999</v>
      </c>
      <c r="F357">
        <v>1974.25</v>
      </c>
      <c r="G357">
        <v>1954.7099608999999</v>
      </c>
      <c r="H357">
        <v>1945.5600586</v>
      </c>
      <c r="I357">
        <v>1909.3800048999999</v>
      </c>
      <c r="J357">
        <v>1984.1535644999999</v>
      </c>
      <c r="L357" t="str">
        <f t="shared" si="45"/>
        <v>15JUN2023:20:00:00</v>
      </c>
      <c r="M357">
        <v>21</v>
      </c>
      <c r="N357">
        <f t="shared" si="46"/>
        <v>-135.76879879999979</v>
      </c>
      <c r="O357">
        <f t="shared" si="41"/>
        <v>-135.76879879999979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6.5231786085742565</v>
      </c>
    </row>
    <row r="358" spans="1:19" x14ac:dyDescent="0.3">
      <c r="A358" t="s">
        <v>432</v>
      </c>
      <c r="B358">
        <v>1924.5850829999999</v>
      </c>
      <c r="C358">
        <v>1859.3900146000001</v>
      </c>
      <c r="D358">
        <v>2000.3791504000001</v>
      </c>
      <c r="E358">
        <v>1914.6983643000001</v>
      </c>
      <c r="F358">
        <v>1881.8199463000001</v>
      </c>
      <c r="G358">
        <v>1855.7800293</v>
      </c>
      <c r="H358">
        <v>1859.3900146000001</v>
      </c>
      <c r="I358">
        <v>1808.4899902</v>
      </c>
      <c r="J358">
        <v>1874.1998291</v>
      </c>
      <c r="L358" t="str">
        <f t="shared" si="45"/>
        <v>15JUN2023:21:00:00</v>
      </c>
      <c r="M358">
        <v>22</v>
      </c>
      <c r="N358">
        <f t="shared" si="46"/>
        <v>-65.195068399999855</v>
      </c>
      <c r="O358">
        <f t="shared" si="41"/>
        <v>-65.195068399999855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3.3874869433350927</v>
      </c>
    </row>
    <row r="359" spans="1:19" x14ac:dyDescent="0.3">
      <c r="A359" t="s">
        <v>433</v>
      </c>
      <c r="B359">
        <v>1850.3826904</v>
      </c>
      <c r="C359">
        <v>1799.7700195</v>
      </c>
      <c r="D359">
        <v>1882.3842772999999</v>
      </c>
      <c r="E359">
        <v>1805.9270019999999</v>
      </c>
      <c r="F359">
        <v>1834.1899414</v>
      </c>
      <c r="G359">
        <v>1797.1400146000001</v>
      </c>
      <c r="H359">
        <v>1799.7700195</v>
      </c>
      <c r="I359">
        <v>1755.8499756000001</v>
      </c>
      <c r="J359">
        <v>1806.2958983999999</v>
      </c>
      <c r="L359" t="str">
        <f t="shared" si="45"/>
        <v>15JUN2023:22:00:00</v>
      </c>
      <c r="M359">
        <v>23</v>
      </c>
      <c r="N359">
        <f t="shared" si="46"/>
        <v>-50.612670900000012</v>
      </c>
      <c r="O359">
        <f t="shared" si="41"/>
        <v>-50.612670900000012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2.7352542348447391</v>
      </c>
    </row>
    <row r="360" spans="1:19" x14ac:dyDescent="0.3">
      <c r="A360" t="s">
        <v>434</v>
      </c>
      <c r="B360">
        <v>1727.4794922000001</v>
      </c>
      <c r="C360">
        <v>1712.3399658000001</v>
      </c>
      <c r="D360">
        <v>1714.6221923999999</v>
      </c>
      <c r="E360">
        <v>1602.1221923999999</v>
      </c>
      <c r="F360">
        <v>1721.0999756000001</v>
      </c>
      <c r="G360">
        <v>1704.1400146000001</v>
      </c>
      <c r="H360">
        <v>1712.3399658000001</v>
      </c>
      <c r="I360">
        <v>1682.7099608999999</v>
      </c>
      <c r="J360">
        <v>1703.9633789</v>
      </c>
      <c r="L360" t="str">
        <f t="shared" si="45"/>
        <v>15JUN2023:23:00:00</v>
      </c>
      <c r="M360">
        <v>24</v>
      </c>
      <c r="N360">
        <f t="shared" si="46"/>
        <v>-15.139526400000022</v>
      </c>
      <c r="O360">
        <f t="shared" si="41"/>
        <v>-15.139526400000022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0.87639398721424777</v>
      </c>
    </row>
    <row r="361" spans="1:19" x14ac:dyDescent="0.3">
      <c r="A361" t="s">
        <v>435</v>
      </c>
      <c r="B361">
        <v>1569.6423339999999</v>
      </c>
      <c r="C361">
        <v>1645.8599853999999</v>
      </c>
      <c r="D361">
        <v>1559.6934814000001</v>
      </c>
      <c r="E361">
        <v>1457.2825928</v>
      </c>
      <c r="F361">
        <v>1618.7199707</v>
      </c>
      <c r="G361">
        <v>1611.9599608999999</v>
      </c>
      <c r="H361">
        <v>1645.8599853999999</v>
      </c>
      <c r="I361">
        <v>1594.2800293</v>
      </c>
      <c r="J361">
        <v>1607.0487060999999</v>
      </c>
      <c r="L361" t="str">
        <f t="shared" si="45"/>
        <v>16JUN2023:00:00:00</v>
      </c>
      <c r="M361">
        <v>1</v>
      </c>
      <c r="N361">
        <f t="shared" si="46"/>
        <v>76.217651400000022</v>
      </c>
      <c r="O361" t="str">
        <f t="shared" si="41"/>
        <v/>
      </c>
      <c r="P361">
        <f t="shared" si="42"/>
        <v>76.217651400000022</v>
      </c>
      <c r="Q361" t="str">
        <f t="shared" si="43"/>
        <v/>
      </c>
      <c r="R361">
        <f t="shared" si="44"/>
        <v>1</v>
      </c>
      <c r="S361">
        <f t="shared" si="47"/>
        <v>4.8557336756948111</v>
      </c>
    </row>
    <row r="362" spans="1:19" x14ac:dyDescent="0.3">
      <c r="A362" t="s">
        <v>436</v>
      </c>
      <c r="B362">
        <v>1385.3609618999999</v>
      </c>
      <c r="C362">
        <v>1581.0500488</v>
      </c>
      <c r="D362">
        <v>1436.9730225000001</v>
      </c>
      <c r="E362">
        <v>1363.0504149999999</v>
      </c>
      <c r="F362">
        <v>1510.4300536999999</v>
      </c>
      <c r="G362">
        <v>1526.0799560999999</v>
      </c>
      <c r="H362">
        <v>1581.0500488</v>
      </c>
      <c r="I362">
        <v>1508.4699707</v>
      </c>
      <c r="J362">
        <v>1517.9017334</v>
      </c>
      <c r="L362" t="str">
        <f t="shared" si="45"/>
        <v>16JUN2023:01:00:00</v>
      </c>
      <c r="M362">
        <v>2</v>
      </c>
      <c r="N362">
        <f t="shared" si="46"/>
        <v>195.68908690000012</v>
      </c>
      <c r="O362" t="str">
        <f t="shared" si="41"/>
        <v/>
      </c>
      <c r="P362">
        <f t="shared" si="42"/>
        <v>195.68908690000012</v>
      </c>
      <c r="Q362" t="str">
        <f t="shared" si="43"/>
        <v/>
      </c>
      <c r="R362">
        <f t="shared" si="44"/>
        <v>1</v>
      </c>
      <c r="S362">
        <f t="shared" si="47"/>
        <v>14.125494530437448</v>
      </c>
    </row>
    <row r="363" spans="1:19" x14ac:dyDescent="0.3">
      <c r="A363" t="s">
        <v>437</v>
      </c>
      <c r="B363">
        <v>1245.6519774999999</v>
      </c>
      <c r="C363">
        <v>1476.0500488</v>
      </c>
      <c r="D363">
        <v>1369.6834716999999</v>
      </c>
      <c r="E363">
        <v>1313.2808838000001</v>
      </c>
      <c r="F363">
        <v>1406.6500243999999</v>
      </c>
      <c r="G363">
        <v>1428.5300293</v>
      </c>
      <c r="H363">
        <v>1476.0500488</v>
      </c>
      <c r="I363">
        <v>1405.1300048999999</v>
      </c>
      <c r="J363">
        <v>1421.8088379000001</v>
      </c>
      <c r="L363" t="str">
        <f t="shared" si="45"/>
        <v>16JUN2023:02:00:00</v>
      </c>
      <c r="M363">
        <v>3</v>
      </c>
      <c r="N363">
        <f t="shared" si="46"/>
        <v>230.39807130000008</v>
      </c>
      <c r="O363" t="str">
        <f t="shared" si="41"/>
        <v/>
      </c>
      <c r="P363">
        <f t="shared" si="42"/>
        <v>230.39807130000008</v>
      </c>
      <c r="Q363" t="str">
        <f t="shared" si="43"/>
        <v/>
      </c>
      <c r="R363">
        <f t="shared" si="44"/>
        <v>1</v>
      </c>
      <c r="S363">
        <f t="shared" si="47"/>
        <v>18.496183160436566</v>
      </c>
    </row>
    <row r="364" spans="1:19" x14ac:dyDescent="0.3">
      <c r="A364" t="s">
        <v>438</v>
      </c>
      <c r="B364">
        <v>1116.0941161999999</v>
      </c>
      <c r="C364">
        <v>1395.0799560999999</v>
      </c>
      <c r="D364">
        <v>1327.8798827999999</v>
      </c>
      <c r="E364">
        <v>1240.3082274999999</v>
      </c>
      <c r="F364">
        <v>1319.9599608999999</v>
      </c>
      <c r="G364">
        <v>1347.9200439000001</v>
      </c>
      <c r="H364">
        <v>1395.0799560999999</v>
      </c>
      <c r="I364">
        <v>1319.4799805</v>
      </c>
      <c r="J364">
        <v>1346.7320557</v>
      </c>
      <c r="L364" t="str">
        <f t="shared" si="45"/>
        <v>16JUN2023:03:00:00</v>
      </c>
      <c r="M364">
        <v>4</v>
      </c>
      <c r="N364">
        <f t="shared" si="46"/>
        <v>278.98583989999997</v>
      </c>
      <c r="O364" t="str">
        <f t="shared" si="41"/>
        <v/>
      </c>
      <c r="P364">
        <f t="shared" si="42"/>
        <v>278.98583989999997</v>
      </c>
      <c r="Q364" t="str">
        <f t="shared" si="43"/>
        <v/>
      </c>
      <c r="R364">
        <f t="shared" si="44"/>
        <v>1</v>
      </c>
      <c r="S364">
        <f t="shared" si="47"/>
        <v>24.996623120805587</v>
      </c>
    </row>
    <row r="365" spans="1:19" x14ac:dyDescent="0.3">
      <c r="A365" t="s">
        <v>439</v>
      </c>
      <c r="B365">
        <v>1074.2414550999999</v>
      </c>
      <c r="C365">
        <v>1295.8900146000001</v>
      </c>
      <c r="D365">
        <v>1289.1058350000001</v>
      </c>
      <c r="E365">
        <v>1214.2320557</v>
      </c>
      <c r="F365">
        <v>1241.8100586</v>
      </c>
      <c r="G365">
        <v>1272.8900146000001</v>
      </c>
      <c r="H365">
        <v>1295.8900146000001</v>
      </c>
      <c r="I365">
        <v>1230.0400391000001</v>
      </c>
      <c r="J365">
        <v>1267.0703125</v>
      </c>
      <c r="L365" t="str">
        <f t="shared" si="45"/>
        <v>16JUN2023:04:00:00</v>
      </c>
      <c r="M365">
        <v>5</v>
      </c>
      <c r="N365">
        <f t="shared" si="46"/>
        <v>221.64855950000015</v>
      </c>
      <c r="O365" t="str">
        <f t="shared" si="41"/>
        <v/>
      </c>
      <c r="P365">
        <f t="shared" si="42"/>
        <v>221.64855950000015</v>
      </c>
      <c r="Q365" t="str">
        <f t="shared" si="43"/>
        <v/>
      </c>
      <c r="R365">
        <f t="shared" si="44"/>
        <v>1</v>
      </c>
      <c r="S365">
        <f t="shared" si="47"/>
        <v>20.63302979490464</v>
      </c>
    </row>
    <row r="366" spans="1:19" x14ac:dyDescent="0.3">
      <c r="A366" t="s">
        <v>440</v>
      </c>
      <c r="B366">
        <v>1120.3096923999999</v>
      </c>
      <c r="C366">
        <v>1279.3100586</v>
      </c>
      <c r="D366">
        <v>1275.2237548999999</v>
      </c>
      <c r="E366">
        <v>1207.7830810999999</v>
      </c>
      <c r="F366">
        <v>1203.1600341999999</v>
      </c>
      <c r="G366">
        <v>1233.4200439000001</v>
      </c>
      <c r="H366">
        <v>1279.3100586</v>
      </c>
      <c r="I366">
        <v>1210.8100586</v>
      </c>
      <c r="J366">
        <v>1245.7387695</v>
      </c>
      <c r="L366" t="str">
        <f t="shared" si="45"/>
        <v>16JUN2023:05:00:00</v>
      </c>
      <c r="M366">
        <v>6</v>
      </c>
      <c r="N366">
        <f t="shared" si="46"/>
        <v>159.00036620000014</v>
      </c>
      <c r="O366" t="str">
        <f t="shared" si="41"/>
        <v/>
      </c>
      <c r="P366">
        <f t="shared" si="42"/>
        <v>159.00036620000014</v>
      </c>
      <c r="Q366" t="str">
        <f t="shared" si="43"/>
        <v/>
      </c>
      <c r="R366">
        <f t="shared" si="44"/>
        <v>1</v>
      </c>
      <c r="S366">
        <f t="shared" si="47"/>
        <v>14.19253687427976</v>
      </c>
    </row>
    <row r="367" spans="1:19" x14ac:dyDescent="0.3">
      <c r="A367" t="s">
        <v>441</v>
      </c>
      <c r="B367">
        <v>1139.1513672000001</v>
      </c>
      <c r="C367">
        <v>1296.6500243999999</v>
      </c>
      <c r="D367">
        <v>1290.3641356999999</v>
      </c>
      <c r="E367">
        <v>1262.1029053</v>
      </c>
      <c r="F367">
        <v>1206.4300536999999</v>
      </c>
      <c r="G367">
        <v>1233.9100341999999</v>
      </c>
      <c r="H367">
        <v>1296.6500243999999</v>
      </c>
      <c r="I367">
        <v>1230.5400391000001</v>
      </c>
      <c r="J367">
        <v>1260.2639160000001</v>
      </c>
      <c r="L367" t="str">
        <f t="shared" si="45"/>
        <v>16JUN2023:06:00:00</v>
      </c>
      <c r="M367">
        <v>7</v>
      </c>
      <c r="N367">
        <f t="shared" si="46"/>
        <v>157.4986571999998</v>
      </c>
      <c r="O367" t="str">
        <f t="shared" si="41"/>
        <v/>
      </c>
      <c r="P367">
        <f t="shared" si="42"/>
        <v>157.4986571999998</v>
      </c>
      <c r="Q367" t="str">
        <f t="shared" si="43"/>
        <v/>
      </c>
      <c r="R367">
        <f t="shared" si="44"/>
        <v>1</v>
      </c>
      <c r="S367">
        <f t="shared" si="47"/>
        <v>13.825963935515153</v>
      </c>
    </row>
    <row r="368" spans="1:19" x14ac:dyDescent="0.3">
      <c r="A368" t="s">
        <v>442</v>
      </c>
      <c r="B368">
        <v>1184.4193115</v>
      </c>
      <c r="C368">
        <v>1319.0699463000001</v>
      </c>
      <c r="D368">
        <v>1339.979126</v>
      </c>
      <c r="E368">
        <v>1345.815918</v>
      </c>
      <c r="F368">
        <v>1235.7299805</v>
      </c>
      <c r="G368">
        <v>1254.8000488</v>
      </c>
      <c r="H368">
        <v>1319.0699463000001</v>
      </c>
      <c r="I368">
        <v>1248.5400391000001</v>
      </c>
      <c r="J368">
        <v>1287.3317870999999</v>
      </c>
      <c r="L368" t="str">
        <f t="shared" si="45"/>
        <v>16JUN2023:07:00:00</v>
      </c>
      <c r="M368">
        <v>8</v>
      </c>
      <c r="N368">
        <f t="shared" si="46"/>
        <v>134.65063480000003</v>
      </c>
      <c r="O368" t="str">
        <f t="shared" si="41"/>
        <v/>
      </c>
      <c r="P368">
        <f t="shared" si="42"/>
        <v>134.65063480000003</v>
      </c>
      <c r="Q368" t="str">
        <f t="shared" si="43"/>
        <v/>
      </c>
      <c r="R368">
        <f t="shared" si="44"/>
        <v>1</v>
      </c>
      <c r="S368">
        <f t="shared" si="47"/>
        <v>11.368493699201226</v>
      </c>
    </row>
    <row r="369" spans="1:19" x14ac:dyDescent="0.3">
      <c r="A369" t="s">
        <v>443</v>
      </c>
      <c r="B369">
        <v>1309.4658202999999</v>
      </c>
      <c r="C369">
        <v>1356.6099853999999</v>
      </c>
      <c r="D369">
        <v>1378.7463379000001</v>
      </c>
      <c r="E369">
        <v>1394.6616211</v>
      </c>
      <c r="F369">
        <v>1290.6400146000001</v>
      </c>
      <c r="G369">
        <v>1302.2900391000001</v>
      </c>
      <c r="H369">
        <v>1356.6099853999999</v>
      </c>
      <c r="I369">
        <v>1292.2700195</v>
      </c>
      <c r="J369">
        <v>1329.7062988</v>
      </c>
      <c r="L369" t="str">
        <f t="shared" si="45"/>
        <v>16JUN2023:08:00:00</v>
      </c>
      <c r="M369">
        <v>9</v>
      </c>
      <c r="N369">
        <f t="shared" si="46"/>
        <v>47.144165100000009</v>
      </c>
      <c r="O369" t="str">
        <f t="shared" si="41"/>
        <v/>
      </c>
      <c r="P369">
        <f t="shared" si="42"/>
        <v>47.144165100000009</v>
      </c>
      <c r="Q369" t="str">
        <f t="shared" si="43"/>
        <v/>
      </c>
      <c r="R369">
        <f t="shared" si="44"/>
        <v>1</v>
      </c>
      <c r="S369">
        <f t="shared" si="47"/>
        <v>3.6002593094945565</v>
      </c>
    </row>
    <row r="370" spans="1:19" x14ac:dyDescent="0.3">
      <c r="A370" t="s">
        <v>444</v>
      </c>
      <c r="B370">
        <v>1478.6903076000001</v>
      </c>
      <c r="C370">
        <v>1449.2700195</v>
      </c>
      <c r="D370">
        <v>1436.2707519999999</v>
      </c>
      <c r="E370">
        <v>1418.6025391000001</v>
      </c>
      <c r="F370">
        <v>1401.4200439000001</v>
      </c>
      <c r="G370">
        <v>1405.75</v>
      </c>
      <c r="H370">
        <v>1449.2700195</v>
      </c>
      <c r="I370">
        <v>1369.3800048999999</v>
      </c>
      <c r="J370">
        <v>1413.5661620999999</v>
      </c>
      <c r="L370" t="str">
        <f t="shared" si="45"/>
        <v>16JUN2023:09:00:00</v>
      </c>
      <c r="M370">
        <v>10</v>
      </c>
      <c r="N370">
        <f t="shared" si="46"/>
        <v>-29.420288100000107</v>
      </c>
      <c r="O370">
        <f t="shared" si="41"/>
        <v>-29.420288100000107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1.9896179713080651</v>
      </c>
    </row>
    <row r="371" spans="1:19" x14ac:dyDescent="0.3">
      <c r="A371" t="s">
        <v>445</v>
      </c>
      <c r="B371">
        <v>1625.5701904</v>
      </c>
      <c r="C371">
        <v>1613.7399902</v>
      </c>
      <c r="D371">
        <v>1540.5805664</v>
      </c>
      <c r="E371">
        <v>1525.7412108999999</v>
      </c>
      <c r="F371">
        <v>1563.0899658000001</v>
      </c>
      <c r="G371">
        <v>1556.5699463000001</v>
      </c>
      <c r="H371">
        <v>1613.7399902</v>
      </c>
      <c r="I371">
        <v>1490.9000243999999</v>
      </c>
      <c r="J371">
        <v>1551.4741211</v>
      </c>
      <c r="L371" t="str">
        <f t="shared" si="45"/>
        <v>16JUN2023:10:00:00</v>
      </c>
      <c r="M371">
        <v>11</v>
      </c>
      <c r="N371">
        <f t="shared" si="46"/>
        <v>-11.830200200000036</v>
      </c>
      <c r="O371">
        <f t="shared" si="41"/>
        <v>-11.830200200000036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0.72775695998023981</v>
      </c>
    </row>
    <row r="372" spans="1:19" x14ac:dyDescent="0.3">
      <c r="A372" t="s">
        <v>446</v>
      </c>
      <c r="B372">
        <v>1692.9655762</v>
      </c>
      <c r="C372">
        <v>1786.1600341999999</v>
      </c>
      <c r="D372">
        <v>1687.3874512</v>
      </c>
      <c r="E372">
        <v>1656.7353516000001</v>
      </c>
      <c r="F372">
        <v>1705.4499512</v>
      </c>
      <c r="G372">
        <v>1695.9899902</v>
      </c>
      <c r="H372">
        <v>1786.1600341999999</v>
      </c>
      <c r="I372">
        <v>1636.6300048999999</v>
      </c>
      <c r="J372">
        <v>1704.4584961</v>
      </c>
      <c r="L372" t="str">
        <f t="shared" si="45"/>
        <v>16JUN2023:11:00:00</v>
      </c>
      <c r="M372">
        <v>12</v>
      </c>
      <c r="N372">
        <f t="shared" si="46"/>
        <v>93.194457999999941</v>
      </c>
      <c r="O372" t="str">
        <f t="shared" si="41"/>
        <v/>
      </c>
      <c r="P372">
        <f t="shared" si="42"/>
        <v>93.194457999999941</v>
      </c>
      <c r="Q372" t="str">
        <f t="shared" si="43"/>
        <v/>
      </c>
      <c r="R372">
        <f t="shared" si="44"/>
        <v>1</v>
      </c>
      <c r="S372">
        <f t="shared" si="47"/>
        <v>5.5048052547638058</v>
      </c>
    </row>
    <row r="373" spans="1:19" x14ac:dyDescent="0.3">
      <c r="A373" t="s">
        <v>447</v>
      </c>
      <c r="B373">
        <v>1782.8969727000001</v>
      </c>
      <c r="C373">
        <v>1952.3800048999999</v>
      </c>
      <c r="D373">
        <v>1807.6695557</v>
      </c>
      <c r="E373">
        <v>1734.7955322</v>
      </c>
      <c r="F373">
        <v>1836.1700439000001</v>
      </c>
      <c r="G373">
        <v>1825.9799805</v>
      </c>
      <c r="H373">
        <v>1952.3800048999999</v>
      </c>
      <c r="I373">
        <v>1740.4399414</v>
      </c>
      <c r="J373">
        <v>1835.5949707</v>
      </c>
      <c r="L373" t="str">
        <f t="shared" si="45"/>
        <v>16JUN2023:12:00:00</v>
      </c>
      <c r="M373">
        <v>13</v>
      </c>
      <c r="N373">
        <f t="shared" si="46"/>
        <v>169.4830321999998</v>
      </c>
      <c r="O373" t="str">
        <f t="shared" si="41"/>
        <v/>
      </c>
      <c r="P373">
        <f t="shared" si="42"/>
        <v>169.4830321999998</v>
      </c>
      <c r="Q373" t="str">
        <f t="shared" si="43"/>
        <v/>
      </c>
      <c r="R373">
        <f t="shared" si="44"/>
        <v>1</v>
      </c>
      <c r="S373">
        <f t="shared" si="47"/>
        <v>9.5060474494685181</v>
      </c>
    </row>
    <row r="374" spans="1:19" x14ac:dyDescent="0.3">
      <c r="A374" t="s">
        <v>448</v>
      </c>
      <c r="B374">
        <v>1840.4779053</v>
      </c>
      <c r="C374">
        <v>2100.6201172000001</v>
      </c>
      <c r="D374">
        <v>1955.2386475000001</v>
      </c>
      <c r="E374">
        <v>1857.1887207</v>
      </c>
      <c r="F374">
        <v>1954.7199707</v>
      </c>
      <c r="G374">
        <v>1950.6999512</v>
      </c>
      <c r="H374">
        <v>2100.6201172000001</v>
      </c>
      <c r="I374">
        <v>1846.8399658000001</v>
      </c>
      <c r="J374">
        <v>1965.8277588000001</v>
      </c>
      <c r="L374" t="str">
        <f t="shared" si="45"/>
        <v>16JUN2023:13:00:00</v>
      </c>
      <c r="M374">
        <v>14</v>
      </c>
      <c r="N374">
        <f t="shared" si="46"/>
        <v>260.14221190000012</v>
      </c>
      <c r="O374" t="str">
        <f t="shared" si="41"/>
        <v/>
      </c>
      <c r="P374">
        <f t="shared" si="42"/>
        <v>260.14221190000012</v>
      </c>
      <c r="Q374" t="str">
        <f t="shared" si="43"/>
        <v/>
      </c>
      <c r="R374">
        <f t="shared" si="44"/>
        <v>1</v>
      </c>
      <c r="S374">
        <f t="shared" si="47"/>
        <v>14.134492522342812</v>
      </c>
    </row>
    <row r="375" spans="1:19" x14ac:dyDescent="0.3">
      <c r="A375" t="s">
        <v>449</v>
      </c>
      <c r="B375">
        <v>1921.5439452999999</v>
      </c>
      <c r="C375">
        <v>2209.6799316000001</v>
      </c>
      <c r="D375">
        <v>2065.4262695000002</v>
      </c>
      <c r="E375">
        <v>1988.7531738</v>
      </c>
      <c r="F375">
        <v>2056.6499023000001</v>
      </c>
      <c r="G375">
        <v>2049.6999512000002</v>
      </c>
      <c r="H375">
        <v>2209.6799316000001</v>
      </c>
      <c r="I375">
        <v>1931.7600098</v>
      </c>
      <c r="J375">
        <v>2066.1523437999999</v>
      </c>
      <c r="L375" t="str">
        <f t="shared" si="45"/>
        <v>16JUN2023:14:00:00</v>
      </c>
      <c r="M375">
        <v>15</v>
      </c>
      <c r="N375">
        <f t="shared" si="46"/>
        <v>288.13598630000024</v>
      </c>
      <c r="O375" t="str">
        <f t="shared" si="41"/>
        <v/>
      </c>
      <c r="P375">
        <f t="shared" si="42"/>
        <v>288.13598630000024</v>
      </c>
      <c r="Q375" t="str">
        <f t="shared" si="43"/>
        <v/>
      </c>
      <c r="R375">
        <f t="shared" si="44"/>
        <v>1</v>
      </c>
      <c r="S375">
        <f t="shared" si="47"/>
        <v>14.995024548086262</v>
      </c>
    </row>
    <row r="376" spans="1:19" x14ac:dyDescent="0.3">
      <c r="A376" t="s">
        <v>450</v>
      </c>
      <c r="B376">
        <v>2021.3465576000001</v>
      </c>
      <c r="C376">
        <v>2241.25</v>
      </c>
      <c r="D376">
        <v>2171.1489258000001</v>
      </c>
      <c r="E376">
        <v>2098.9992676000002</v>
      </c>
      <c r="F376">
        <v>2114.9299316000001</v>
      </c>
      <c r="G376">
        <v>2098.6101073999998</v>
      </c>
      <c r="H376">
        <v>2241.25</v>
      </c>
      <c r="I376">
        <v>1959.4399414</v>
      </c>
      <c r="J376">
        <v>2115.7907715000001</v>
      </c>
      <c r="L376" t="str">
        <f t="shared" si="45"/>
        <v>16JUN2023:15:00:00</v>
      </c>
      <c r="M376">
        <v>16</v>
      </c>
      <c r="N376">
        <f t="shared" si="46"/>
        <v>219.9034423999999</v>
      </c>
      <c r="O376" t="str">
        <f t="shared" si="41"/>
        <v/>
      </c>
      <c r="P376">
        <f t="shared" si="42"/>
        <v>219.9034423999999</v>
      </c>
      <c r="Q376" t="str">
        <f t="shared" si="43"/>
        <v/>
      </c>
      <c r="R376">
        <f t="shared" si="44"/>
        <v>1</v>
      </c>
      <c r="S376">
        <f t="shared" si="47"/>
        <v>10.879056912491901</v>
      </c>
    </row>
    <row r="377" spans="1:19" x14ac:dyDescent="0.3">
      <c r="A377" t="s">
        <v>451</v>
      </c>
      <c r="B377">
        <v>2099.7189941000001</v>
      </c>
      <c r="C377">
        <v>2243.3898926000002</v>
      </c>
      <c r="D377">
        <v>2255.9411620999999</v>
      </c>
      <c r="E377">
        <v>2186.4433594000002</v>
      </c>
      <c r="F377">
        <v>2155.8500976999999</v>
      </c>
      <c r="G377">
        <v>2127.2700195000002</v>
      </c>
      <c r="H377">
        <v>2243.3898926000002</v>
      </c>
      <c r="I377">
        <v>1951.8499756000001</v>
      </c>
      <c r="J377">
        <v>2138.0722655999998</v>
      </c>
      <c r="L377" t="str">
        <f t="shared" si="45"/>
        <v>16JUN2023:16:00:00</v>
      </c>
      <c r="M377">
        <v>17</v>
      </c>
      <c r="N377">
        <f t="shared" si="46"/>
        <v>143.67089850000002</v>
      </c>
      <c r="O377" t="str">
        <f t="shared" si="41"/>
        <v/>
      </c>
      <c r="P377">
        <f t="shared" si="42"/>
        <v>143.67089850000002</v>
      </c>
      <c r="Q377" t="str">
        <f t="shared" si="43"/>
        <v/>
      </c>
      <c r="R377">
        <f t="shared" si="44"/>
        <v>1</v>
      </c>
      <c r="S377">
        <f t="shared" si="47"/>
        <v>6.8423869529065957</v>
      </c>
    </row>
    <row r="378" spans="1:19" x14ac:dyDescent="0.3">
      <c r="A378" t="s">
        <v>452</v>
      </c>
      <c r="B378">
        <v>2136.4887695000002</v>
      </c>
      <c r="C378">
        <v>2222.0400390999998</v>
      </c>
      <c r="D378">
        <v>2284.6745605000001</v>
      </c>
      <c r="E378">
        <v>2185.2734375</v>
      </c>
      <c r="F378">
        <v>2167.5600586</v>
      </c>
      <c r="G378">
        <v>2131.2600097999998</v>
      </c>
      <c r="H378">
        <v>2222.0400390999998</v>
      </c>
      <c r="I378">
        <v>1934.75</v>
      </c>
      <c r="J378">
        <v>2133.8540039</v>
      </c>
      <c r="L378" t="str">
        <f t="shared" si="45"/>
        <v>16JUN2023:17:00:00</v>
      </c>
      <c r="M378">
        <v>18</v>
      </c>
      <c r="N378">
        <f t="shared" si="46"/>
        <v>85.551269599999614</v>
      </c>
      <c r="O378" t="str">
        <f t="shared" si="41"/>
        <v/>
      </c>
      <c r="P378">
        <f t="shared" si="42"/>
        <v>85.551269599999614</v>
      </c>
      <c r="Q378" t="str">
        <f t="shared" si="43"/>
        <v/>
      </c>
      <c r="R378">
        <f t="shared" si="44"/>
        <v>1</v>
      </c>
      <c r="S378">
        <f t="shared" si="47"/>
        <v>4.0042929699097396</v>
      </c>
    </row>
    <row r="379" spans="1:19" x14ac:dyDescent="0.3">
      <c r="A379" t="s">
        <v>453</v>
      </c>
      <c r="B379">
        <v>2133.9694823999998</v>
      </c>
      <c r="C379">
        <v>2211.7900390999998</v>
      </c>
      <c r="D379">
        <v>2308.1347655999998</v>
      </c>
      <c r="E379">
        <v>2178.21875</v>
      </c>
      <c r="F379">
        <v>2159.3400879000001</v>
      </c>
      <c r="G379">
        <v>2123.8999023000001</v>
      </c>
      <c r="H379">
        <v>2211.7900390999998</v>
      </c>
      <c r="I379">
        <v>1925.2099608999999</v>
      </c>
      <c r="J379">
        <v>2131.0510254000001</v>
      </c>
      <c r="L379" t="str">
        <f t="shared" si="45"/>
        <v>16JUN2023:18:00:00</v>
      </c>
      <c r="M379">
        <v>19</v>
      </c>
      <c r="N379">
        <f t="shared" si="46"/>
        <v>77.820556699999997</v>
      </c>
      <c r="O379" t="str">
        <f t="shared" si="41"/>
        <v/>
      </c>
      <c r="P379">
        <f t="shared" si="42"/>
        <v>77.820556699999997</v>
      </c>
      <c r="Q379" t="str">
        <f t="shared" si="43"/>
        <v/>
      </c>
      <c r="R379">
        <f t="shared" si="44"/>
        <v>1</v>
      </c>
      <c r="S379">
        <f t="shared" si="47"/>
        <v>3.6467511528083323</v>
      </c>
    </row>
    <row r="380" spans="1:19" x14ac:dyDescent="0.3">
      <c r="A380" t="s">
        <v>454</v>
      </c>
      <c r="B380">
        <v>2116.5280762000002</v>
      </c>
      <c r="C380">
        <v>2130.3400879000001</v>
      </c>
      <c r="D380">
        <v>2324.9956054999998</v>
      </c>
      <c r="E380">
        <v>2198.6735840000001</v>
      </c>
      <c r="F380">
        <v>2102.1298827999999</v>
      </c>
      <c r="G380">
        <v>2070.6899414</v>
      </c>
      <c r="H380">
        <v>2130.3400879000001</v>
      </c>
      <c r="I380">
        <v>1864.6300048999999</v>
      </c>
      <c r="J380">
        <v>2080.7722168</v>
      </c>
      <c r="L380" t="str">
        <f t="shared" si="45"/>
        <v>16JUN2023:19:00:00</v>
      </c>
      <c r="M380">
        <v>20</v>
      </c>
      <c r="N380">
        <f t="shared" si="46"/>
        <v>13.812011699999857</v>
      </c>
      <c r="O380" t="str">
        <f t="shared" si="41"/>
        <v/>
      </c>
      <c r="P380">
        <f t="shared" si="42"/>
        <v>13.812011699999857</v>
      </c>
      <c r="Q380" t="str">
        <f t="shared" si="43"/>
        <v/>
      </c>
      <c r="R380">
        <f t="shared" si="44"/>
        <v>1</v>
      </c>
      <c r="S380">
        <f t="shared" si="47"/>
        <v>0.65257871394731737</v>
      </c>
    </row>
    <row r="381" spans="1:19" x14ac:dyDescent="0.3">
      <c r="A381" t="s">
        <v>455</v>
      </c>
      <c r="B381">
        <v>2058.8623047000001</v>
      </c>
      <c r="C381">
        <v>2047.4899902</v>
      </c>
      <c r="D381">
        <v>2246.6303711</v>
      </c>
      <c r="E381">
        <v>2130.1955566000001</v>
      </c>
      <c r="F381">
        <v>2005.7600098</v>
      </c>
      <c r="G381">
        <v>1981.4300536999999</v>
      </c>
      <c r="H381">
        <v>2047.4899902</v>
      </c>
      <c r="I381">
        <v>1789.5100098</v>
      </c>
      <c r="J381">
        <v>1999.1451416</v>
      </c>
      <c r="L381" t="str">
        <f t="shared" si="45"/>
        <v>16JUN2023:20:00:00</v>
      </c>
      <c r="M381">
        <v>21</v>
      </c>
      <c r="N381">
        <f t="shared" si="46"/>
        <v>-11.37231450000013</v>
      </c>
      <c r="O381">
        <f t="shared" si="41"/>
        <v>-11.37231450000013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0.55235915845558248</v>
      </c>
    </row>
    <row r="382" spans="1:19" x14ac:dyDescent="0.3">
      <c r="A382" t="s">
        <v>456</v>
      </c>
      <c r="B382">
        <v>1923.1761475000001</v>
      </c>
      <c r="C382">
        <v>1929.7700195</v>
      </c>
      <c r="D382">
        <v>2088.6328125</v>
      </c>
      <c r="E382">
        <v>2003.4960937999999</v>
      </c>
      <c r="F382">
        <v>1892.4499512</v>
      </c>
      <c r="G382">
        <v>1877.5899658000001</v>
      </c>
      <c r="H382">
        <v>1929.7700195</v>
      </c>
      <c r="I382">
        <v>1702.1899414</v>
      </c>
      <c r="J382">
        <v>1884.3186035000001</v>
      </c>
      <c r="L382" t="str">
        <f t="shared" si="45"/>
        <v>16JUN2023:21:00:00</v>
      </c>
      <c r="M382">
        <v>22</v>
      </c>
      <c r="N382">
        <f t="shared" si="46"/>
        <v>6.5938719999999194</v>
      </c>
      <c r="O382" t="str">
        <f t="shared" si="41"/>
        <v/>
      </c>
      <c r="P382">
        <f t="shared" si="42"/>
        <v>6.5938719999999194</v>
      </c>
      <c r="Q382" t="str">
        <f t="shared" si="43"/>
        <v/>
      </c>
      <c r="R382">
        <f t="shared" si="44"/>
        <v>1</v>
      </c>
      <c r="S382">
        <f t="shared" si="47"/>
        <v>0.34286365336693209</v>
      </c>
    </row>
    <row r="383" spans="1:19" x14ac:dyDescent="0.3">
      <c r="A383" t="s">
        <v>457</v>
      </c>
      <c r="B383">
        <v>1828.1563721</v>
      </c>
      <c r="C383">
        <v>1873.6300048999999</v>
      </c>
      <c r="D383">
        <v>1967.1163329999999</v>
      </c>
      <c r="E383">
        <v>1973.5311279</v>
      </c>
      <c r="F383">
        <v>1836.25</v>
      </c>
      <c r="G383">
        <v>1826.9100341999999</v>
      </c>
      <c r="H383">
        <v>1873.6300048999999</v>
      </c>
      <c r="I383">
        <v>1679.7900391000001</v>
      </c>
      <c r="J383">
        <v>1825.7653809000001</v>
      </c>
      <c r="L383" t="str">
        <f t="shared" si="45"/>
        <v>16JUN2023:22:00:00</v>
      </c>
      <c r="M383">
        <v>23</v>
      </c>
      <c r="N383">
        <f t="shared" si="46"/>
        <v>45.473632799999905</v>
      </c>
      <c r="O383" t="str">
        <f t="shared" si="41"/>
        <v/>
      </c>
      <c r="P383">
        <f t="shared" si="42"/>
        <v>45.473632799999905</v>
      </c>
      <c r="Q383" t="str">
        <f t="shared" si="43"/>
        <v/>
      </c>
      <c r="R383">
        <f t="shared" si="44"/>
        <v>1</v>
      </c>
      <c r="S383">
        <f t="shared" si="47"/>
        <v>2.4874038946550519</v>
      </c>
    </row>
    <row r="384" spans="1:19" x14ac:dyDescent="0.3">
      <c r="A384" t="s">
        <v>458</v>
      </c>
      <c r="B384">
        <v>1663.8334961</v>
      </c>
      <c r="C384">
        <v>1800.8100586</v>
      </c>
      <c r="D384">
        <v>1771.2443848</v>
      </c>
      <c r="E384">
        <v>1829.6354980000001</v>
      </c>
      <c r="F384">
        <v>1745.5600586</v>
      </c>
      <c r="G384">
        <v>1739.4399414</v>
      </c>
      <c r="H384">
        <v>1800.8100586</v>
      </c>
      <c r="I384">
        <v>1622.9300536999999</v>
      </c>
      <c r="J384">
        <v>1729.8709716999999</v>
      </c>
      <c r="L384" t="str">
        <f t="shared" si="45"/>
        <v>16JUN2023:23:00:00</v>
      </c>
      <c r="M384">
        <v>24</v>
      </c>
      <c r="N384">
        <f t="shared" si="46"/>
        <v>136.9765625</v>
      </c>
      <c r="O384" t="str">
        <f t="shared" si="41"/>
        <v/>
      </c>
      <c r="P384">
        <f t="shared" si="42"/>
        <v>136.9765625</v>
      </c>
      <c r="Q384" t="str">
        <f t="shared" si="43"/>
        <v/>
      </c>
      <c r="R384">
        <f t="shared" si="44"/>
        <v>1</v>
      </c>
      <c r="S384">
        <f t="shared" si="47"/>
        <v>8.2325883461939515</v>
      </c>
    </row>
    <row r="385" spans="1:19" x14ac:dyDescent="0.3">
      <c r="A385" t="s">
        <v>459</v>
      </c>
      <c r="B385">
        <v>1456.5415039</v>
      </c>
      <c r="C385">
        <v>1696.5500488</v>
      </c>
      <c r="D385">
        <v>1609.0498047000001</v>
      </c>
      <c r="E385">
        <v>1697.6505127</v>
      </c>
      <c r="F385">
        <v>1640.3900146000001</v>
      </c>
      <c r="G385">
        <v>1639.4200439000001</v>
      </c>
      <c r="H385">
        <v>1696.5500488</v>
      </c>
      <c r="I385">
        <v>1563.2399902</v>
      </c>
      <c r="J385">
        <v>1627.7280272999999</v>
      </c>
      <c r="L385" t="str">
        <f t="shared" si="45"/>
        <v>17JUN2023:00:00:00</v>
      </c>
      <c r="M385">
        <v>1</v>
      </c>
      <c r="N385">
        <f t="shared" si="46"/>
        <v>240.00854490000006</v>
      </c>
      <c r="O385" t="str">
        <f t="shared" si="41"/>
        <v/>
      </c>
      <c r="P385">
        <f t="shared" si="42"/>
        <v>240.00854490000006</v>
      </c>
      <c r="Q385" t="str">
        <f t="shared" si="43"/>
        <v/>
      </c>
      <c r="R385">
        <f t="shared" si="44"/>
        <v>1</v>
      </c>
      <c r="S385">
        <f t="shared" si="47"/>
        <v>16.477975001560825</v>
      </c>
    </row>
    <row r="386" spans="1:19" x14ac:dyDescent="0.3">
      <c r="A386" t="s">
        <v>460</v>
      </c>
      <c r="B386">
        <v>1377.6165771000001</v>
      </c>
      <c r="C386">
        <v>1594.7800293</v>
      </c>
      <c r="D386">
        <v>1501.8242187999999</v>
      </c>
      <c r="E386">
        <v>1559.7478027</v>
      </c>
      <c r="F386">
        <v>1491.5200195</v>
      </c>
      <c r="G386">
        <v>1497.4599608999999</v>
      </c>
      <c r="H386">
        <v>1594.7800293</v>
      </c>
      <c r="I386">
        <v>1534.2900391000001</v>
      </c>
      <c r="J386">
        <v>1537.9837646000001</v>
      </c>
      <c r="L386" t="str">
        <f t="shared" si="45"/>
        <v>17JUN2023:01:00:00</v>
      </c>
      <c r="M386">
        <v>2</v>
      </c>
      <c r="N386">
        <f t="shared" si="46"/>
        <v>217.16345219999994</v>
      </c>
      <c r="O386" t="str">
        <f t="shared" si="41"/>
        <v/>
      </c>
      <c r="P386">
        <f t="shared" si="42"/>
        <v>217.16345219999994</v>
      </c>
      <c r="Q386" t="str">
        <f t="shared" si="43"/>
        <v/>
      </c>
      <c r="R386">
        <f t="shared" si="44"/>
        <v>1</v>
      </c>
      <c r="S386">
        <f t="shared" si="47"/>
        <v>15.763707827699594</v>
      </c>
    </row>
    <row r="387" spans="1:19" x14ac:dyDescent="0.3">
      <c r="A387" t="s">
        <v>461</v>
      </c>
      <c r="B387">
        <v>1484.5031738</v>
      </c>
      <c r="C387">
        <v>1502.0899658000001</v>
      </c>
      <c r="D387">
        <v>1418.2757568</v>
      </c>
      <c r="E387">
        <v>1488.2098389</v>
      </c>
      <c r="F387">
        <v>1394.4000243999999</v>
      </c>
      <c r="G387">
        <v>1415.7900391000001</v>
      </c>
      <c r="H387">
        <v>1502.0899658000001</v>
      </c>
      <c r="I387">
        <v>1475.5</v>
      </c>
      <c r="J387">
        <v>1457.9511719</v>
      </c>
      <c r="L387" t="str">
        <f t="shared" si="45"/>
        <v>17JUN2023:02:00:00</v>
      </c>
      <c r="M387">
        <v>3</v>
      </c>
      <c r="N387">
        <f t="shared" si="46"/>
        <v>17.586792000000059</v>
      </c>
      <c r="O387" t="str">
        <f t="shared" ref="O387:O450" si="48">IF(N387&lt;0,N387,"")</f>
        <v/>
      </c>
      <c r="P387">
        <f t="shared" ref="P387:P450" si="49">IF(N387&gt;0,N387,"")</f>
        <v>17.586792000000059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1.1846921118384515</v>
      </c>
    </row>
    <row r="388" spans="1:19" x14ac:dyDescent="0.3">
      <c r="A388" t="s">
        <v>462</v>
      </c>
      <c r="B388">
        <v>1519.192749</v>
      </c>
      <c r="C388">
        <v>1433.7199707</v>
      </c>
      <c r="D388">
        <v>1361.9927978999999</v>
      </c>
      <c r="E388">
        <v>1427.9376221</v>
      </c>
      <c r="F388">
        <v>1320.3100586</v>
      </c>
      <c r="G388">
        <v>1354.8199463000001</v>
      </c>
      <c r="H388">
        <v>1433.7199707</v>
      </c>
      <c r="I388">
        <v>1434.75</v>
      </c>
      <c r="J388">
        <v>1400.4526367000001</v>
      </c>
      <c r="L388" t="str">
        <f t="shared" ref="L388:L451" si="52">A388</f>
        <v>17JUN2023:03:00:00</v>
      </c>
      <c r="M388">
        <v>4</v>
      </c>
      <c r="N388">
        <f t="shared" ref="N388:N451" si="53">C388-B388</f>
        <v>-85.472778300000073</v>
      </c>
      <c r="O388">
        <f t="shared" si="48"/>
        <v>-85.472778300000073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5.6261970942306059</v>
      </c>
    </row>
    <row r="389" spans="1:19" x14ac:dyDescent="0.3">
      <c r="A389" t="s">
        <v>463</v>
      </c>
      <c r="B389">
        <v>1447.7200928</v>
      </c>
      <c r="C389">
        <v>1302.0999756000001</v>
      </c>
      <c r="D389">
        <v>1317.9444579999999</v>
      </c>
      <c r="E389">
        <v>1394.9787598</v>
      </c>
      <c r="F389">
        <v>1223.3499756000001</v>
      </c>
      <c r="G389">
        <v>1262.6700439000001</v>
      </c>
      <c r="H389">
        <v>1302.0999756000001</v>
      </c>
      <c r="I389">
        <v>1363.8199463000001</v>
      </c>
      <c r="J389">
        <v>1311.9669189000001</v>
      </c>
      <c r="L389" t="str">
        <f t="shared" si="52"/>
        <v>17JUN2023:04:00:00</v>
      </c>
      <c r="M389">
        <v>5</v>
      </c>
      <c r="N389">
        <f t="shared" si="53"/>
        <v>-145.62011719999987</v>
      </c>
      <c r="O389">
        <f t="shared" si="48"/>
        <v>-145.62011719999987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10.058582313267447</v>
      </c>
    </row>
    <row r="390" spans="1:19" x14ac:dyDescent="0.3">
      <c r="A390" t="s">
        <v>464</v>
      </c>
      <c r="B390">
        <v>1254.6590576000001</v>
      </c>
      <c r="C390">
        <v>1279.5200195</v>
      </c>
      <c r="D390">
        <v>1324.5703125</v>
      </c>
      <c r="E390">
        <v>1397.7504882999999</v>
      </c>
      <c r="F390">
        <v>1192.3699951000001</v>
      </c>
      <c r="G390">
        <v>1238.5600586</v>
      </c>
      <c r="H390">
        <v>1279.5200195</v>
      </c>
      <c r="I390">
        <v>1332.4699707</v>
      </c>
      <c r="J390">
        <v>1291.604126</v>
      </c>
      <c r="L390" t="str">
        <f t="shared" si="52"/>
        <v>17JUN2023:05:00:00</v>
      </c>
      <c r="M390">
        <v>6</v>
      </c>
      <c r="N390">
        <f t="shared" si="53"/>
        <v>24.860961899999893</v>
      </c>
      <c r="O390" t="str">
        <f t="shared" si="48"/>
        <v/>
      </c>
      <c r="P390">
        <f t="shared" si="49"/>
        <v>24.860961899999893</v>
      </c>
      <c r="Q390" t="str">
        <f t="shared" si="50"/>
        <v/>
      </c>
      <c r="R390">
        <f t="shared" si="51"/>
        <v>1</v>
      </c>
      <c r="S390">
        <f t="shared" si="54"/>
        <v>1.9814914457761685</v>
      </c>
    </row>
    <row r="391" spans="1:19" x14ac:dyDescent="0.3">
      <c r="A391" t="s">
        <v>465</v>
      </c>
      <c r="B391">
        <v>1059.4733887</v>
      </c>
      <c r="C391">
        <v>1262.9399414</v>
      </c>
      <c r="D391">
        <v>1307.2279053</v>
      </c>
      <c r="E391">
        <v>1384.0980225000001</v>
      </c>
      <c r="F391">
        <v>1179.1500243999999</v>
      </c>
      <c r="G391">
        <v>1217.5999756000001</v>
      </c>
      <c r="H391">
        <v>1262.9399414</v>
      </c>
      <c r="I391">
        <v>1298.8000488</v>
      </c>
      <c r="J391">
        <v>1269.6425781</v>
      </c>
      <c r="L391" t="str">
        <f t="shared" si="52"/>
        <v>17JUN2023:06:00:00</v>
      </c>
      <c r="M391">
        <v>7</v>
      </c>
      <c r="N391">
        <f t="shared" si="53"/>
        <v>203.46655269999997</v>
      </c>
      <c r="O391" t="str">
        <f t="shared" si="48"/>
        <v/>
      </c>
      <c r="P391">
        <f t="shared" si="49"/>
        <v>203.46655269999997</v>
      </c>
      <c r="Q391" t="str">
        <f t="shared" si="50"/>
        <v/>
      </c>
      <c r="R391">
        <f t="shared" si="51"/>
        <v>1</v>
      </c>
      <c r="S391">
        <f t="shared" si="54"/>
        <v>19.204498656606983</v>
      </c>
    </row>
    <row r="392" spans="1:19" x14ac:dyDescent="0.3">
      <c r="A392" t="s">
        <v>466</v>
      </c>
      <c r="B392">
        <v>1039.1533202999999</v>
      </c>
      <c r="C392">
        <v>1207.6099853999999</v>
      </c>
      <c r="D392">
        <v>1284.7702637</v>
      </c>
      <c r="E392">
        <v>1351.4417725000001</v>
      </c>
      <c r="F392">
        <v>1153.0500488</v>
      </c>
      <c r="G392">
        <v>1193.1300048999999</v>
      </c>
      <c r="H392">
        <v>1207.6099853999999</v>
      </c>
      <c r="I392">
        <v>1263.5500488</v>
      </c>
      <c r="J392">
        <v>1232.9201660000001</v>
      </c>
      <c r="L392" t="str">
        <f t="shared" si="52"/>
        <v>17JUN2023:07:00:00</v>
      </c>
      <c r="M392">
        <v>8</v>
      </c>
      <c r="N392">
        <f t="shared" si="53"/>
        <v>168.45666510000001</v>
      </c>
      <c r="O392" t="str">
        <f t="shared" si="48"/>
        <v/>
      </c>
      <c r="P392">
        <f t="shared" si="49"/>
        <v>168.45666510000001</v>
      </c>
      <c r="Q392" t="str">
        <f t="shared" si="50"/>
        <v/>
      </c>
      <c r="R392">
        <f t="shared" si="51"/>
        <v>1</v>
      </c>
      <c r="S392">
        <f t="shared" si="54"/>
        <v>16.210953841861102</v>
      </c>
    </row>
    <row r="393" spans="1:19" x14ac:dyDescent="0.3">
      <c r="A393" t="s">
        <v>467</v>
      </c>
      <c r="B393">
        <v>1050.8660889</v>
      </c>
      <c r="C393">
        <v>1223.7700195</v>
      </c>
      <c r="D393">
        <v>1309.2491454999999</v>
      </c>
      <c r="E393">
        <v>1367.5767822</v>
      </c>
      <c r="F393">
        <v>1170.8100586</v>
      </c>
      <c r="G393">
        <v>1210.9699707</v>
      </c>
      <c r="H393">
        <v>1223.7700195</v>
      </c>
      <c r="I393">
        <v>1260.7800293</v>
      </c>
      <c r="J393">
        <v>1245.3928223</v>
      </c>
      <c r="L393" t="str">
        <f t="shared" si="52"/>
        <v>17JUN2023:08:00:00</v>
      </c>
      <c r="M393">
        <v>9</v>
      </c>
      <c r="N393">
        <f t="shared" si="53"/>
        <v>172.90393059999997</v>
      </c>
      <c r="O393" t="str">
        <f t="shared" si="48"/>
        <v/>
      </c>
      <c r="P393">
        <f t="shared" si="49"/>
        <v>172.90393059999997</v>
      </c>
      <c r="Q393" t="str">
        <f t="shared" si="50"/>
        <v/>
      </c>
      <c r="R393">
        <f t="shared" si="51"/>
        <v>1</v>
      </c>
      <c r="S393">
        <f t="shared" si="54"/>
        <v>16.453469421683227</v>
      </c>
    </row>
    <row r="394" spans="1:19" x14ac:dyDescent="0.3">
      <c r="A394" t="s">
        <v>468</v>
      </c>
      <c r="B394">
        <v>1207.0975341999999</v>
      </c>
      <c r="C394">
        <v>1302.8100586</v>
      </c>
      <c r="D394">
        <v>1386.0854492000001</v>
      </c>
      <c r="E394">
        <v>1434.8837891000001</v>
      </c>
      <c r="F394">
        <v>1255.9399414</v>
      </c>
      <c r="G394">
        <v>1297.4599608999999</v>
      </c>
      <c r="H394">
        <v>1302.8100586</v>
      </c>
      <c r="I394">
        <v>1329.1099853999999</v>
      </c>
      <c r="J394">
        <v>1322.1331786999999</v>
      </c>
      <c r="L394" t="str">
        <f t="shared" si="52"/>
        <v>17JUN2023:09:00:00</v>
      </c>
      <c r="M394">
        <v>10</v>
      </c>
      <c r="N394">
        <f t="shared" si="53"/>
        <v>95.71252440000012</v>
      </c>
      <c r="O394" t="str">
        <f t="shared" si="48"/>
        <v/>
      </c>
      <c r="P394">
        <f t="shared" si="49"/>
        <v>95.71252440000012</v>
      </c>
      <c r="Q394" t="str">
        <f t="shared" si="50"/>
        <v/>
      </c>
      <c r="R394">
        <f t="shared" si="51"/>
        <v>1</v>
      </c>
      <c r="S394">
        <f t="shared" si="54"/>
        <v>7.929145879950231</v>
      </c>
    </row>
    <row r="395" spans="1:19" x14ac:dyDescent="0.3">
      <c r="A395" t="s">
        <v>469</v>
      </c>
      <c r="B395">
        <v>1332.2517089999999</v>
      </c>
      <c r="C395">
        <v>1399.6500243999999</v>
      </c>
      <c r="D395">
        <v>1493.2513428</v>
      </c>
      <c r="E395">
        <v>1546.2568358999999</v>
      </c>
      <c r="F395">
        <v>1371.4499512</v>
      </c>
      <c r="G395">
        <v>1416.5200195</v>
      </c>
      <c r="H395">
        <v>1399.6500243999999</v>
      </c>
      <c r="I395">
        <v>1419.7900391000001</v>
      </c>
      <c r="J395">
        <v>1423.2792969</v>
      </c>
      <c r="L395" t="str">
        <f t="shared" si="52"/>
        <v>17JUN2023:10:00:00</v>
      </c>
      <c r="M395">
        <v>11</v>
      </c>
      <c r="N395">
        <f t="shared" si="53"/>
        <v>67.398315400000001</v>
      </c>
      <c r="O395" t="str">
        <f t="shared" si="48"/>
        <v/>
      </c>
      <c r="P395">
        <f t="shared" si="49"/>
        <v>67.398315400000001</v>
      </c>
      <c r="Q395" t="str">
        <f t="shared" si="50"/>
        <v/>
      </c>
      <c r="R395">
        <f t="shared" si="51"/>
        <v>1</v>
      </c>
      <c r="S395">
        <f t="shared" si="54"/>
        <v>5.0589775899473066</v>
      </c>
    </row>
    <row r="396" spans="1:19" x14ac:dyDescent="0.3">
      <c r="A396" t="s">
        <v>470</v>
      </c>
      <c r="B396">
        <v>1473.9544678</v>
      </c>
      <c r="C396">
        <v>1503.25</v>
      </c>
      <c r="D396">
        <v>1622.807251</v>
      </c>
      <c r="E396">
        <v>1659.0981445</v>
      </c>
      <c r="F396">
        <v>1487.5500488</v>
      </c>
      <c r="G396">
        <v>1537.1800536999999</v>
      </c>
      <c r="H396">
        <v>1503.25</v>
      </c>
      <c r="I396">
        <v>1509.1099853999999</v>
      </c>
      <c r="J396">
        <v>1530.7425536999999</v>
      </c>
      <c r="L396" t="str">
        <f t="shared" si="52"/>
        <v>17JUN2023:11:00:00</v>
      </c>
      <c r="M396">
        <v>12</v>
      </c>
      <c r="N396">
        <f t="shared" si="53"/>
        <v>29.295532200000025</v>
      </c>
      <c r="O396" t="str">
        <f t="shared" si="48"/>
        <v/>
      </c>
      <c r="P396">
        <f t="shared" si="49"/>
        <v>29.295532200000025</v>
      </c>
      <c r="Q396" t="str">
        <f t="shared" si="50"/>
        <v/>
      </c>
      <c r="R396">
        <f t="shared" si="51"/>
        <v>1</v>
      </c>
      <c r="S396">
        <f t="shared" si="54"/>
        <v>1.9875466196541371</v>
      </c>
    </row>
    <row r="397" spans="1:19" x14ac:dyDescent="0.3">
      <c r="A397" t="s">
        <v>471</v>
      </c>
      <c r="B397">
        <v>1602.1390381000001</v>
      </c>
      <c r="C397">
        <v>1681.9599608999999</v>
      </c>
      <c r="D397">
        <v>1728.7691649999999</v>
      </c>
      <c r="E397">
        <v>1757.4121094</v>
      </c>
      <c r="F397">
        <v>1592.5200195</v>
      </c>
      <c r="G397">
        <v>1650.9000243999999</v>
      </c>
      <c r="H397">
        <v>1681.9599608999999</v>
      </c>
      <c r="I397">
        <v>1578.9100341999999</v>
      </c>
      <c r="J397">
        <v>1648.3569336</v>
      </c>
      <c r="L397" t="str">
        <f t="shared" si="52"/>
        <v>17JUN2023:12:00:00</v>
      </c>
      <c r="M397">
        <v>13</v>
      </c>
      <c r="N397">
        <f t="shared" si="53"/>
        <v>79.820922799999835</v>
      </c>
      <c r="O397" t="str">
        <f t="shared" si="48"/>
        <v/>
      </c>
      <c r="P397">
        <f t="shared" si="49"/>
        <v>79.820922799999835</v>
      </c>
      <c r="Q397" t="str">
        <f t="shared" si="50"/>
        <v/>
      </c>
      <c r="R397">
        <f t="shared" si="51"/>
        <v>1</v>
      </c>
      <c r="S397">
        <f t="shared" si="54"/>
        <v>4.9821470485271124</v>
      </c>
    </row>
    <row r="398" spans="1:19" x14ac:dyDescent="0.3">
      <c r="A398" t="s">
        <v>472</v>
      </c>
      <c r="B398">
        <v>1739.3173827999999</v>
      </c>
      <c r="C398">
        <v>1850.9799805</v>
      </c>
      <c r="D398">
        <v>1830.0170897999999</v>
      </c>
      <c r="E398">
        <v>1872.4772949000001</v>
      </c>
      <c r="F398">
        <v>1689.3199463000001</v>
      </c>
      <c r="G398">
        <v>1749.8800048999999</v>
      </c>
      <c r="H398">
        <v>1850.9799805</v>
      </c>
      <c r="I398">
        <v>1642.8399658000001</v>
      </c>
      <c r="J398">
        <v>1758.0695800999999</v>
      </c>
      <c r="L398" t="str">
        <f t="shared" si="52"/>
        <v>17JUN2023:13:00:00</v>
      </c>
      <c r="M398">
        <v>14</v>
      </c>
      <c r="N398">
        <f t="shared" si="53"/>
        <v>111.66259770000011</v>
      </c>
      <c r="O398" t="str">
        <f t="shared" si="48"/>
        <v/>
      </c>
      <c r="P398">
        <f t="shared" si="49"/>
        <v>111.66259770000011</v>
      </c>
      <c r="Q398" t="str">
        <f t="shared" si="50"/>
        <v/>
      </c>
      <c r="R398">
        <f t="shared" si="51"/>
        <v>1</v>
      </c>
      <c r="S398">
        <f t="shared" si="54"/>
        <v>6.4199092588980307</v>
      </c>
    </row>
    <row r="399" spans="1:19" x14ac:dyDescent="0.3">
      <c r="A399" t="s">
        <v>473</v>
      </c>
      <c r="B399">
        <v>1929.8913574000001</v>
      </c>
      <c r="C399">
        <v>1961.8699951000001</v>
      </c>
      <c r="D399">
        <v>1917.7180175999999</v>
      </c>
      <c r="E399">
        <v>1980.9482422000001</v>
      </c>
      <c r="F399">
        <v>1768.0600586</v>
      </c>
      <c r="G399">
        <v>1829.6800536999999</v>
      </c>
      <c r="H399">
        <v>1961.8699951000001</v>
      </c>
      <c r="I399">
        <v>1691.4399414</v>
      </c>
      <c r="J399">
        <v>1839.3106689000001</v>
      </c>
      <c r="L399" t="str">
        <f t="shared" si="52"/>
        <v>17JUN2023:14:00:00</v>
      </c>
      <c r="M399">
        <v>15</v>
      </c>
      <c r="N399">
        <f t="shared" si="53"/>
        <v>31.978637700000036</v>
      </c>
      <c r="O399" t="str">
        <f t="shared" si="48"/>
        <v/>
      </c>
      <c r="P399">
        <f t="shared" si="49"/>
        <v>31.978637700000036</v>
      </c>
      <c r="Q399" t="str">
        <f t="shared" si="50"/>
        <v/>
      </c>
      <c r="R399">
        <f t="shared" si="51"/>
        <v>1</v>
      </c>
      <c r="S399">
        <f t="shared" si="54"/>
        <v>1.6570175091660335</v>
      </c>
    </row>
    <row r="400" spans="1:19" x14ac:dyDescent="0.3">
      <c r="A400" t="s">
        <v>474</v>
      </c>
      <c r="B400">
        <v>2018.0252685999999</v>
      </c>
      <c r="C400">
        <v>1987.2600098</v>
      </c>
      <c r="D400">
        <v>1988.7921143000001</v>
      </c>
      <c r="E400">
        <v>2049.9165039</v>
      </c>
      <c r="F400">
        <v>1828.5899658000001</v>
      </c>
      <c r="G400">
        <v>1887.7299805</v>
      </c>
      <c r="H400">
        <v>1987.2600098</v>
      </c>
      <c r="I400">
        <v>1732.4599608999999</v>
      </c>
      <c r="J400">
        <v>1885.3065185999999</v>
      </c>
      <c r="L400" t="str">
        <f t="shared" si="52"/>
        <v>17JUN2023:15:00:00</v>
      </c>
      <c r="M400">
        <v>16</v>
      </c>
      <c r="N400">
        <f t="shared" si="53"/>
        <v>-30.765258799999856</v>
      </c>
      <c r="O400">
        <f t="shared" si="48"/>
        <v>-30.765258799999856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1.5245229719716631</v>
      </c>
    </row>
    <row r="401" spans="1:19" x14ac:dyDescent="0.3">
      <c r="A401" t="s">
        <v>475</v>
      </c>
      <c r="B401">
        <v>2089.5263672000001</v>
      </c>
      <c r="C401">
        <v>2002.9899902</v>
      </c>
      <c r="D401">
        <v>2082.7333984000002</v>
      </c>
      <c r="E401">
        <v>2192.2668457</v>
      </c>
      <c r="F401">
        <v>1886.0699463000001</v>
      </c>
      <c r="G401">
        <v>1940.5200195</v>
      </c>
      <c r="H401">
        <v>2002.9899902</v>
      </c>
      <c r="I401">
        <v>1780.5600586</v>
      </c>
      <c r="J401">
        <v>1934.2707519999999</v>
      </c>
      <c r="L401" t="str">
        <f t="shared" si="52"/>
        <v>17JUN2023:16:00:00</v>
      </c>
      <c r="M401">
        <v>17</v>
      </c>
      <c r="N401">
        <f t="shared" si="53"/>
        <v>-86.53637700000013</v>
      </c>
      <c r="O401">
        <f t="shared" si="48"/>
        <v>-86.53637700000013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4.1414350332396284</v>
      </c>
    </row>
    <row r="402" spans="1:19" x14ac:dyDescent="0.3">
      <c r="A402" t="s">
        <v>476</v>
      </c>
      <c r="B402">
        <v>2074.9982909999999</v>
      </c>
      <c r="C402">
        <v>1961.1099853999999</v>
      </c>
      <c r="D402">
        <v>2051.1257323999998</v>
      </c>
      <c r="E402">
        <v>2158.6115722999998</v>
      </c>
      <c r="F402">
        <v>1895.0100098</v>
      </c>
      <c r="G402">
        <v>1946.1999512</v>
      </c>
      <c r="H402">
        <v>1961.1099853999999</v>
      </c>
      <c r="I402">
        <v>1786.6199951000001</v>
      </c>
      <c r="J402">
        <v>1918.6652832</v>
      </c>
      <c r="L402" t="str">
        <f t="shared" si="52"/>
        <v>17JUN2023:17:00:00</v>
      </c>
      <c r="M402">
        <v>18</v>
      </c>
      <c r="N402">
        <f t="shared" si="53"/>
        <v>-113.88830559999997</v>
      </c>
      <c r="O402">
        <f t="shared" si="48"/>
        <v>-113.88830559999997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5.4885975614521589</v>
      </c>
    </row>
    <row r="403" spans="1:19" x14ac:dyDescent="0.3">
      <c r="A403" t="s">
        <v>477</v>
      </c>
      <c r="B403">
        <v>2062.8718262000002</v>
      </c>
      <c r="C403">
        <v>1932.3299560999999</v>
      </c>
      <c r="D403">
        <v>2027.8894043</v>
      </c>
      <c r="E403">
        <v>2131.3698730000001</v>
      </c>
      <c r="F403">
        <v>1914.2900391000001</v>
      </c>
      <c r="G403">
        <v>1958.1300048999999</v>
      </c>
      <c r="H403">
        <v>1932.3299560999999</v>
      </c>
      <c r="I403">
        <v>1802.6999512</v>
      </c>
      <c r="J403">
        <v>1913.3288574000001</v>
      </c>
      <c r="L403" t="str">
        <f t="shared" si="52"/>
        <v>17JUN2023:18:00:00</v>
      </c>
      <c r="M403">
        <v>19</v>
      </c>
      <c r="N403">
        <f t="shared" si="53"/>
        <v>-130.54187010000032</v>
      </c>
      <c r="O403">
        <f t="shared" si="48"/>
        <v>-130.54187010000032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6.3281619556785778</v>
      </c>
    </row>
    <row r="404" spans="1:19" x14ac:dyDescent="0.3">
      <c r="A404" t="s">
        <v>478</v>
      </c>
      <c r="B404">
        <v>1984.3411865</v>
      </c>
      <c r="C404">
        <v>1807.7700195</v>
      </c>
      <c r="D404">
        <v>1970.0944824000001</v>
      </c>
      <c r="E404">
        <v>2066.7441405999998</v>
      </c>
      <c r="F404">
        <v>1864.4899902</v>
      </c>
      <c r="G404">
        <v>1904.1800536999999</v>
      </c>
      <c r="H404">
        <v>1807.7700195</v>
      </c>
      <c r="I404">
        <v>1762.6300048999999</v>
      </c>
      <c r="J404">
        <v>1842.0061035000001</v>
      </c>
      <c r="L404" t="str">
        <f t="shared" si="52"/>
        <v>17JUN2023:19:00:00</v>
      </c>
      <c r="M404">
        <v>20</v>
      </c>
      <c r="N404">
        <f t="shared" si="53"/>
        <v>-176.57116700000006</v>
      </c>
      <c r="O404">
        <f t="shared" si="48"/>
        <v>-176.57116700000006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8.8982261821334241</v>
      </c>
    </row>
    <row r="405" spans="1:19" x14ac:dyDescent="0.3">
      <c r="A405" t="s">
        <v>479</v>
      </c>
      <c r="B405">
        <v>1971.8652344</v>
      </c>
      <c r="C405">
        <v>1682.1700439000001</v>
      </c>
      <c r="D405">
        <v>1867.027832</v>
      </c>
      <c r="E405">
        <v>1932.0972899999999</v>
      </c>
      <c r="F405">
        <v>1771.8100586</v>
      </c>
      <c r="G405">
        <v>1810.6999512</v>
      </c>
      <c r="H405">
        <v>1682.1700439000001</v>
      </c>
      <c r="I405">
        <v>1712.9100341999999</v>
      </c>
      <c r="J405">
        <v>1750.1806641000001</v>
      </c>
      <c r="L405" t="str">
        <f t="shared" si="52"/>
        <v>17JUN2023:20:00:00</v>
      </c>
      <c r="M405">
        <v>21</v>
      </c>
      <c r="N405">
        <f t="shared" si="53"/>
        <v>-289.69519049999985</v>
      </c>
      <c r="O405">
        <f t="shared" si="48"/>
        <v>-289.69519049999985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14.691429487479576</v>
      </c>
    </row>
    <row r="406" spans="1:19" x14ac:dyDescent="0.3">
      <c r="A406" t="s">
        <v>480</v>
      </c>
      <c r="B406">
        <v>1819.1052245999999</v>
      </c>
      <c r="C406">
        <v>1548.0699463000001</v>
      </c>
      <c r="D406">
        <v>1734.5635986</v>
      </c>
      <c r="E406">
        <v>1797.7700195</v>
      </c>
      <c r="F406">
        <v>1664.8000488</v>
      </c>
      <c r="G406">
        <v>1701.1600341999999</v>
      </c>
      <c r="H406">
        <v>1548.0699463000001</v>
      </c>
      <c r="I406">
        <v>1641.75</v>
      </c>
      <c r="J406">
        <v>1640.4547118999999</v>
      </c>
      <c r="L406" t="str">
        <f t="shared" si="52"/>
        <v>17JUN2023:21:00:00</v>
      </c>
      <c r="M406">
        <v>22</v>
      </c>
      <c r="N406">
        <f t="shared" si="53"/>
        <v>-271.03527829999985</v>
      </c>
      <c r="O406">
        <f t="shared" si="48"/>
        <v>-271.03527829999985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14.899373309182669</v>
      </c>
    </row>
    <row r="407" spans="1:19" x14ac:dyDescent="0.3">
      <c r="A407" t="s">
        <v>481</v>
      </c>
      <c r="B407">
        <v>1729.3121338000001</v>
      </c>
      <c r="C407">
        <v>1510.5999756000001</v>
      </c>
      <c r="D407">
        <v>1679.4725341999999</v>
      </c>
      <c r="E407">
        <v>1738.4945068</v>
      </c>
      <c r="F407">
        <v>1634.9399414</v>
      </c>
      <c r="G407">
        <v>1664.4599608999999</v>
      </c>
      <c r="H407">
        <v>1510.5999756000001</v>
      </c>
      <c r="I407">
        <v>1622.3299560999999</v>
      </c>
      <c r="J407">
        <v>1605.713501</v>
      </c>
      <c r="L407" t="str">
        <f t="shared" si="52"/>
        <v>17JUN2023:22:00:00</v>
      </c>
      <c r="M407">
        <v>23</v>
      </c>
      <c r="N407">
        <f t="shared" si="53"/>
        <v>-218.71215819999998</v>
      </c>
      <c r="O407">
        <f t="shared" si="48"/>
        <v>-218.71215819999998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12.647350002651091</v>
      </c>
    </row>
    <row r="408" spans="1:19" x14ac:dyDescent="0.3">
      <c r="A408" t="s">
        <v>482</v>
      </c>
      <c r="B408">
        <v>1663.2641602000001</v>
      </c>
      <c r="C408">
        <v>1514.1099853999999</v>
      </c>
      <c r="D408">
        <v>1589.9616699000001</v>
      </c>
      <c r="E408">
        <v>1653.2762451000001</v>
      </c>
      <c r="F408">
        <v>1585.1400146000001</v>
      </c>
      <c r="G408">
        <v>1622.7900391000001</v>
      </c>
      <c r="H408">
        <v>1514.1099853999999</v>
      </c>
      <c r="I408">
        <v>1598.5</v>
      </c>
      <c r="J408">
        <v>1572.5683594</v>
      </c>
      <c r="L408" t="str">
        <f t="shared" si="52"/>
        <v>17JUN2023:23:00:00</v>
      </c>
      <c r="M408">
        <v>24</v>
      </c>
      <c r="N408">
        <f t="shared" si="53"/>
        <v>-149.15417480000019</v>
      </c>
      <c r="O408">
        <f t="shared" si="48"/>
        <v>-149.15417480000019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8.9675577920265575</v>
      </c>
    </row>
    <row r="409" spans="1:19" x14ac:dyDescent="0.3">
      <c r="A409" t="s">
        <v>483</v>
      </c>
      <c r="B409">
        <v>1547.5761719</v>
      </c>
      <c r="C409">
        <v>1512.5699463000001</v>
      </c>
      <c r="D409">
        <v>1489.2897949000001</v>
      </c>
      <c r="E409">
        <v>1535.2219238</v>
      </c>
      <c r="F409">
        <v>1554.5200195</v>
      </c>
      <c r="G409">
        <v>1583.7600098</v>
      </c>
      <c r="H409">
        <v>1512.5699463000001</v>
      </c>
      <c r="I409">
        <v>1572.2399902</v>
      </c>
      <c r="J409">
        <v>1537.1290283000001</v>
      </c>
      <c r="L409" t="str">
        <f t="shared" si="52"/>
        <v>18JUN2023:00:00:00</v>
      </c>
      <c r="M409">
        <v>1</v>
      </c>
      <c r="N409">
        <f t="shared" si="53"/>
        <v>-35.00622559999988</v>
      </c>
      <c r="O409">
        <f t="shared" si="48"/>
        <v>-35.00622559999988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2.2620033983220234</v>
      </c>
    </row>
    <row r="410" spans="1:19" x14ac:dyDescent="0.3">
      <c r="A410" t="s">
        <v>484</v>
      </c>
      <c r="B410">
        <v>1502.5928954999999</v>
      </c>
      <c r="C410">
        <v>1557.6300048999999</v>
      </c>
      <c r="D410">
        <v>1395.3937988</v>
      </c>
      <c r="E410">
        <v>1382.2346190999999</v>
      </c>
      <c r="F410">
        <v>1496.9200439000001</v>
      </c>
      <c r="G410">
        <v>1522.1400146000001</v>
      </c>
      <c r="H410">
        <v>1557.6300048999999</v>
      </c>
      <c r="I410">
        <v>1488.2800293</v>
      </c>
      <c r="J410">
        <v>1494.7578125</v>
      </c>
      <c r="L410" t="str">
        <f t="shared" si="52"/>
        <v>18JUN2023:01:00:00</v>
      </c>
      <c r="M410">
        <v>2</v>
      </c>
      <c r="N410">
        <f t="shared" si="53"/>
        <v>55.037109399999963</v>
      </c>
      <c r="O410" t="str">
        <f t="shared" si="48"/>
        <v/>
      </c>
      <c r="P410">
        <f t="shared" si="49"/>
        <v>55.037109399999963</v>
      </c>
      <c r="Q410" t="str">
        <f t="shared" si="50"/>
        <v/>
      </c>
      <c r="R410">
        <f t="shared" si="51"/>
        <v>1</v>
      </c>
      <c r="S410">
        <f t="shared" si="54"/>
        <v>3.6628091058347461</v>
      </c>
    </row>
    <row r="411" spans="1:19" x14ac:dyDescent="0.3">
      <c r="A411" t="s">
        <v>485</v>
      </c>
      <c r="B411">
        <v>1395.8331298999999</v>
      </c>
      <c r="C411">
        <v>1502.1999512</v>
      </c>
      <c r="D411">
        <v>1347.9661865</v>
      </c>
      <c r="E411">
        <v>1306.6868896000001</v>
      </c>
      <c r="F411">
        <v>1417.0999756000001</v>
      </c>
      <c r="G411">
        <v>1444.0799560999999</v>
      </c>
      <c r="H411">
        <v>1502.1999512</v>
      </c>
      <c r="I411">
        <v>1395.5600586</v>
      </c>
      <c r="J411">
        <v>1425.0393065999999</v>
      </c>
      <c r="L411" t="str">
        <f t="shared" si="52"/>
        <v>18JUN2023:02:00:00</v>
      </c>
      <c r="M411">
        <v>3</v>
      </c>
      <c r="N411">
        <f t="shared" si="53"/>
        <v>106.36682130000008</v>
      </c>
      <c r="O411" t="str">
        <f t="shared" si="48"/>
        <v/>
      </c>
      <c r="P411">
        <f t="shared" si="49"/>
        <v>106.36682130000008</v>
      </c>
      <c r="Q411" t="str">
        <f t="shared" si="50"/>
        <v/>
      </c>
      <c r="R411">
        <f t="shared" si="51"/>
        <v>1</v>
      </c>
      <c r="S411">
        <f t="shared" si="54"/>
        <v>7.6203106962807503</v>
      </c>
    </row>
    <row r="412" spans="1:19" x14ac:dyDescent="0.3">
      <c r="A412" t="s">
        <v>486</v>
      </c>
      <c r="B412">
        <v>1349.9444579999999</v>
      </c>
      <c r="C412">
        <v>1462.1600341999999</v>
      </c>
      <c r="D412">
        <v>1318.5997314000001</v>
      </c>
      <c r="E412">
        <v>1228.8068848</v>
      </c>
      <c r="F412">
        <v>1342.1899414</v>
      </c>
      <c r="G412">
        <v>1377.1899414</v>
      </c>
      <c r="H412">
        <v>1462.1600341999999</v>
      </c>
      <c r="I412">
        <v>1325.9200439000001</v>
      </c>
      <c r="J412">
        <v>1372.0820312999999</v>
      </c>
      <c r="L412" t="str">
        <f t="shared" si="52"/>
        <v>18JUN2023:03:00:00</v>
      </c>
      <c r="M412">
        <v>4</v>
      </c>
      <c r="N412">
        <f t="shared" si="53"/>
        <v>112.21557619999999</v>
      </c>
      <c r="O412" t="str">
        <f t="shared" si="48"/>
        <v/>
      </c>
      <c r="P412">
        <f t="shared" si="49"/>
        <v>112.21557619999999</v>
      </c>
      <c r="Q412" t="str">
        <f t="shared" si="50"/>
        <v/>
      </c>
      <c r="R412">
        <f t="shared" si="51"/>
        <v>1</v>
      </c>
      <c r="S412">
        <f t="shared" si="54"/>
        <v>8.3126069028241449</v>
      </c>
    </row>
    <row r="413" spans="1:19" x14ac:dyDescent="0.3">
      <c r="A413" t="s">
        <v>487</v>
      </c>
      <c r="B413">
        <v>1290.6251221</v>
      </c>
      <c r="C413">
        <v>1377.4200439000001</v>
      </c>
      <c r="D413">
        <v>1285.9538574000001</v>
      </c>
      <c r="E413">
        <v>1196.9093018000001</v>
      </c>
      <c r="F413">
        <v>1264.4000243999999</v>
      </c>
      <c r="G413">
        <v>1301.8699951000001</v>
      </c>
      <c r="H413">
        <v>1377.4200439000001</v>
      </c>
      <c r="I413">
        <v>1218.1199951000001</v>
      </c>
      <c r="J413">
        <v>1292.4798584</v>
      </c>
      <c r="L413" t="str">
        <f t="shared" si="52"/>
        <v>18JUN2023:04:00:00</v>
      </c>
      <c r="M413">
        <v>5</v>
      </c>
      <c r="N413">
        <f t="shared" si="53"/>
        <v>86.794921800000111</v>
      </c>
      <c r="O413" t="str">
        <f t="shared" si="48"/>
        <v/>
      </c>
      <c r="P413">
        <f t="shared" si="49"/>
        <v>86.794921800000111</v>
      </c>
      <c r="Q413" t="str">
        <f t="shared" si="50"/>
        <v/>
      </c>
      <c r="R413">
        <f t="shared" si="51"/>
        <v>1</v>
      </c>
      <c r="S413">
        <f t="shared" si="54"/>
        <v>6.7250296243090704</v>
      </c>
    </row>
    <row r="414" spans="1:19" x14ac:dyDescent="0.3">
      <c r="A414" t="s">
        <v>488</v>
      </c>
      <c r="B414">
        <v>1319.2401123</v>
      </c>
      <c r="C414">
        <v>1336.6899414</v>
      </c>
      <c r="D414">
        <v>1302.5091553</v>
      </c>
      <c r="E414">
        <v>1233.2504882999999</v>
      </c>
      <c r="F414">
        <v>1218.4100341999999</v>
      </c>
      <c r="G414">
        <v>1256.7299805</v>
      </c>
      <c r="H414">
        <v>1336.6899414</v>
      </c>
      <c r="I414">
        <v>1193.1099853999999</v>
      </c>
      <c r="J414">
        <v>1266.9558105000001</v>
      </c>
      <c r="L414" t="str">
        <f t="shared" si="52"/>
        <v>18JUN2023:05:00:00</v>
      </c>
      <c r="M414">
        <v>6</v>
      </c>
      <c r="N414">
        <f t="shared" si="53"/>
        <v>17.449829099999988</v>
      </c>
      <c r="O414" t="str">
        <f t="shared" si="48"/>
        <v/>
      </c>
      <c r="P414">
        <f t="shared" si="49"/>
        <v>17.449829099999988</v>
      </c>
      <c r="Q414" t="str">
        <f t="shared" si="50"/>
        <v/>
      </c>
      <c r="R414">
        <f t="shared" si="51"/>
        <v>1</v>
      </c>
      <c r="S414">
        <f t="shared" si="54"/>
        <v>1.3227182024944246</v>
      </c>
    </row>
    <row r="415" spans="1:19" x14ac:dyDescent="0.3">
      <c r="A415" t="s">
        <v>489</v>
      </c>
      <c r="B415">
        <v>1291.1737060999999</v>
      </c>
      <c r="C415">
        <v>1310.9499512</v>
      </c>
      <c r="D415">
        <v>1300.3771973</v>
      </c>
      <c r="E415">
        <v>1228.677124</v>
      </c>
      <c r="F415">
        <v>1198.8299560999999</v>
      </c>
      <c r="G415">
        <v>1234.3699951000001</v>
      </c>
      <c r="H415">
        <v>1310.9499512</v>
      </c>
      <c r="I415">
        <v>1189.0300293</v>
      </c>
      <c r="J415">
        <v>1253.3894043</v>
      </c>
      <c r="L415" t="str">
        <f t="shared" si="52"/>
        <v>18JUN2023:06:00:00</v>
      </c>
      <c r="M415">
        <v>7</v>
      </c>
      <c r="N415">
        <f t="shared" si="53"/>
        <v>19.776245100000096</v>
      </c>
      <c r="O415" t="str">
        <f t="shared" si="48"/>
        <v/>
      </c>
      <c r="P415">
        <f t="shared" si="49"/>
        <v>19.776245100000096</v>
      </c>
      <c r="Q415" t="str">
        <f t="shared" si="50"/>
        <v/>
      </c>
      <c r="R415">
        <f t="shared" si="51"/>
        <v>1</v>
      </c>
      <c r="S415">
        <f t="shared" si="54"/>
        <v>1.5316486857321776</v>
      </c>
    </row>
    <row r="416" spans="1:19" x14ac:dyDescent="0.3">
      <c r="A416" t="s">
        <v>490</v>
      </c>
      <c r="B416">
        <v>1202.1873779</v>
      </c>
      <c r="C416">
        <v>1278.2900391000001</v>
      </c>
      <c r="D416">
        <v>1280.1113281</v>
      </c>
      <c r="E416">
        <v>1202.1048584</v>
      </c>
      <c r="F416">
        <v>1178.9699707</v>
      </c>
      <c r="G416">
        <v>1214.3699951000001</v>
      </c>
      <c r="H416">
        <v>1278.2900391000001</v>
      </c>
      <c r="I416">
        <v>1173.1899414</v>
      </c>
      <c r="J416">
        <v>1230.800293</v>
      </c>
      <c r="L416" t="str">
        <f t="shared" si="52"/>
        <v>18JUN2023:07:00:00</v>
      </c>
      <c r="M416">
        <v>8</v>
      </c>
      <c r="N416">
        <f t="shared" si="53"/>
        <v>76.102661200000057</v>
      </c>
      <c r="O416" t="str">
        <f t="shared" si="48"/>
        <v/>
      </c>
      <c r="P416">
        <f t="shared" si="49"/>
        <v>76.102661200000057</v>
      </c>
      <c r="Q416" t="str">
        <f t="shared" si="50"/>
        <v/>
      </c>
      <c r="R416">
        <f t="shared" si="51"/>
        <v>1</v>
      </c>
      <c r="S416">
        <f t="shared" si="54"/>
        <v>6.3303493780592994</v>
      </c>
    </row>
    <row r="417" spans="1:19" x14ac:dyDescent="0.3">
      <c r="A417" t="s">
        <v>491</v>
      </c>
      <c r="B417">
        <v>1178.8562012</v>
      </c>
      <c r="C417">
        <v>1292.0699463000001</v>
      </c>
      <c r="D417">
        <v>1321.5136719</v>
      </c>
      <c r="E417">
        <v>1290.4290771000001</v>
      </c>
      <c r="F417">
        <v>1215.6300048999999</v>
      </c>
      <c r="G417">
        <v>1251.2299805</v>
      </c>
      <c r="H417">
        <v>1292.0699463000001</v>
      </c>
      <c r="I417">
        <v>1215.7700195</v>
      </c>
      <c r="J417">
        <v>1263.3408202999999</v>
      </c>
      <c r="L417" t="str">
        <f t="shared" si="52"/>
        <v>18JUN2023:08:00:00</v>
      </c>
      <c r="M417">
        <v>9</v>
      </c>
      <c r="N417">
        <f t="shared" si="53"/>
        <v>113.2137451000001</v>
      </c>
      <c r="O417" t="str">
        <f t="shared" si="48"/>
        <v/>
      </c>
      <c r="P417">
        <f t="shared" si="49"/>
        <v>113.2137451000001</v>
      </c>
      <c r="Q417" t="str">
        <f t="shared" si="50"/>
        <v/>
      </c>
      <c r="R417">
        <f t="shared" si="51"/>
        <v>1</v>
      </c>
      <c r="S417">
        <f t="shared" si="54"/>
        <v>9.6036942406339101</v>
      </c>
    </row>
    <row r="418" spans="1:19" x14ac:dyDescent="0.3">
      <c r="A418" t="s">
        <v>492</v>
      </c>
      <c r="B418">
        <v>1254.7949219</v>
      </c>
      <c r="C418">
        <v>1398.5999756000001</v>
      </c>
      <c r="D418">
        <v>1393.7532959</v>
      </c>
      <c r="E418">
        <v>1415.7006836</v>
      </c>
      <c r="F418">
        <v>1325.7299805</v>
      </c>
      <c r="G418">
        <v>1369.4300536999999</v>
      </c>
      <c r="H418">
        <v>1398.5999756000001</v>
      </c>
      <c r="I418">
        <v>1309.0699463000001</v>
      </c>
      <c r="J418">
        <v>1360.5676269999999</v>
      </c>
      <c r="L418" t="str">
        <f t="shared" si="52"/>
        <v>18JUN2023:09:00:00</v>
      </c>
      <c r="M418">
        <v>10</v>
      </c>
      <c r="N418">
        <f t="shared" si="53"/>
        <v>143.80505370000014</v>
      </c>
      <c r="O418" t="str">
        <f t="shared" si="48"/>
        <v/>
      </c>
      <c r="P418">
        <f t="shared" si="49"/>
        <v>143.80505370000014</v>
      </c>
      <c r="Q418" t="str">
        <f t="shared" si="50"/>
        <v/>
      </c>
      <c r="R418">
        <f t="shared" si="51"/>
        <v>1</v>
      </c>
      <c r="S418">
        <f t="shared" si="54"/>
        <v>11.460442753645491</v>
      </c>
    </row>
    <row r="419" spans="1:19" x14ac:dyDescent="0.3">
      <c r="A419" t="s">
        <v>493</v>
      </c>
      <c r="B419">
        <v>1335.6065673999999</v>
      </c>
      <c r="C419">
        <v>1554.9499512</v>
      </c>
      <c r="D419">
        <v>1489.2448730000001</v>
      </c>
      <c r="E419">
        <v>1529.0343018000001</v>
      </c>
      <c r="F419">
        <v>1473.4000243999999</v>
      </c>
      <c r="G419">
        <v>1524.0600586</v>
      </c>
      <c r="H419">
        <v>1554.9499512</v>
      </c>
      <c r="I419">
        <v>1461.5400391000001</v>
      </c>
      <c r="J419">
        <v>1502.5419922000001</v>
      </c>
      <c r="L419" t="str">
        <f t="shared" si="52"/>
        <v>18JUN2023:10:00:00</v>
      </c>
      <c r="M419">
        <v>11</v>
      </c>
      <c r="N419">
        <f t="shared" si="53"/>
        <v>219.34338380000008</v>
      </c>
      <c r="O419" t="str">
        <f t="shared" si="48"/>
        <v/>
      </c>
      <c r="P419">
        <f t="shared" si="49"/>
        <v>219.34338380000008</v>
      </c>
      <c r="Q419" t="str">
        <f t="shared" si="50"/>
        <v/>
      </c>
      <c r="R419">
        <f t="shared" si="51"/>
        <v>1</v>
      </c>
      <c r="S419">
        <f t="shared" si="54"/>
        <v>16.422754211743037</v>
      </c>
    </row>
    <row r="420" spans="1:19" x14ac:dyDescent="0.3">
      <c r="A420" t="s">
        <v>494</v>
      </c>
      <c r="B420">
        <v>1473.1809082</v>
      </c>
      <c r="C420">
        <v>1682.4000243999999</v>
      </c>
      <c r="D420">
        <v>1572.2661132999999</v>
      </c>
      <c r="E420">
        <v>1588.3560791</v>
      </c>
      <c r="F420">
        <v>1588.1899414</v>
      </c>
      <c r="G420">
        <v>1643.3499756000001</v>
      </c>
      <c r="H420">
        <v>1682.4000243999999</v>
      </c>
      <c r="I420">
        <v>1598.0500488</v>
      </c>
      <c r="J420">
        <v>1621.7423096</v>
      </c>
      <c r="L420" t="str">
        <f t="shared" si="52"/>
        <v>18JUN2023:11:00:00</v>
      </c>
      <c r="M420">
        <v>12</v>
      </c>
      <c r="N420">
        <f t="shared" si="53"/>
        <v>209.21911619999992</v>
      </c>
      <c r="O420" t="str">
        <f t="shared" si="48"/>
        <v/>
      </c>
      <c r="P420">
        <f t="shared" si="49"/>
        <v>209.21911619999992</v>
      </c>
      <c r="Q420" t="str">
        <f t="shared" si="50"/>
        <v/>
      </c>
      <c r="R420">
        <f t="shared" si="51"/>
        <v>1</v>
      </c>
      <c r="S420">
        <f t="shared" si="54"/>
        <v>14.201861769688112</v>
      </c>
    </row>
    <row r="421" spans="1:19" x14ac:dyDescent="0.3">
      <c r="A421" t="s">
        <v>495</v>
      </c>
      <c r="B421">
        <v>1586.1894531</v>
      </c>
      <c r="C421">
        <v>1799.25</v>
      </c>
      <c r="D421">
        <v>1669.5137939000001</v>
      </c>
      <c r="E421">
        <v>1675.5528564000001</v>
      </c>
      <c r="F421">
        <v>1659.3699951000001</v>
      </c>
      <c r="G421">
        <v>1725.4200439000001</v>
      </c>
      <c r="H421">
        <v>1799.25</v>
      </c>
      <c r="I421">
        <v>1696.2600098</v>
      </c>
      <c r="J421">
        <v>1721.0347899999999</v>
      </c>
      <c r="L421" t="str">
        <f t="shared" si="52"/>
        <v>18JUN2023:12:00:00</v>
      </c>
      <c r="M421">
        <v>13</v>
      </c>
      <c r="N421">
        <f t="shared" si="53"/>
        <v>213.06054689999996</v>
      </c>
      <c r="O421" t="str">
        <f t="shared" si="48"/>
        <v/>
      </c>
      <c r="P421">
        <f t="shared" si="49"/>
        <v>213.06054689999996</v>
      </c>
      <c r="Q421" t="str">
        <f t="shared" si="50"/>
        <v/>
      </c>
      <c r="R421">
        <f t="shared" si="51"/>
        <v>1</v>
      </c>
      <c r="S421">
        <f t="shared" si="54"/>
        <v>13.432225670370016</v>
      </c>
    </row>
    <row r="422" spans="1:19" x14ac:dyDescent="0.3">
      <c r="A422" t="s">
        <v>496</v>
      </c>
      <c r="B422">
        <v>1739.2749022999999</v>
      </c>
      <c r="C422">
        <v>1914.9399414</v>
      </c>
      <c r="D422">
        <v>1772.1088867000001</v>
      </c>
      <c r="E422">
        <v>1761.8892822</v>
      </c>
      <c r="F422">
        <v>1730.9799805</v>
      </c>
      <c r="G422">
        <v>1811.2199707</v>
      </c>
      <c r="H422">
        <v>1914.9399414</v>
      </c>
      <c r="I422">
        <v>1789.7900391000001</v>
      </c>
      <c r="J422">
        <v>1820.0607910000001</v>
      </c>
      <c r="L422" t="str">
        <f t="shared" si="52"/>
        <v>18JUN2023:13:00:00</v>
      </c>
      <c r="M422">
        <v>14</v>
      </c>
      <c r="N422">
        <f t="shared" si="53"/>
        <v>175.66503910000006</v>
      </c>
      <c r="O422" t="str">
        <f t="shared" si="48"/>
        <v/>
      </c>
      <c r="P422">
        <f t="shared" si="49"/>
        <v>175.66503910000006</v>
      </c>
      <c r="Q422" t="str">
        <f t="shared" si="50"/>
        <v/>
      </c>
      <c r="R422">
        <f t="shared" si="51"/>
        <v>1</v>
      </c>
      <c r="S422">
        <f t="shared" si="54"/>
        <v>10.099900761386388</v>
      </c>
    </row>
    <row r="423" spans="1:19" x14ac:dyDescent="0.3">
      <c r="A423" t="s">
        <v>497</v>
      </c>
      <c r="B423">
        <v>1881.7883300999999</v>
      </c>
      <c r="C423">
        <v>2020.9000243999999</v>
      </c>
      <c r="D423">
        <v>1860.3656006000001</v>
      </c>
      <c r="E423">
        <v>1839.7796631000001</v>
      </c>
      <c r="F423">
        <v>1822.2900391000001</v>
      </c>
      <c r="G423">
        <v>1909.2099608999999</v>
      </c>
      <c r="H423">
        <v>2020.9000243999999</v>
      </c>
      <c r="I423">
        <v>1899.8199463000001</v>
      </c>
      <c r="J423">
        <v>1921.4392089999999</v>
      </c>
      <c r="L423" t="str">
        <f t="shared" si="52"/>
        <v>18JUN2023:14:00:00</v>
      </c>
      <c r="M423">
        <v>15</v>
      </c>
      <c r="N423">
        <f t="shared" si="53"/>
        <v>139.11169429999995</v>
      </c>
      <c r="O423" t="str">
        <f t="shared" si="48"/>
        <v/>
      </c>
      <c r="P423">
        <f t="shared" si="49"/>
        <v>139.11169429999995</v>
      </c>
      <c r="Q423" t="str">
        <f t="shared" si="50"/>
        <v/>
      </c>
      <c r="R423">
        <f t="shared" si="51"/>
        <v>1</v>
      </c>
      <c r="S423">
        <f t="shared" si="54"/>
        <v>7.3925261452018578</v>
      </c>
    </row>
    <row r="424" spans="1:19" x14ac:dyDescent="0.3">
      <c r="A424" t="s">
        <v>498</v>
      </c>
      <c r="B424">
        <v>2007.6734618999999</v>
      </c>
      <c r="C424">
        <v>2073.3601073999998</v>
      </c>
      <c r="D424">
        <v>1923.5855713000001</v>
      </c>
      <c r="E424">
        <v>1906.208374</v>
      </c>
      <c r="F424">
        <v>1899.5500488</v>
      </c>
      <c r="G424">
        <v>1985.7900391000001</v>
      </c>
      <c r="H424">
        <v>2073.3601073999998</v>
      </c>
      <c r="I424">
        <v>1966.1300048999999</v>
      </c>
      <c r="J424">
        <v>1985.0981445</v>
      </c>
      <c r="L424" t="str">
        <f t="shared" si="52"/>
        <v>18JUN2023:15:00:00</v>
      </c>
      <c r="M424">
        <v>16</v>
      </c>
      <c r="N424">
        <f t="shared" si="53"/>
        <v>65.686645499999941</v>
      </c>
      <c r="O424" t="str">
        <f t="shared" si="48"/>
        <v/>
      </c>
      <c r="P424">
        <f t="shared" si="49"/>
        <v>65.686645499999941</v>
      </c>
      <c r="Q424" t="str">
        <f t="shared" si="50"/>
        <v/>
      </c>
      <c r="R424">
        <f t="shared" si="51"/>
        <v>1</v>
      </c>
      <c r="S424">
        <f t="shared" si="54"/>
        <v>3.2717793379525046</v>
      </c>
    </row>
    <row r="425" spans="1:19" x14ac:dyDescent="0.3">
      <c r="A425" t="s">
        <v>499</v>
      </c>
      <c r="B425">
        <v>2102.6767577999999</v>
      </c>
      <c r="C425">
        <v>2097.0300293</v>
      </c>
      <c r="D425">
        <v>2028.7485352000001</v>
      </c>
      <c r="E425">
        <v>2011.5356445</v>
      </c>
      <c r="F425">
        <v>1972.6800536999999</v>
      </c>
      <c r="G425">
        <v>2037.9599608999999</v>
      </c>
      <c r="H425">
        <v>2097.0300293</v>
      </c>
      <c r="I425">
        <v>1996.8800048999999</v>
      </c>
      <c r="J425">
        <v>2034.9868164</v>
      </c>
      <c r="L425" t="str">
        <f t="shared" si="52"/>
        <v>18JUN2023:16:00:00</v>
      </c>
      <c r="M425">
        <v>17</v>
      </c>
      <c r="N425">
        <f t="shared" si="53"/>
        <v>-5.646728499999881</v>
      </c>
      <c r="O425">
        <f t="shared" si="48"/>
        <v>-5.646728499999881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0.2685495275987152</v>
      </c>
    </row>
    <row r="426" spans="1:19" x14ac:dyDescent="0.3">
      <c r="A426" t="s">
        <v>500</v>
      </c>
      <c r="B426">
        <v>2159.8020019999999</v>
      </c>
      <c r="C426">
        <v>2118.7700195000002</v>
      </c>
      <c r="D426">
        <v>2040.7196045000001</v>
      </c>
      <c r="E426">
        <v>2039.8797606999999</v>
      </c>
      <c r="F426">
        <v>2012.7299805</v>
      </c>
      <c r="G426">
        <v>2085.8798827999999</v>
      </c>
      <c r="H426">
        <v>2118.7700195000002</v>
      </c>
      <c r="I426">
        <v>2023.5400391000001</v>
      </c>
      <c r="J426">
        <v>2060.6979980000001</v>
      </c>
      <c r="L426" t="str">
        <f t="shared" si="52"/>
        <v>18JUN2023:17:00:00</v>
      </c>
      <c r="M426">
        <v>18</v>
      </c>
      <c r="N426">
        <f t="shared" si="53"/>
        <v>-41.031982499999685</v>
      </c>
      <c r="O426">
        <f t="shared" si="48"/>
        <v>-41.031982499999685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1.8998029662905966</v>
      </c>
    </row>
    <row r="427" spans="1:19" x14ac:dyDescent="0.3">
      <c r="A427" t="s">
        <v>501</v>
      </c>
      <c r="B427">
        <v>2169.3557129000001</v>
      </c>
      <c r="C427">
        <v>2132.0600586</v>
      </c>
      <c r="D427">
        <v>2071.2302245999999</v>
      </c>
      <c r="E427">
        <v>2071.4899902000002</v>
      </c>
      <c r="F427">
        <v>2050.6000976999999</v>
      </c>
      <c r="G427">
        <v>2115.6499023000001</v>
      </c>
      <c r="H427">
        <v>2132.0600586</v>
      </c>
      <c r="I427">
        <v>2047.2199707</v>
      </c>
      <c r="J427">
        <v>2084.6552734000002</v>
      </c>
      <c r="L427" t="str">
        <f t="shared" si="52"/>
        <v>18JUN2023:18:00:00</v>
      </c>
      <c r="M427">
        <v>19</v>
      </c>
      <c r="N427">
        <f t="shared" si="53"/>
        <v>-37.295654300000024</v>
      </c>
      <c r="O427">
        <f t="shared" si="48"/>
        <v>-37.295654300000024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1.7192041894384902</v>
      </c>
    </row>
    <row r="428" spans="1:19" x14ac:dyDescent="0.3">
      <c r="A428" t="s">
        <v>502</v>
      </c>
      <c r="B428">
        <v>2173.3198241999999</v>
      </c>
      <c r="C428">
        <v>2093.7399902000002</v>
      </c>
      <c r="D428">
        <v>2079.6608887000002</v>
      </c>
      <c r="E428">
        <v>2053.8010254000001</v>
      </c>
      <c r="F428">
        <v>2044.0799560999999</v>
      </c>
      <c r="G428">
        <v>2096.4099120999999</v>
      </c>
      <c r="H428">
        <v>2093.7399902000002</v>
      </c>
      <c r="I428">
        <v>2006.3000488</v>
      </c>
      <c r="J428">
        <v>2059.9931640999998</v>
      </c>
      <c r="L428" t="str">
        <f t="shared" si="52"/>
        <v>18JUN2023:19:00:00</v>
      </c>
      <c r="M428">
        <v>20</v>
      </c>
      <c r="N428">
        <f t="shared" si="53"/>
        <v>-79.579833999999664</v>
      </c>
      <c r="O428">
        <f t="shared" si="48"/>
        <v>-79.579833999999664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3.6616715641147315</v>
      </c>
    </row>
    <row r="429" spans="1:19" x14ac:dyDescent="0.3">
      <c r="A429" t="s">
        <v>503</v>
      </c>
      <c r="B429">
        <v>1999.380249</v>
      </c>
      <c r="C429">
        <v>2023.7900391000001</v>
      </c>
      <c r="D429">
        <v>2059.0148926000002</v>
      </c>
      <c r="E429">
        <v>2021.1983643000001</v>
      </c>
      <c r="F429">
        <v>1949.0999756000001</v>
      </c>
      <c r="G429">
        <v>2013.1999512</v>
      </c>
      <c r="H429">
        <v>2023.7900391000001</v>
      </c>
      <c r="I429">
        <v>1922.5600586</v>
      </c>
      <c r="J429">
        <v>1991.9381103999999</v>
      </c>
      <c r="L429" t="str">
        <f t="shared" si="52"/>
        <v>18JUN2023:20:00:00</v>
      </c>
      <c r="M429">
        <v>21</v>
      </c>
      <c r="N429">
        <f t="shared" si="53"/>
        <v>24.409790100000009</v>
      </c>
      <c r="O429" t="str">
        <f t="shared" si="48"/>
        <v/>
      </c>
      <c r="P429">
        <f t="shared" si="49"/>
        <v>24.409790100000009</v>
      </c>
      <c r="Q429" t="str">
        <f t="shared" si="50"/>
        <v/>
      </c>
      <c r="R429">
        <f t="shared" si="51"/>
        <v>1</v>
      </c>
      <c r="S429">
        <f t="shared" si="54"/>
        <v>1.220867822026785</v>
      </c>
    </row>
    <row r="430" spans="1:19" x14ac:dyDescent="0.3">
      <c r="A430" t="s">
        <v>504</v>
      </c>
      <c r="B430">
        <v>1918.1604004000001</v>
      </c>
      <c r="C430">
        <v>1915.2299805</v>
      </c>
      <c r="D430">
        <v>1958.4283447</v>
      </c>
      <c r="E430">
        <v>1934.9343262</v>
      </c>
      <c r="F430">
        <v>1836.0100098</v>
      </c>
      <c r="G430">
        <v>1893.0100098</v>
      </c>
      <c r="H430">
        <v>1915.2299805</v>
      </c>
      <c r="I430">
        <v>1792.9100341999999</v>
      </c>
      <c r="J430">
        <v>1877.0297852000001</v>
      </c>
      <c r="L430" t="str">
        <f t="shared" si="52"/>
        <v>18JUN2023:21:00:00</v>
      </c>
      <c r="M430">
        <v>22</v>
      </c>
      <c r="N430">
        <f t="shared" si="53"/>
        <v>-2.9304199000000608</v>
      </c>
      <c r="O430">
        <f t="shared" si="48"/>
        <v>-2.9304199000000608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0.15277241149327089</v>
      </c>
    </row>
    <row r="431" spans="1:19" x14ac:dyDescent="0.3">
      <c r="A431" t="s">
        <v>505</v>
      </c>
      <c r="B431">
        <v>1924.2858887</v>
      </c>
      <c r="C431">
        <v>1843.6400146000001</v>
      </c>
      <c r="D431">
        <v>1887.2790527</v>
      </c>
      <c r="E431">
        <v>1857.8997803</v>
      </c>
      <c r="F431">
        <v>1790.4399414</v>
      </c>
      <c r="G431">
        <v>1830.4000243999999</v>
      </c>
      <c r="H431">
        <v>1843.6400146000001</v>
      </c>
      <c r="I431">
        <v>1744.7600098</v>
      </c>
      <c r="J431">
        <v>1816.0598144999999</v>
      </c>
      <c r="L431" t="str">
        <f t="shared" si="52"/>
        <v>18JUN2023:22:00:00</v>
      </c>
      <c r="M431">
        <v>23</v>
      </c>
      <c r="N431">
        <f t="shared" si="53"/>
        <v>-80.645874099999901</v>
      </c>
      <c r="O431">
        <f t="shared" si="48"/>
        <v>-80.645874099999901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4.1909507611928838</v>
      </c>
    </row>
    <row r="432" spans="1:19" x14ac:dyDescent="0.3">
      <c r="A432" t="s">
        <v>506</v>
      </c>
      <c r="B432">
        <v>1825.5789795000001</v>
      </c>
      <c r="C432">
        <v>1761.1300048999999</v>
      </c>
      <c r="D432">
        <v>1737.8444824000001</v>
      </c>
      <c r="E432">
        <v>1697.4836425999999</v>
      </c>
      <c r="F432">
        <v>1685.4300536999999</v>
      </c>
      <c r="G432">
        <v>1732.9799805</v>
      </c>
      <c r="H432">
        <v>1761.1300048999999</v>
      </c>
      <c r="I432">
        <v>1683.5100098</v>
      </c>
      <c r="J432">
        <v>1722.8020019999999</v>
      </c>
      <c r="L432" t="str">
        <f t="shared" si="52"/>
        <v>18JUN2023:23:00:00</v>
      </c>
      <c r="M432">
        <v>24</v>
      </c>
      <c r="N432">
        <f t="shared" si="53"/>
        <v>-64.448974600000156</v>
      </c>
      <c r="O432">
        <f t="shared" si="48"/>
        <v>-64.448974600000156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3.5303306689942171</v>
      </c>
    </row>
    <row r="433" spans="1:19" x14ac:dyDescent="0.3">
      <c r="A433" t="s">
        <v>507</v>
      </c>
      <c r="B433">
        <v>1709.4106445</v>
      </c>
      <c r="C433">
        <v>1672.6500243999999</v>
      </c>
      <c r="D433">
        <v>1573.5766602000001</v>
      </c>
      <c r="E433">
        <v>1497.5059814000001</v>
      </c>
      <c r="F433">
        <v>1585.9100341999999</v>
      </c>
      <c r="G433">
        <v>1620.6899414</v>
      </c>
      <c r="H433">
        <v>1672.6500243999999</v>
      </c>
      <c r="I433">
        <v>1593.6400146000001</v>
      </c>
      <c r="J433">
        <v>1615.2624512</v>
      </c>
      <c r="L433" t="str">
        <f t="shared" si="52"/>
        <v>19JUN2023:00:00:00</v>
      </c>
      <c r="M433">
        <v>1</v>
      </c>
      <c r="N433">
        <f t="shared" si="53"/>
        <v>-36.760620100000096</v>
      </c>
      <c r="O433">
        <f t="shared" si="48"/>
        <v>-36.760620100000096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2.1504850351948357</v>
      </c>
    </row>
    <row r="434" spans="1:19" x14ac:dyDescent="0.3">
      <c r="A434" t="s">
        <v>508</v>
      </c>
      <c r="B434">
        <v>1615.1323242000001</v>
      </c>
      <c r="C434">
        <v>1546.5899658000001</v>
      </c>
      <c r="D434">
        <v>1462.5676269999999</v>
      </c>
      <c r="E434">
        <v>1411.7971190999999</v>
      </c>
      <c r="F434">
        <v>1470.7900391000001</v>
      </c>
      <c r="G434">
        <v>1508.5600586</v>
      </c>
      <c r="H434">
        <v>1546.5899658000001</v>
      </c>
      <c r="I434">
        <v>1488.7900391000001</v>
      </c>
      <c r="J434">
        <v>1501.0625</v>
      </c>
      <c r="L434" t="str">
        <f t="shared" si="52"/>
        <v>19JUN2023:01:00:00</v>
      </c>
      <c r="M434">
        <v>2</v>
      </c>
      <c r="N434">
        <f t="shared" si="53"/>
        <v>-68.542358400000012</v>
      </c>
      <c r="O434">
        <f t="shared" si="48"/>
        <v>-68.542358400000012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4.243761168853462</v>
      </c>
    </row>
    <row r="435" spans="1:19" x14ac:dyDescent="0.3">
      <c r="A435" t="s">
        <v>509</v>
      </c>
      <c r="B435">
        <v>1539.3939209</v>
      </c>
      <c r="C435">
        <v>1458.8100586</v>
      </c>
      <c r="D435">
        <v>1437.5869141000001</v>
      </c>
      <c r="E435">
        <v>1465.9429932</v>
      </c>
      <c r="F435">
        <v>1364.1600341999999</v>
      </c>
      <c r="G435">
        <v>1404.7099608999999</v>
      </c>
      <c r="H435">
        <v>1458.8100586</v>
      </c>
      <c r="I435">
        <v>1391.3499756000001</v>
      </c>
      <c r="J435">
        <v>1419.4525146000001</v>
      </c>
      <c r="L435" t="str">
        <f t="shared" si="52"/>
        <v>19JUN2023:02:00:00</v>
      </c>
      <c r="M435">
        <v>3</v>
      </c>
      <c r="N435">
        <f t="shared" si="53"/>
        <v>-80.583862299999964</v>
      </c>
      <c r="O435">
        <f t="shared" si="48"/>
        <v>-80.583862299999964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5.2347785193855358</v>
      </c>
    </row>
    <row r="436" spans="1:19" x14ac:dyDescent="0.3">
      <c r="A436" t="s">
        <v>510</v>
      </c>
      <c r="B436">
        <v>1486.9674072</v>
      </c>
      <c r="C436">
        <v>1392</v>
      </c>
      <c r="D436">
        <v>1406.8216553</v>
      </c>
      <c r="E436">
        <v>1460.8236084</v>
      </c>
      <c r="F436">
        <v>1277.8599853999999</v>
      </c>
      <c r="G436">
        <v>1323.1300048999999</v>
      </c>
      <c r="H436">
        <v>1392</v>
      </c>
      <c r="I436">
        <v>1315.3599853999999</v>
      </c>
      <c r="J436">
        <v>1353.6713867000001</v>
      </c>
      <c r="L436" t="str">
        <f t="shared" si="52"/>
        <v>19JUN2023:03:00:00</v>
      </c>
      <c r="M436">
        <v>4</v>
      </c>
      <c r="N436">
        <f t="shared" si="53"/>
        <v>-94.967407200000025</v>
      </c>
      <c r="O436">
        <f t="shared" si="48"/>
        <v>-94.967407200000025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6.386650221125306</v>
      </c>
    </row>
    <row r="437" spans="1:19" x14ac:dyDescent="0.3">
      <c r="A437" t="s">
        <v>511</v>
      </c>
      <c r="B437">
        <v>1505.1457519999999</v>
      </c>
      <c r="C437">
        <v>1285.4100341999999</v>
      </c>
      <c r="D437">
        <v>1362.8352050999999</v>
      </c>
      <c r="E437">
        <v>1408.1740723</v>
      </c>
      <c r="F437">
        <v>1186.7900391000001</v>
      </c>
      <c r="G437">
        <v>1235.9699707</v>
      </c>
      <c r="H437">
        <v>1285.4100341999999</v>
      </c>
      <c r="I437">
        <v>1227.3900146000001</v>
      </c>
      <c r="J437">
        <v>1268.6831055</v>
      </c>
      <c r="L437" t="str">
        <f t="shared" si="52"/>
        <v>19JUN2023:04:00:00</v>
      </c>
      <c r="M437">
        <v>5</v>
      </c>
      <c r="N437">
        <f t="shared" si="53"/>
        <v>-219.73571779999997</v>
      </c>
      <c r="O437">
        <f t="shared" si="48"/>
        <v>-219.73571779999997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14.598966080728108</v>
      </c>
    </row>
    <row r="438" spans="1:19" x14ac:dyDescent="0.3">
      <c r="A438" t="s">
        <v>512</v>
      </c>
      <c r="B438">
        <v>1491.5526123</v>
      </c>
      <c r="C438">
        <v>1284.4100341999999</v>
      </c>
      <c r="D438">
        <v>1330.8759766000001</v>
      </c>
      <c r="E438">
        <v>1301.5614014</v>
      </c>
      <c r="F438">
        <v>1173.0300293</v>
      </c>
      <c r="G438">
        <v>1217.4499512</v>
      </c>
      <c r="H438">
        <v>1284.4100341999999</v>
      </c>
      <c r="I438">
        <v>1215.4200439000001</v>
      </c>
      <c r="J438">
        <v>1255.1723632999999</v>
      </c>
      <c r="L438" t="str">
        <f t="shared" si="52"/>
        <v>19JUN2023:05:00:00</v>
      </c>
      <c r="M438">
        <v>6</v>
      </c>
      <c r="N438">
        <f t="shared" si="53"/>
        <v>-207.14257810000004</v>
      </c>
      <c r="O438">
        <f t="shared" si="48"/>
        <v>-207.14257810000004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13.887715149422894</v>
      </c>
    </row>
    <row r="439" spans="1:19" x14ac:dyDescent="0.3">
      <c r="A439" t="s">
        <v>513</v>
      </c>
      <c r="B439">
        <v>1454.4505615</v>
      </c>
      <c r="C439">
        <v>1307.75</v>
      </c>
      <c r="D439">
        <v>1303.6579589999999</v>
      </c>
      <c r="E439">
        <v>1203.4266356999999</v>
      </c>
      <c r="F439">
        <v>1202.6300048999999</v>
      </c>
      <c r="G439">
        <v>1234.8000488</v>
      </c>
      <c r="H439">
        <v>1307.75</v>
      </c>
      <c r="I439">
        <v>1238.0799560999999</v>
      </c>
      <c r="J439">
        <v>1268.2236327999999</v>
      </c>
      <c r="L439" t="str">
        <f t="shared" si="52"/>
        <v>19JUN2023:06:00:00</v>
      </c>
      <c r="M439">
        <v>7</v>
      </c>
      <c r="N439">
        <f t="shared" si="53"/>
        <v>-146.70056150000005</v>
      </c>
      <c r="O439">
        <f t="shared" si="48"/>
        <v>-146.70056150000005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10.086321624346256</v>
      </c>
    </row>
    <row r="440" spans="1:19" x14ac:dyDescent="0.3">
      <c r="A440" t="s">
        <v>514</v>
      </c>
      <c r="B440">
        <v>1452.3277588000001</v>
      </c>
      <c r="C440">
        <v>1309.4100341999999</v>
      </c>
      <c r="D440">
        <v>1328.9147949000001</v>
      </c>
      <c r="E440">
        <v>1220.2080077999999</v>
      </c>
      <c r="F440">
        <v>1226.6999512</v>
      </c>
      <c r="G440">
        <v>1249.0500488</v>
      </c>
      <c r="H440">
        <v>1309.4100341999999</v>
      </c>
      <c r="I440">
        <v>1252.9100341999999</v>
      </c>
      <c r="J440">
        <v>1282.0540771000001</v>
      </c>
      <c r="L440" t="str">
        <f t="shared" si="52"/>
        <v>19JUN2023:07:00:00</v>
      </c>
      <c r="M440">
        <v>8</v>
      </c>
      <c r="N440">
        <f t="shared" si="53"/>
        <v>-142.91772460000016</v>
      </c>
      <c r="O440">
        <f t="shared" si="48"/>
        <v>-142.91772460000016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9.8405971884808778</v>
      </c>
    </row>
    <row r="441" spans="1:19" x14ac:dyDescent="0.3">
      <c r="A441" t="s">
        <v>515</v>
      </c>
      <c r="B441">
        <v>1509.1987305</v>
      </c>
      <c r="C441">
        <v>1302.7099608999999</v>
      </c>
      <c r="D441">
        <v>1378.6665039</v>
      </c>
      <c r="E441">
        <v>1265.3620605000001</v>
      </c>
      <c r="F441">
        <v>1260.7299805</v>
      </c>
      <c r="G441">
        <v>1280.7299805</v>
      </c>
      <c r="H441">
        <v>1302.7099608999999</v>
      </c>
      <c r="I441">
        <v>1263.2399902</v>
      </c>
      <c r="J441">
        <v>1299.6643065999999</v>
      </c>
      <c r="L441" t="str">
        <f t="shared" si="52"/>
        <v>19JUN2023:08:00:00</v>
      </c>
      <c r="M441">
        <v>9</v>
      </c>
      <c r="N441">
        <f t="shared" si="53"/>
        <v>-206.48876960000007</v>
      </c>
      <c r="O441">
        <f t="shared" si="48"/>
        <v>-206.48876960000007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13.682013205218507</v>
      </c>
    </row>
    <row r="442" spans="1:19" x14ac:dyDescent="0.3">
      <c r="A442" t="s">
        <v>516</v>
      </c>
      <c r="B442">
        <v>1573.0324707</v>
      </c>
      <c r="C442">
        <v>1341.9000243999999</v>
      </c>
      <c r="D442">
        <v>1448.526001</v>
      </c>
      <c r="E442">
        <v>1375.0578613</v>
      </c>
      <c r="F442">
        <v>1339.3699951000001</v>
      </c>
      <c r="G442">
        <v>1365.4699707</v>
      </c>
      <c r="H442">
        <v>1341.9000243999999</v>
      </c>
      <c r="I442">
        <v>1328.5400391000001</v>
      </c>
      <c r="J442">
        <v>1361.3212891000001</v>
      </c>
      <c r="L442" t="str">
        <f t="shared" si="52"/>
        <v>19JUN2023:09:00:00</v>
      </c>
      <c r="M442">
        <v>10</v>
      </c>
      <c r="N442">
        <f t="shared" si="53"/>
        <v>-231.13244630000008</v>
      </c>
      <c r="O442">
        <f t="shared" si="48"/>
        <v>-231.13244630000008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14.693431356642375</v>
      </c>
    </row>
    <row r="443" spans="1:19" x14ac:dyDescent="0.3">
      <c r="A443" t="s">
        <v>517</v>
      </c>
      <c r="B443">
        <v>1650.3734131000001</v>
      </c>
      <c r="C443">
        <v>1463.1300048999999</v>
      </c>
      <c r="D443">
        <v>1600.3206786999999</v>
      </c>
      <c r="E443">
        <v>1505.7685547000001</v>
      </c>
      <c r="F443">
        <v>1480.9699707</v>
      </c>
      <c r="G443">
        <v>1494.0899658000001</v>
      </c>
      <c r="H443">
        <v>1463.1300048999999</v>
      </c>
      <c r="I443">
        <v>1469.9499512</v>
      </c>
      <c r="J443">
        <v>1497.4941406</v>
      </c>
      <c r="L443" t="str">
        <f t="shared" si="52"/>
        <v>19JUN2023:10:00:00</v>
      </c>
      <c r="M443">
        <v>11</v>
      </c>
      <c r="N443">
        <f t="shared" si="53"/>
        <v>-187.2434082000002</v>
      </c>
      <c r="O443">
        <f t="shared" si="48"/>
        <v>-187.2434082000002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11.34551773033529</v>
      </c>
    </row>
    <row r="444" spans="1:19" x14ac:dyDescent="0.3">
      <c r="A444" t="s">
        <v>518</v>
      </c>
      <c r="B444">
        <v>1755.2482910000001</v>
      </c>
      <c r="C444">
        <v>1632.3399658000001</v>
      </c>
      <c r="D444">
        <v>1780.7802733999999</v>
      </c>
      <c r="E444">
        <v>1645.3542480000001</v>
      </c>
      <c r="F444">
        <v>1654.7399902</v>
      </c>
      <c r="G444">
        <v>1653.6899414</v>
      </c>
      <c r="H444">
        <v>1632.3399658000001</v>
      </c>
      <c r="I444">
        <v>1637.3499756000001</v>
      </c>
      <c r="J444">
        <v>1667.9060059000001</v>
      </c>
      <c r="L444" t="str">
        <f t="shared" si="52"/>
        <v>19JUN2023:11:00:00</v>
      </c>
      <c r="M444">
        <v>12</v>
      </c>
      <c r="N444">
        <f t="shared" si="53"/>
        <v>-122.90832520000004</v>
      </c>
      <c r="O444">
        <f t="shared" si="48"/>
        <v>-122.90832520000004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7.0023327087233174</v>
      </c>
    </row>
    <row r="445" spans="1:19" x14ac:dyDescent="0.3">
      <c r="A445" t="s">
        <v>519</v>
      </c>
      <c r="B445">
        <v>1920.59375</v>
      </c>
      <c r="C445">
        <v>1811.0500488</v>
      </c>
      <c r="D445">
        <v>1951.5372314000001</v>
      </c>
      <c r="E445">
        <v>1780.1965332</v>
      </c>
      <c r="F445">
        <v>1809.75</v>
      </c>
      <c r="G445">
        <v>1797.5</v>
      </c>
      <c r="H445">
        <v>1811.0500488</v>
      </c>
      <c r="I445">
        <v>1804.7700195</v>
      </c>
      <c r="J445">
        <v>1835.7785644999999</v>
      </c>
      <c r="L445" t="str">
        <f t="shared" si="52"/>
        <v>19JUN2023:12:00:00</v>
      </c>
      <c r="M445">
        <v>13</v>
      </c>
      <c r="N445">
        <f t="shared" si="53"/>
        <v>-109.54370119999999</v>
      </c>
      <c r="O445">
        <f t="shared" si="48"/>
        <v>-109.54370119999999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5.7036372840430198</v>
      </c>
    </row>
    <row r="446" spans="1:19" x14ac:dyDescent="0.3">
      <c r="A446" t="s">
        <v>520</v>
      </c>
      <c r="B446">
        <v>2094.6979980000001</v>
      </c>
      <c r="C446">
        <v>1965.7600098</v>
      </c>
      <c r="D446">
        <v>2024.6380615</v>
      </c>
      <c r="E446">
        <v>1904.6866454999999</v>
      </c>
      <c r="F446">
        <v>1941.2299805</v>
      </c>
      <c r="G446">
        <v>1929.6400146000001</v>
      </c>
      <c r="H446">
        <v>1965.7600098</v>
      </c>
      <c r="I446">
        <v>1956.6899414</v>
      </c>
      <c r="J446">
        <v>1968.7497559000001</v>
      </c>
      <c r="L446" t="str">
        <f t="shared" si="52"/>
        <v>19JUN2023:13:00:00</v>
      </c>
      <c r="M446">
        <v>14</v>
      </c>
      <c r="N446">
        <f t="shared" si="53"/>
        <v>-128.93798820000006</v>
      </c>
      <c r="O446">
        <f t="shared" si="48"/>
        <v>-128.93798820000006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6.155445239509894</v>
      </c>
    </row>
    <row r="447" spans="1:19" x14ac:dyDescent="0.3">
      <c r="A447" t="s">
        <v>521</v>
      </c>
      <c r="B447">
        <v>2252.3156737999998</v>
      </c>
      <c r="C447">
        <v>2067.8300780999998</v>
      </c>
      <c r="D447">
        <v>2180.3676758000001</v>
      </c>
      <c r="E447">
        <v>2073.8869629000001</v>
      </c>
      <c r="F447">
        <v>2041.9699707</v>
      </c>
      <c r="G447">
        <v>2026.5</v>
      </c>
      <c r="H447">
        <v>2067.8300780999998</v>
      </c>
      <c r="I447">
        <v>2056.4299316000001</v>
      </c>
      <c r="J447">
        <v>2080.1987304999998</v>
      </c>
      <c r="L447" t="str">
        <f t="shared" si="52"/>
        <v>19JUN2023:14:00:00</v>
      </c>
      <c r="M447">
        <v>15</v>
      </c>
      <c r="N447">
        <f t="shared" si="53"/>
        <v>-184.48559569999998</v>
      </c>
      <c r="O447">
        <f t="shared" si="48"/>
        <v>-184.48559569999998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8.1909297993182566</v>
      </c>
    </row>
    <row r="448" spans="1:19" x14ac:dyDescent="0.3">
      <c r="A448" t="s">
        <v>522</v>
      </c>
      <c r="B448">
        <v>2385.1345215000001</v>
      </c>
      <c r="C448">
        <v>2063.1499023000001</v>
      </c>
      <c r="D448">
        <v>2289.0510254000001</v>
      </c>
      <c r="E448">
        <v>2162.6176758000001</v>
      </c>
      <c r="F448">
        <v>2072.0700683999999</v>
      </c>
      <c r="G448">
        <v>2059.0500487999998</v>
      </c>
      <c r="H448">
        <v>2063.1499023000001</v>
      </c>
      <c r="I448">
        <v>2067.9199219000002</v>
      </c>
      <c r="J448">
        <v>2110.2431640999998</v>
      </c>
      <c r="L448" t="str">
        <f t="shared" si="52"/>
        <v>19JUN2023:15:00:00</v>
      </c>
      <c r="M448">
        <v>16</v>
      </c>
      <c r="N448">
        <f t="shared" si="53"/>
        <v>-321.9846192</v>
      </c>
      <c r="O448">
        <f t="shared" si="48"/>
        <v>-321.9846192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13.499641898499936</v>
      </c>
    </row>
    <row r="449" spans="1:19" x14ac:dyDescent="0.3">
      <c r="A449" t="s">
        <v>523</v>
      </c>
      <c r="B449">
        <v>2419.0122070000002</v>
      </c>
      <c r="C449">
        <v>2023.0600586</v>
      </c>
      <c r="D449">
        <v>2396.3400879000001</v>
      </c>
      <c r="E449">
        <v>2240.6401366999999</v>
      </c>
      <c r="F449">
        <v>2069.6699219000002</v>
      </c>
      <c r="G449">
        <v>2062.6999512000002</v>
      </c>
      <c r="H449">
        <v>2023.0600586</v>
      </c>
      <c r="I449">
        <v>2050.3798827999999</v>
      </c>
      <c r="J449">
        <v>2114.5371094000002</v>
      </c>
      <c r="L449" t="str">
        <f t="shared" si="52"/>
        <v>19JUN2023:16:00:00</v>
      </c>
      <c r="M449">
        <v>17</v>
      </c>
      <c r="N449">
        <f t="shared" si="53"/>
        <v>-395.95214840000017</v>
      </c>
      <c r="O449">
        <f t="shared" si="48"/>
        <v>-395.95214840000017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16.368340236325238</v>
      </c>
    </row>
    <row r="450" spans="1:19" x14ac:dyDescent="0.3">
      <c r="A450" t="s">
        <v>524</v>
      </c>
      <c r="B450">
        <v>2399.1489258000001</v>
      </c>
      <c r="C450">
        <v>1983.5</v>
      </c>
      <c r="D450">
        <v>2441.7832030999998</v>
      </c>
      <c r="E450">
        <v>2263.5493164</v>
      </c>
      <c r="F450">
        <v>2057.75</v>
      </c>
      <c r="G450">
        <v>2060.3000487999998</v>
      </c>
      <c r="H450">
        <v>1983.5</v>
      </c>
      <c r="I450">
        <v>2027.5799560999999</v>
      </c>
      <c r="J450">
        <v>2103.4855957</v>
      </c>
      <c r="L450" t="str">
        <f t="shared" si="52"/>
        <v>19JUN2023:17:00:00</v>
      </c>
      <c r="M450">
        <v>18</v>
      </c>
      <c r="N450">
        <f t="shared" si="53"/>
        <v>-415.64892580000014</v>
      </c>
      <c r="O450">
        <f t="shared" si="48"/>
        <v>-415.64892580000014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17.324848879958601</v>
      </c>
    </row>
    <row r="451" spans="1:19" x14ac:dyDescent="0.3">
      <c r="A451" t="s">
        <v>525</v>
      </c>
      <c r="B451">
        <v>2312.0187987999998</v>
      </c>
      <c r="C451">
        <v>1982.0200195</v>
      </c>
      <c r="D451">
        <v>2462.4228515999998</v>
      </c>
      <c r="E451">
        <v>2270.5363769999999</v>
      </c>
      <c r="F451">
        <v>2059.8999023000001</v>
      </c>
      <c r="G451">
        <v>2073.3300780999998</v>
      </c>
      <c r="H451">
        <v>1982.0200195</v>
      </c>
      <c r="I451">
        <v>2032.5200195</v>
      </c>
      <c r="J451">
        <v>2110.1696777000002</v>
      </c>
      <c r="L451" t="str">
        <f t="shared" si="52"/>
        <v>19JUN2023:18:00:00</v>
      </c>
      <c r="M451">
        <v>19</v>
      </c>
      <c r="N451">
        <f t="shared" si="53"/>
        <v>-329.9987792999998</v>
      </c>
      <c r="O451">
        <f t="shared" ref="O451:O514" si="55">IF(N451&lt;0,N451,"")</f>
        <v>-329.9987792999998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14.27318754809771</v>
      </c>
    </row>
    <row r="452" spans="1:19" x14ac:dyDescent="0.3">
      <c r="A452" t="s">
        <v>526</v>
      </c>
      <c r="B452">
        <v>2200.6445312999999</v>
      </c>
      <c r="C452">
        <v>1930.6400146000001</v>
      </c>
      <c r="D452">
        <v>2406.2402344000002</v>
      </c>
      <c r="E452">
        <v>2195.1357422000001</v>
      </c>
      <c r="F452">
        <v>2033.4699707</v>
      </c>
      <c r="G452">
        <v>2047.0500488</v>
      </c>
      <c r="H452">
        <v>1930.6400146000001</v>
      </c>
      <c r="I452">
        <v>2003.3299560999999</v>
      </c>
      <c r="J452">
        <v>2069.4912109000002</v>
      </c>
      <c r="L452" t="str">
        <f t="shared" ref="L452:L515" si="59">A452</f>
        <v>19JUN2023:19:00:00</v>
      </c>
      <c r="M452">
        <v>20</v>
      </c>
      <c r="N452">
        <f t="shared" ref="N452:N515" si="60">C452-B452</f>
        <v>-270.00451669999984</v>
      </c>
      <c r="O452">
        <f t="shared" si="55"/>
        <v>-270.00451669999984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12.269338044363687</v>
      </c>
    </row>
    <row r="453" spans="1:19" x14ac:dyDescent="0.3">
      <c r="A453" t="s">
        <v>527</v>
      </c>
      <c r="B453">
        <v>2106.1433105000001</v>
      </c>
      <c r="C453">
        <v>1883.1500243999999</v>
      </c>
      <c r="D453">
        <v>2334.0190429999998</v>
      </c>
      <c r="E453">
        <v>2161.4147948999998</v>
      </c>
      <c r="F453">
        <v>1970.5400391000001</v>
      </c>
      <c r="G453">
        <v>1984.75</v>
      </c>
      <c r="H453">
        <v>1883.1500243999999</v>
      </c>
      <c r="I453">
        <v>1951.8399658000001</v>
      </c>
      <c r="J453">
        <v>2012.8298339999999</v>
      </c>
      <c r="L453" t="str">
        <f t="shared" si="59"/>
        <v>19JUN2023:20:00:00</v>
      </c>
      <c r="M453">
        <v>21</v>
      </c>
      <c r="N453">
        <f t="shared" si="60"/>
        <v>-222.9932861000002</v>
      </c>
      <c r="O453">
        <f t="shared" si="55"/>
        <v>-222.9932861000002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10.587754640830278</v>
      </c>
    </row>
    <row r="454" spans="1:19" x14ac:dyDescent="0.3">
      <c r="A454" t="s">
        <v>528</v>
      </c>
      <c r="B454">
        <v>1924.8942870999999</v>
      </c>
      <c r="C454">
        <v>1811.0100098</v>
      </c>
      <c r="D454">
        <v>2139.0349120999999</v>
      </c>
      <c r="E454">
        <v>2001.9235839999999</v>
      </c>
      <c r="F454">
        <v>1882.9399414</v>
      </c>
      <c r="G454">
        <v>1891.8900146000001</v>
      </c>
      <c r="H454">
        <v>1811.0100098</v>
      </c>
      <c r="I454">
        <v>1880.0799560999999</v>
      </c>
      <c r="J454">
        <v>1912.6169434000001</v>
      </c>
      <c r="L454" t="str">
        <f t="shared" si="59"/>
        <v>19JUN2023:21:00:00</v>
      </c>
      <c r="M454">
        <v>22</v>
      </c>
      <c r="N454">
        <f t="shared" si="60"/>
        <v>-113.88427729999989</v>
      </c>
      <c r="O454">
        <f t="shared" si="55"/>
        <v>-113.88427729999989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5.9163912565596135</v>
      </c>
    </row>
    <row r="455" spans="1:19" x14ac:dyDescent="0.3">
      <c r="A455" t="s">
        <v>529</v>
      </c>
      <c r="B455">
        <v>1783.0681152</v>
      </c>
      <c r="C455">
        <v>1748.2800293</v>
      </c>
      <c r="D455">
        <v>2041.6717529</v>
      </c>
      <c r="E455">
        <v>1907.7697754000001</v>
      </c>
      <c r="F455">
        <v>1820.9799805</v>
      </c>
      <c r="G455">
        <v>1827.0300293</v>
      </c>
      <c r="H455">
        <v>1748.2800293</v>
      </c>
      <c r="I455">
        <v>1812.3000488</v>
      </c>
      <c r="J455">
        <v>1841.3094481999999</v>
      </c>
      <c r="L455" t="str">
        <f t="shared" si="59"/>
        <v>19JUN2023:22:00:00</v>
      </c>
      <c r="M455">
        <v>23</v>
      </c>
      <c r="N455">
        <f t="shared" si="60"/>
        <v>-34.788085899999942</v>
      </c>
      <c r="O455">
        <f t="shared" si="55"/>
        <v>-34.788085899999942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1.9510239459415095</v>
      </c>
    </row>
    <row r="456" spans="1:19" x14ac:dyDescent="0.3">
      <c r="A456" t="s">
        <v>530</v>
      </c>
      <c r="B456">
        <v>1703.1188964999999</v>
      </c>
      <c r="C456">
        <v>1680.5200195</v>
      </c>
      <c r="D456">
        <v>1888.8178711</v>
      </c>
      <c r="E456">
        <v>1768.4649658000001</v>
      </c>
      <c r="F456">
        <v>1712.1199951000001</v>
      </c>
      <c r="G456">
        <v>1716.2399902</v>
      </c>
      <c r="H456">
        <v>1680.5200195</v>
      </c>
      <c r="I456">
        <v>1711.8299560999999</v>
      </c>
      <c r="J456">
        <v>1738.3046875</v>
      </c>
      <c r="L456" t="str">
        <f t="shared" si="59"/>
        <v>19JUN2023:23:00:00</v>
      </c>
      <c r="M456">
        <v>24</v>
      </c>
      <c r="N456">
        <f t="shared" si="60"/>
        <v>-22.598876999999902</v>
      </c>
      <c r="O456">
        <f t="shared" si="55"/>
        <v>-22.598876999999902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1.3269112947100639</v>
      </c>
    </row>
    <row r="457" spans="1:19" x14ac:dyDescent="0.3">
      <c r="A457" t="s">
        <v>531</v>
      </c>
      <c r="B457">
        <v>1634.8220214999999</v>
      </c>
      <c r="C457">
        <v>1649.2700195</v>
      </c>
      <c r="D457">
        <v>1720.9213867000001</v>
      </c>
      <c r="E457">
        <v>1602.3267822</v>
      </c>
      <c r="F457">
        <v>1632.4799805</v>
      </c>
      <c r="G457">
        <v>1636.2199707</v>
      </c>
      <c r="H457">
        <v>1649.2700195</v>
      </c>
      <c r="I457">
        <v>1650.1899414</v>
      </c>
      <c r="J457">
        <v>1660.8923339999999</v>
      </c>
      <c r="L457" t="str">
        <f t="shared" si="59"/>
        <v>20JUN2023:00:00:00</v>
      </c>
      <c r="M457">
        <v>1</v>
      </c>
      <c r="N457">
        <f t="shared" si="60"/>
        <v>14.447998000000098</v>
      </c>
      <c r="O457" t="str">
        <f t="shared" si="55"/>
        <v/>
      </c>
      <c r="P457">
        <f t="shared" si="56"/>
        <v>14.447998000000098</v>
      </c>
      <c r="Q457" t="str">
        <f t="shared" si="57"/>
        <v/>
      </c>
      <c r="R457">
        <f t="shared" si="58"/>
        <v>1</v>
      </c>
      <c r="S457">
        <f t="shared" si="61"/>
        <v>0.88376580508400615</v>
      </c>
    </row>
    <row r="458" spans="1:19" x14ac:dyDescent="0.3">
      <c r="A458" t="s">
        <v>532</v>
      </c>
      <c r="B458">
        <v>1510.7324219</v>
      </c>
      <c r="C458">
        <v>1598.7299805</v>
      </c>
      <c r="D458">
        <v>1544.3040771000001</v>
      </c>
      <c r="E458">
        <v>1515.7041016000001</v>
      </c>
      <c r="F458">
        <v>1571.75</v>
      </c>
      <c r="G458">
        <v>1566.5500488</v>
      </c>
      <c r="H458">
        <v>1598.7299805</v>
      </c>
      <c r="I458">
        <v>1549.4699707</v>
      </c>
      <c r="J458">
        <v>1567.1508789</v>
      </c>
      <c r="L458" t="str">
        <f t="shared" si="59"/>
        <v>20JUN2023:01:00:00</v>
      </c>
      <c r="M458">
        <v>2</v>
      </c>
      <c r="N458">
        <f t="shared" si="60"/>
        <v>87.997558600000048</v>
      </c>
      <c r="O458" t="str">
        <f t="shared" si="55"/>
        <v/>
      </c>
      <c r="P458">
        <f t="shared" si="56"/>
        <v>87.997558600000048</v>
      </c>
      <c r="Q458" t="str">
        <f t="shared" si="57"/>
        <v/>
      </c>
      <c r="R458">
        <f t="shared" si="58"/>
        <v>1</v>
      </c>
      <c r="S458">
        <f t="shared" si="61"/>
        <v>5.8248275686920339</v>
      </c>
    </row>
    <row r="459" spans="1:19" x14ac:dyDescent="0.3">
      <c r="A459" t="s">
        <v>533</v>
      </c>
      <c r="B459">
        <v>1416.3648682</v>
      </c>
      <c r="C459">
        <v>1508.9899902</v>
      </c>
      <c r="D459">
        <v>1462.7651367000001</v>
      </c>
      <c r="E459">
        <v>1434.6295166</v>
      </c>
      <c r="F459">
        <v>1470.2800293</v>
      </c>
      <c r="G459">
        <v>1464.2700195</v>
      </c>
      <c r="H459">
        <v>1508.9899902</v>
      </c>
      <c r="I459">
        <v>1452.3800048999999</v>
      </c>
      <c r="J459">
        <v>1474.4190673999999</v>
      </c>
      <c r="L459" t="str">
        <f t="shared" si="59"/>
        <v>20JUN2023:02:00:00</v>
      </c>
      <c r="M459">
        <v>3</v>
      </c>
      <c r="N459">
        <f t="shared" si="60"/>
        <v>92.625121999999919</v>
      </c>
      <c r="O459" t="str">
        <f t="shared" si="55"/>
        <v/>
      </c>
      <c r="P459">
        <f t="shared" si="56"/>
        <v>92.625121999999919</v>
      </c>
      <c r="Q459" t="str">
        <f t="shared" si="57"/>
        <v/>
      </c>
      <c r="R459">
        <f t="shared" si="58"/>
        <v>1</v>
      </c>
      <c r="S459">
        <f t="shared" si="61"/>
        <v>6.5396370723112742</v>
      </c>
    </row>
    <row r="460" spans="1:19" x14ac:dyDescent="0.3">
      <c r="A460" t="s">
        <v>534</v>
      </c>
      <c r="B460">
        <v>1344.4111327999999</v>
      </c>
      <c r="C460">
        <v>1439.2099608999999</v>
      </c>
      <c r="D460">
        <v>1418.151001</v>
      </c>
      <c r="E460">
        <v>1390.2835693</v>
      </c>
      <c r="F460">
        <v>1401.3199463000001</v>
      </c>
      <c r="G460">
        <v>1382.2299805</v>
      </c>
      <c r="H460">
        <v>1439.2099608999999</v>
      </c>
      <c r="I460">
        <v>1377.8599853999999</v>
      </c>
      <c r="J460">
        <v>1407.1062012</v>
      </c>
      <c r="L460" t="str">
        <f t="shared" si="59"/>
        <v>20JUN2023:03:00:00</v>
      </c>
      <c r="M460">
        <v>4</v>
      </c>
      <c r="N460">
        <f t="shared" si="60"/>
        <v>94.798828100000037</v>
      </c>
      <c r="O460" t="str">
        <f t="shared" si="55"/>
        <v/>
      </c>
      <c r="P460">
        <f t="shared" si="56"/>
        <v>94.798828100000037</v>
      </c>
      <c r="Q460" t="str">
        <f t="shared" si="57"/>
        <v/>
      </c>
      <c r="R460">
        <f t="shared" si="58"/>
        <v>1</v>
      </c>
      <c r="S460">
        <f t="shared" si="61"/>
        <v>7.0513272158467535</v>
      </c>
    </row>
    <row r="461" spans="1:19" x14ac:dyDescent="0.3">
      <c r="A461" t="s">
        <v>535</v>
      </c>
      <c r="B461">
        <v>1313.1075439000001</v>
      </c>
      <c r="C461">
        <v>1338.9399414</v>
      </c>
      <c r="D461">
        <v>1371.4642334</v>
      </c>
      <c r="E461">
        <v>1340.8603516000001</v>
      </c>
      <c r="F461">
        <v>1299.0200195</v>
      </c>
      <c r="G461">
        <v>1298.6899414</v>
      </c>
      <c r="H461">
        <v>1338.9399414</v>
      </c>
      <c r="I461">
        <v>1282.3699951000001</v>
      </c>
      <c r="J461">
        <v>1320.4569091999999</v>
      </c>
      <c r="L461" t="str">
        <f t="shared" si="59"/>
        <v>20JUN2023:04:00:00</v>
      </c>
      <c r="M461">
        <v>5</v>
      </c>
      <c r="N461">
        <f t="shared" si="60"/>
        <v>25.832397499999843</v>
      </c>
      <c r="O461" t="str">
        <f t="shared" si="55"/>
        <v/>
      </c>
      <c r="P461">
        <f t="shared" si="56"/>
        <v>25.832397499999843</v>
      </c>
      <c r="Q461" t="str">
        <f t="shared" si="57"/>
        <v/>
      </c>
      <c r="R461">
        <f t="shared" si="58"/>
        <v>1</v>
      </c>
      <c r="S461">
        <f t="shared" si="61"/>
        <v>1.9672720349527679</v>
      </c>
    </row>
    <row r="462" spans="1:19" x14ac:dyDescent="0.3">
      <c r="A462" t="s">
        <v>536</v>
      </c>
      <c r="B462">
        <v>1259.1348877</v>
      </c>
      <c r="C462">
        <v>1348.9699707</v>
      </c>
      <c r="D462">
        <v>1351.6647949000001</v>
      </c>
      <c r="E462">
        <v>1312.0344238</v>
      </c>
      <c r="F462">
        <v>1290.5</v>
      </c>
      <c r="G462">
        <v>1284.2600098</v>
      </c>
      <c r="H462">
        <v>1348.9699707</v>
      </c>
      <c r="I462">
        <v>1295.0899658000001</v>
      </c>
      <c r="J462">
        <v>1321.0269774999999</v>
      </c>
      <c r="L462" t="str">
        <f t="shared" si="59"/>
        <v>20JUN2023:05:00:00</v>
      </c>
      <c r="M462">
        <v>6</v>
      </c>
      <c r="N462">
        <f t="shared" si="60"/>
        <v>89.835082999999941</v>
      </c>
      <c r="O462" t="str">
        <f t="shared" si="55"/>
        <v/>
      </c>
      <c r="P462">
        <f t="shared" si="56"/>
        <v>89.835082999999941</v>
      </c>
      <c r="Q462" t="str">
        <f t="shared" si="57"/>
        <v/>
      </c>
      <c r="R462">
        <f t="shared" si="58"/>
        <v>1</v>
      </c>
      <c r="S462">
        <f t="shared" si="61"/>
        <v>7.1346671335663876</v>
      </c>
    </row>
    <row r="463" spans="1:19" x14ac:dyDescent="0.3">
      <c r="A463" t="s">
        <v>537</v>
      </c>
      <c r="B463">
        <v>1223.934082</v>
      </c>
      <c r="C463">
        <v>1374.8199463000001</v>
      </c>
      <c r="D463">
        <v>1334.083374</v>
      </c>
      <c r="E463">
        <v>1274.7868652</v>
      </c>
      <c r="F463">
        <v>1308.3800048999999</v>
      </c>
      <c r="G463">
        <v>1290.6999512</v>
      </c>
      <c r="H463">
        <v>1374.8199463000001</v>
      </c>
      <c r="I463">
        <v>1327.5799560999999</v>
      </c>
      <c r="J463">
        <v>1337.4447021000001</v>
      </c>
      <c r="L463" t="str">
        <f t="shared" si="59"/>
        <v>20JUN2023:06:00:00</v>
      </c>
      <c r="M463">
        <v>7</v>
      </c>
      <c r="N463">
        <f t="shared" si="60"/>
        <v>150.88586430000009</v>
      </c>
      <c r="O463" t="str">
        <f t="shared" si="55"/>
        <v/>
      </c>
      <c r="P463">
        <f t="shared" si="56"/>
        <v>150.88586430000009</v>
      </c>
      <c r="Q463" t="str">
        <f t="shared" si="57"/>
        <v/>
      </c>
      <c r="R463">
        <f t="shared" si="58"/>
        <v>1</v>
      </c>
      <c r="S463">
        <f t="shared" si="61"/>
        <v>12.327940411091525</v>
      </c>
    </row>
    <row r="464" spans="1:19" x14ac:dyDescent="0.3">
      <c r="A464" t="s">
        <v>538</v>
      </c>
      <c r="B464">
        <v>1267.0578613</v>
      </c>
      <c r="C464">
        <v>1381.2299805</v>
      </c>
      <c r="D464">
        <v>1368.9777832</v>
      </c>
      <c r="E464">
        <v>1283.3392334</v>
      </c>
      <c r="F464">
        <v>1324.5400391000001</v>
      </c>
      <c r="G464">
        <v>1302.7700195</v>
      </c>
      <c r="H464">
        <v>1381.2299805</v>
      </c>
      <c r="I464">
        <v>1345.6199951000001</v>
      </c>
      <c r="J464">
        <v>1354.5816649999999</v>
      </c>
      <c r="L464" t="str">
        <f t="shared" si="59"/>
        <v>20JUN2023:07:00:00</v>
      </c>
      <c r="M464">
        <v>8</v>
      </c>
      <c r="N464">
        <f t="shared" si="60"/>
        <v>114.1721192</v>
      </c>
      <c r="O464" t="str">
        <f t="shared" si="55"/>
        <v/>
      </c>
      <c r="P464">
        <f t="shared" si="56"/>
        <v>114.1721192</v>
      </c>
      <c r="Q464" t="str">
        <f t="shared" si="57"/>
        <v/>
      </c>
      <c r="R464">
        <f t="shared" si="58"/>
        <v>1</v>
      </c>
      <c r="S464">
        <f t="shared" si="61"/>
        <v>9.0108054799375559</v>
      </c>
    </row>
    <row r="465" spans="1:19" x14ac:dyDescent="0.3">
      <c r="A465" t="s">
        <v>539</v>
      </c>
      <c r="B465">
        <v>1373.2122803</v>
      </c>
      <c r="C465">
        <v>1400.1500243999999</v>
      </c>
      <c r="D465">
        <v>1415.5019531</v>
      </c>
      <c r="E465">
        <v>1303.6701660000001</v>
      </c>
      <c r="F465">
        <v>1346.3399658000001</v>
      </c>
      <c r="G465">
        <v>1326.6199951000001</v>
      </c>
      <c r="H465">
        <v>1400.1500243999999</v>
      </c>
      <c r="I465">
        <v>1351.7600098</v>
      </c>
      <c r="J465">
        <v>1375.9694824000001</v>
      </c>
      <c r="L465" t="str">
        <f t="shared" si="59"/>
        <v>20JUN2023:08:00:00</v>
      </c>
      <c r="M465">
        <v>9</v>
      </c>
      <c r="N465">
        <f t="shared" si="60"/>
        <v>26.937744099999918</v>
      </c>
      <c r="O465" t="str">
        <f t="shared" si="55"/>
        <v/>
      </c>
      <c r="P465">
        <f t="shared" si="56"/>
        <v>26.937744099999918</v>
      </c>
      <c r="Q465" t="str">
        <f t="shared" si="57"/>
        <v/>
      </c>
      <c r="R465">
        <f t="shared" si="58"/>
        <v>1</v>
      </c>
      <c r="S465">
        <f t="shared" si="61"/>
        <v>1.9616591321274044</v>
      </c>
    </row>
    <row r="466" spans="1:19" x14ac:dyDescent="0.3">
      <c r="A466" t="s">
        <v>540</v>
      </c>
      <c r="B466">
        <v>1522.6942139</v>
      </c>
      <c r="C466">
        <v>1473.3499756000001</v>
      </c>
      <c r="D466">
        <v>1507.7265625</v>
      </c>
      <c r="E466">
        <v>1398.5910644999999</v>
      </c>
      <c r="F466">
        <v>1443.7099608999999</v>
      </c>
      <c r="G466">
        <v>1430.2199707</v>
      </c>
      <c r="H466">
        <v>1473.3499756000001</v>
      </c>
      <c r="I466">
        <v>1425.3800048999999</v>
      </c>
      <c r="J466">
        <v>1458.5573730000001</v>
      </c>
      <c r="L466" t="str">
        <f t="shared" si="59"/>
        <v>20JUN2023:09:00:00</v>
      </c>
      <c r="M466">
        <v>10</v>
      </c>
      <c r="N466">
        <f t="shared" si="60"/>
        <v>-49.344238299999915</v>
      </c>
      <c r="O466">
        <f t="shared" si="55"/>
        <v>-49.344238299999915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3.2405874961340406</v>
      </c>
    </row>
    <row r="467" spans="1:19" x14ac:dyDescent="0.3">
      <c r="A467" t="s">
        <v>541</v>
      </c>
      <c r="B467">
        <v>1640.3278809000001</v>
      </c>
      <c r="C467">
        <v>1571.0300293</v>
      </c>
      <c r="D467">
        <v>1638.4678954999999</v>
      </c>
      <c r="E467">
        <v>1517.3952637</v>
      </c>
      <c r="F467">
        <v>1612.1800536999999</v>
      </c>
      <c r="G467">
        <v>1580.8800048999999</v>
      </c>
      <c r="H467">
        <v>1571.0300293</v>
      </c>
      <c r="I467">
        <v>1586.5600586</v>
      </c>
      <c r="J467">
        <v>1594.2766113</v>
      </c>
      <c r="L467" t="str">
        <f t="shared" si="59"/>
        <v>20JUN2023:10:00:00</v>
      </c>
      <c r="M467">
        <v>11</v>
      </c>
      <c r="N467">
        <f t="shared" si="60"/>
        <v>-69.297851600000058</v>
      </c>
      <c r="O467">
        <f t="shared" si="55"/>
        <v>-69.297851600000058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4.2246341360715238</v>
      </c>
    </row>
    <row r="468" spans="1:19" x14ac:dyDescent="0.3">
      <c r="A468" t="s">
        <v>542</v>
      </c>
      <c r="B468">
        <v>1828.5418701000001</v>
      </c>
      <c r="C468">
        <v>1712.1300048999999</v>
      </c>
      <c r="D468">
        <v>1798.0251464999999</v>
      </c>
      <c r="E468">
        <v>1674.4503173999999</v>
      </c>
      <c r="F468">
        <v>1782.7700195</v>
      </c>
      <c r="G468">
        <v>1732.8100586</v>
      </c>
      <c r="H468">
        <v>1712.1300048999999</v>
      </c>
      <c r="I468">
        <v>1769</v>
      </c>
      <c r="J468">
        <v>1755.5021973</v>
      </c>
      <c r="L468" t="str">
        <f t="shared" si="59"/>
        <v>20JUN2023:11:00:00</v>
      </c>
      <c r="M468">
        <v>12</v>
      </c>
      <c r="N468">
        <f t="shared" si="60"/>
        <v>-116.41186520000019</v>
      </c>
      <c r="O468">
        <f t="shared" si="55"/>
        <v>-116.41186520000019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6.3663767892629011</v>
      </c>
    </row>
    <row r="469" spans="1:19" x14ac:dyDescent="0.3">
      <c r="A469" t="s">
        <v>543</v>
      </c>
      <c r="B469">
        <v>1996.4343262</v>
      </c>
      <c r="C469">
        <v>1866.25</v>
      </c>
      <c r="D469">
        <v>1954.6624756000001</v>
      </c>
      <c r="E469">
        <v>1806.5410156</v>
      </c>
      <c r="F469">
        <v>1950.6099853999999</v>
      </c>
      <c r="G469">
        <v>1885.3000488</v>
      </c>
      <c r="H469">
        <v>1866.25</v>
      </c>
      <c r="I469">
        <v>1953.2299805</v>
      </c>
      <c r="J469">
        <v>1920.3675536999999</v>
      </c>
      <c r="L469" t="str">
        <f t="shared" si="59"/>
        <v>20JUN2023:12:00:00</v>
      </c>
      <c r="M469">
        <v>13</v>
      </c>
      <c r="N469">
        <f t="shared" si="60"/>
        <v>-130.18432619999999</v>
      </c>
      <c r="O469">
        <f t="shared" si="55"/>
        <v>-130.18432619999999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6.5208419075718851</v>
      </c>
    </row>
    <row r="470" spans="1:19" x14ac:dyDescent="0.3">
      <c r="A470" t="s">
        <v>544</v>
      </c>
      <c r="B470">
        <v>2154.6455077999999</v>
      </c>
      <c r="C470">
        <v>2012.9599608999999</v>
      </c>
      <c r="D470">
        <v>2124.2775879000001</v>
      </c>
      <c r="E470">
        <v>1943.7131348</v>
      </c>
      <c r="F470">
        <v>2092.6799316000001</v>
      </c>
      <c r="G470">
        <v>2020.5200195</v>
      </c>
      <c r="H470">
        <v>2012.9599608999999</v>
      </c>
      <c r="I470">
        <v>2104.0200195000002</v>
      </c>
      <c r="J470">
        <v>2071.2695312999999</v>
      </c>
      <c r="L470" t="str">
        <f t="shared" si="59"/>
        <v>20JUN2023:13:00:00</v>
      </c>
      <c r="M470">
        <v>14</v>
      </c>
      <c r="N470">
        <f t="shared" si="60"/>
        <v>-141.68554689999996</v>
      </c>
      <c r="O470">
        <f t="shared" si="55"/>
        <v>-141.68554689999996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6.5758170607223425</v>
      </c>
    </row>
    <row r="471" spans="1:19" x14ac:dyDescent="0.3">
      <c r="A471" t="s">
        <v>545</v>
      </c>
      <c r="B471">
        <v>2244.2741698999998</v>
      </c>
      <c r="C471">
        <v>2105.0900879000001</v>
      </c>
      <c r="D471">
        <v>2294.1489258000001</v>
      </c>
      <c r="E471">
        <v>2105.1018066000001</v>
      </c>
      <c r="F471">
        <v>2197.1298827999999</v>
      </c>
      <c r="G471">
        <v>2118.7700195000002</v>
      </c>
      <c r="H471">
        <v>2105.0900879000001</v>
      </c>
      <c r="I471">
        <v>2198.3200683999999</v>
      </c>
      <c r="J471">
        <v>2181.4428711</v>
      </c>
      <c r="L471" t="str">
        <f t="shared" si="59"/>
        <v>20JUN2023:14:00:00</v>
      </c>
      <c r="M471">
        <v>15</v>
      </c>
      <c r="N471">
        <f t="shared" si="60"/>
        <v>-139.18408199999976</v>
      </c>
      <c r="O471">
        <f t="shared" si="55"/>
        <v>-139.18408199999976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6.2017414746702499</v>
      </c>
    </row>
    <row r="472" spans="1:19" x14ac:dyDescent="0.3">
      <c r="A472" t="s">
        <v>546</v>
      </c>
      <c r="B472">
        <v>2308.5776366999999</v>
      </c>
      <c r="C472">
        <v>2108.8898926000002</v>
      </c>
      <c r="D472">
        <v>2428.0930176000002</v>
      </c>
      <c r="E472">
        <v>2235.1958008000001</v>
      </c>
      <c r="F472">
        <v>2217.2900390999998</v>
      </c>
      <c r="G472">
        <v>2141.5100097999998</v>
      </c>
      <c r="H472">
        <v>2108.8898926000002</v>
      </c>
      <c r="I472">
        <v>2195.4399414</v>
      </c>
      <c r="J472">
        <v>2212.7976073999998</v>
      </c>
      <c r="L472" t="str">
        <f t="shared" si="59"/>
        <v>20JUN2023:15:00:00</v>
      </c>
      <c r="M472">
        <v>16</v>
      </c>
      <c r="N472">
        <f t="shared" si="60"/>
        <v>-199.68774409999969</v>
      </c>
      <c r="O472">
        <f t="shared" si="55"/>
        <v>-199.68774409999969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8.6498171395891923</v>
      </c>
    </row>
    <row r="473" spans="1:19" x14ac:dyDescent="0.3">
      <c r="A473" t="s">
        <v>547</v>
      </c>
      <c r="B473">
        <v>2334.4016112999998</v>
      </c>
      <c r="C473">
        <v>2074.3898926000002</v>
      </c>
      <c r="D473">
        <v>2548.7465820000002</v>
      </c>
      <c r="E473">
        <v>2325.6601562999999</v>
      </c>
      <c r="F473">
        <v>2213.5</v>
      </c>
      <c r="G473">
        <v>2143.1298827999999</v>
      </c>
      <c r="H473">
        <v>2074.3898926000002</v>
      </c>
      <c r="I473">
        <v>2162.5700683999999</v>
      </c>
      <c r="J473">
        <v>2216.5004883000001</v>
      </c>
      <c r="L473" t="str">
        <f t="shared" si="59"/>
        <v>20JUN2023:16:00:00</v>
      </c>
      <c r="M473">
        <v>17</v>
      </c>
      <c r="N473">
        <f t="shared" si="60"/>
        <v>-260.01171869999962</v>
      </c>
      <c r="O473">
        <f t="shared" si="55"/>
        <v>-260.01171869999962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11.138259905295484</v>
      </c>
    </row>
    <row r="474" spans="1:19" x14ac:dyDescent="0.3">
      <c r="A474" t="s">
        <v>548</v>
      </c>
      <c r="B474">
        <v>2333.4963379000001</v>
      </c>
      <c r="C474">
        <v>2054.0600586</v>
      </c>
      <c r="D474">
        <v>2605.2290039</v>
      </c>
      <c r="E474">
        <v>2382.6933594000002</v>
      </c>
      <c r="F474">
        <v>2206.9399414</v>
      </c>
      <c r="G474">
        <v>2143.9499512000002</v>
      </c>
      <c r="H474">
        <v>2054.0600586</v>
      </c>
      <c r="I474">
        <v>2135.5400390999998</v>
      </c>
      <c r="J474">
        <v>2213.0148926000002</v>
      </c>
      <c r="L474" t="str">
        <f t="shared" si="59"/>
        <v>20JUN2023:17:00:00</v>
      </c>
      <c r="M474">
        <v>18</v>
      </c>
      <c r="N474">
        <f t="shared" si="60"/>
        <v>-279.43627930000002</v>
      </c>
      <c r="O474">
        <f t="shared" si="55"/>
        <v>-279.43627930000002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11.975003978428141</v>
      </c>
    </row>
    <row r="475" spans="1:19" x14ac:dyDescent="0.3">
      <c r="A475" t="s">
        <v>549</v>
      </c>
      <c r="B475">
        <v>2317.1049804999998</v>
      </c>
      <c r="C475">
        <v>2065.0600586</v>
      </c>
      <c r="D475">
        <v>2624.4091797000001</v>
      </c>
      <c r="E475">
        <v>2392.0449219000002</v>
      </c>
      <c r="F475">
        <v>2221.2099609000002</v>
      </c>
      <c r="G475">
        <v>2161.6599120999999</v>
      </c>
      <c r="H475">
        <v>2065.0600586</v>
      </c>
      <c r="I475">
        <v>2152.3400879000001</v>
      </c>
      <c r="J475">
        <v>2228.3889159999999</v>
      </c>
      <c r="L475" t="str">
        <f t="shared" si="59"/>
        <v>20JUN2023:18:00:00</v>
      </c>
      <c r="M475">
        <v>19</v>
      </c>
      <c r="N475">
        <f t="shared" si="60"/>
        <v>-252.04492189999974</v>
      </c>
      <c r="O475">
        <f t="shared" si="55"/>
        <v>-252.04492189999974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10.877578876275681</v>
      </c>
    </row>
    <row r="476" spans="1:19" x14ac:dyDescent="0.3">
      <c r="A476" t="s">
        <v>550</v>
      </c>
      <c r="B476">
        <v>2255.5153808999999</v>
      </c>
      <c r="C476">
        <v>2024.6400146000001</v>
      </c>
      <c r="D476">
        <v>2603.2800293</v>
      </c>
      <c r="E476">
        <v>2349.7473144999999</v>
      </c>
      <c r="F476">
        <v>2184.4799804999998</v>
      </c>
      <c r="G476">
        <v>2137.8898926000002</v>
      </c>
      <c r="H476">
        <v>2024.6400146000001</v>
      </c>
      <c r="I476">
        <v>2111.3400879000001</v>
      </c>
      <c r="J476">
        <v>2193.6870116999999</v>
      </c>
      <c r="L476" t="str">
        <f t="shared" si="59"/>
        <v>20JUN2023:19:00:00</v>
      </c>
      <c r="M476">
        <v>20</v>
      </c>
      <c r="N476">
        <f t="shared" si="60"/>
        <v>-230.87536629999977</v>
      </c>
      <c r="O476">
        <f t="shared" si="55"/>
        <v>-230.87536629999977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10.236035996698698</v>
      </c>
    </row>
    <row r="477" spans="1:19" x14ac:dyDescent="0.3">
      <c r="A477" t="s">
        <v>551</v>
      </c>
      <c r="B477">
        <v>2167.9418945000002</v>
      </c>
      <c r="C477">
        <v>1974.6800536999999</v>
      </c>
      <c r="D477">
        <v>2496.1689452999999</v>
      </c>
      <c r="E477">
        <v>2216.2409668</v>
      </c>
      <c r="F477">
        <v>2123.1201172000001</v>
      </c>
      <c r="G477">
        <v>2080.7099609000002</v>
      </c>
      <c r="H477">
        <v>1974.6800536999999</v>
      </c>
      <c r="I477">
        <v>2071.8500976999999</v>
      </c>
      <c r="J477">
        <v>2133.5756836</v>
      </c>
      <c r="L477" t="str">
        <f t="shared" si="59"/>
        <v>20JUN2023:20:00:00</v>
      </c>
      <c r="M477">
        <v>21</v>
      </c>
      <c r="N477">
        <f t="shared" si="60"/>
        <v>-193.2618408000003</v>
      </c>
      <c r="O477">
        <f t="shared" si="55"/>
        <v>-193.2618408000003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8.9145304719789511</v>
      </c>
    </row>
    <row r="478" spans="1:19" x14ac:dyDescent="0.3">
      <c r="A478" t="s">
        <v>552</v>
      </c>
      <c r="B478">
        <v>2086.4565429999998</v>
      </c>
      <c r="C478">
        <v>1906.1099853999999</v>
      </c>
      <c r="D478">
        <v>2311.6015625</v>
      </c>
      <c r="E478">
        <v>2075.0607909999999</v>
      </c>
      <c r="F478">
        <v>2038.1800536999999</v>
      </c>
      <c r="G478">
        <v>1999.4300536999999</v>
      </c>
      <c r="H478">
        <v>1906.1099853999999</v>
      </c>
      <c r="I478">
        <v>2001.3199463000001</v>
      </c>
      <c r="J478">
        <v>2038.3103027</v>
      </c>
      <c r="L478" t="str">
        <f t="shared" si="59"/>
        <v>20JUN2023:21:00:00</v>
      </c>
      <c r="M478">
        <v>22</v>
      </c>
      <c r="N478">
        <f t="shared" si="60"/>
        <v>-180.34655759999987</v>
      </c>
      <c r="O478">
        <f t="shared" si="55"/>
        <v>-180.34655759999987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8.6436766778132643</v>
      </c>
    </row>
    <row r="479" spans="1:19" x14ac:dyDescent="0.3">
      <c r="A479" t="s">
        <v>553</v>
      </c>
      <c r="B479">
        <v>2047.1824951000001</v>
      </c>
      <c r="C479">
        <v>1874.1099853999999</v>
      </c>
      <c r="D479">
        <v>2224.9016112999998</v>
      </c>
      <c r="E479">
        <v>2026.5496826000001</v>
      </c>
      <c r="F479">
        <v>1973.4300536999999</v>
      </c>
      <c r="G479">
        <v>1932.2900391000001</v>
      </c>
      <c r="H479">
        <v>1874.1099853999999</v>
      </c>
      <c r="I479">
        <v>1938.6500243999999</v>
      </c>
      <c r="J479">
        <v>1979.3803711</v>
      </c>
      <c r="L479" t="str">
        <f t="shared" si="59"/>
        <v>20JUN2023:22:00:00</v>
      </c>
      <c r="M479">
        <v>23</v>
      </c>
      <c r="N479">
        <f t="shared" si="60"/>
        <v>-173.07250970000018</v>
      </c>
      <c r="O479">
        <f t="shared" si="55"/>
        <v>-173.07250970000018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8.4541808126170981</v>
      </c>
    </row>
    <row r="480" spans="1:19" x14ac:dyDescent="0.3">
      <c r="A480" t="s">
        <v>554</v>
      </c>
      <c r="B480">
        <v>1866.7318115</v>
      </c>
      <c r="C480">
        <v>1768.2700195</v>
      </c>
      <c r="D480">
        <v>2046.1346435999999</v>
      </c>
      <c r="E480">
        <v>1891.4221190999999</v>
      </c>
      <c r="F480">
        <v>1839.4699707</v>
      </c>
      <c r="G480">
        <v>1801.1199951000001</v>
      </c>
      <c r="H480">
        <v>1768.2700195</v>
      </c>
      <c r="I480">
        <v>1832.6999512</v>
      </c>
      <c r="J480">
        <v>1853.5769043</v>
      </c>
      <c r="L480" t="str">
        <f t="shared" si="59"/>
        <v>20JUN2023:23:00:00</v>
      </c>
      <c r="M480">
        <v>24</v>
      </c>
      <c r="N480">
        <f t="shared" si="60"/>
        <v>-98.461792000000059</v>
      </c>
      <c r="O480">
        <f t="shared" si="55"/>
        <v>-98.461792000000059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5.2745547803613926</v>
      </c>
    </row>
    <row r="481" spans="1:19" x14ac:dyDescent="0.3">
      <c r="A481" t="s">
        <v>555</v>
      </c>
      <c r="B481">
        <v>1625.1188964999999</v>
      </c>
      <c r="C481">
        <v>1682.9300536999999</v>
      </c>
      <c r="D481">
        <v>1853.6777344</v>
      </c>
      <c r="E481">
        <v>1746.362793</v>
      </c>
      <c r="F481">
        <v>1727.8900146000001</v>
      </c>
      <c r="G481">
        <v>1696.0899658000001</v>
      </c>
      <c r="H481">
        <v>1682.9300536999999</v>
      </c>
      <c r="I481">
        <v>1745.4000243999999</v>
      </c>
      <c r="J481">
        <v>1741.6325684000001</v>
      </c>
      <c r="L481" t="str">
        <f t="shared" si="59"/>
        <v>21JUN2023:00:00:00</v>
      </c>
      <c r="M481">
        <v>1</v>
      </c>
      <c r="N481">
        <f t="shared" si="60"/>
        <v>57.811157200000025</v>
      </c>
      <c r="O481" t="str">
        <f t="shared" si="55"/>
        <v/>
      </c>
      <c r="P481">
        <f t="shared" si="56"/>
        <v>57.811157200000025</v>
      </c>
      <c r="Q481" t="str">
        <f t="shared" si="57"/>
        <v/>
      </c>
      <c r="R481">
        <f t="shared" si="58"/>
        <v>1</v>
      </c>
      <c r="S481">
        <f t="shared" si="61"/>
        <v>3.5573493929894764</v>
      </c>
    </row>
    <row r="482" spans="1:19" x14ac:dyDescent="0.3">
      <c r="A482" t="s">
        <v>556</v>
      </c>
      <c r="B482">
        <v>1543.0557861</v>
      </c>
      <c r="C482">
        <v>1625.2199707</v>
      </c>
      <c r="D482">
        <v>1741.5269774999999</v>
      </c>
      <c r="E482">
        <v>1690.5920410000001</v>
      </c>
      <c r="F482">
        <v>1644.3199463000001</v>
      </c>
      <c r="G482">
        <v>1651.9399414</v>
      </c>
      <c r="H482">
        <v>1625.2199707</v>
      </c>
      <c r="I482">
        <v>1722.5999756000001</v>
      </c>
      <c r="J482">
        <v>1682.2774658000001</v>
      </c>
      <c r="L482" t="str">
        <f t="shared" si="59"/>
        <v>21JUN2023:01:00:00</v>
      </c>
      <c r="M482">
        <v>2</v>
      </c>
      <c r="N482">
        <f t="shared" si="60"/>
        <v>82.164184599999999</v>
      </c>
      <c r="O482" t="str">
        <f t="shared" si="55"/>
        <v/>
      </c>
      <c r="P482">
        <f t="shared" si="56"/>
        <v>82.164184599999999</v>
      </c>
      <c r="Q482" t="str">
        <f t="shared" si="57"/>
        <v/>
      </c>
      <c r="R482">
        <f t="shared" si="58"/>
        <v>1</v>
      </c>
      <c r="S482">
        <f t="shared" si="61"/>
        <v>5.324770843681943</v>
      </c>
    </row>
    <row r="483" spans="1:19" x14ac:dyDescent="0.3">
      <c r="A483" t="s">
        <v>557</v>
      </c>
      <c r="B483">
        <v>1374.9691161999999</v>
      </c>
      <c r="C483">
        <v>1535.0899658000001</v>
      </c>
      <c r="D483">
        <v>1617.442749</v>
      </c>
      <c r="E483">
        <v>1580.2841797000001</v>
      </c>
      <c r="F483">
        <v>1532.0999756000001</v>
      </c>
      <c r="G483">
        <v>1542.7399902</v>
      </c>
      <c r="H483">
        <v>1535.0899658000001</v>
      </c>
      <c r="I483">
        <v>1625.1700439000001</v>
      </c>
      <c r="J483">
        <v>1579.0505370999999</v>
      </c>
      <c r="L483" t="str">
        <f t="shared" si="59"/>
        <v>21JUN2023:02:00:00</v>
      </c>
      <c r="M483">
        <v>3</v>
      </c>
      <c r="N483">
        <f t="shared" si="60"/>
        <v>160.12084960000016</v>
      </c>
      <c r="O483" t="str">
        <f t="shared" si="55"/>
        <v/>
      </c>
      <c r="P483">
        <f t="shared" si="56"/>
        <v>160.12084960000016</v>
      </c>
      <c r="Q483" t="str">
        <f t="shared" si="57"/>
        <v/>
      </c>
      <c r="R483">
        <f t="shared" si="58"/>
        <v>1</v>
      </c>
      <c r="S483">
        <f t="shared" si="61"/>
        <v>11.645414265196436</v>
      </c>
    </row>
    <row r="484" spans="1:19" x14ac:dyDescent="0.3">
      <c r="A484" t="s">
        <v>558</v>
      </c>
      <c r="B484">
        <v>1317.3837891000001</v>
      </c>
      <c r="C484">
        <v>1474.8100586</v>
      </c>
      <c r="D484">
        <v>1530.8244629000001</v>
      </c>
      <c r="E484">
        <v>1509.2163086</v>
      </c>
      <c r="F484">
        <v>1440.4100341999999</v>
      </c>
      <c r="G484">
        <v>1460.2600098</v>
      </c>
      <c r="H484">
        <v>1474.8100586</v>
      </c>
      <c r="I484">
        <v>1557.7299805</v>
      </c>
      <c r="J484">
        <v>1505.9938964999999</v>
      </c>
      <c r="L484" t="str">
        <f t="shared" si="59"/>
        <v>21JUN2023:03:00:00</v>
      </c>
      <c r="M484">
        <v>4</v>
      </c>
      <c r="N484">
        <f t="shared" si="60"/>
        <v>157.42626949999999</v>
      </c>
      <c r="O484" t="str">
        <f t="shared" si="55"/>
        <v/>
      </c>
      <c r="P484">
        <f t="shared" si="56"/>
        <v>157.42626949999999</v>
      </c>
      <c r="Q484" t="str">
        <f t="shared" si="57"/>
        <v/>
      </c>
      <c r="R484">
        <f t="shared" si="58"/>
        <v>1</v>
      </c>
      <c r="S484">
        <f t="shared" si="61"/>
        <v>11.949917009951157</v>
      </c>
    </row>
    <row r="485" spans="1:19" x14ac:dyDescent="0.3">
      <c r="A485" t="s">
        <v>559</v>
      </c>
      <c r="B485">
        <v>1271.7980957</v>
      </c>
      <c r="C485">
        <v>1369.4000243999999</v>
      </c>
      <c r="D485">
        <v>1477.6271973</v>
      </c>
      <c r="E485">
        <v>1490.2493896000001</v>
      </c>
      <c r="F485">
        <v>1326.5600586</v>
      </c>
      <c r="G485">
        <v>1344.5400391000001</v>
      </c>
      <c r="H485">
        <v>1369.4000243999999</v>
      </c>
      <c r="I485">
        <v>1403.6999512</v>
      </c>
      <c r="J485">
        <v>1394.5655518000001</v>
      </c>
      <c r="L485" t="str">
        <f t="shared" si="59"/>
        <v>21JUN2023:04:00:00</v>
      </c>
      <c r="M485">
        <v>5</v>
      </c>
      <c r="N485">
        <f t="shared" si="60"/>
        <v>97.601928699999917</v>
      </c>
      <c r="O485" t="str">
        <f t="shared" si="55"/>
        <v/>
      </c>
      <c r="P485">
        <f t="shared" si="56"/>
        <v>97.601928699999917</v>
      </c>
      <c r="Q485" t="str">
        <f t="shared" si="57"/>
        <v/>
      </c>
      <c r="R485">
        <f t="shared" si="58"/>
        <v>1</v>
      </c>
      <c r="S485">
        <f t="shared" si="61"/>
        <v>7.6743257463583197</v>
      </c>
    </row>
    <row r="486" spans="1:19" x14ac:dyDescent="0.3">
      <c r="A486" t="s">
        <v>560</v>
      </c>
      <c r="B486">
        <v>1231.3510742000001</v>
      </c>
      <c r="C486">
        <v>1377.0100098</v>
      </c>
      <c r="D486">
        <v>1437.0622559000001</v>
      </c>
      <c r="E486">
        <v>1463.3787841999999</v>
      </c>
      <c r="F486">
        <v>1330.0600586</v>
      </c>
      <c r="G486">
        <v>1344.7199707</v>
      </c>
      <c r="H486">
        <v>1377.0100098</v>
      </c>
      <c r="I486">
        <v>1439.4599608999999</v>
      </c>
      <c r="J486">
        <v>1399.831543</v>
      </c>
      <c r="L486" t="str">
        <f t="shared" si="59"/>
        <v>21JUN2023:05:00:00</v>
      </c>
      <c r="M486">
        <v>6</v>
      </c>
      <c r="N486">
        <f t="shared" si="60"/>
        <v>145.65893559999995</v>
      </c>
      <c r="O486" t="str">
        <f t="shared" si="55"/>
        <v/>
      </c>
      <c r="P486">
        <f t="shared" si="56"/>
        <v>145.65893559999995</v>
      </c>
      <c r="Q486" t="str">
        <f t="shared" si="57"/>
        <v/>
      </c>
      <c r="R486">
        <f t="shared" si="58"/>
        <v>1</v>
      </c>
      <c r="S486">
        <f t="shared" si="61"/>
        <v>11.829196291125463</v>
      </c>
    </row>
    <row r="487" spans="1:19" x14ac:dyDescent="0.3">
      <c r="A487" t="s">
        <v>561</v>
      </c>
      <c r="B487">
        <v>1179.1955565999999</v>
      </c>
      <c r="C487">
        <v>1393.0100098</v>
      </c>
      <c r="D487">
        <v>1411.1535644999999</v>
      </c>
      <c r="E487">
        <v>1435.3679199000001</v>
      </c>
      <c r="F487">
        <v>1358.7299805</v>
      </c>
      <c r="G487">
        <v>1357.4200439000001</v>
      </c>
      <c r="H487">
        <v>1393.0100098</v>
      </c>
      <c r="I487">
        <v>1466.3399658000001</v>
      </c>
      <c r="J487">
        <v>1411.6507568</v>
      </c>
      <c r="L487" t="str">
        <f t="shared" si="59"/>
        <v>21JUN2023:06:00:00</v>
      </c>
      <c r="M487">
        <v>7</v>
      </c>
      <c r="N487">
        <f t="shared" si="60"/>
        <v>213.81445320000012</v>
      </c>
      <c r="O487" t="str">
        <f t="shared" si="55"/>
        <v/>
      </c>
      <c r="P487">
        <f t="shared" si="56"/>
        <v>213.81445320000012</v>
      </c>
      <c r="Q487" t="str">
        <f t="shared" si="57"/>
        <v/>
      </c>
      <c r="R487">
        <f t="shared" si="58"/>
        <v>1</v>
      </c>
      <c r="S487">
        <f t="shared" si="61"/>
        <v>18.13223023130243</v>
      </c>
    </row>
    <row r="488" spans="1:19" x14ac:dyDescent="0.3">
      <c r="A488" t="s">
        <v>562</v>
      </c>
      <c r="B488">
        <v>1175.6375731999999</v>
      </c>
      <c r="C488">
        <v>1391.5699463000001</v>
      </c>
      <c r="D488">
        <v>1436.46875</v>
      </c>
      <c r="E488">
        <v>1449.7010498</v>
      </c>
      <c r="F488">
        <v>1371</v>
      </c>
      <c r="G488">
        <v>1363.0699463000001</v>
      </c>
      <c r="H488">
        <v>1391.5699463000001</v>
      </c>
      <c r="I488">
        <v>1450.2399902</v>
      </c>
      <c r="J488">
        <v>1413.2437743999999</v>
      </c>
      <c r="L488" t="str">
        <f t="shared" si="59"/>
        <v>21JUN2023:07:00:00</v>
      </c>
      <c r="M488">
        <v>8</v>
      </c>
      <c r="N488">
        <f t="shared" si="60"/>
        <v>215.93237310000018</v>
      </c>
      <c r="O488" t="str">
        <f t="shared" si="55"/>
        <v/>
      </c>
      <c r="P488">
        <f t="shared" si="56"/>
        <v>215.93237310000018</v>
      </c>
      <c r="Q488" t="str">
        <f t="shared" si="57"/>
        <v/>
      </c>
      <c r="R488">
        <f t="shared" si="58"/>
        <v>1</v>
      </c>
      <c r="S488">
        <f t="shared" si="61"/>
        <v>18.36725688447061</v>
      </c>
    </row>
    <row r="489" spans="1:19" x14ac:dyDescent="0.3">
      <c r="A489" t="s">
        <v>563</v>
      </c>
      <c r="B489">
        <v>1219.5257568</v>
      </c>
      <c r="C489">
        <v>1386.6899414</v>
      </c>
      <c r="D489">
        <v>1474.9864502</v>
      </c>
      <c r="E489">
        <v>1496.5222168</v>
      </c>
      <c r="F489">
        <v>1380.6199951000001</v>
      </c>
      <c r="G489">
        <v>1366.2399902</v>
      </c>
      <c r="H489">
        <v>1386.6899414</v>
      </c>
      <c r="I489">
        <v>1432.1899414</v>
      </c>
      <c r="J489">
        <v>1415.3472899999999</v>
      </c>
      <c r="L489" t="str">
        <f t="shared" si="59"/>
        <v>21JUN2023:08:00:00</v>
      </c>
      <c r="M489">
        <v>9</v>
      </c>
      <c r="N489">
        <f t="shared" si="60"/>
        <v>167.1641846</v>
      </c>
      <c r="O489" t="str">
        <f t="shared" si="55"/>
        <v/>
      </c>
      <c r="P489">
        <f t="shared" si="56"/>
        <v>167.1641846</v>
      </c>
      <c r="Q489" t="str">
        <f t="shared" si="57"/>
        <v/>
      </c>
      <c r="R489">
        <f t="shared" si="58"/>
        <v>1</v>
      </c>
      <c r="S489">
        <f t="shared" si="61"/>
        <v>13.707310704009561</v>
      </c>
    </row>
    <row r="490" spans="1:19" x14ac:dyDescent="0.3">
      <c r="A490" t="s">
        <v>564</v>
      </c>
      <c r="B490">
        <v>1408.5635986</v>
      </c>
      <c r="C490">
        <v>1423.9799805</v>
      </c>
      <c r="D490">
        <v>1564.4848632999999</v>
      </c>
      <c r="E490">
        <v>1598.7020264</v>
      </c>
      <c r="F490">
        <v>1425.2199707</v>
      </c>
      <c r="G490">
        <v>1416.4399414</v>
      </c>
      <c r="H490">
        <v>1423.9799805</v>
      </c>
      <c r="I490">
        <v>1435.8100586</v>
      </c>
      <c r="J490">
        <v>1455</v>
      </c>
      <c r="L490" t="str">
        <f t="shared" si="59"/>
        <v>21JUN2023:09:00:00</v>
      </c>
      <c r="M490">
        <v>10</v>
      </c>
      <c r="N490">
        <f t="shared" si="60"/>
        <v>15.416381900000033</v>
      </c>
      <c r="O490" t="str">
        <f t="shared" si="55"/>
        <v/>
      </c>
      <c r="P490">
        <f t="shared" si="56"/>
        <v>15.416381900000033</v>
      </c>
      <c r="Q490" t="str">
        <f t="shared" si="57"/>
        <v/>
      </c>
      <c r="R490">
        <f t="shared" si="58"/>
        <v>1</v>
      </c>
      <c r="S490">
        <f t="shared" si="61"/>
        <v>1.0944753872187729</v>
      </c>
    </row>
    <row r="491" spans="1:19" x14ac:dyDescent="0.3">
      <c r="A491" t="s">
        <v>565</v>
      </c>
      <c r="B491">
        <v>1558.4506836</v>
      </c>
      <c r="C491">
        <v>1522.9499512</v>
      </c>
      <c r="D491">
        <v>1692.7722168</v>
      </c>
      <c r="E491">
        <v>1694.8402100000001</v>
      </c>
      <c r="F491">
        <v>1520.9300536999999</v>
      </c>
      <c r="G491">
        <v>1527.8100586</v>
      </c>
      <c r="H491">
        <v>1522.9499512</v>
      </c>
      <c r="I491">
        <v>1499.9000243999999</v>
      </c>
      <c r="J491">
        <v>1550.2834473</v>
      </c>
      <c r="L491" t="str">
        <f t="shared" si="59"/>
        <v>21JUN2023:10:00:00</v>
      </c>
      <c r="M491">
        <v>11</v>
      </c>
      <c r="N491">
        <f t="shared" si="60"/>
        <v>-35.500732400000061</v>
      </c>
      <c r="O491">
        <f t="shared" si="55"/>
        <v>-35.500732400000061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2.2779503242280241</v>
      </c>
    </row>
    <row r="492" spans="1:19" x14ac:dyDescent="0.3">
      <c r="A492" t="s">
        <v>566</v>
      </c>
      <c r="B492">
        <v>1648.5882568</v>
      </c>
      <c r="C492">
        <v>1684.1999512</v>
      </c>
      <c r="D492">
        <v>1851.6480713000001</v>
      </c>
      <c r="E492">
        <v>1834.2592772999999</v>
      </c>
      <c r="F492">
        <v>1679.7399902</v>
      </c>
      <c r="G492">
        <v>1686.6400146000001</v>
      </c>
      <c r="H492">
        <v>1684.1999512</v>
      </c>
      <c r="I492">
        <v>1651.1400146000001</v>
      </c>
      <c r="J492">
        <v>1707.5695800999999</v>
      </c>
      <c r="L492" t="str">
        <f t="shared" si="59"/>
        <v>21JUN2023:11:00:00</v>
      </c>
      <c r="M492">
        <v>12</v>
      </c>
      <c r="N492">
        <f t="shared" si="60"/>
        <v>35.611694400000033</v>
      </c>
      <c r="O492" t="str">
        <f t="shared" si="55"/>
        <v/>
      </c>
      <c r="P492">
        <f t="shared" si="56"/>
        <v>35.611694400000033</v>
      </c>
      <c r="Q492" t="str">
        <f t="shared" si="57"/>
        <v/>
      </c>
      <c r="R492">
        <f t="shared" si="58"/>
        <v>1</v>
      </c>
      <c r="S492">
        <f t="shared" si="61"/>
        <v>2.1601327228379197</v>
      </c>
    </row>
    <row r="493" spans="1:19" x14ac:dyDescent="0.3">
      <c r="A493" t="s">
        <v>567</v>
      </c>
      <c r="B493">
        <v>1883.6588135</v>
      </c>
      <c r="C493">
        <v>1834.7900391000001</v>
      </c>
      <c r="D493">
        <v>1994.5076904</v>
      </c>
      <c r="E493">
        <v>1987.4916992000001</v>
      </c>
      <c r="F493">
        <v>1852.9899902</v>
      </c>
      <c r="G493">
        <v>1863.9399414</v>
      </c>
      <c r="H493">
        <v>1834.7900391000001</v>
      </c>
      <c r="I493">
        <v>1866.3399658000001</v>
      </c>
      <c r="J493">
        <v>1880.9335937999999</v>
      </c>
      <c r="L493" t="str">
        <f t="shared" si="59"/>
        <v>21JUN2023:12:00:00</v>
      </c>
      <c r="M493">
        <v>13</v>
      </c>
      <c r="N493">
        <f t="shared" si="60"/>
        <v>-48.868774399999893</v>
      </c>
      <c r="O493">
        <f t="shared" si="55"/>
        <v>-48.868774399999893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2.5943538208598143</v>
      </c>
    </row>
    <row r="494" spans="1:19" x14ac:dyDescent="0.3">
      <c r="A494" t="s">
        <v>568</v>
      </c>
      <c r="B494">
        <v>2129.2292480000001</v>
      </c>
      <c r="C494">
        <v>1966.1099853999999</v>
      </c>
      <c r="D494">
        <v>2183.8227539</v>
      </c>
      <c r="E494">
        <v>2141.0820312999999</v>
      </c>
      <c r="F494">
        <v>1992.8699951000001</v>
      </c>
      <c r="G494">
        <v>2022.9300536999999</v>
      </c>
      <c r="H494">
        <v>1966.1099853999999</v>
      </c>
      <c r="I494">
        <v>2059.3500976999999</v>
      </c>
      <c r="J494">
        <v>2045.9826660000001</v>
      </c>
      <c r="L494" t="str">
        <f t="shared" si="59"/>
        <v>21JUN2023:13:00:00</v>
      </c>
      <c r="M494">
        <v>14</v>
      </c>
      <c r="N494">
        <f t="shared" si="60"/>
        <v>-163.11926260000018</v>
      </c>
      <c r="O494">
        <f t="shared" si="55"/>
        <v>-163.11926260000018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7.6609535001089828</v>
      </c>
    </row>
    <row r="495" spans="1:19" x14ac:dyDescent="0.3">
      <c r="A495" t="s">
        <v>569</v>
      </c>
      <c r="B495">
        <v>2307.9965820000002</v>
      </c>
      <c r="C495">
        <v>2052.8400879000001</v>
      </c>
      <c r="D495">
        <v>2344.5480957</v>
      </c>
      <c r="E495">
        <v>2294.328125</v>
      </c>
      <c r="F495">
        <v>2106.8000487999998</v>
      </c>
      <c r="G495">
        <v>2141.6101073999998</v>
      </c>
      <c r="H495">
        <v>2052.8400879000001</v>
      </c>
      <c r="I495">
        <v>2189.6201172000001</v>
      </c>
      <c r="J495">
        <v>2166.4887695000002</v>
      </c>
      <c r="L495" t="str">
        <f t="shared" si="59"/>
        <v>21JUN2023:14:00:00</v>
      </c>
      <c r="M495">
        <v>15</v>
      </c>
      <c r="N495">
        <f t="shared" si="60"/>
        <v>-255.15649410000015</v>
      </c>
      <c r="O495">
        <f t="shared" si="55"/>
        <v>-255.15649410000015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11.055323742242878</v>
      </c>
    </row>
    <row r="496" spans="1:19" x14ac:dyDescent="0.3">
      <c r="A496" t="s">
        <v>570</v>
      </c>
      <c r="B496">
        <v>2422.7956543</v>
      </c>
      <c r="C496">
        <v>2056.5500487999998</v>
      </c>
      <c r="D496">
        <v>2459.1210937999999</v>
      </c>
      <c r="E496">
        <v>2416.4465332</v>
      </c>
      <c r="F496">
        <v>2125.3200683999999</v>
      </c>
      <c r="G496">
        <v>2163.0200195000002</v>
      </c>
      <c r="H496">
        <v>2056.5500487999998</v>
      </c>
      <c r="I496">
        <v>2173.2800293</v>
      </c>
      <c r="J496">
        <v>2189.6074219000002</v>
      </c>
      <c r="L496" t="str">
        <f t="shared" si="59"/>
        <v>21JUN2023:15:00:00</v>
      </c>
      <c r="M496">
        <v>16</v>
      </c>
      <c r="N496">
        <f t="shared" si="60"/>
        <v>-366.24560550000024</v>
      </c>
      <c r="O496">
        <f t="shared" si="55"/>
        <v>-366.24560550000024</v>
      </c>
      <c r="P496" t="str">
        <f t="shared" si="56"/>
        <v/>
      </c>
      <c r="Q496">
        <f t="shared" si="57"/>
        <v>1</v>
      </c>
      <c r="R496" t="str">
        <f t="shared" si="58"/>
        <v/>
      </c>
      <c r="S496">
        <f t="shared" si="61"/>
        <v>15.116652733381958</v>
      </c>
    </row>
    <row r="497" spans="1:19" x14ac:dyDescent="0.3">
      <c r="A497" t="s">
        <v>571</v>
      </c>
      <c r="B497">
        <v>2487.296875</v>
      </c>
      <c r="C497">
        <v>2007.4000243999999</v>
      </c>
      <c r="D497">
        <v>2526.0083008000001</v>
      </c>
      <c r="E497">
        <v>2446.4802245999999</v>
      </c>
      <c r="F497">
        <v>2094.8200683999999</v>
      </c>
      <c r="G497">
        <v>2139.5600586</v>
      </c>
      <c r="H497">
        <v>2007.4000243999999</v>
      </c>
      <c r="I497">
        <v>2099.2900390999998</v>
      </c>
      <c r="J497">
        <v>2160.6467284999999</v>
      </c>
      <c r="L497" t="str">
        <f t="shared" si="59"/>
        <v>21JUN2023:16:00:00</v>
      </c>
      <c r="M497">
        <v>17</v>
      </c>
      <c r="N497">
        <f t="shared" si="60"/>
        <v>-479.89685060000011</v>
      </c>
      <c r="O497">
        <f t="shared" si="55"/>
        <v>-479.89685060000011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19.293911210337534</v>
      </c>
    </row>
    <row r="498" spans="1:19" x14ac:dyDescent="0.3">
      <c r="A498" t="s">
        <v>572</v>
      </c>
      <c r="B498">
        <v>2477.3312987999998</v>
      </c>
      <c r="C498">
        <v>1966.2199707</v>
      </c>
      <c r="D498">
        <v>2517.3256836</v>
      </c>
      <c r="E498">
        <v>2428.9167480000001</v>
      </c>
      <c r="F498">
        <v>2057.9899902000002</v>
      </c>
      <c r="G498">
        <v>2107.6000976999999</v>
      </c>
      <c r="H498">
        <v>1966.2199707</v>
      </c>
      <c r="I498">
        <v>2028.0400391000001</v>
      </c>
      <c r="J498">
        <v>2118.3022461</v>
      </c>
      <c r="L498" t="str">
        <f t="shared" si="59"/>
        <v>21JUN2023:17:00:00</v>
      </c>
      <c r="M498">
        <v>18</v>
      </c>
      <c r="N498">
        <f t="shared" si="60"/>
        <v>-511.11132809999981</v>
      </c>
      <c r="O498">
        <f t="shared" si="55"/>
        <v>-511.11132809999981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20.631529111490991</v>
      </c>
    </row>
    <row r="499" spans="1:19" x14ac:dyDescent="0.3">
      <c r="A499" t="s">
        <v>573</v>
      </c>
      <c r="B499">
        <v>2415.6699219000002</v>
      </c>
      <c r="C499">
        <v>1959.5500488</v>
      </c>
      <c r="D499">
        <v>2454.9929198999998</v>
      </c>
      <c r="E499">
        <v>2379.9338379000001</v>
      </c>
      <c r="F499">
        <v>2037.8399658000001</v>
      </c>
      <c r="G499">
        <v>2089.9199219000002</v>
      </c>
      <c r="H499">
        <v>1959.5500488</v>
      </c>
      <c r="I499">
        <v>1986.5400391000001</v>
      </c>
      <c r="J499">
        <v>2087.6015625</v>
      </c>
      <c r="L499" t="str">
        <f t="shared" si="59"/>
        <v>21JUN2023:18:00:00</v>
      </c>
      <c r="M499">
        <v>19</v>
      </c>
      <c r="N499">
        <f t="shared" si="60"/>
        <v>-456.11987310000018</v>
      </c>
      <c r="O499">
        <f t="shared" si="55"/>
        <v>-456.11987310000018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18.881713472726751</v>
      </c>
    </row>
    <row r="500" spans="1:19" x14ac:dyDescent="0.3">
      <c r="A500" t="s">
        <v>574</v>
      </c>
      <c r="B500">
        <v>2289.8352051000002</v>
      </c>
      <c r="C500">
        <v>1908.2399902</v>
      </c>
      <c r="D500">
        <v>2361.6235351999999</v>
      </c>
      <c r="E500">
        <v>2302.5227051000002</v>
      </c>
      <c r="F500">
        <v>1958.5799560999999</v>
      </c>
      <c r="G500">
        <v>2013.1500243999999</v>
      </c>
      <c r="H500">
        <v>1908.2399902</v>
      </c>
      <c r="I500">
        <v>1843</v>
      </c>
      <c r="J500">
        <v>1994.869751</v>
      </c>
      <c r="L500" t="str">
        <f t="shared" si="59"/>
        <v>21JUN2023:19:00:00</v>
      </c>
      <c r="M500">
        <v>20</v>
      </c>
      <c r="N500">
        <f t="shared" si="60"/>
        <v>-381.5952149000002</v>
      </c>
      <c r="O500">
        <f t="shared" si="55"/>
        <v>-381.5952149000002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16.664745744588874</v>
      </c>
    </row>
    <row r="501" spans="1:19" x14ac:dyDescent="0.3">
      <c r="A501" t="s">
        <v>575</v>
      </c>
      <c r="B501">
        <v>2041.3372803</v>
      </c>
      <c r="C501">
        <v>1860.4499512</v>
      </c>
      <c r="D501">
        <v>2221.4475097999998</v>
      </c>
      <c r="E501">
        <v>2199.3261719000002</v>
      </c>
      <c r="F501">
        <v>1883.5400391000001</v>
      </c>
      <c r="G501">
        <v>1935.6300048999999</v>
      </c>
      <c r="H501">
        <v>1860.4499512</v>
      </c>
      <c r="I501">
        <v>1762.5400391000001</v>
      </c>
      <c r="J501">
        <v>1913.1035156</v>
      </c>
      <c r="L501" t="str">
        <f t="shared" si="59"/>
        <v>21JUN2023:20:00:00</v>
      </c>
      <c r="M501">
        <v>21</v>
      </c>
      <c r="N501">
        <f t="shared" si="60"/>
        <v>-180.88732909999999</v>
      </c>
      <c r="O501">
        <f t="shared" si="55"/>
        <v>-180.88732909999999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8.8612171465078209</v>
      </c>
    </row>
    <row r="502" spans="1:19" x14ac:dyDescent="0.3">
      <c r="A502" t="s">
        <v>576</v>
      </c>
      <c r="B502">
        <v>1859.7993164</v>
      </c>
      <c r="C502">
        <v>1787.6899414</v>
      </c>
      <c r="D502">
        <v>2034.4071045000001</v>
      </c>
      <c r="E502">
        <v>2023.1054687999999</v>
      </c>
      <c r="F502">
        <v>1787.6500243999999</v>
      </c>
      <c r="G502">
        <v>1836.9799805</v>
      </c>
      <c r="H502">
        <v>1787.6899414</v>
      </c>
      <c r="I502">
        <v>1658.7199707</v>
      </c>
      <c r="J502">
        <v>1803.2673339999999</v>
      </c>
      <c r="L502" t="str">
        <f t="shared" si="59"/>
        <v>21JUN2023:21:00:00</v>
      </c>
      <c r="M502">
        <v>22</v>
      </c>
      <c r="N502">
        <f t="shared" si="60"/>
        <v>-72.109375</v>
      </c>
      <c r="O502">
        <f t="shared" si="55"/>
        <v>-72.109375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3.8772664536505799</v>
      </c>
    </row>
    <row r="503" spans="1:19" x14ac:dyDescent="0.3">
      <c r="A503" t="s">
        <v>577</v>
      </c>
      <c r="B503">
        <v>1902.6022949000001</v>
      </c>
      <c r="C503">
        <v>1753.2700195</v>
      </c>
      <c r="D503">
        <v>1945.6936035000001</v>
      </c>
      <c r="E503">
        <v>1895.8614502</v>
      </c>
      <c r="F503">
        <v>1746.0400391000001</v>
      </c>
      <c r="G503">
        <v>1782.6099853999999</v>
      </c>
      <c r="H503">
        <v>1753.2700195</v>
      </c>
      <c r="I503">
        <v>1614.9799805</v>
      </c>
      <c r="J503">
        <v>1752.4787598</v>
      </c>
      <c r="L503" t="str">
        <f t="shared" si="59"/>
        <v>21JUN2023:22:00:00</v>
      </c>
      <c r="M503">
        <v>23</v>
      </c>
      <c r="N503">
        <f t="shared" si="60"/>
        <v>-149.33227540000007</v>
      </c>
      <c r="O503">
        <f t="shared" si="55"/>
        <v>-149.33227540000007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7.8488434393404809</v>
      </c>
    </row>
    <row r="504" spans="1:19" x14ac:dyDescent="0.3">
      <c r="A504" t="s">
        <v>578</v>
      </c>
      <c r="B504">
        <v>1772.3018798999999</v>
      </c>
      <c r="C504">
        <v>1687.5699463000001</v>
      </c>
      <c r="D504">
        <v>1812.0869141000001</v>
      </c>
      <c r="E504">
        <v>1774.1014404</v>
      </c>
      <c r="F504">
        <v>1650.5999756000001</v>
      </c>
      <c r="G504">
        <v>1683.0899658000001</v>
      </c>
      <c r="H504">
        <v>1687.5699463000001</v>
      </c>
      <c r="I504">
        <v>1597.9399414</v>
      </c>
      <c r="J504">
        <v>1681.4393310999999</v>
      </c>
      <c r="L504" t="str">
        <f t="shared" si="59"/>
        <v>21JUN2023:23:00:00</v>
      </c>
      <c r="M504">
        <v>24</v>
      </c>
      <c r="N504">
        <f t="shared" si="60"/>
        <v>-84.73193359999982</v>
      </c>
      <c r="O504">
        <f t="shared" si="55"/>
        <v>-84.73193359999982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4.7808973494278932</v>
      </c>
    </row>
    <row r="505" spans="1:19" x14ac:dyDescent="0.3">
      <c r="A505" t="s">
        <v>579</v>
      </c>
      <c r="B505">
        <v>1623.3465576000001</v>
      </c>
      <c r="C505">
        <v>1642.1199951000001</v>
      </c>
      <c r="D505">
        <v>1672.0784911999999</v>
      </c>
      <c r="E505">
        <v>1658.1341553</v>
      </c>
      <c r="F505">
        <v>1579.7600098</v>
      </c>
      <c r="G505">
        <v>1615.5</v>
      </c>
      <c r="H505">
        <v>1642.1199951000001</v>
      </c>
      <c r="I505">
        <v>1597.6700439000001</v>
      </c>
      <c r="J505">
        <v>1625.8787841999999</v>
      </c>
      <c r="L505" t="str">
        <f t="shared" si="59"/>
        <v>22JUN2023:00:00:00</v>
      </c>
      <c r="M505">
        <v>1</v>
      </c>
      <c r="N505">
        <f t="shared" si="60"/>
        <v>18.7734375</v>
      </c>
      <c r="O505" t="str">
        <f t="shared" si="55"/>
        <v/>
      </c>
      <c r="P505">
        <f t="shared" si="56"/>
        <v>18.7734375</v>
      </c>
      <c r="Q505" t="str">
        <f t="shared" si="57"/>
        <v/>
      </c>
      <c r="R505">
        <f t="shared" si="58"/>
        <v>1</v>
      </c>
      <c r="S505">
        <f t="shared" si="61"/>
        <v>1.1564651683344289</v>
      </c>
    </row>
    <row r="506" spans="1:19" x14ac:dyDescent="0.3">
      <c r="A506" t="s">
        <v>580</v>
      </c>
      <c r="B506">
        <v>1380.7712402</v>
      </c>
      <c r="C506">
        <v>1538.8800048999999</v>
      </c>
      <c r="D506">
        <v>1525.9707031</v>
      </c>
      <c r="E506">
        <v>1555.3862305</v>
      </c>
      <c r="F506">
        <v>1515.4899902</v>
      </c>
      <c r="G506">
        <v>1538.8800048999999</v>
      </c>
      <c r="H506">
        <v>1640.6500243999999</v>
      </c>
      <c r="I506">
        <v>1636.9499512</v>
      </c>
      <c r="J506">
        <v>1593.9111327999999</v>
      </c>
      <c r="L506" t="str">
        <f t="shared" si="59"/>
        <v>22JUN2023:01:00:00</v>
      </c>
      <c r="M506">
        <v>2</v>
      </c>
      <c r="N506">
        <f t="shared" si="60"/>
        <v>158.10876469999994</v>
      </c>
      <c r="O506" t="str">
        <f t="shared" si="55"/>
        <v/>
      </c>
      <c r="P506">
        <f t="shared" si="56"/>
        <v>158.10876469999994</v>
      </c>
      <c r="Q506" t="str">
        <f t="shared" si="57"/>
        <v/>
      </c>
      <c r="R506">
        <f t="shared" si="58"/>
        <v>1</v>
      </c>
      <c r="S506">
        <f t="shared" si="61"/>
        <v>11.450757380860455</v>
      </c>
    </row>
    <row r="507" spans="1:19" x14ac:dyDescent="0.3">
      <c r="A507" t="s">
        <v>581</v>
      </c>
      <c r="B507">
        <v>1187.0350341999999</v>
      </c>
      <c r="C507">
        <v>1449.4200439000001</v>
      </c>
      <c r="D507">
        <v>1432.7947998</v>
      </c>
      <c r="E507">
        <v>1445.7932129000001</v>
      </c>
      <c r="F507">
        <v>1429.9200439000001</v>
      </c>
      <c r="G507">
        <v>1449.4200439000001</v>
      </c>
      <c r="H507">
        <v>1575.5600586</v>
      </c>
      <c r="I507">
        <v>1572.6700439000001</v>
      </c>
      <c r="J507">
        <v>1518.9620361</v>
      </c>
      <c r="L507" t="str">
        <f t="shared" si="59"/>
        <v>22JUN2023:02:00:00</v>
      </c>
      <c r="M507">
        <v>3</v>
      </c>
      <c r="N507">
        <f t="shared" si="60"/>
        <v>262.38500970000018</v>
      </c>
      <c r="O507" t="str">
        <f t="shared" si="55"/>
        <v/>
      </c>
      <c r="P507">
        <f t="shared" si="56"/>
        <v>262.38500970000018</v>
      </c>
      <c r="Q507" t="str">
        <f t="shared" si="57"/>
        <v/>
      </c>
      <c r="R507">
        <f t="shared" si="58"/>
        <v>1</v>
      </c>
      <c r="S507">
        <f t="shared" si="61"/>
        <v>22.10423468055718</v>
      </c>
    </row>
    <row r="508" spans="1:19" x14ac:dyDescent="0.3">
      <c r="A508" t="s">
        <v>582</v>
      </c>
      <c r="B508">
        <v>1115.9387207</v>
      </c>
      <c r="C508">
        <v>1387.6899414</v>
      </c>
      <c r="D508">
        <v>1370.0513916</v>
      </c>
      <c r="E508">
        <v>1371.3250731999999</v>
      </c>
      <c r="F508">
        <v>1369.7399902</v>
      </c>
      <c r="G508">
        <v>1387.6899414</v>
      </c>
      <c r="H508">
        <v>1530.3100586</v>
      </c>
      <c r="I508">
        <v>1527.4499512</v>
      </c>
      <c r="J508">
        <v>1467.0812988</v>
      </c>
      <c r="L508" t="str">
        <f t="shared" si="59"/>
        <v>22JUN2023:03:00:00</v>
      </c>
      <c r="M508">
        <v>4</v>
      </c>
      <c r="N508">
        <f t="shared" si="60"/>
        <v>271.75122069999998</v>
      </c>
      <c r="O508" t="str">
        <f t="shared" si="55"/>
        <v/>
      </c>
      <c r="P508">
        <f t="shared" si="56"/>
        <v>271.75122069999998</v>
      </c>
      <c r="Q508" t="str">
        <f t="shared" si="57"/>
        <v/>
      </c>
      <c r="R508">
        <f t="shared" si="58"/>
        <v>1</v>
      </c>
      <c r="S508">
        <f t="shared" si="61"/>
        <v>24.351804956596304</v>
      </c>
    </row>
    <row r="509" spans="1:19" x14ac:dyDescent="0.3">
      <c r="A509" t="s">
        <v>583</v>
      </c>
      <c r="B509">
        <v>1087.1566161999999</v>
      </c>
      <c r="C509">
        <v>1293.3499756000001</v>
      </c>
      <c r="D509">
        <v>1330.3896483999999</v>
      </c>
      <c r="E509">
        <v>1337.9196777</v>
      </c>
      <c r="F509">
        <v>1266.6300048999999</v>
      </c>
      <c r="G509">
        <v>1293.3499756000001</v>
      </c>
      <c r="H509">
        <v>1423.6899414</v>
      </c>
      <c r="I509">
        <v>1425.2099608999999</v>
      </c>
      <c r="J509">
        <v>1376.7459716999999</v>
      </c>
      <c r="L509" t="str">
        <f t="shared" si="59"/>
        <v>22JUN2023:04:00:00</v>
      </c>
      <c r="M509">
        <v>5</v>
      </c>
      <c r="N509">
        <f t="shared" si="60"/>
        <v>206.19335940000019</v>
      </c>
      <c r="O509" t="str">
        <f t="shared" si="55"/>
        <v/>
      </c>
      <c r="P509">
        <f t="shared" si="56"/>
        <v>206.19335940000019</v>
      </c>
      <c r="Q509" t="str">
        <f t="shared" si="57"/>
        <v/>
      </c>
      <c r="R509">
        <f t="shared" si="58"/>
        <v>1</v>
      </c>
      <c r="S509">
        <f t="shared" si="61"/>
        <v>18.966297617791216</v>
      </c>
    </row>
    <row r="510" spans="1:19" x14ac:dyDescent="0.3">
      <c r="A510" t="s">
        <v>584</v>
      </c>
      <c r="B510">
        <v>951.23358154000005</v>
      </c>
      <c r="C510">
        <v>1271.1199951000001</v>
      </c>
      <c r="D510">
        <v>1296.8432617000001</v>
      </c>
      <c r="E510">
        <v>1289.1715088000001</v>
      </c>
      <c r="F510">
        <v>1246.2099608999999</v>
      </c>
      <c r="G510">
        <v>1271.1199951000001</v>
      </c>
      <c r="H510">
        <v>1417.0699463000001</v>
      </c>
      <c r="I510">
        <v>1418.6099853999999</v>
      </c>
      <c r="J510">
        <v>1361.8056641000001</v>
      </c>
      <c r="L510" t="str">
        <f t="shared" si="59"/>
        <v>22JUN2023:05:00:00</v>
      </c>
      <c r="M510">
        <v>6</v>
      </c>
      <c r="N510">
        <f t="shared" si="60"/>
        <v>319.88641356000005</v>
      </c>
      <c r="O510" t="str">
        <f t="shared" si="55"/>
        <v/>
      </c>
      <c r="P510">
        <f t="shared" si="56"/>
        <v>319.88641356000005</v>
      </c>
      <c r="Q510" t="str">
        <f t="shared" si="57"/>
        <v/>
      </c>
      <c r="R510">
        <f t="shared" si="58"/>
        <v>1</v>
      </c>
      <c r="S510">
        <f t="shared" si="61"/>
        <v>33.628587107082552</v>
      </c>
    </row>
    <row r="511" spans="1:19" x14ac:dyDescent="0.3">
      <c r="A511" t="s">
        <v>585</v>
      </c>
      <c r="B511">
        <v>844.76928711000005</v>
      </c>
      <c r="C511">
        <v>1268.9300536999999</v>
      </c>
      <c r="D511">
        <v>1270.3223877</v>
      </c>
      <c r="E511">
        <v>1245.0062256000001</v>
      </c>
      <c r="F511">
        <v>1243.6099853999999</v>
      </c>
      <c r="G511">
        <v>1268.9300536999999</v>
      </c>
      <c r="H511">
        <v>1407.6800536999999</v>
      </c>
      <c r="I511">
        <v>1409.9899902</v>
      </c>
      <c r="J511">
        <v>1350.6196289</v>
      </c>
      <c r="L511" t="str">
        <f t="shared" si="59"/>
        <v>22JUN2023:06:00:00</v>
      </c>
      <c r="M511">
        <v>7</v>
      </c>
      <c r="N511">
        <f t="shared" si="60"/>
        <v>424.16076658999987</v>
      </c>
      <c r="O511" t="str">
        <f t="shared" si="55"/>
        <v/>
      </c>
      <c r="P511">
        <f t="shared" si="56"/>
        <v>424.16076658999987</v>
      </c>
      <c r="Q511" t="str">
        <f t="shared" si="57"/>
        <v/>
      </c>
      <c r="R511">
        <f t="shared" si="58"/>
        <v>1</v>
      </c>
      <c r="S511">
        <f t="shared" si="61"/>
        <v>50.210249480195479</v>
      </c>
    </row>
    <row r="512" spans="1:19" x14ac:dyDescent="0.3">
      <c r="A512" t="s">
        <v>586</v>
      </c>
      <c r="B512">
        <v>880.21520996000004</v>
      </c>
      <c r="C512">
        <v>1293.4399414</v>
      </c>
      <c r="D512">
        <v>1302.2154541</v>
      </c>
      <c r="E512">
        <v>1272.5727539</v>
      </c>
      <c r="F512">
        <v>1270.5600586</v>
      </c>
      <c r="G512">
        <v>1293.4399414</v>
      </c>
      <c r="H512">
        <v>1385.5300293</v>
      </c>
      <c r="I512">
        <v>1386.8499756000001</v>
      </c>
      <c r="J512">
        <v>1348.5571289</v>
      </c>
      <c r="L512" t="str">
        <f t="shared" si="59"/>
        <v>22JUN2023:07:00:00</v>
      </c>
      <c r="M512">
        <v>8</v>
      </c>
      <c r="N512">
        <f t="shared" si="60"/>
        <v>413.22473143999991</v>
      </c>
      <c r="O512" t="str">
        <f t="shared" si="55"/>
        <v/>
      </c>
      <c r="P512">
        <f t="shared" si="56"/>
        <v>413.22473143999991</v>
      </c>
      <c r="Q512" t="str">
        <f t="shared" si="57"/>
        <v/>
      </c>
      <c r="R512">
        <f t="shared" si="58"/>
        <v>1</v>
      </c>
      <c r="S512">
        <f t="shared" si="61"/>
        <v>46.945874913792757</v>
      </c>
    </row>
    <row r="513" spans="1:19" x14ac:dyDescent="0.3">
      <c r="A513" t="s">
        <v>587</v>
      </c>
      <c r="B513">
        <v>935.85546875</v>
      </c>
      <c r="C513">
        <v>1340.6800536999999</v>
      </c>
      <c r="D513">
        <v>1363.3962402</v>
      </c>
      <c r="E513">
        <v>1364.7913818</v>
      </c>
      <c r="F513">
        <v>1319.6099853999999</v>
      </c>
      <c r="G513">
        <v>1340.6800536999999</v>
      </c>
      <c r="H513">
        <v>1393.6800536999999</v>
      </c>
      <c r="I513">
        <v>1394.6899414</v>
      </c>
      <c r="J513">
        <v>1375.2192382999999</v>
      </c>
      <c r="L513" t="str">
        <f t="shared" si="59"/>
        <v>22JUN2023:08:00:00</v>
      </c>
      <c r="M513">
        <v>9</v>
      </c>
      <c r="N513">
        <f t="shared" si="60"/>
        <v>404.82458494999992</v>
      </c>
      <c r="O513" t="str">
        <f t="shared" si="55"/>
        <v/>
      </c>
      <c r="P513">
        <f t="shared" si="56"/>
        <v>404.82458494999992</v>
      </c>
      <c r="Q513" t="str">
        <f t="shared" si="57"/>
        <v/>
      </c>
      <c r="R513">
        <f t="shared" si="58"/>
        <v>1</v>
      </c>
      <c r="S513">
        <f t="shared" si="61"/>
        <v>43.257169345894248</v>
      </c>
    </row>
    <row r="514" spans="1:19" x14ac:dyDescent="0.3">
      <c r="A514" t="s">
        <v>588</v>
      </c>
      <c r="B514">
        <v>1076.4396973</v>
      </c>
      <c r="C514">
        <v>1440.75</v>
      </c>
      <c r="D514">
        <v>1456.8210449000001</v>
      </c>
      <c r="E514">
        <v>1495.1965332</v>
      </c>
      <c r="F514">
        <v>1417.7700195</v>
      </c>
      <c r="G514">
        <v>1440.75</v>
      </c>
      <c r="H514">
        <v>1428.4399414</v>
      </c>
      <c r="I514">
        <v>1426.6899414</v>
      </c>
      <c r="J514">
        <v>1433.755249</v>
      </c>
      <c r="L514" t="str">
        <f t="shared" si="59"/>
        <v>22JUN2023:09:00:00</v>
      </c>
      <c r="M514">
        <v>10</v>
      </c>
      <c r="N514">
        <f t="shared" si="60"/>
        <v>364.31030269999997</v>
      </c>
      <c r="O514" t="str">
        <f t="shared" si="55"/>
        <v/>
      </c>
      <c r="P514">
        <f t="shared" si="56"/>
        <v>364.31030269999997</v>
      </c>
      <c r="Q514" t="str">
        <f t="shared" si="57"/>
        <v/>
      </c>
      <c r="R514">
        <f t="shared" si="58"/>
        <v>1</v>
      </c>
      <c r="S514">
        <f t="shared" si="61"/>
        <v>33.844004788543948</v>
      </c>
    </row>
    <row r="515" spans="1:19" x14ac:dyDescent="0.3">
      <c r="A515" t="s">
        <v>589</v>
      </c>
      <c r="B515">
        <v>1262.5794678</v>
      </c>
      <c r="C515">
        <v>1547.1400146000001</v>
      </c>
      <c r="D515">
        <v>1543.0253906</v>
      </c>
      <c r="E515">
        <v>1594.8312988</v>
      </c>
      <c r="F515">
        <v>1517.75</v>
      </c>
      <c r="G515">
        <v>1547.1400146000001</v>
      </c>
      <c r="H515">
        <v>1440.3900146000001</v>
      </c>
      <c r="I515">
        <v>1435.6899414</v>
      </c>
      <c r="J515">
        <v>1477.9180908000001</v>
      </c>
      <c r="L515" t="str">
        <f t="shared" si="59"/>
        <v>22JUN2023:10:00:00</v>
      </c>
      <c r="M515">
        <v>11</v>
      </c>
      <c r="N515">
        <f t="shared" si="60"/>
        <v>284.56054680000011</v>
      </c>
      <c r="O515" t="str">
        <f t="shared" ref="O515:O578" si="62">IF(N515&lt;0,N515,"")</f>
        <v/>
      </c>
      <c r="P515">
        <f t="shared" ref="P515:P578" si="63">IF(N515&gt;0,N515,"")</f>
        <v>284.56054680000011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22.538030599835178</v>
      </c>
    </row>
    <row r="516" spans="1:19" x14ac:dyDescent="0.3">
      <c r="A516" t="s">
        <v>590</v>
      </c>
      <c r="B516">
        <v>1321.2324219</v>
      </c>
      <c r="C516">
        <v>1675.1700439000001</v>
      </c>
      <c r="D516">
        <v>1664.3585204999999</v>
      </c>
      <c r="E516">
        <v>1749.0988769999999</v>
      </c>
      <c r="F516">
        <v>1642.8599853999999</v>
      </c>
      <c r="G516">
        <v>1675.1700439000001</v>
      </c>
      <c r="H516">
        <v>1510.3399658000001</v>
      </c>
      <c r="I516">
        <v>1502.6700439000001</v>
      </c>
      <c r="J516">
        <v>1568.5777588000001</v>
      </c>
      <c r="L516" t="str">
        <f t="shared" ref="L516:L579" si="66">A516</f>
        <v>22JUN2023:11:00:00</v>
      </c>
      <c r="M516">
        <v>12</v>
      </c>
      <c r="N516">
        <f t="shared" ref="N516:N579" si="67">C516-B516</f>
        <v>353.93762200000015</v>
      </c>
      <c r="O516" t="str">
        <f t="shared" si="62"/>
        <v/>
      </c>
      <c r="P516">
        <f t="shared" si="63"/>
        <v>353.93762200000015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26.788445101204804</v>
      </c>
    </row>
    <row r="517" spans="1:19" x14ac:dyDescent="0.3">
      <c r="A517" t="s">
        <v>591</v>
      </c>
      <c r="B517">
        <v>1475.387207</v>
      </c>
      <c r="C517">
        <v>1782.5699463000001</v>
      </c>
      <c r="D517">
        <v>1756.0867920000001</v>
      </c>
      <c r="E517">
        <v>1883.3873291</v>
      </c>
      <c r="F517">
        <v>1744.25</v>
      </c>
      <c r="G517">
        <v>1782.5699463000001</v>
      </c>
      <c r="H517">
        <v>1597.9499512</v>
      </c>
      <c r="I517">
        <v>1586.1300048999999</v>
      </c>
      <c r="J517">
        <v>1659.1234131000001</v>
      </c>
      <c r="L517" t="str">
        <f t="shared" si="66"/>
        <v>22JUN2023:12:00:00</v>
      </c>
      <c r="M517">
        <v>13</v>
      </c>
      <c r="N517">
        <f t="shared" si="67"/>
        <v>307.18273930000009</v>
      </c>
      <c r="O517" t="str">
        <f t="shared" si="62"/>
        <v/>
      </c>
      <c r="P517">
        <f t="shared" si="63"/>
        <v>307.18273930000009</v>
      </c>
      <c r="Q517" t="str">
        <f t="shared" si="64"/>
        <v/>
      </c>
      <c r="R517">
        <f t="shared" si="65"/>
        <v>1</v>
      </c>
      <c r="S517">
        <f t="shared" si="68"/>
        <v>20.820482775136337</v>
      </c>
    </row>
    <row r="518" spans="1:19" x14ac:dyDescent="0.3">
      <c r="A518" t="s">
        <v>592</v>
      </c>
      <c r="B518">
        <v>1602.3751221</v>
      </c>
      <c r="C518">
        <v>1902.7900391000001</v>
      </c>
      <c r="D518">
        <v>1871.8508300999999</v>
      </c>
      <c r="E518">
        <v>2010.8876952999999</v>
      </c>
      <c r="F518">
        <v>1857.8399658000001</v>
      </c>
      <c r="G518">
        <v>1902.7900391000001</v>
      </c>
      <c r="H518">
        <v>1711.9399414</v>
      </c>
      <c r="I518">
        <v>1695.6199951000001</v>
      </c>
      <c r="J518">
        <v>1772.7011719</v>
      </c>
      <c r="L518" t="str">
        <f t="shared" si="66"/>
        <v>22JUN2023:13:00:00</v>
      </c>
      <c r="M518">
        <v>14</v>
      </c>
      <c r="N518">
        <f t="shared" si="67"/>
        <v>300.41491700000006</v>
      </c>
      <c r="O518" t="str">
        <f t="shared" si="62"/>
        <v/>
      </c>
      <c r="P518">
        <f t="shared" si="63"/>
        <v>300.41491700000006</v>
      </c>
      <c r="Q518" t="str">
        <f t="shared" si="64"/>
        <v/>
      </c>
      <c r="R518">
        <f t="shared" si="65"/>
        <v>1</v>
      </c>
      <c r="S518">
        <f t="shared" si="68"/>
        <v>18.748101668371504</v>
      </c>
    </row>
    <row r="519" spans="1:19" x14ac:dyDescent="0.3">
      <c r="A519" t="s">
        <v>593</v>
      </c>
      <c r="B519">
        <v>1802.3111572</v>
      </c>
      <c r="C519">
        <v>2002.4399414</v>
      </c>
      <c r="D519">
        <v>1971.7120361</v>
      </c>
      <c r="E519">
        <v>2101.2150879000001</v>
      </c>
      <c r="F519">
        <v>1958.5500488</v>
      </c>
      <c r="G519">
        <v>2002.4399414</v>
      </c>
      <c r="H519">
        <v>1796.0799560999999</v>
      </c>
      <c r="I519">
        <v>1775.2399902</v>
      </c>
      <c r="J519">
        <v>1861.8374022999999</v>
      </c>
      <c r="L519" t="str">
        <f t="shared" si="66"/>
        <v>22JUN2023:14:00:00</v>
      </c>
      <c r="M519">
        <v>15</v>
      </c>
      <c r="N519">
        <f t="shared" si="67"/>
        <v>200.12878419999993</v>
      </c>
      <c r="O519" t="str">
        <f t="shared" si="62"/>
        <v/>
      </c>
      <c r="P519">
        <f t="shared" si="63"/>
        <v>200.12878419999993</v>
      </c>
      <c r="Q519" t="str">
        <f t="shared" si="64"/>
        <v/>
      </c>
      <c r="R519">
        <f t="shared" si="65"/>
        <v>1</v>
      </c>
      <c r="S519">
        <f t="shared" si="68"/>
        <v>11.104008505995832</v>
      </c>
    </row>
    <row r="520" spans="1:19" x14ac:dyDescent="0.3">
      <c r="A520" t="s">
        <v>594</v>
      </c>
      <c r="B520">
        <v>1968.682251</v>
      </c>
      <c r="C520">
        <v>2057.8898926000002</v>
      </c>
      <c r="D520">
        <v>2057.0664062999999</v>
      </c>
      <c r="E520">
        <v>2169.0878905999998</v>
      </c>
      <c r="F520">
        <v>2012.2099608999999</v>
      </c>
      <c r="G520">
        <v>2057.8898926000002</v>
      </c>
      <c r="H520">
        <v>1795.6500243999999</v>
      </c>
      <c r="I520">
        <v>1773.6500243999999</v>
      </c>
      <c r="J520">
        <v>1889.2133789</v>
      </c>
      <c r="L520" t="str">
        <f t="shared" si="66"/>
        <v>22JUN2023:15:00:00</v>
      </c>
      <c r="M520">
        <v>16</v>
      </c>
      <c r="N520">
        <f t="shared" si="67"/>
        <v>89.207641600000215</v>
      </c>
      <c r="O520" t="str">
        <f t="shared" si="62"/>
        <v/>
      </c>
      <c r="P520">
        <f t="shared" si="63"/>
        <v>89.207641600000215</v>
      </c>
      <c r="Q520" t="str">
        <f t="shared" si="64"/>
        <v/>
      </c>
      <c r="R520">
        <f t="shared" si="65"/>
        <v>1</v>
      </c>
      <c r="S520">
        <f t="shared" si="68"/>
        <v>4.5313377288126029</v>
      </c>
    </row>
    <row r="521" spans="1:19" x14ac:dyDescent="0.3">
      <c r="A521" t="s">
        <v>595</v>
      </c>
      <c r="B521">
        <v>2146.7658691000001</v>
      </c>
      <c r="C521">
        <v>2089.8798827999999</v>
      </c>
      <c r="D521">
        <v>2113.5270995999999</v>
      </c>
      <c r="E521">
        <v>2187.5161133000001</v>
      </c>
      <c r="F521">
        <v>2041.9399414</v>
      </c>
      <c r="G521">
        <v>2089.8798827999999</v>
      </c>
      <c r="H521">
        <v>1756.6700439000001</v>
      </c>
      <c r="I521">
        <v>1735.1500243999999</v>
      </c>
      <c r="J521">
        <v>1883.4334716999999</v>
      </c>
      <c r="L521" t="str">
        <f t="shared" si="66"/>
        <v>22JUN2023:16:00:00</v>
      </c>
      <c r="M521">
        <v>17</v>
      </c>
      <c r="N521">
        <f t="shared" si="67"/>
        <v>-56.885986300000241</v>
      </c>
      <c r="O521">
        <f t="shared" si="62"/>
        <v>-56.885986300000241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2.6498458503930311</v>
      </c>
    </row>
    <row r="522" spans="1:19" x14ac:dyDescent="0.3">
      <c r="A522" t="s">
        <v>596</v>
      </c>
      <c r="B522">
        <v>2292.8696289</v>
      </c>
      <c r="C522">
        <v>2099.5500487999998</v>
      </c>
      <c r="D522">
        <v>2112.3195801000002</v>
      </c>
      <c r="E522">
        <v>2172.9201659999999</v>
      </c>
      <c r="F522">
        <v>2047.1800536999999</v>
      </c>
      <c r="G522">
        <v>2099.5500487999998</v>
      </c>
      <c r="H522">
        <v>1726.7600098</v>
      </c>
      <c r="I522">
        <v>1705.9599608999999</v>
      </c>
      <c r="J522">
        <v>1866.9530029</v>
      </c>
      <c r="L522" t="str">
        <f t="shared" si="66"/>
        <v>22JUN2023:17:00:00</v>
      </c>
      <c r="M522">
        <v>18</v>
      </c>
      <c r="N522">
        <f t="shared" si="67"/>
        <v>-193.31958010000017</v>
      </c>
      <c r="O522">
        <f t="shared" si="62"/>
        <v>-193.31958010000017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8.4313376418503516</v>
      </c>
    </row>
    <row r="523" spans="1:19" x14ac:dyDescent="0.3">
      <c r="A523" t="s">
        <v>597</v>
      </c>
      <c r="B523">
        <v>2366.9289551000002</v>
      </c>
      <c r="C523">
        <v>2104.3400879000001</v>
      </c>
      <c r="D523">
        <v>2119.8864745999999</v>
      </c>
      <c r="E523">
        <v>2147.7307129000001</v>
      </c>
      <c r="F523">
        <v>2038.6600341999999</v>
      </c>
      <c r="G523">
        <v>2104.3400879000001</v>
      </c>
      <c r="H523">
        <v>1713.4499512</v>
      </c>
      <c r="I523">
        <v>1693.1500243999999</v>
      </c>
      <c r="J523">
        <v>1860.2574463000001</v>
      </c>
      <c r="L523" t="str">
        <f t="shared" si="66"/>
        <v>22JUN2023:18:00:00</v>
      </c>
      <c r="M523">
        <v>19</v>
      </c>
      <c r="N523">
        <f t="shared" si="67"/>
        <v>-262.5888672000001</v>
      </c>
      <c r="O523">
        <f t="shared" si="62"/>
        <v>-262.5888672000001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11.094074734866979</v>
      </c>
    </row>
    <row r="524" spans="1:19" x14ac:dyDescent="0.3">
      <c r="A524" t="s">
        <v>598</v>
      </c>
      <c r="B524">
        <v>2337.2846679999998</v>
      </c>
      <c r="C524">
        <v>2064.6799316000001</v>
      </c>
      <c r="D524">
        <v>2077.7587890999998</v>
      </c>
      <c r="E524">
        <v>2087.3815918</v>
      </c>
      <c r="F524">
        <v>1996.6700439000001</v>
      </c>
      <c r="G524">
        <v>2064.6799316000001</v>
      </c>
      <c r="H524">
        <v>1644.9799805</v>
      </c>
      <c r="I524">
        <v>1627.5500488</v>
      </c>
      <c r="J524">
        <v>1803.4458007999999</v>
      </c>
      <c r="L524" t="str">
        <f t="shared" si="66"/>
        <v>22JUN2023:19:00:00</v>
      </c>
      <c r="M524">
        <v>20</v>
      </c>
      <c r="N524">
        <f t="shared" si="67"/>
        <v>-272.60473639999964</v>
      </c>
      <c r="O524">
        <f t="shared" si="62"/>
        <v>-272.60473639999964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11.663309143822257</v>
      </c>
    </row>
    <row r="525" spans="1:19" x14ac:dyDescent="0.3">
      <c r="A525" t="s">
        <v>599</v>
      </c>
      <c r="B525">
        <v>2239.5783691000001</v>
      </c>
      <c r="C525">
        <v>1986.0100098</v>
      </c>
      <c r="D525">
        <v>2003.0438231999999</v>
      </c>
      <c r="E525">
        <v>2001.3255615</v>
      </c>
      <c r="F525">
        <v>1909.6800536999999</v>
      </c>
      <c r="G525">
        <v>1986.0100098</v>
      </c>
      <c r="H525">
        <v>1591.9799805</v>
      </c>
      <c r="I525">
        <v>1576.8900146000001</v>
      </c>
      <c r="J525">
        <v>1740.8388672000001</v>
      </c>
      <c r="L525" t="str">
        <f t="shared" si="66"/>
        <v>22JUN2023:20:00:00</v>
      </c>
      <c r="M525">
        <v>21</v>
      </c>
      <c r="N525">
        <f t="shared" si="67"/>
        <v>-253.56835930000011</v>
      </c>
      <c r="O525">
        <f t="shared" si="62"/>
        <v>-253.56835930000011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11.322147186208957</v>
      </c>
    </row>
    <row r="526" spans="1:19" x14ac:dyDescent="0.3">
      <c r="A526" t="s">
        <v>600</v>
      </c>
      <c r="B526">
        <v>1948.309082</v>
      </c>
      <c r="C526">
        <v>1879.3199463000001</v>
      </c>
      <c r="D526">
        <v>1868.4434814000001</v>
      </c>
      <c r="E526">
        <v>1891.8157959</v>
      </c>
      <c r="F526">
        <v>1806.6500243999999</v>
      </c>
      <c r="G526">
        <v>1879.3199463000001</v>
      </c>
      <c r="H526">
        <v>1522.3499756000001</v>
      </c>
      <c r="I526">
        <v>1510.5</v>
      </c>
      <c r="J526">
        <v>1652.1407471</v>
      </c>
      <c r="L526" t="str">
        <f t="shared" si="66"/>
        <v>22JUN2023:21:00:00</v>
      </c>
      <c r="M526">
        <v>22</v>
      </c>
      <c r="N526">
        <f t="shared" si="67"/>
        <v>-68.989135699999906</v>
      </c>
      <c r="O526">
        <f t="shared" si="62"/>
        <v>-68.989135699999906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3.5409749067730263</v>
      </c>
    </row>
    <row r="527" spans="1:19" x14ac:dyDescent="0.3">
      <c r="A527" t="s">
        <v>601</v>
      </c>
      <c r="B527">
        <v>1840.9213867000001</v>
      </c>
      <c r="C527">
        <v>1832.6099853999999</v>
      </c>
      <c r="D527">
        <v>1825.7390137</v>
      </c>
      <c r="E527">
        <v>1842.0644531</v>
      </c>
      <c r="F527">
        <v>1767.8299560999999</v>
      </c>
      <c r="G527">
        <v>1832.6099853999999</v>
      </c>
      <c r="H527">
        <v>1504.2199707</v>
      </c>
      <c r="I527">
        <v>1492.7299805</v>
      </c>
      <c r="J527">
        <v>1624.2767334</v>
      </c>
      <c r="L527" t="str">
        <f t="shared" si="66"/>
        <v>22JUN2023:22:00:00</v>
      </c>
      <c r="M527">
        <v>23</v>
      </c>
      <c r="N527">
        <f t="shared" si="67"/>
        <v>-8.3114013000001705</v>
      </c>
      <c r="O527">
        <f t="shared" si="62"/>
        <v>-8.3114013000001705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0.45148051188101124</v>
      </c>
    </row>
    <row r="528" spans="1:19" x14ac:dyDescent="0.3">
      <c r="A528" t="s">
        <v>602</v>
      </c>
      <c r="B528">
        <v>1736.0548096</v>
      </c>
      <c r="C528">
        <v>1731.3100586</v>
      </c>
      <c r="D528">
        <v>1725.3811035000001</v>
      </c>
      <c r="E528">
        <v>1714.1539307</v>
      </c>
      <c r="F528">
        <v>1672.3499756000001</v>
      </c>
      <c r="G528">
        <v>1731.3100586</v>
      </c>
      <c r="H528">
        <v>1490.0999756000001</v>
      </c>
      <c r="I528">
        <v>1479.2900391000001</v>
      </c>
      <c r="J528">
        <v>1576.2592772999999</v>
      </c>
      <c r="L528" t="str">
        <f t="shared" si="66"/>
        <v>22JUN2023:23:00:00</v>
      </c>
      <c r="M528">
        <v>24</v>
      </c>
      <c r="N528">
        <f t="shared" si="67"/>
        <v>-4.7447509999999511</v>
      </c>
      <c r="O528">
        <f t="shared" si="62"/>
        <v>-4.7447509999999511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0.2733065208403862</v>
      </c>
    </row>
    <row r="529" spans="1:19" x14ac:dyDescent="0.3">
      <c r="A529" t="s">
        <v>603</v>
      </c>
      <c r="B529">
        <v>1558.2957764</v>
      </c>
      <c r="C529">
        <v>1632.9399414</v>
      </c>
      <c r="D529">
        <v>1603.1024170000001</v>
      </c>
      <c r="E529">
        <v>1539.7902832</v>
      </c>
      <c r="F529">
        <v>1579.9100341999999</v>
      </c>
      <c r="G529">
        <v>1632.9399414</v>
      </c>
      <c r="H529">
        <v>1497.5999756000001</v>
      </c>
      <c r="I529">
        <v>1487.9000243999999</v>
      </c>
      <c r="J529">
        <v>1537.5555420000001</v>
      </c>
      <c r="L529" t="str">
        <f t="shared" si="66"/>
        <v>23JUN2023:00:00:00</v>
      </c>
      <c r="M529">
        <v>1</v>
      </c>
      <c r="N529">
        <f t="shared" si="67"/>
        <v>74.64416499999993</v>
      </c>
      <c r="O529" t="str">
        <f t="shared" si="62"/>
        <v/>
      </c>
      <c r="P529">
        <f t="shared" si="63"/>
        <v>74.64416499999993</v>
      </c>
      <c r="Q529" t="str">
        <f t="shared" si="64"/>
        <v/>
      </c>
      <c r="R529">
        <f t="shared" si="65"/>
        <v>1</v>
      </c>
      <c r="S529">
        <f t="shared" si="68"/>
        <v>4.7901153382090325</v>
      </c>
    </row>
    <row r="530" spans="1:19" x14ac:dyDescent="0.3">
      <c r="A530" t="s">
        <v>604</v>
      </c>
      <c r="B530">
        <v>1475.2204589999999</v>
      </c>
      <c r="C530">
        <v>1619.5600586</v>
      </c>
      <c r="D530">
        <v>1488.9429932</v>
      </c>
      <c r="E530">
        <v>1473.0268555</v>
      </c>
      <c r="F530">
        <v>1575.4499512</v>
      </c>
      <c r="G530">
        <v>1602.8499756000001</v>
      </c>
      <c r="H530">
        <v>1619.5600586</v>
      </c>
      <c r="I530">
        <v>1502.7299805</v>
      </c>
      <c r="J530">
        <v>1552.3056641000001</v>
      </c>
      <c r="L530" t="str">
        <f t="shared" si="66"/>
        <v>23JUN2023:01:00:00</v>
      </c>
      <c r="M530">
        <v>2</v>
      </c>
      <c r="N530">
        <f t="shared" si="67"/>
        <v>144.33959960000016</v>
      </c>
      <c r="O530" t="str">
        <f t="shared" si="62"/>
        <v/>
      </c>
      <c r="P530">
        <f t="shared" si="63"/>
        <v>144.33959960000016</v>
      </c>
      <c r="Q530" t="str">
        <f t="shared" si="64"/>
        <v/>
      </c>
      <c r="R530">
        <f t="shared" si="65"/>
        <v>1</v>
      </c>
      <c r="S530">
        <f t="shared" si="68"/>
        <v>9.7842731721496659</v>
      </c>
    </row>
    <row r="531" spans="1:19" x14ac:dyDescent="0.3">
      <c r="A531" t="s">
        <v>605</v>
      </c>
      <c r="B531">
        <v>1450.7409668</v>
      </c>
      <c r="C531">
        <v>1516.3900146000001</v>
      </c>
      <c r="D531">
        <v>1397.8935547000001</v>
      </c>
      <c r="E531">
        <v>1346.9034423999999</v>
      </c>
      <c r="F531">
        <v>1489.4699707</v>
      </c>
      <c r="G531">
        <v>1509.1199951000001</v>
      </c>
      <c r="H531">
        <v>1516.3900146000001</v>
      </c>
      <c r="I531">
        <v>1408.5400391000001</v>
      </c>
      <c r="J531">
        <v>1456.9167480000001</v>
      </c>
      <c r="L531" t="str">
        <f t="shared" si="66"/>
        <v>23JUN2023:02:00:00</v>
      </c>
      <c r="M531">
        <v>3</v>
      </c>
      <c r="N531">
        <f t="shared" si="67"/>
        <v>65.649047800000062</v>
      </c>
      <c r="O531" t="str">
        <f t="shared" si="62"/>
        <v/>
      </c>
      <c r="P531">
        <f t="shared" si="63"/>
        <v>65.649047800000062</v>
      </c>
      <c r="Q531" t="str">
        <f t="shared" si="64"/>
        <v/>
      </c>
      <c r="R531">
        <f t="shared" si="65"/>
        <v>1</v>
      </c>
      <c r="S531">
        <f t="shared" si="68"/>
        <v>4.5252081041598151</v>
      </c>
    </row>
    <row r="532" spans="1:19" x14ac:dyDescent="0.3">
      <c r="A532" t="s">
        <v>606</v>
      </c>
      <c r="B532">
        <v>1356.4805908000001</v>
      </c>
      <c r="C532">
        <v>1433.0999756000001</v>
      </c>
      <c r="D532">
        <v>1347.3098144999999</v>
      </c>
      <c r="E532">
        <v>1297.7993164</v>
      </c>
      <c r="F532">
        <v>1437.8199463000001</v>
      </c>
      <c r="G532">
        <v>1435.8000488</v>
      </c>
      <c r="H532">
        <v>1433.0999756000001</v>
      </c>
      <c r="I532">
        <v>1332.6899414</v>
      </c>
      <c r="J532">
        <v>1386.5610352000001</v>
      </c>
      <c r="L532" t="str">
        <f t="shared" si="66"/>
        <v>23JUN2023:03:00:00</v>
      </c>
      <c r="M532">
        <v>4</v>
      </c>
      <c r="N532">
        <f t="shared" si="67"/>
        <v>76.619384800000034</v>
      </c>
      <c r="O532" t="str">
        <f t="shared" si="62"/>
        <v/>
      </c>
      <c r="P532">
        <f t="shared" si="63"/>
        <v>76.619384800000034</v>
      </c>
      <c r="Q532" t="str">
        <f t="shared" si="64"/>
        <v/>
      </c>
      <c r="R532">
        <f t="shared" si="65"/>
        <v>1</v>
      </c>
      <c r="S532">
        <f t="shared" si="68"/>
        <v>5.6483952162421183</v>
      </c>
    </row>
    <row r="533" spans="1:19" x14ac:dyDescent="0.3">
      <c r="A533" t="s">
        <v>607</v>
      </c>
      <c r="B533">
        <v>1213.0578613</v>
      </c>
      <c r="C533">
        <v>1301.0200195</v>
      </c>
      <c r="D533">
        <v>1318.7467041</v>
      </c>
      <c r="E533">
        <v>1269.8266602000001</v>
      </c>
      <c r="F533">
        <v>1336.3399658000001</v>
      </c>
      <c r="G533">
        <v>1349.6899414</v>
      </c>
      <c r="H533">
        <v>1301.0200195</v>
      </c>
      <c r="I533">
        <v>1227.6800536999999</v>
      </c>
      <c r="J533">
        <v>1290.9624022999999</v>
      </c>
      <c r="L533" t="str">
        <f t="shared" si="66"/>
        <v>23JUN2023:04:00:00</v>
      </c>
      <c r="M533">
        <v>5</v>
      </c>
      <c r="N533">
        <f t="shared" si="67"/>
        <v>87.962158199999976</v>
      </c>
      <c r="O533" t="str">
        <f t="shared" si="62"/>
        <v/>
      </c>
      <c r="P533">
        <f t="shared" si="63"/>
        <v>87.962158199999976</v>
      </c>
      <c r="Q533" t="str">
        <f t="shared" si="64"/>
        <v/>
      </c>
      <c r="R533">
        <f t="shared" si="65"/>
        <v>1</v>
      </c>
      <c r="S533">
        <f t="shared" si="68"/>
        <v>7.2512747335674002</v>
      </c>
    </row>
    <row r="534" spans="1:19" x14ac:dyDescent="0.3">
      <c r="A534" t="s">
        <v>608</v>
      </c>
      <c r="B534">
        <v>1158.1787108999999</v>
      </c>
      <c r="C534">
        <v>1298</v>
      </c>
      <c r="D534">
        <v>1294.4735106999999</v>
      </c>
      <c r="E534">
        <v>1237.487793</v>
      </c>
      <c r="F534">
        <v>1301.1400146000001</v>
      </c>
      <c r="G534">
        <v>1313.3000488</v>
      </c>
      <c r="H534">
        <v>1298</v>
      </c>
      <c r="I534">
        <v>1209.5</v>
      </c>
      <c r="J534">
        <v>1272.5887451000001</v>
      </c>
      <c r="L534" t="str">
        <f t="shared" si="66"/>
        <v>23JUN2023:05:00:00</v>
      </c>
      <c r="M534">
        <v>6</v>
      </c>
      <c r="N534">
        <f t="shared" si="67"/>
        <v>139.82128910000006</v>
      </c>
      <c r="O534" t="str">
        <f t="shared" si="62"/>
        <v/>
      </c>
      <c r="P534">
        <f t="shared" si="63"/>
        <v>139.82128910000006</v>
      </c>
      <c r="Q534" t="str">
        <f t="shared" si="64"/>
        <v/>
      </c>
      <c r="R534">
        <f t="shared" si="65"/>
        <v>1</v>
      </c>
      <c r="S534">
        <f t="shared" si="68"/>
        <v>12.07251417972857</v>
      </c>
    </row>
    <row r="535" spans="1:19" x14ac:dyDescent="0.3">
      <c r="A535" t="s">
        <v>609</v>
      </c>
      <c r="B535">
        <v>1195.1489257999999</v>
      </c>
      <c r="C535">
        <v>1315.2299805</v>
      </c>
      <c r="D535">
        <v>1267.0998535000001</v>
      </c>
      <c r="E535">
        <v>1190.6085204999999</v>
      </c>
      <c r="F535">
        <v>1296.4799805</v>
      </c>
      <c r="G535">
        <v>1313.8599853999999</v>
      </c>
      <c r="H535">
        <v>1315.2299805</v>
      </c>
      <c r="I535">
        <v>1234.3699951000001</v>
      </c>
      <c r="J535">
        <v>1279.3339844</v>
      </c>
      <c r="L535" t="str">
        <f t="shared" si="66"/>
        <v>23JUN2023:06:00:00</v>
      </c>
      <c r="M535">
        <v>7</v>
      </c>
      <c r="N535">
        <f t="shared" si="67"/>
        <v>120.0810547000001</v>
      </c>
      <c r="O535" t="str">
        <f t="shared" si="62"/>
        <v/>
      </c>
      <c r="P535">
        <f t="shared" si="63"/>
        <v>120.0810547000001</v>
      </c>
      <c r="Q535" t="str">
        <f t="shared" si="64"/>
        <v/>
      </c>
      <c r="R535">
        <f t="shared" si="65"/>
        <v>1</v>
      </c>
      <c r="S535">
        <f t="shared" si="68"/>
        <v>10.04737167961065</v>
      </c>
    </row>
    <row r="536" spans="1:19" x14ac:dyDescent="0.3">
      <c r="A536" t="s">
        <v>610</v>
      </c>
      <c r="B536">
        <v>1196.7498779</v>
      </c>
      <c r="C536">
        <v>1321.6099853999999</v>
      </c>
      <c r="D536">
        <v>1290.2653809000001</v>
      </c>
      <c r="E536">
        <v>1202.4780272999999</v>
      </c>
      <c r="F536">
        <v>1313.7399902</v>
      </c>
      <c r="G536">
        <v>1330.7299805</v>
      </c>
      <c r="H536">
        <v>1321.6099853999999</v>
      </c>
      <c r="I536">
        <v>1268.7299805</v>
      </c>
      <c r="J536">
        <v>1299.6020507999999</v>
      </c>
      <c r="L536" t="str">
        <f t="shared" si="66"/>
        <v>23JUN2023:07:00:00</v>
      </c>
      <c r="M536">
        <v>8</v>
      </c>
      <c r="N536">
        <f t="shared" si="67"/>
        <v>124.86010749999991</v>
      </c>
      <c r="O536" t="str">
        <f t="shared" si="62"/>
        <v/>
      </c>
      <c r="P536">
        <f t="shared" si="63"/>
        <v>124.86010749999991</v>
      </c>
      <c r="Q536" t="str">
        <f t="shared" si="64"/>
        <v/>
      </c>
      <c r="R536">
        <f t="shared" si="65"/>
        <v>1</v>
      </c>
      <c r="S536">
        <f t="shared" si="68"/>
        <v>10.433266784125227</v>
      </c>
    </row>
    <row r="537" spans="1:19" x14ac:dyDescent="0.3">
      <c r="A537" t="s">
        <v>611</v>
      </c>
      <c r="B537">
        <v>1236.2954102000001</v>
      </c>
      <c r="C537">
        <v>1342.0200195</v>
      </c>
      <c r="D537">
        <v>1351.947876</v>
      </c>
      <c r="E537">
        <v>1268.6398925999999</v>
      </c>
      <c r="F537">
        <v>1365.9100341999999</v>
      </c>
      <c r="G537">
        <v>1385.7600098</v>
      </c>
      <c r="H537">
        <v>1342.0200195</v>
      </c>
      <c r="I537">
        <v>1327.3900146000001</v>
      </c>
      <c r="J537">
        <v>1346.3796387</v>
      </c>
      <c r="L537" t="str">
        <f t="shared" si="66"/>
        <v>23JUN2023:08:00:00</v>
      </c>
      <c r="M537">
        <v>9</v>
      </c>
      <c r="N537">
        <f t="shared" si="67"/>
        <v>105.72460929999988</v>
      </c>
      <c r="O537" t="str">
        <f t="shared" si="62"/>
        <v/>
      </c>
      <c r="P537">
        <f t="shared" si="63"/>
        <v>105.72460929999988</v>
      </c>
      <c r="Q537" t="str">
        <f t="shared" si="64"/>
        <v/>
      </c>
      <c r="R537">
        <f t="shared" si="65"/>
        <v>1</v>
      </c>
      <c r="S537">
        <f t="shared" si="68"/>
        <v>8.5517270732968615</v>
      </c>
    </row>
    <row r="538" spans="1:19" x14ac:dyDescent="0.3">
      <c r="A538" t="s">
        <v>612</v>
      </c>
      <c r="B538">
        <v>1398.0762939000001</v>
      </c>
      <c r="C538">
        <v>1409.9899902</v>
      </c>
      <c r="D538">
        <v>1453.3120117000001</v>
      </c>
      <c r="E538">
        <v>1432.3782959</v>
      </c>
      <c r="F538">
        <v>1473.2399902</v>
      </c>
      <c r="G538">
        <v>1500.5100098</v>
      </c>
      <c r="H538">
        <v>1409.9899902</v>
      </c>
      <c r="I538">
        <v>1422.0899658000001</v>
      </c>
      <c r="J538">
        <v>1437.6613769999999</v>
      </c>
      <c r="L538" t="str">
        <f t="shared" si="66"/>
        <v>23JUN2023:09:00:00</v>
      </c>
      <c r="M538">
        <v>10</v>
      </c>
      <c r="N538">
        <f t="shared" si="67"/>
        <v>11.913696299999856</v>
      </c>
      <c r="O538" t="str">
        <f t="shared" si="62"/>
        <v/>
      </c>
      <c r="P538">
        <f t="shared" si="63"/>
        <v>11.913696299999856</v>
      </c>
      <c r="Q538" t="str">
        <f t="shared" si="64"/>
        <v/>
      </c>
      <c r="R538">
        <f t="shared" si="65"/>
        <v>1</v>
      </c>
      <c r="S538">
        <f t="shared" si="68"/>
        <v>0.85214922475840249</v>
      </c>
    </row>
    <row r="539" spans="1:19" x14ac:dyDescent="0.3">
      <c r="A539" t="s">
        <v>613</v>
      </c>
      <c r="B539">
        <v>1522.6390381000001</v>
      </c>
      <c r="C539">
        <v>1533.2099608999999</v>
      </c>
      <c r="D539">
        <v>1544.5498047000001</v>
      </c>
      <c r="E539">
        <v>1553.7034911999999</v>
      </c>
      <c r="F539">
        <v>1606.5699463000001</v>
      </c>
      <c r="G539">
        <v>1649.4100341999999</v>
      </c>
      <c r="H539">
        <v>1533.2099608999999</v>
      </c>
      <c r="I539">
        <v>1560.4599608999999</v>
      </c>
      <c r="J539">
        <v>1562.6088867000001</v>
      </c>
      <c r="L539" t="str">
        <f t="shared" si="66"/>
        <v>23JUN2023:10:00:00</v>
      </c>
      <c r="M539">
        <v>11</v>
      </c>
      <c r="N539">
        <f t="shared" si="67"/>
        <v>10.570922799999835</v>
      </c>
      <c r="O539" t="str">
        <f t="shared" si="62"/>
        <v/>
      </c>
      <c r="P539">
        <f t="shared" si="63"/>
        <v>10.570922799999835</v>
      </c>
      <c r="Q539" t="str">
        <f t="shared" si="64"/>
        <v/>
      </c>
      <c r="R539">
        <f t="shared" si="65"/>
        <v>1</v>
      </c>
      <c r="S539">
        <f t="shared" si="68"/>
        <v>0.69425008393260335</v>
      </c>
    </row>
    <row r="540" spans="1:19" x14ac:dyDescent="0.3">
      <c r="A540" t="s">
        <v>614</v>
      </c>
      <c r="B540">
        <v>1609.9448242000001</v>
      </c>
      <c r="C540">
        <v>1702.3900146000001</v>
      </c>
      <c r="D540">
        <v>1653.1669922000001</v>
      </c>
      <c r="E540">
        <v>1652.0316161999999</v>
      </c>
      <c r="F540">
        <v>1748.0799560999999</v>
      </c>
      <c r="G540">
        <v>1793.2299805</v>
      </c>
      <c r="H540">
        <v>1702.3900146000001</v>
      </c>
      <c r="I540">
        <v>1725.5600586</v>
      </c>
      <c r="J540">
        <v>1713.1494141000001</v>
      </c>
      <c r="L540" t="str">
        <f t="shared" si="66"/>
        <v>23JUN2023:11:00:00</v>
      </c>
      <c r="M540">
        <v>12</v>
      </c>
      <c r="N540">
        <f t="shared" si="67"/>
        <v>92.445190400000001</v>
      </c>
      <c r="O540" t="str">
        <f t="shared" si="62"/>
        <v/>
      </c>
      <c r="P540">
        <f t="shared" si="63"/>
        <v>92.445190400000001</v>
      </c>
      <c r="Q540" t="str">
        <f t="shared" si="64"/>
        <v/>
      </c>
      <c r="R540">
        <f t="shared" si="65"/>
        <v>1</v>
      </c>
      <c r="S540">
        <f t="shared" si="68"/>
        <v>5.7421340787835433</v>
      </c>
    </row>
    <row r="541" spans="1:19" x14ac:dyDescent="0.3">
      <c r="A541" t="s">
        <v>615</v>
      </c>
      <c r="B541">
        <v>1684.6833495999999</v>
      </c>
      <c r="C541">
        <v>1913.6300048999999</v>
      </c>
      <c r="D541">
        <v>1755.2425536999999</v>
      </c>
      <c r="E541">
        <v>1829.239624</v>
      </c>
      <c r="F541">
        <v>1866.3399658000001</v>
      </c>
      <c r="G541">
        <v>1903.3100586</v>
      </c>
      <c r="H541">
        <v>1913.6300048999999</v>
      </c>
      <c r="I541">
        <v>1871.9599608999999</v>
      </c>
      <c r="J541">
        <v>1863.6905518000001</v>
      </c>
      <c r="L541" t="str">
        <f t="shared" si="66"/>
        <v>23JUN2023:12:00:00</v>
      </c>
      <c r="M541">
        <v>13</v>
      </c>
      <c r="N541">
        <f t="shared" si="67"/>
        <v>228.94665529999997</v>
      </c>
      <c r="O541" t="str">
        <f t="shared" si="62"/>
        <v/>
      </c>
      <c r="P541">
        <f t="shared" si="63"/>
        <v>228.94665529999997</v>
      </c>
      <c r="Q541" t="str">
        <f t="shared" si="64"/>
        <v/>
      </c>
      <c r="R541">
        <f t="shared" si="65"/>
        <v>1</v>
      </c>
      <c r="S541">
        <f t="shared" si="68"/>
        <v>13.589892447999771</v>
      </c>
    </row>
    <row r="542" spans="1:19" x14ac:dyDescent="0.3">
      <c r="A542" t="s">
        <v>616</v>
      </c>
      <c r="B542">
        <v>1834.0238036999999</v>
      </c>
      <c r="C542">
        <v>2106.9899902000002</v>
      </c>
      <c r="D542">
        <v>1888.7943115</v>
      </c>
      <c r="E542">
        <v>2006.7896728999999</v>
      </c>
      <c r="F542">
        <v>1957.8900146000001</v>
      </c>
      <c r="G542">
        <v>2011.4899902</v>
      </c>
      <c r="H542">
        <v>2106.9899902000002</v>
      </c>
      <c r="I542">
        <v>2006.9200439000001</v>
      </c>
      <c r="J542">
        <v>2008.8699951000001</v>
      </c>
      <c r="L542" t="str">
        <f t="shared" si="66"/>
        <v>23JUN2023:13:00:00</v>
      </c>
      <c r="M542">
        <v>14</v>
      </c>
      <c r="N542">
        <f t="shared" si="67"/>
        <v>272.96618650000028</v>
      </c>
      <c r="O542" t="str">
        <f t="shared" si="62"/>
        <v/>
      </c>
      <c r="P542">
        <f t="shared" si="63"/>
        <v>272.96618650000028</v>
      </c>
      <c r="Q542" t="str">
        <f t="shared" si="64"/>
        <v/>
      </c>
      <c r="R542">
        <f t="shared" si="65"/>
        <v>1</v>
      </c>
      <c r="S542">
        <f t="shared" si="68"/>
        <v>14.883459306761029</v>
      </c>
    </row>
    <row r="543" spans="1:19" x14ac:dyDescent="0.3">
      <c r="A543" t="s">
        <v>617</v>
      </c>
      <c r="B543">
        <v>1984.0426024999999</v>
      </c>
      <c r="C543">
        <v>2236.9499512000002</v>
      </c>
      <c r="D543">
        <v>1987.8176269999999</v>
      </c>
      <c r="E543">
        <v>2141.8129883000001</v>
      </c>
      <c r="F543">
        <v>2055.0100097999998</v>
      </c>
      <c r="G543">
        <v>2106.3701172000001</v>
      </c>
      <c r="H543">
        <v>2236.9499512000002</v>
      </c>
      <c r="I543">
        <v>2107.2900390999998</v>
      </c>
      <c r="J543">
        <v>2116.9736327999999</v>
      </c>
      <c r="L543" t="str">
        <f t="shared" si="66"/>
        <v>23JUN2023:14:00:00</v>
      </c>
      <c r="M543">
        <v>15</v>
      </c>
      <c r="N543">
        <f t="shared" si="67"/>
        <v>252.90734870000028</v>
      </c>
      <c r="O543" t="str">
        <f t="shared" si="62"/>
        <v/>
      </c>
      <c r="P543">
        <f t="shared" si="63"/>
        <v>252.90734870000028</v>
      </c>
      <c r="Q543" t="str">
        <f t="shared" si="64"/>
        <v/>
      </c>
      <c r="R543">
        <f t="shared" si="65"/>
        <v>1</v>
      </c>
      <c r="S543">
        <f t="shared" si="68"/>
        <v>12.747072486312716</v>
      </c>
    </row>
    <row r="544" spans="1:19" x14ac:dyDescent="0.3">
      <c r="A544" t="s">
        <v>618</v>
      </c>
      <c r="B544">
        <v>2119.9396972999998</v>
      </c>
      <c r="C544">
        <v>2248.3100586</v>
      </c>
      <c r="D544">
        <v>2080.7917480000001</v>
      </c>
      <c r="E544">
        <v>2242.2089844000002</v>
      </c>
      <c r="F544">
        <v>2108.8898926000002</v>
      </c>
      <c r="G544">
        <v>2166.6201172000001</v>
      </c>
      <c r="H544">
        <v>2248.3100586</v>
      </c>
      <c r="I544">
        <v>2148.9399414</v>
      </c>
      <c r="J544">
        <v>2162.8842773000001</v>
      </c>
      <c r="L544" t="str">
        <f t="shared" si="66"/>
        <v>23JUN2023:15:00:00</v>
      </c>
      <c r="M544">
        <v>16</v>
      </c>
      <c r="N544">
        <f t="shared" si="67"/>
        <v>128.37036130000024</v>
      </c>
      <c r="O544" t="str">
        <f t="shared" si="62"/>
        <v/>
      </c>
      <c r="P544">
        <f t="shared" si="63"/>
        <v>128.37036130000024</v>
      </c>
      <c r="Q544" t="str">
        <f t="shared" si="64"/>
        <v/>
      </c>
      <c r="R544">
        <f t="shared" si="65"/>
        <v>1</v>
      </c>
      <c r="S544">
        <f t="shared" si="68"/>
        <v>6.0553779649249195</v>
      </c>
    </row>
    <row r="545" spans="1:19" x14ac:dyDescent="0.3">
      <c r="A545" t="s">
        <v>619</v>
      </c>
      <c r="B545">
        <v>2242.5092773000001</v>
      </c>
      <c r="C545">
        <v>2225.5700683999999</v>
      </c>
      <c r="D545">
        <v>2138.5729980000001</v>
      </c>
      <c r="E545">
        <v>2284.5419922000001</v>
      </c>
      <c r="F545">
        <v>2136.7199707</v>
      </c>
      <c r="G545">
        <v>2199.6799316000001</v>
      </c>
      <c r="H545">
        <v>2225.5700683999999</v>
      </c>
      <c r="I545">
        <v>2153.9099120999999</v>
      </c>
      <c r="J545">
        <v>2175.1987304999998</v>
      </c>
      <c r="L545" t="str">
        <f t="shared" si="66"/>
        <v>23JUN2023:16:00:00</v>
      </c>
      <c r="M545">
        <v>17</v>
      </c>
      <c r="N545">
        <f t="shared" si="67"/>
        <v>-16.939208900000267</v>
      </c>
      <c r="O545">
        <f t="shared" si="62"/>
        <v>-16.939208900000267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0.75536850935106126</v>
      </c>
    </row>
    <row r="546" spans="1:19" x14ac:dyDescent="0.3">
      <c r="A546" t="s">
        <v>620</v>
      </c>
      <c r="B546">
        <v>2361.0244140999998</v>
      </c>
      <c r="C546">
        <v>2176.5500487999998</v>
      </c>
      <c r="D546">
        <v>2180.7758789</v>
      </c>
      <c r="E546">
        <v>2295.8962402000002</v>
      </c>
      <c r="F546">
        <v>2141.4399414</v>
      </c>
      <c r="G546">
        <v>2209.25</v>
      </c>
      <c r="H546">
        <v>2176.5500487999998</v>
      </c>
      <c r="I546">
        <v>2130.5700683999999</v>
      </c>
      <c r="J546">
        <v>2163.3603515999998</v>
      </c>
      <c r="L546" t="str">
        <f t="shared" si="66"/>
        <v>23JUN2023:17:00:00</v>
      </c>
      <c r="M546">
        <v>18</v>
      </c>
      <c r="N546">
        <f t="shared" si="67"/>
        <v>-184.47436530000004</v>
      </c>
      <c r="O546">
        <f t="shared" si="62"/>
        <v>-184.47436530000004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7.8133188372946121</v>
      </c>
    </row>
    <row r="547" spans="1:19" x14ac:dyDescent="0.3">
      <c r="A547" t="s">
        <v>621</v>
      </c>
      <c r="B547">
        <v>2268.2333984000002</v>
      </c>
      <c r="C547">
        <v>2144.1499023000001</v>
      </c>
      <c r="D547">
        <v>2186.4631347999998</v>
      </c>
      <c r="E547">
        <v>2250.984375</v>
      </c>
      <c r="F547">
        <v>2125.75</v>
      </c>
      <c r="G547">
        <v>2204.0500487999998</v>
      </c>
      <c r="H547">
        <v>2144.1499023000001</v>
      </c>
      <c r="I547">
        <v>2093.8898926000002</v>
      </c>
      <c r="J547">
        <v>2141.6845702999999</v>
      </c>
      <c r="L547" t="str">
        <f t="shared" si="66"/>
        <v>23JUN2023:18:00:00</v>
      </c>
      <c r="M547">
        <v>19</v>
      </c>
      <c r="N547">
        <f t="shared" si="67"/>
        <v>-124.08349610000005</v>
      </c>
      <c r="O547">
        <f t="shared" si="62"/>
        <v>-124.08349610000005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5.4704906553059267</v>
      </c>
    </row>
    <row r="548" spans="1:19" x14ac:dyDescent="0.3">
      <c r="A548" t="s">
        <v>622</v>
      </c>
      <c r="B548">
        <v>2294.3022461</v>
      </c>
      <c r="C548">
        <v>2003.5100098</v>
      </c>
      <c r="D548">
        <v>2136.7412109000002</v>
      </c>
      <c r="E548">
        <v>2179.4382323999998</v>
      </c>
      <c r="F548">
        <v>2076.6899414</v>
      </c>
      <c r="G548">
        <v>2147.6699219000002</v>
      </c>
      <c r="H548">
        <v>2003.5100098</v>
      </c>
      <c r="I548">
        <v>2011.4899902</v>
      </c>
      <c r="J548">
        <v>2054.2841797000001</v>
      </c>
      <c r="L548" t="str">
        <f t="shared" si="66"/>
        <v>23JUN2023:19:00:00</v>
      </c>
      <c r="M548">
        <v>20</v>
      </c>
      <c r="N548">
        <f t="shared" si="67"/>
        <v>-290.79223630000001</v>
      </c>
      <c r="O548">
        <f t="shared" si="62"/>
        <v>-290.79223630000001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12.674539145585856</v>
      </c>
    </row>
    <row r="549" spans="1:19" x14ac:dyDescent="0.3">
      <c r="A549" t="s">
        <v>623</v>
      </c>
      <c r="B549">
        <v>2122.3288573999998</v>
      </c>
      <c r="C549">
        <v>1903.1700439000001</v>
      </c>
      <c r="D549">
        <v>2021.8903809000001</v>
      </c>
      <c r="E549">
        <v>1987.197876</v>
      </c>
      <c r="F549">
        <v>1979.3499756000001</v>
      </c>
      <c r="G549">
        <v>2049.7199707</v>
      </c>
      <c r="H549">
        <v>1903.1700439000001</v>
      </c>
      <c r="I549">
        <v>1896.9300536999999</v>
      </c>
      <c r="J549">
        <v>1947.3151855000001</v>
      </c>
      <c r="L549" t="str">
        <f t="shared" si="66"/>
        <v>23JUN2023:20:00:00</v>
      </c>
      <c r="M549">
        <v>21</v>
      </c>
      <c r="N549">
        <f t="shared" si="67"/>
        <v>-219.15881349999972</v>
      </c>
      <c r="O549">
        <f t="shared" si="62"/>
        <v>-219.15881349999972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10.326336219566109</v>
      </c>
    </row>
    <row r="550" spans="1:19" x14ac:dyDescent="0.3">
      <c r="A550" t="s">
        <v>624</v>
      </c>
      <c r="B550">
        <v>1925.5493164</v>
      </c>
      <c r="C550">
        <v>1768.1400146000001</v>
      </c>
      <c r="D550">
        <v>1892.3056641000001</v>
      </c>
      <c r="E550">
        <v>1844.2171631000001</v>
      </c>
      <c r="F550">
        <v>1871.0699463000001</v>
      </c>
      <c r="G550">
        <v>1927.0400391000001</v>
      </c>
      <c r="H550">
        <v>1768.1400146000001</v>
      </c>
      <c r="I550">
        <v>1791.6899414</v>
      </c>
      <c r="J550">
        <v>1826.2211914</v>
      </c>
      <c r="L550" t="str">
        <f t="shared" si="66"/>
        <v>23JUN2023:21:00:00</v>
      </c>
      <c r="M550">
        <v>22</v>
      </c>
      <c r="N550">
        <f t="shared" si="67"/>
        <v>-157.40930179999987</v>
      </c>
      <c r="O550">
        <f t="shared" si="62"/>
        <v>-157.40930179999987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8.1747738403445158</v>
      </c>
    </row>
    <row r="551" spans="1:19" x14ac:dyDescent="0.3">
      <c r="A551" t="s">
        <v>625</v>
      </c>
      <c r="B551">
        <v>1809.8269043</v>
      </c>
      <c r="C551">
        <v>1710.3800048999999</v>
      </c>
      <c r="D551">
        <v>1873.6801757999999</v>
      </c>
      <c r="E551">
        <v>1900.4940185999999</v>
      </c>
      <c r="F551">
        <v>1841.3299560999999</v>
      </c>
      <c r="G551">
        <v>1890.25</v>
      </c>
      <c r="H551">
        <v>1710.3800048999999</v>
      </c>
      <c r="I551">
        <v>1767.1899414</v>
      </c>
      <c r="J551">
        <v>1791.1650391000001</v>
      </c>
      <c r="L551" t="str">
        <f t="shared" si="66"/>
        <v>23JUN2023:22:00:00</v>
      </c>
      <c r="M551">
        <v>23</v>
      </c>
      <c r="N551">
        <f t="shared" si="67"/>
        <v>-99.44689940000012</v>
      </c>
      <c r="O551">
        <f t="shared" si="62"/>
        <v>-99.44689940000012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5.4948293211755477</v>
      </c>
    </row>
    <row r="552" spans="1:19" x14ac:dyDescent="0.3">
      <c r="A552" t="s">
        <v>626</v>
      </c>
      <c r="B552">
        <v>1746.1314697</v>
      </c>
      <c r="C552">
        <v>1700.8599853999999</v>
      </c>
      <c r="D552">
        <v>1763.0073242000001</v>
      </c>
      <c r="E552">
        <v>1822.2407227000001</v>
      </c>
      <c r="F552">
        <v>1770.6500243999999</v>
      </c>
      <c r="G552">
        <v>1819.0899658000001</v>
      </c>
      <c r="H552">
        <v>1700.8599853999999</v>
      </c>
      <c r="I552">
        <v>1711.0400391000001</v>
      </c>
      <c r="J552">
        <v>1735.1455077999999</v>
      </c>
      <c r="L552" t="str">
        <f t="shared" si="66"/>
        <v>23JUN2023:23:00:00</v>
      </c>
      <c r="M552">
        <v>24</v>
      </c>
      <c r="N552">
        <f t="shared" si="67"/>
        <v>-45.271484300000111</v>
      </c>
      <c r="O552">
        <f t="shared" si="62"/>
        <v>-45.271484300000111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2.59267329439851</v>
      </c>
    </row>
    <row r="553" spans="1:19" x14ac:dyDescent="0.3">
      <c r="A553" t="s">
        <v>627</v>
      </c>
      <c r="B553">
        <v>1634.5683594</v>
      </c>
      <c r="C553">
        <v>1677.3299560999999</v>
      </c>
      <c r="D553">
        <v>1633.1270752</v>
      </c>
      <c r="E553">
        <v>1707.4091797000001</v>
      </c>
      <c r="F553">
        <v>1683.6199951000001</v>
      </c>
      <c r="G553">
        <v>1717.8299560999999</v>
      </c>
      <c r="H553">
        <v>1677.3299560999999</v>
      </c>
      <c r="I553">
        <v>1644.1700439000001</v>
      </c>
      <c r="J553">
        <v>1663.2204589999999</v>
      </c>
      <c r="L553" t="str">
        <f t="shared" si="66"/>
        <v>24JUN2023:00:00:00</v>
      </c>
      <c r="M553">
        <v>1</v>
      </c>
      <c r="N553">
        <f t="shared" si="67"/>
        <v>42.761596699999927</v>
      </c>
      <c r="O553" t="str">
        <f t="shared" si="62"/>
        <v/>
      </c>
      <c r="P553">
        <f t="shared" si="63"/>
        <v>42.761596699999927</v>
      </c>
      <c r="Q553" t="str">
        <f t="shared" si="64"/>
        <v/>
      </c>
      <c r="R553">
        <f t="shared" si="65"/>
        <v>1</v>
      </c>
      <c r="S553">
        <f t="shared" si="68"/>
        <v>2.6160788231393637</v>
      </c>
    </row>
    <row r="554" spans="1:19" x14ac:dyDescent="0.3">
      <c r="A554" t="s">
        <v>628</v>
      </c>
      <c r="B554">
        <v>1554.5097656</v>
      </c>
      <c r="C554">
        <v>1679.8800048999999</v>
      </c>
      <c r="D554">
        <v>1612.3007812999999</v>
      </c>
      <c r="E554">
        <v>1529.6267089999999</v>
      </c>
      <c r="F554">
        <v>1599.8100586</v>
      </c>
      <c r="G554">
        <v>1619.8100586</v>
      </c>
      <c r="H554">
        <v>1679.8800048999999</v>
      </c>
      <c r="I554">
        <v>1582.5400391000001</v>
      </c>
      <c r="J554">
        <v>1623.1481934000001</v>
      </c>
      <c r="L554" t="str">
        <f t="shared" si="66"/>
        <v>24JUN2023:01:00:00</v>
      </c>
      <c r="M554">
        <v>2</v>
      </c>
      <c r="N554">
        <f t="shared" si="67"/>
        <v>125.37023929999987</v>
      </c>
      <c r="O554" t="str">
        <f t="shared" si="62"/>
        <v/>
      </c>
      <c r="P554">
        <f t="shared" si="63"/>
        <v>125.37023929999987</v>
      </c>
      <c r="Q554" t="str">
        <f t="shared" si="64"/>
        <v/>
      </c>
      <c r="R554">
        <f t="shared" si="65"/>
        <v>1</v>
      </c>
      <c r="S554">
        <f t="shared" si="68"/>
        <v>8.0649373889015266</v>
      </c>
    </row>
    <row r="555" spans="1:19" x14ac:dyDescent="0.3">
      <c r="A555" t="s">
        <v>629</v>
      </c>
      <c r="B555">
        <v>1463.6812743999999</v>
      </c>
      <c r="C555">
        <v>1614.0200195</v>
      </c>
      <c r="D555">
        <v>1513.9655762</v>
      </c>
      <c r="E555">
        <v>1389.6267089999999</v>
      </c>
      <c r="F555">
        <v>1530.9699707</v>
      </c>
      <c r="G555">
        <v>1557.1700439000001</v>
      </c>
      <c r="H555">
        <v>1614.0200195</v>
      </c>
      <c r="I555">
        <v>1516.6700439000001</v>
      </c>
      <c r="J555">
        <v>1550.8142089999999</v>
      </c>
      <c r="L555" t="str">
        <f t="shared" si="66"/>
        <v>24JUN2023:02:00:00</v>
      </c>
      <c r="M555">
        <v>3</v>
      </c>
      <c r="N555">
        <f t="shared" si="67"/>
        <v>150.3387451000001</v>
      </c>
      <c r="O555" t="str">
        <f t="shared" si="62"/>
        <v/>
      </c>
      <c r="P555">
        <f t="shared" si="63"/>
        <v>150.3387451000001</v>
      </c>
      <c r="Q555" t="str">
        <f t="shared" si="64"/>
        <v/>
      </c>
      <c r="R555">
        <f t="shared" si="65"/>
        <v>1</v>
      </c>
      <c r="S555">
        <f t="shared" si="68"/>
        <v>10.271276112460191</v>
      </c>
    </row>
    <row r="556" spans="1:19" x14ac:dyDescent="0.3">
      <c r="A556" t="s">
        <v>630</v>
      </c>
      <c r="B556">
        <v>1399.5345459</v>
      </c>
      <c r="C556">
        <v>1580.4699707</v>
      </c>
      <c r="D556">
        <v>1442.6000977000001</v>
      </c>
      <c r="E556">
        <v>1309.3240966999999</v>
      </c>
      <c r="F556">
        <v>1490.9499512</v>
      </c>
      <c r="G556">
        <v>1523.4200439000001</v>
      </c>
      <c r="H556">
        <v>1580.4699707</v>
      </c>
      <c r="I556">
        <v>1483.5100098</v>
      </c>
      <c r="J556">
        <v>1509.151001</v>
      </c>
      <c r="L556" t="str">
        <f t="shared" si="66"/>
        <v>24JUN2023:03:00:00</v>
      </c>
      <c r="M556">
        <v>4</v>
      </c>
      <c r="N556">
        <f t="shared" si="67"/>
        <v>180.93542479999996</v>
      </c>
      <c r="O556" t="str">
        <f t="shared" si="62"/>
        <v/>
      </c>
      <c r="P556">
        <f t="shared" si="63"/>
        <v>180.93542479999996</v>
      </c>
      <c r="Q556" t="str">
        <f t="shared" si="64"/>
        <v/>
      </c>
      <c r="R556">
        <f t="shared" si="65"/>
        <v>1</v>
      </c>
      <c r="S556">
        <f t="shared" si="68"/>
        <v>12.928257135921262</v>
      </c>
    </row>
    <row r="557" spans="1:19" x14ac:dyDescent="0.3">
      <c r="A557" t="s">
        <v>631</v>
      </c>
      <c r="B557">
        <v>1384.894043</v>
      </c>
      <c r="C557">
        <v>1504.6700439000001</v>
      </c>
      <c r="D557">
        <v>1380.9167480000001</v>
      </c>
      <c r="E557">
        <v>1255.8865966999999</v>
      </c>
      <c r="F557">
        <v>1418.3000488</v>
      </c>
      <c r="G557">
        <v>1453.2700195</v>
      </c>
      <c r="H557">
        <v>1504.6700439000001</v>
      </c>
      <c r="I557">
        <v>1395.9799805</v>
      </c>
      <c r="J557">
        <v>1433.5354004000001</v>
      </c>
      <c r="L557" t="str">
        <f t="shared" si="66"/>
        <v>24JUN2023:04:00:00</v>
      </c>
      <c r="M557">
        <v>5</v>
      </c>
      <c r="N557">
        <f t="shared" si="67"/>
        <v>119.7760009000001</v>
      </c>
      <c r="O557" t="str">
        <f t="shared" si="62"/>
        <v/>
      </c>
      <c r="P557">
        <f t="shared" si="63"/>
        <v>119.7760009000001</v>
      </c>
      <c r="Q557" t="str">
        <f t="shared" si="64"/>
        <v/>
      </c>
      <c r="R557">
        <f t="shared" si="65"/>
        <v>1</v>
      </c>
      <c r="S557">
        <f t="shared" si="68"/>
        <v>8.6487483649317785</v>
      </c>
    </row>
    <row r="558" spans="1:19" x14ac:dyDescent="0.3">
      <c r="A558" t="s">
        <v>632</v>
      </c>
      <c r="B558">
        <v>1408.2236327999999</v>
      </c>
      <c r="C558">
        <v>1488.5899658000001</v>
      </c>
      <c r="D558">
        <v>1316.1354980000001</v>
      </c>
      <c r="E558">
        <v>1140.2703856999999</v>
      </c>
      <c r="F558">
        <v>1387.8499756000001</v>
      </c>
      <c r="G558">
        <v>1424.25</v>
      </c>
      <c r="H558">
        <v>1488.5899658000001</v>
      </c>
      <c r="I558">
        <v>1378.4899902</v>
      </c>
      <c r="J558">
        <v>1404.5611572</v>
      </c>
      <c r="L558" t="str">
        <f t="shared" si="66"/>
        <v>24JUN2023:05:00:00</v>
      </c>
      <c r="M558">
        <v>6</v>
      </c>
      <c r="N558">
        <f t="shared" si="67"/>
        <v>80.366333000000168</v>
      </c>
      <c r="O558" t="str">
        <f t="shared" si="62"/>
        <v/>
      </c>
      <c r="P558">
        <f t="shared" si="63"/>
        <v>80.366333000000168</v>
      </c>
      <c r="Q558" t="str">
        <f t="shared" si="64"/>
        <v/>
      </c>
      <c r="R558">
        <f t="shared" si="65"/>
        <v>1</v>
      </c>
      <c r="S558">
        <f t="shared" si="68"/>
        <v>5.7069297182725265</v>
      </c>
    </row>
    <row r="559" spans="1:19" x14ac:dyDescent="0.3">
      <c r="A559" t="s">
        <v>633</v>
      </c>
      <c r="B559">
        <v>1389.0899658000001</v>
      </c>
      <c r="C559">
        <v>1475.0799560999999</v>
      </c>
      <c r="D559">
        <v>1221.2561035000001</v>
      </c>
      <c r="E559">
        <v>1010.0780029</v>
      </c>
      <c r="F559">
        <v>1367.9799805</v>
      </c>
      <c r="G559">
        <v>1402.4200439000001</v>
      </c>
      <c r="H559">
        <v>1475.0799560999999</v>
      </c>
      <c r="I559">
        <v>1376.8000488</v>
      </c>
      <c r="J559">
        <v>1376.8553466999999</v>
      </c>
      <c r="L559" t="str">
        <f t="shared" si="66"/>
        <v>24JUN2023:06:00:00</v>
      </c>
      <c r="M559">
        <v>7</v>
      </c>
      <c r="N559">
        <f t="shared" si="67"/>
        <v>85.989990299999818</v>
      </c>
      <c r="O559" t="str">
        <f t="shared" si="62"/>
        <v/>
      </c>
      <c r="P559">
        <f t="shared" si="63"/>
        <v>85.989990299999818</v>
      </c>
      <c r="Q559" t="str">
        <f t="shared" si="64"/>
        <v/>
      </c>
      <c r="R559">
        <f t="shared" si="65"/>
        <v>1</v>
      </c>
      <c r="S559">
        <f t="shared" si="68"/>
        <v>6.1903830865610461</v>
      </c>
    </row>
    <row r="560" spans="1:19" x14ac:dyDescent="0.3">
      <c r="A560" t="s">
        <v>634</v>
      </c>
      <c r="B560">
        <v>1379.8000488</v>
      </c>
      <c r="C560">
        <v>1427.1700439000001</v>
      </c>
      <c r="D560">
        <v>1169.4774170000001</v>
      </c>
      <c r="E560">
        <v>958.15069579999999</v>
      </c>
      <c r="F560">
        <v>1326.5200195</v>
      </c>
      <c r="G560">
        <v>1362.5899658000001</v>
      </c>
      <c r="H560">
        <v>1427.1700439000001</v>
      </c>
      <c r="I560">
        <v>1338.7600098</v>
      </c>
      <c r="J560">
        <v>1332.5855713000001</v>
      </c>
      <c r="L560" t="str">
        <f t="shared" si="66"/>
        <v>24JUN2023:07:00:00</v>
      </c>
      <c r="M560">
        <v>8</v>
      </c>
      <c r="N560">
        <f t="shared" si="67"/>
        <v>47.369995100000096</v>
      </c>
      <c r="O560" t="str">
        <f t="shared" si="62"/>
        <v/>
      </c>
      <c r="P560">
        <f t="shared" si="63"/>
        <v>47.369995100000096</v>
      </c>
      <c r="Q560" t="str">
        <f t="shared" si="64"/>
        <v/>
      </c>
      <c r="R560">
        <f t="shared" si="65"/>
        <v>1</v>
      </c>
      <c r="S560">
        <f t="shared" si="68"/>
        <v>3.4331057707381132</v>
      </c>
    </row>
    <row r="561" spans="1:19" x14ac:dyDescent="0.3">
      <c r="A561" t="s">
        <v>635</v>
      </c>
      <c r="B561">
        <v>1424.3636475000001</v>
      </c>
      <c r="C561">
        <v>1418.0300293</v>
      </c>
      <c r="D561">
        <v>1207.6011963000001</v>
      </c>
      <c r="E561">
        <v>1003.3866577</v>
      </c>
      <c r="F561">
        <v>1340.4399414</v>
      </c>
      <c r="G561">
        <v>1382.2399902</v>
      </c>
      <c r="H561">
        <v>1418.0300293</v>
      </c>
      <c r="I561">
        <v>1347.8499756000001</v>
      </c>
      <c r="J561">
        <v>1343.5522461</v>
      </c>
      <c r="L561" t="str">
        <f t="shared" si="66"/>
        <v>24JUN2023:08:00:00</v>
      </c>
      <c r="M561">
        <v>9</v>
      </c>
      <c r="N561">
        <f t="shared" si="67"/>
        <v>-6.3336182000000463</v>
      </c>
      <c r="O561">
        <f t="shared" si="62"/>
        <v>-6.3336182000000463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0.4446630052035252</v>
      </c>
    </row>
    <row r="562" spans="1:19" x14ac:dyDescent="0.3">
      <c r="A562" t="s">
        <v>636</v>
      </c>
      <c r="B562">
        <v>1545.8720702999999</v>
      </c>
      <c r="C562">
        <v>1524.7900391000001</v>
      </c>
      <c r="D562">
        <v>1357.9035644999999</v>
      </c>
      <c r="E562">
        <v>1183.8957519999999</v>
      </c>
      <c r="F562">
        <v>1456.0999756000001</v>
      </c>
      <c r="G562">
        <v>1512.2299805</v>
      </c>
      <c r="H562">
        <v>1524.7900391000001</v>
      </c>
      <c r="I562">
        <v>1452.1999512</v>
      </c>
      <c r="J562">
        <v>1461.5108643000001</v>
      </c>
      <c r="L562" t="str">
        <f t="shared" si="66"/>
        <v>24JUN2023:09:00:00</v>
      </c>
      <c r="M562">
        <v>10</v>
      </c>
      <c r="N562">
        <f t="shared" si="67"/>
        <v>-21.082031199999847</v>
      </c>
      <c r="O562">
        <f t="shared" si="62"/>
        <v>-21.082031199999847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1.363762992102481</v>
      </c>
    </row>
    <row r="563" spans="1:19" x14ac:dyDescent="0.3">
      <c r="A563" t="s">
        <v>637</v>
      </c>
      <c r="B563">
        <v>1626.1175536999999</v>
      </c>
      <c r="C563">
        <v>1684.4399414</v>
      </c>
      <c r="D563">
        <v>1492.5668945</v>
      </c>
      <c r="E563">
        <v>1355.1285399999999</v>
      </c>
      <c r="F563">
        <v>1599.5300293</v>
      </c>
      <c r="G563">
        <v>1670.3000488</v>
      </c>
      <c r="H563">
        <v>1684.4399414</v>
      </c>
      <c r="I563">
        <v>1598.9699707</v>
      </c>
      <c r="J563">
        <v>1610.5194091999999</v>
      </c>
      <c r="L563" t="str">
        <f t="shared" si="66"/>
        <v>24JUN2023:10:00:00</v>
      </c>
      <c r="M563">
        <v>11</v>
      </c>
      <c r="N563">
        <f t="shared" si="67"/>
        <v>58.322387700000036</v>
      </c>
      <c r="O563" t="str">
        <f t="shared" si="62"/>
        <v/>
      </c>
      <c r="P563">
        <f t="shared" si="63"/>
        <v>58.322387700000036</v>
      </c>
      <c r="Q563" t="str">
        <f t="shared" si="64"/>
        <v/>
      </c>
      <c r="R563">
        <f t="shared" si="65"/>
        <v>1</v>
      </c>
      <c r="S563">
        <f t="shared" si="68"/>
        <v>3.5866034142055545</v>
      </c>
    </row>
    <row r="564" spans="1:19" x14ac:dyDescent="0.3">
      <c r="A564" t="s">
        <v>638</v>
      </c>
      <c r="B564">
        <v>1737.7763672000001</v>
      </c>
      <c r="C564">
        <v>1829.0400391000001</v>
      </c>
      <c r="D564">
        <v>1603.9664307</v>
      </c>
      <c r="E564">
        <v>1434.2078856999999</v>
      </c>
      <c r="F564">
        <v>1720.6600341999999</v>
      </c>
      <c r="G564">
        <v>1802.8599853999999</v>
      </c>
      <c r="H564">
        <v>1829.0400391000001</v>
      </c>
      <c r="I564">
        <v>1746.5</v>
      </c>
      <c r="J564">
        <v>1745.8073730000001</v>
      </c>
      <c r="L564" t="str">
        <f t="shared" si="66"/>
        <v>24JUN2023:11:00:00</v>
      </c>
      <c r="M564">
        <v>12</v>
      </c>
      <c r="N564">
        <f t="shared" si="67"/>
        <v>91.263671899999963</v>
      </c>
      <c r="O564" t="str">
        <f t="shared" si="62"/>
        <v/>
      </c>
      <c r="P564">
        <f t="shared" si="63"/>
        <v>91.263671899999963</v>
      </c>
      <c r="Q564" t="str">
        <f t="shared" si="64"/>
        <v/>
      </c>
      <c r="R564">
        <f t="shared" si="65"/>
        <v>1</v>
      </c>
      <c r="S564">
        <f t="shared" si="68"/>
        <v>5.251750088364302</v>
      </c>
    </row>
    <row r="565" spans="1:19" x14ac:dyDescent="0.3">
      <c r="A565" t="s">
        <v>639</v>
      </c>
      <c r="B565">
        <v>1859.5446777</v>
      </c>
      <c r="C565">
        <v>1960.7199707</v>
      </c>
      <c r="D565">
        <v>1735.5858154</v>
      </c>
      <c r="E565">
        <v>1598.9663086</v>
      </c>
      <c r="F565">
        <v>1813.3699951000001</v>
      </c>
      <c r="G565">
        <v>1898.0100098</v>
      </c>
      <c r="H565">
        <v>1960.7199707</v>
      </c>
      <c r="I565">
        <v>1860.9399414</v>
      </c>
      <c r="J565">
        <v>1864.7531738</v>
      </c>
      <c r="L565" t="str">
        <f t="shared" si="66"/>
        <v>24JUN2023:12:00:00</v>
      </c>
      <c r="M565">
        <v>13</v>
      </c>
      <c r="N565">
        <f t="shared" si="67"/>
        <v>101.17529300000001</v>
      </c>
      <c r="O565" t="str">
        <f t="shared" si="62"/>
        <v/>
      </c>
      <c r="P565">
        <f t="shared" si="63"/>
        <v>101.17529300000001</v>
      </c>
      <c r="Q565" t="str">
        <f t="shared" si="64"/>
        <v/>
      </c>
      <c r="R565">
        <f t="shared" si="65"/>
        <v>1</v>
      </c>
      <c r="S565">
        <f t="shared" si="68"/>
        <v>5.4408637885022415</v>
      </c>
    </row>
    <row r="566" spans="1:19" x14ac:dyDescent="0.3">
      <c r="A566" t="s">
        <v>640</v>
      </c>
      <c r="B566">
        <v>1932.3625488</v>
      </c>
      <c r="C566">
        <v>2085.0900879000001</v>
      </c>
      <c r="D566">
        <v>1868.8793945</v>
      </c>
      <c r="E566">
        <v>1756.7457274999999</v>
      </c>
      <c r="F566">
        <v>1905.9699707</v>
      </c>
      <c r="G566">
        <v>1992.5799560999999</v>
      </c>
      <c r="H566">
        <v>2085.0900879000001</v>
      </c>
      <c r="I566">
        <v>1969.6899414</v>
      </c>
      <c r="J566">
        <v>1980.0649414</v>
      </c>
      <c r="L566" t="str">
        <f t="shared" si="66"/>
        <v>24JUN2023:13:00:00</v>
      </c>
      <c r="M566">
        <v>14</v>
      </c>
      <c r="N566">
        <f t="shared" si="67"/>
        <v>152.72753910000006</v>
      </c>
      <c r="O566" t="str">
        <f t="shared" si="62"/>
        <v/>
      </c>
      <c r="P566">
        <f t="shared" si="63"/>
        <v>152.72753910000006</v>
      </c>
      <c r="Q566" t="str">
        <f t="shared" si="64"/>
        <v/>
      </c>
      <c r="R566">
        <f t="shared" si="65"/>
        <v>1</v>
      </c>
      <c r="S566">
        <f t="shared" si="68"/>
        <v>7.9036689670291977</v>
      </c>
    </row>
    <row r="567" spans="1:19" x14ac:dyDescent="0.3">
      <c r="A567" t="s">
        <v>641</v>
      </c>
      <c r="B567">
        <v>1953.9162598</v>
      </c>
      <c r="C567">
        <v>2168.3300780999998</v>
      </c>
      <c r="D567">
        <v>2004.5419922000001</v>
      </c>
      <c r="E567">
        <v>1929.2550048999999</v>
      </c>
      <c r="F567">
        <v>1983.1999512</v>
      </c>
      <c r="G567">
        <v>2076.2700195000002</v>
      </c>
      <c r="H567">
        <v>2168.3300780999998</v>
      </c>
      <c r="I567">
        <v>2055.7900390999998</v>
      </c>
      <c r="J567">
        <v>2074.0915527000002</v>
      </c>
      <c r="L567" t="str">
        <f t="shared" si="66"/>
        <v>24JUN2023:14:00:00</v>
      </c>
      <c r="M567">
        <v>15</v>
      </c>
      <c r="N567">
        <f t="shared" si="67"/>
        <v>214.41381829999978</v>
      </c>
      <c r="O567" t="str">
        <f t="shared" si="62"/>
        <v/>
      </c>
      <c r="P567">
        <f t="shared" si="63"/>
        <v>214.41381829999978</v>
      </c>
      <c r="Q567" t="str">
        <f t="shared" si="64"/>
        <v/>
      </c>
      <c r="R567">
        <f t="shared" si="65"/>
        <v>1</v>
      </c>
      <c r="S567">
        <f t="shared" si="68"/>
        <v>10.973541840628668</v>
      </c>
    </row>
    <row r="568" spans="1:19" x14ac:dyDescent="0.3">
      <c r="A568" t="s">
        <v>642</v>
      </c>
      <c r="B568">
        <v>2045.5509033000001</v>
      </c>
      <c r="C568">
        <v>2190.1298827999999</v>
      </c>
      <c r="D568">
        <v>2113.9226073999998</v>
      </c>
      <c r="E568">
        <v>2068.1716308999999</v>
      </c>
      <c r="F568">
        <v>2034.4000243999999</v>
      </c>
      <c r="G568">
        <v>2130.6398926000002</v>
      </c>
      <c r="H568">
        <v>2190.1298827999999</v>
      </c>
      <c r="I568">
        <v>2089.5300293</v>
      </c>
      <c r="J568">
        <v>2123.1865234000002</v>
      </c>
      <c r="L568" t="str">
        <f t="shared" si="66"/>
        <v>24JUN2023:15:00:00</v>
      </c>
      <c r="M568">
        <v>16</v>
      </c>
      <c r="N568">
        <f t="shared" si="67"/>
        <v>144.57897949999983</v>
      </c>
      <c r="O568" t="str">
        <f t="shared" si="62"/>
        <v/>
      </c>
      <c r="P568">
        <f t="shared" si="63"/>
        <v>144.57897949999983</v>
      </c>
      <c r="Q568" t="str">
        <f t="shared" si="64"/>
        <v/>
      </c>
      <c r="R568">
        <f t="shared" si="65"/>
        <v>1</v>
      </c>
      <c r="S568">
        <f t="shared" si="68"/>
        <v>7.0679727044072438</v>
      </c>
    </row>
    <row r="569" spans="1:19" x14ac:dyDescent="0.3">
      <c r="A569" t="s">
        <v>643</v>
      </c>
      <c r="B569">
        <v>2149.1779784999999</v>
      </c>
      <c r="C569">
        <v>2189.0200195000002</v>
      </c>
      <c r="D569">
        <v>2211.5500487999998</v>
      </c>
      <c r="E569">
        <v>2208.5246582</v>
      </c>
      <c r="F569">
        <v>2076.2700195000002</v>
      </c>
      <c r="G569">
        <v>2165.7099609000002</v>
      </c>
      <c r="H569">
        <v>2189.0200195000002</v>
      </c>
      <c r="I569">
        <v>2104.3400879000001</v>
      </c>
      <c r="J569">
        <v>2154.5161133000001</v>
      </c>
      <c r="L569" t="str">
        <f t="shared" si="66"/>
        <v>24JUN2023:16:00:00</v>
      </c>
      <c r="M569">
        <v>17</v>
      </c>
      <c r="N569">
        <f t="shared" si="67"/>
        <v>39.842041000000336</v>
      </c>
      <c r="O569" t="str">
        <f t="shared" si="62"/>
        <v/>
      </c>
      <c r="P569">
        <f t="shared" si="63"/>
        <v>39.842041000000336</v>
      </c>
      <c r="Q569" t="str">
        <f t="shared" si="64"/>
        <v/>
      </c>
      <c r="R569">
        <f t="shared" si="65"/>
        <v>1</v>
      </c>
      <c r="S569">
        <f t="shared" si="68"/>
        <v>1.8538269700589312</v>
      </c>
    </row>
    <row r="570" spans="1:19" x14ac:dyDescent="0.3">
      <c r="A570" t="s">
        <v>644</v>
      </c>
      <c r="B570">
        <v>2211.0986327999999</v>
      </c>
      <c r="C570">
        <v>2199.1398926000002</v>
      </c>
      <c r="D570">
        <v>2274.5805664</v>
      </c>
      <c r="E570">
        <v>2300.6101073999998</v>
      </c>
      <c r="F570">
        <v>2104.9199219000002</v>
      </c>
      <c r="G570">
        <v>2204.3898926000002</v>
      </c>
      <c r="H570">
        <v>2199.1398926000002</v>
      </c>
      <c r="I570">
        <v>2119.5700683999999</v>
      </c>
      <c r="J570">
        <v>2181.4602051000002</v>
      </c>
      <c r="L570" t="str">
        <f t="shared" si="66"/>
        <v>24JUN2023:17:00:00</v>
      </c>
      <c r="M570">
        <v>18</v>
      </c>
      <c r="N570">
        <f t="shared" si="67"/>
        <v>-11.958740199999738</v>
      </c>
      <c r="O570">
        <f t="shared" si="62"/>
        <v>-11.958740199999738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0.54085059900091037</v>
      </c>
    </row>
    <row r="571" spans="1:19" x14ac:dyDescent="0.3">
      <c r="A571" t="s">
        <v>645</v>
      </c>
      <c r="B571">
        <v>2233.3872070000002</v>
      </c>
      <c r="C571">
        <v>2216.0200195000002</v>
      </c>
      <c r="D571">
        <v>2301.8508301000002</v>
      </c>
      <c r="E571">
        <v>2339.0686034999999</v>
      </c>
      <c r="F571">
        <v>2137.9299316000001</v>
      </c>
      <c r="G571">
        <v>2230.5500487999998</v>
      </c>
      <c r="H571">
        <v>2216.0200195000002</v>
      </c>
      <c r="I571">
        <v>2153.1000976999999</v>
      </c>
      <c r="J571">
        <v>2207.9541015999998</v>
      </c>
      <c r="L571" t="str">
        <f t="shared" si="66"/>
        <v>24JUN2023:18:00:00</v>
      </c>
      <c r="M571">
        <v>19</v>
      </c>
      <c r="N571">
        <f t="shared" si="67"/>
        <v>-17.3671875</v>
      </c>
      <c r="O571">
        <f t="shared" si="62"/>
        <v>-17.3671875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0.7776165031109179</v>
      </c>
    </row>
    <row r="572" spans="1:19" x14ac:dyDescent="0.3">
      <c r="A572" t="s">
        <v>646</v>
      </c>
      <c r="B572">
        <v>2206.6066894999999</v>
      </c>
      <c r="C572">
        <v>2170.8701172000001</v>
      </c>
      <c r="D572">
        <v>2273.4755859000002</v>
      </c>
      <c r="E572">
        <v>2292.4965820000002</v>
      </c>
      <c r="F572">
        <v>2112.6899414</v>
      </c>
      <c r="G572">
        <v>2203.9399414</v>
      </c>
      <c r="H572">
        <v>2170.8701172000001</v>
      </c>
      <c r="I572">
        <v>2122.9699707</v>
      </c>
      <c r="J572">
        <v>2174.5102539</v>
      </c>
      <c r="L572" t="str">
        <f t="shared" si="66"/>
        <v>24JUN2023:19:00:00</v>
      </c>
      <c r="M572">
        <v>20</v>
      </c>
      <c r="N572">
        <f t="shared" si="67"/>
        <v>-35.736572299999807</v>
      </c>
      <c r="O572">
        <f t="shared" si="62"/>
        <v>-35.736572299999807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1.6195261470949969</v>
      </c>
    </row>
    <row r="573" spans="1:19" x14ac:dyDescent="0.3">
      <c r="A573" t="s">
        <v>647</v>
      </c>
      <c r="B573">
        <v>2050.4326172000001</v>
      </c>
      <c r="C573">
        <v>2120.7199707</v>
      </c>
      <c r="D573">
        <v>2200.8530273000001</v>
      </c>
      <c r="E573">
        <v>2189.7851562999999</v>
      </c>
      <c r="F573">
        <v>2046</v>
      </c>
      <c r="G573">
        <v>2129.4499512000002</v>
      </c>
      <c r="H573">
        <v>2120.7199707</v>
      </c>
      <c r="I573">
        <v>2042.6999512</v>
      </c>
      <c r="J573">
        <v>2106.7416991999999</v>
      </c>
      <c r="L573" t="str">
        <f t="shared" si="66"/>
        <v>24JUN2023:20:00:00</v>
      </c>
      <c r="M573">
        <v>21</v>
      </c>
      <c r="N573">
        <f t="shared" si="67"/>
        <v>70.287353499999881</v>
      </c>
      <c r="O573" t="str">
        <f t="shared" si="62"/>
        <v/>
      </c>
      <c r="P573">
        <f t="shared" si="63"/>
        <v>70.287353499999881</v>
      </c>
      <c r="Q573" t="str">
        <f t="shared" si="64"/>
        <v/>
      </c>
      <c r="R573">
        <f t="shared" si="65"/>
        <v>1</v>
      </c>
      <c r="S573">
        <f t="shared" si="68"/>
        <v>3.4279279850698954</v>
      </c>
    </row>
    <row r="574" spans="1:19" x14ac:dyDescent="0.3">
      <c r="A574" t="s">
        <v>648</v>
      </c>
      <c r="B574">
        <v>1755.3905029</v>
      </c>
      <c r="C574">
        <v>2045.6400146000001</v>
      </c>
      <c r="D574">
        <v>2065.3173827999999</v>
      </c>
      <c r="E574">
        <v>1978.9107666</v>
      </c>
      <c r="F574">
        <v>1949.3100586</v>
      </c>
      <c r="G574">
        <v>2020.5400391000001</v>
      </c>
      <c r="H574">
        <v>2045.6400146000001</v>
      </c>
      <c r="I574">
        <v>1941.7199707</v>
      </c>
      <c r="J574">
        <v>2006.2564697</v>
      </c>
      <c r="L574" t="str">
        <f t="shared" si="66"/>
        <v>24JUN2023:21:00:00</v>
      </c>
      <c r="M574">
        <v>22</v>
      </c>
      <c r="N574">
        <f t="shared" si="67"/>
        <v>290.24951170000008</v>
      </c>
      <c r="O574" t="str">
        <f t="shared" si="62"/>
        <v/>
      </c>
      <c r="P574">
        <f t="shared" si="63"/>
        <v>290.24951170000008</v>
      </c>
      <c r="Q574" t="str">
        <f t="shared" si="64"/>
        <v/>
      </c>
      <c r="R574">
        <f t="shared" si="65"/>
        <v>1</v>
      </c>
      <c r="S574">
        <f t="shared" si="68"/>
        <v>16.534754587112793</v>
      </c>
    </row>
    <row r="575" spans="1:19" x14ac:dyDescent="0.3">
      <c r="A575" t="s">
        <v>649</v>
      </c>
      <c r="B575">
        <v>1695.6505127</v>
      </c>
      <c r="C575">
        <v>1989.75</v>
      </c>
      <c r="D575">
        <v>1987.8404541</v>
      </c>
      <c r="E575">
        <v>1920.6966553</v>
      </c>
      <c r="F575">
        <v>1912</v>
      </c>
      <c r="G575">
        <v>1963.9000243999999</v>
      </c>
      <c r="H575">
        <v>1989.75</v>
      </c>
      <c r="I575">
        <v>1885.5300293</v>
      </c>
      <c r="J575">
        <v>1947.7421875</v>
      </c>
      <c r="L575" t="str">
        <f t="shared" si="66"/>
        <v>24JUN2023:22:00:00</v>
      </c>
      <c r="M575">
        <v>23</v>
      </c>
      <c r="N575">
        <f t="shared" si="67"/>
        <v>294.09948729999996</v>
      </c>
      <c r="O575" t="str">
        <f t="shared" si="62"/>
        <v/>
      </c>
      <c r="P575">
        <f t="shared" si="63"/>
        <v>294.09948729999996</v>
      </c>
      <c r="Q575" t="str">
        <f t="shared" si="64"/>
        <v/>
      </c>
      <c r="R575">
        <f t="shared" si="65"/>
        <v>1</v>
      </c>
      <c r="S575">
        <f t="shared" si="68"/>
        <v>17.344345730282747</v>
      </c>
    </row>
    <row r="576" spans="1:19" x14ac:dyDescent="0.3">
      <c r="A576" t="s">
        <v>650</v>
      </c>
      <c r="B576">
        <v>1717.0584716999999</v>
      </c>
      <c r="C576">
        <v>1915.2299805</v>
      </c>
      <c r="D576">
        <v>1893.4539795000001</v>
      </c>
      <c r="E576">
        <v>1847.4951172000001</v>
      </c>
      <c r="F576">
        <v>1829.7399902</v>
      </c>
      <c r="G576">
        <v>1881.4699707</v>
      </c>
      <c r="H576">
        <v>1915.2299805</v>
      </c>
      <c r="I576">
        <v>1805.9699707</v>
      </c>
      <c r="J576">
        <v>1866.171875</v>
      </c>
      <c r="L576" t="str">
        <f t="shared" si="66"/>
        <v>24JUN2023:23:00:00</v>
      </c>
      <c r="M576">
        <v>24</v>
      </c>
      <c r="N576">
        <f t="shared" si="67"/>
        <v>198.17150880000008</v>
      </c>
      <c r="O576" t="str">
        <f t="shared" si="62"/>
        <v/>
      </c>
      <c r="P576">
        <f t="shared" si="63"/>
        <v>198.17150880000008</v>
      </c>
      <c r="Q576" t="str">
        <f t="shared" si="64"/>
        <v/>
      </c>
      <c r="R576">
        <f t="shared" si="65"/>
        <v>1</v>
      </c>
      <c r="S576">
        <f t="shared" si="68"/>
        <v>11.541337238434132</v>
      </c>
    </row>
    <row r="577" spans="1:19" x14ac:dyDescent="0.3">
      <c r="A577" t="s">
        <v>651</v>
      </c>
      <c r="B577">
        <v>1611.2578125</v>
      </c>
      <c r="C577">
        <v>1859.4599608999999</v>
      </c>
      <c r="D577">
        <v>1759.4870605000001</v>
      </c>
      <c r="E577">
        <v>1700.8052978999999</v>
      </c>
      <c r="F577">
        <v>1764.1199951000001</v>
      </c>
      <c r="G577">
        <v>1802.1099853999999</v>
      </c>
      <c r="H577">
        <v>1859.4599608999999</v>
      </c>
      <c r="I577">
        <v>1739.8199463000001</v>
      </c>
      <c r="J577">
        <v>1788.3044434000001</v>
      </c>
      <c r="L577" t="str">
        <f t="shared" si="66"/>
        <v>25JUN2023:00:00:00</v>
      </c>
      <c r="M577">
        <v>1</v>
      </c>
      <c r="N577">
        <f t="shared" si="67"/>
        <v>248.20214839999994</v>
      </c>
      <c r="O577" t="str">
        <f t="shared" si="62"/>
        <v/>
      </c>
      <c r="P577">
        <f t="shared" si="63"/>
        <v>248.20214839999994</v>
      </c>
      <c r="Q577" t="str">
        <f t="shared" si="64"/>
        <v/>
      </c>
      <c r="R577">
        <f t="shared" si="65"/>
        <v>1</v>
      </c>
      <c r="S577">
        <f t="shared" si="68"/>
        <v>15.404247940613164</v>
      </c>
    </row>
    <row r="578" spans="1:19" x14ac:dyDescent="0.3">
      <c r="A578" t="s">
        <v>652</v>
      </c>
      <c r="B578">
        <v>1521.6575928</v>
      </c>
      <c r="C578">
        <v>1695.0300293</v>
      </c>
      <c r="D578">
        <v>1636.9128418</v>
      </c>
      <c r="E578">
        <v>1572.9290771000001</v>
      </c>
      <c r="F578">
        <v>1704.1199951000001</v>
      </c>
      <c r="G578">
        <v>1720.6600341999999</v>
      </c>
      <c r="H578">
        <v>1695.0300293</v>
      </c>
      <c r="I578">
        <v>1695.6099853999999</v>
      </c>
      <c r="J578">
        <v>1687.0526123</v>
      </c>
      <c r="L578" t="str">
        <f t="shared" si="66"/>
        <v>25JUN2023:01:00:00</v>
      </c>
      <c r="M578">
        <v>2</v>
      </c>
      <c r="N578">
        <f t="shared" si="67"/>
        <v>173.37243650000005</v>
      </c>
      <c r="O578" t="str">
        <f t="shared" si="62"/>
        <v/>
      </c>
      <c r="P578">
        <f t="shared" si="63"/>
        <v>173.37243650000005</v>
      </c>
      <c r="Q578" t="str">
        <f t="shared" si="64"/>
        <v/>
      </c>
      <c r="R578">
        <f t="shared" si="65"/>
        <v>1</v>
      </c>
      <c r="S578">
        <f t="shared" si="68"/>
        <v>11.393656320603487</v>
      </c>
    </row>
    <row r="579" spans="1:19" x14ac:dyDescent="0.3">
      <c r="A579" t="s">
        <v>653</v>
      </c>
      <c r="B579">
        <v>1470.1048584</v>
      </c>
      <c r="C579">
        <v>1612.2199707</v>
      </c>
      <c r="D579">
        <v>1559.7559814000001</v>
      </c>
      <c r="E579">
        <v>1517.3167725000001</v>
      </c>
      <c r="F579">
        <v>1626.5200195</v>
      </c>
      <c r="G579">
        <v>1641.0400391000001</v>
      </c>
      <c r="H579">
        <v>1612.2199707</v>
      </c>
      <c r="I579">
        <v>1611.9499512</v>
      </c>
      <c r="J579">
        <v>1605.9582519999999</v>
      </c>
      <c r="L579" t="str">
        <f t="shared" si="66"/>
        <v>25JUN2023:02:00:00</v>
      </c>
      <c r="M579">
        <v>3</v>
      </c>
      <c r="N579">
        <f t="shared" si="67"/>
        <v>142.11511229999996</v>
      </c>
      <c r="O579" t="str">
        <f t="shared" ref="O579:O642" si="69">IF(N579&lt;0,N579,"")</f>
        <v/>
      </c>
      <c r="P579">
        <f t="shared" ref="P579:P642" si="70">IF(N579&gt;0,N579,"")</f>
        <v>142.11511229999996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9.6670051451072716</v>
      </c>
    </row>
    <row r="580" spans="1:19" x14ac:dyDescent="0.3">
      <c r="A580" t="s">
        <v>654</v>
      </c>
      <c r="B580">
        <v>1427.4364014</v>
      </c>
      <c r="C580">
        <v>1547.8299560999999</v>
      </c>
      <c r="D580">
        <v>1499.0065918</v>
      </c>
      <c r="E580">
        <v>1439.7091064000001</v>
      </c>
      <c r="F580">
        <v>1573.3699951000001</v>
      </c>
      <c r="G580">
        <v>1578.9399414</v>
      </c>
      <c r="H580">
        <v>1547.8299560999999</v>
      </c>
      <c r="I580">
        <v>1556.7700195</v>
      </c>
      <c r="J580">
        <v>1546.4123535000001</v>
      </c>
      <c r="L580" t="str">
        <f t="shared" ref="L580:L643" si="73">A580</f>
        <v>25JUN2023:03:00:00</v>
      </c>
      <c r="M580">
        <v>4</v>
      </c>
      <c r="N580">
        <f t="shared" ref="N580:N643" si="74">C580-B580</f>
        <v>120.39355469999987</v>
      </c>
      <c r="O580" t="str">
        <f t="shared" si="69"/>
        <v/>
      </c>
      <c r="P580">
        <f t="shared" si="70"/>
        <v>120.39355469999987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8.434250001045255</v>
      </c>
    </row>
    <row r="581" spans="1:19" x14ac:dyDescent="0.3">
      <c r="A581" t="s">
        <v>655</v>
      </c>
      <c r="B581">
        <v>1384.7393798999999</v>
      </c>
      <c r="C581">
        <v>1470.2900391000001</v>
      </c>
      <c r="D581">
        <v>1420.5102539</v>
      </c>
      <c r="E581">
        <v>1317.2492675999999</v>
      </c>
      <c r="F581">
        <v>1486.7399902</v>
      </c>
      <c r="G581">
        <v>1502.6500243999999</v>
      </c>
      <c r="H581">
        <v>1470.2900391000001</v>
      </c>
      <c r="I581">
        <v>1462.1700439000001</v>
      </c>
      <c r="J581">
        <v>1462.7791748</v>
      </c>
      <c r="L581" t="str">
        <f t="shared" si="73"/>
        <v>25JUN2023:04:00:00</v>
      </c>
      <c r="M581">
        <v>5</v>
      </c>
      <c r="N581">
        <f t="shared" si="74"/>
        <v>85.550659200000155</v>
      </c>
      <c r="O581" t="str">
        <f t="shared" si="69"/>
        <v/>
      </c>
      <c r="P581">
        <f t="shared" si="70"/>
        <v>85.550659200000155</v>
      </c>
      <c r="Q581" t="str">
        <f t="shared" si="71"/>
        <v/>
      </c>
      <c r="R581">
        <f t="shared" si="72"/>
        <v>1</v>
      </c>
      <c r="S581">
        <f t="shared" si="75"/>
        <v>6.1781054573733769</v>
      </c>
    </row>
    <row r="582" spans="1:19" x14ac:dyDescent="0.3">
      <c r="A582" t="s">
        <v>656</v>
      </c>
      <c r="B582">
        <v>1366.9521483999999</v>
      </c>
      <c r="C582">
        <v>1463.0500488</v>
      </c>
      <c r="D582">
        <v>1369.7139893000001</v>
      </c>
      <c r="E582">
        <v>1250.5845947</v>
      </c>
      <c r="F582">
        <v>1457.9399414</v>
      </c>
      <c r="G582">
        <v>1475.1700439000001</v>
      </c>
      <c r="H582">
        <v>1463.0500488</v>
      </c>
      <c r="I582">
        <v>1446.5899658000001</v>
      </c>
      <c r="J582">
        <v>1440.145874</v>
      </c>
      <c r="L582" t="str">
        <f t="shared" si="73"/>
        <v>25JUN2023:05:00:00</v>
      </c>
      <c r="M582">
        <v>6</v>
      </c>
      <c r="N582">
        <f t="shared" si="74"/>
        <v>96.097900400000071</v>
      </c>
      <c r="O582" t="str">
        <f t="shared" si="69"/>
        <v/>
      </c>
      <c r="P582">
        <f t="shared" si="70"/>
        <v>96.097900400000071</v>
      </c>
      <c r="Q582" t="str">
        <f t="shared" si="71"/>
        <v/>
      </c>
      <c r="R582">
        <f t="shared" si="72"/>
        <v>1</v>
      </c>
      <c r="S582">
        <f t="shared" si="75"/>
        <v>7.030085179827358</v>
      </c>
    </row>
    <row r="583" spans="1:19" x14ac:dyDescent="0.3">
      <c r="A583" t="s">
        <v>657</v>
      </c>
      <c r="B583">
        <v>1358.9920654</v>
      </c>
      <c r="C583">
        <v>1460.7299805</v>
      </c>
      <c r="D583">
        <v>1312.8114014</v>
      </c>
      <c r="E583">
        <v>1218.715332</v>
      </c>
      <c r="F583">
        <v>1443.4899902</v>
      </c>
      <c r="G583">
        <v>1460.2800293</v>
      </c>
      <c r="H583">
        <v>1460.7299805</v>
      </c>
      <c r="I583">
        <v>1441.7700195</v>
      </c>
      <c r="J583">
        <v>1423.6893310999999</v>
      </c>
      <c r="L583" t="str">
        <f t="shared" si="73"/>
        <v>25JUN2023:06:00:00</v>
      </c>
      <c r="M583">
        <v>7</v>
      </c>
      <c r="N583">
        <f t="shared" si="74"/>
        <v>101.73791510000001</v>
      </c>
      <c r="O583" t="str">
        <f t="shared" si="69"/>
        <v/>
      </c>
      <c r="P583">
        <f t="shared" si="70"/>
        <v>101.73791510000001</v>
      </c>
      <c r="Q583" t="str">
        <f t="shared" si="71"/>
        <v/>
      </c>
      <c r="R583">
        <f t="shared" si="72"/>
        <v>1</v>
      </c>
      <c r="S583">
        <f t="shared" si="75"/>
        <v>7.4862773440884585</v>
      </c>
    </row>
    <row r="584" spans="1:19" x14ac:dyDescent="0.3">
      <c r="A584" t="s">
        <v>658</v>
      </c>
      <c r="B584">
        <v>1332.7678223</v>
      </c>
      <c r="C584">
        <v>1413.5</v>
      </c>
      <c r="D584">
        <v>1252.0181885</v>
      </c>
      <c r="E584">
        <v>1146.5433350000001</v>
      </c>
      <c r="F584">
        <v>1396.3499756000001</v>
      </c>
      <c r="G584">
        <v>1415.4000243999999</v>
      </c>
      <c r="H584">
        <v>1413.5</v>
      </c>
      <c r="I584">
        <v>1394.7600098</v>
      </c>
      <c r="J584">
        <v>1374.0566406</v>
      </c>
      <c r="L584" t="str">
        <f t="shared" si="73"/>
        <v>25JUN2023:07:00:00</v>
      </c>
      <c r="M584">
        <v>8</v>
      </c>
      <c r="N584">
        <f t="shared" si="74"/>
        <v>80.732177699999966</v>
      </c>
      <c r="O584" t="str">
        <f t="shared" si="69"/>
        <v/>
      </c>
      <c r="P584">
        <f t="shared" si="70"/>
        <v>80.732177699999966</v>
      </c>
      <c r="Q584" t="str">
        <f t="shared" si="71"/>
        <v/>
      </c>
      <c r="R584">
        <f t="shared" si="72"/>
        <v>1</v>
      </c>
      <c r="S584">
        <f t="shared" si="75"/>
        <v>6.0574825073941136</v>
      </c>
    </row>
    <row r="585" spans="1:19" x14ac:dyDescent="0.3">
      <c r="A585" t="s">
        <v>659</v>
      </c>
      <c r="B585">
        <v>1416.6608887</v>
      </c>
      <c r="C585">
        <v>1404.5600586</v>
      </c>
      <c r="D585">
        <v>1276.0135498</v>
      </c>
      <c r="E585">
        <v>1169.0500488</v>
      </c>
      <c r="F585">
        <v>1411.2600098</v>
      </c>
      <c r="G585">
        <v>1431.9300536999999</v>
      </c>
      <c r="H585">
        <v>1404.5600586</v>
      </c>
      <c r="I585">
        <v>1405.2299805</v>
      </c>
      <c r="J585">
        <v>1382.4587402</v>
      </c>
      <c r="L585" t="str">
        <f t="shared" si="73"/>
        <v>25JUN2023:08:00:00</v>
      </c>
      <c r="M585">
        <v>9</v>
      </c>
      <c r="N585">
        <f t="shared" si="74"/>
        <v>-12.100830099999939</v>
      </c>
      <c r="O585">
        <f t="shared" si="69"/>
        <v>-12.100830099999939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0.85417972618022053</v>
      </c>
    </row>
    <row r="586" spans="1:19" x14ac:dyDescent="0.3">
      <c r="A586" t="s">
        <v>660</v>
      </c>
      <c r="B586">
        <v>1504.6960449000001</v>
      </c>
      <c r="C586">
        <v>1497.4499512</v>
      </c>
      <c r="D586">
        <v>1402.8082274999999</v>
      </c>
      <c r="E586">
        <v>1323.7856445</v>
      </c>
      <c r="F586">
        <v>1529.3900146000001</v>
      </c>
      <c r="G586">
        <v>1554.2700195</v>
      </c>
      <c r="H586">
        <v>1497.4499512</v>
      </c>
      <c r="I586">
        <v>1509.3100586</v>
      </c>
      <c r="J586">
        <v>1490.9558105000001</v>
      </c>
      <c r="L586" t="str">
        <f t="shared" si="73"/>
        <v>25JUN2023:09:00:00</v>
      </c>
      <c r="M586">
        <v>10</v>
      </c>
      <c r="N586">
        <f t="shared" si="74"/>
        <v>-7.246093700000074</v>
      </c>
      <c r="O586">
        <f t="shared" si="69"/>
        <v>-7.246093700000074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0.481565278553094</v>
      </c>
    </row>
    <row r="587" spans="1:19" x14ac:dyDescent="0.3">
      <c r="A587" t="s">
        <v>661</v>
      </c>
      <c r="B587">
        <v>1619.5825195</v>
      </c>
      <c r="C587">
        <v>1643.4899902</v>
      </c>
      <c r="D587">
        <v>1512.4892577999999</v>
      </c>
      <c r="E587">
        <v>1453.6915283000001</v>
      </c>
      <c r="F587">
        <v>1680.4899902</v>
      </c>
      <c r="G587">
        <v>1707.5799560999999</v>
      </c>
      <c r="H587">
        <v>1643.4899902</v>
      </c>
      <c r="I587">
        <v>1657.9499512</v>
      </c>
      <c r="J587">
        <v>1631.7369385</v>
      </c>
      <c r="L587" t="str">
        <f t="shared" si="73"/>
        <v>25JUN2023:10:00:00</v>
      </c>
      <c r="M587">
        <v>11</v>
      </c>
      <c r="N587">
        <f t="shared" si="74"/>
        <v>23.907470699999976</v>
      </c>
      <c r="O587" t="str">
        <f t="shared" si="69"/>
        <v/>
      </c>
      <c r="P587">
        <f t="shared" si="70"/>
        <v>23.907470699999976</v>
      </c>
      <c r="Q587" t="str">
        <f t="shared" si="71"/>
        <v/>
      </c>
      <c r="R587">
        <f t="shared" si="72"/>
        <v>1</v>
      </c>
      <c r="S587">
        <f t="shared" si="75"/>
        <v>1.4761502061272387</v>
      </c>
    </row>
    <row r="588" spans="1:19" x14ac:dyDescent="0.3">
      <c r="A588" t="s">
        <v>662</v>
      </c>
      <c r="B588">
        <v>1723.2813721</v>
      </c>
      <c r="C588">
        <v>1783.9000243999999</v>
      </c>
      <c r="D588">
        <v>1610.1468506000001</v>
      </c>
      <c r="E588">
        <v>1526.5422363</v>
      </c>
      <c r="F588">
        <v>1807.1300048999999</v>
      </c>
      <c r="G588">
        <v>1838.2900391000001</v>
      </c>
      <c r="H588">
        <v>1783.9000243999999</v>
      </c>
      <c r="I588">
        <v>1795.9300536999999</v>
      </c>
      <c r="J588">
        <v>1760.5205077999999</v>
      </c>
      <c r="L588" t="str">
        <f t="shared" si="73"/>
        <v>25JUN2023:11:00:00</v>
      </c>
      <c r="M588">
        <v>12</v>
      </c>
      <c r="N588">
        <f t="shared" si="74"/>
        <v>60.618652299999894</v>
      </c>
      <c r="O588" t="str">
        <f t="shared" si="69"/>
        <v/>
      </c>
      <c r="P588">
        <f t="shared" si="70"/>
        <v>60.618652299999894</v>
      </c>
      <c r="Q588" t="str">
        <f t="shared" si="71"/>
        <v/>
      </c>
      <c r="R588">
        <f t="shared" si="72"/>
        <v>1</v>
      </c>
      <c r="S588">
        <f t="shared" si="75"/>
        <v>3.517629406399819</v>
      </c>
    </row>
    <row r="589" spans="1:19" x14ac:dyDescent="0.3">
      <c r="A589" t="s">
        <v>663</v>
      </c>
      <c r="B589">
        <v>1739.9854736</v>
      </c>
      <c r="C589">
        <v>1918.7299805</v>
      </c>
      <c r="D589">
        <v>1743.0969238</v>
      </c>
      <c r="E589">
        <v>1639.0014647999999</v>
      </c>
      <c r="F589">
        <v>1909.4899902</v>
      </c>
      <c r="G589">
        <v>1943.0300293</v>
      </c>
      <c r="H589">
        <v>1918.7299805</v>
      </c>
      <c r="I589">
        <v>1914.8000488</v>
      </c>
      <c r="J589">
        <v>1883.9304199000001</v>
      </c>
      <c r="L589" t="str">
        <f t="shared" si="73"/>
        <v>25JUN2023:12:00:00</v>
      </c>
      <c r="M589">
        <v>13</v>
      </c>
      <c r="N589">
        <f t="shared" si="74"/>
        <v>178.74450690000003</v>
      </c>
      <c r="O589" t="str">
        <f t="shared" si="69"/>
        <v/>
      </c>
      <c r="P589">
        <f t="shared" si="70"/>
        <v>178.74450690000003</v>
      </c>
      <c r="Q589" t="str">
        <f t="shared" si="71"/>
        <v/>
      </c>
      <c r="R589">
        <f t="shared" si="72"/>
        <v>1</v>
      </c>
      <c r="S589">
        <f t="shared" si="75"/>
        <v>10.272758572528812</v>
      </c>
    </row>
    <row r="590" spans="1:19" x14ac:dyDescent="0.3">
      <c r="A590" t="s">
        <v>664</v>
      </c>
      <c r="B590">
        <v>1817.8758545000001</v>
      </c>
      <c r="C590">
        <v>2054.0700683999999</v>
      </c>
      <c r="D590">
        <v>1911.171875</v>
      </c>
      <c r="E590">
        <v>1829.2543945</v>
      </c>
      <c r="F590">
        <v>2020.5500488</v>
      </c>
      <c r="G590">
        <v>2055.2099609000002</v>
      </c>
      <c r="H590">
        <v>2054.0700683999999</v>
      </c>
      <c r="I590">
        <v>2037.6099853999999</v>
      </c>
      <c r="J590">
        <v>2017.3144531</v>
      </c>
      <c r="L590" t="str">
        <f t="shared" si="73"/>
        <v>25JUN2023:13:00:00</v>
      </c>
      <c r="M590">
        <v>14</v>
      </c>
      <c r="N590">
        <f t="shared" si="74"/>
        <v>236.1942138999998</v>
      </c>
      <c r="O590" t="str">
        <f t="shared" si="69"/>
        <v/>
      </c>
      <c r="P590">
        <f t="shared" si="70"/>
        <v>236.1942138999998</v>
      </c>
      <c r="Q590" t="str">
        <f t="shared" si="71"/>
        <v/>
      </c>
      <c r="R590">
        <f t="shared" si="72"/>
        <v>1</v>
      </c>
      <c r="S590">
        <f t="shared" si="75"/>
        <v>12.992868204686294</v>
      </c>
    </row>
    <row r="591" spans="1:19" x14ac:dyDescent="0.3">
      <c r="A591" t="s">
        <v>665</v>
      </c>
      <c r="B591">
        <v>1984.6705322</v>
      </c>
      <c r="C591">
        <v>2142.8000487999998</v>
      </c>
      <c r="D591">
        <v>2072.7639159999999</v>
      </c>
      <c r="E591">
        <v>1991.8338623</v>
      </c>
      <c r="F591">
        <v>2114.4599609000002</v>
      </c>
      <c r="G591">
        <v>2149.5</v>
      </c>
      <c r="H591">
        <v>2142.8000487999998</v>
      </c>
      <c r="I591">
        <v>2137.7800293</v>
      </c>
      <c r="J591">
        <v>2125.1228027000002</v>
      </c>
      <c r="L591" t="str">
        <f t="shared" si="73"/>
        <v>25JUN2023:14:00:00</v>
      </c>
      <c r="M591">
        <v>15</v>
      </c>
      <c r="N591">
        <f t="shared" si="74"/>
        <v>158.12951659999976</v>
      </c>
      <c r="O591" t="str">
        <f t="shared" si="69"/>
        <v/>
      </c>
      <c r="P591">
        <f t="shared" si="70"/>
        <v>158.12951659999976</v>
      </c>
      <c r="Q591" t="str">
        <f t="shared" si="71"/>
        <v/>
      </c>
      <c r="R591">
        <f t="shared" si="72"/>
        <v>1</v>
      </c>
      <c r="S591">
        <f t="shared" si="75"/>
        <v>7.9675449418152935</v>
      </c>
    </row>
    <row r="592" spans="1:19" x14ac:dyDescent="0.3">
      <c r="A592" t="s">
        <v>666</v>
      </c>
      <c r="B592">
        <v>2103.5495605000001</v>
      </c>
      <c r="C592">
        <v>2143.5500487999998</v>
      </c>
      <c r="D592">
        <v>2205.1113280999998</v>
      </c>
      <c r="E592">
        <v>2128.9323730000001</v>
      </c>
      <c r="F592">
        <v>2156.9299316000001</v>
      </c>
      <c r="G592">
        <v>2189.2700195000002</v>
      </c>
      <c r="H592">
        <v>2143.5500487999998</v>
      </c>
      <c r="I592">
        <v>2170.0800780999998</v>
      </c>
      <c r="J592">
        <v>2169.7314452999999</v>
      </c>
      <c r="L592" t="str">
        <f t="shared" si="73"/>
        <v>25JUN2023:15:00:00</v>
      </c>
      <c r="M592">
        <v>16</v>
      </c>
      <c r="N592">
        <f t="shared" si="74"/>
        <v>40.000488299999688</v>
      </c>
      <c r="O592" t="str">
        <f t="shared" si="69"/>
        <v/>
      </c>
      <c r="P592">
        <f t="shared" si="70"/>
        <v>40.000488299999688</v>
      </c>
      <c r="Q592" t="str">
        <f t="shared" si="71"/>
        <v/>
      </c>
      <c r="R592">
        <f t="shared" si="72"/>
        <v>1</v>
      </c>
      <c r="S592">
        <f t="shared" si="75"/>
        <v>1.9015709946235748</v>
      </c>
    </row>
    <row r="593" spans="1:19" x14ac:dyDescent="0.3">
      <c r="A593" t="s">
        <v>667</v>
      </c>
      <c r="B593">
        <v>2179.7834472999998</v>
      </c>
      <c r="C593">
        <v>2128.9599609000002</v>
      </c>
      <c r="D593">
        <v>2325.3513183999999</v>
      </c>
      <c r="E593">
        <v>2258.9809570000002</v>
      </c>
      <c r="F593">
        <v>2185.0800780999998</v>
      </c>
      <c r="G593">
        <v>2209.6499023000001</v>
      </c>
      <c r="H593">
        <v>2128.9599609000002</v>
      </c>
      <c r="I593">
        <v>2185.0400390999998</v>
      </c>
      <c r="J593">
        <v>2198.7434082</v>
      </c>
      <c r="L593" t="str">
        <f t="shared" si="73"/>
        <v>25JUN2023:16:00:00</v>
      </c>
      <c r="M593">
        <v>17</v>
      </c>
      <c r="N593">
        <f t="shared" si="74"/>
        <v>-50.823486399999638</v>
      </c>
      <c r="O593">
        <f t="shared" si="69"/>
        <v>-50.823486399999638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2.331584197639101</v>
      </c>
    </row>
    <row r="594" spans="1:19" x14ac:dyDescent="0.3">
      <c r="A594" t="s">
        <v>668</v>
      </c>
      <c r="B594">
        <v>2276.8737793</v>
      </c>
      <c r="C594">
        <v>2130.5400390999998</v>
      </c>
      <c r="D594">
        <v>2418.3676758000001</v>
      </c>
      <c r="E594">
        <v>2379.0886230000001</v>
      </c>
      <c r="F594">
        <v>2211.8999023000001</v>
      </c>
      <c r="G594">
        <v>2235.4099120999999</v>
      </c>
      <c r="H594">
        <v>2130.5400390999998</v>
      </c>
      <c r="I594">
        <v>2203.5500487999998</v>
      </c>
      <c r="J594">
        <v>2228.6318359000002</v>
      </c>
      <c r="L594" t="str">
        <f t="shared" si="73"/>
        <v>25JUN2023:17:00:00</v>
      </c>
      <c r="M594">
        <v>18</v>
      </c>
      <c r="N594">
        <f t="shared" si="74"/>
        <v>-146.33374020000019</v>
      </c>
      <c r="O594">
        <f t="shared" si="69"/>
        <v>-146.33374020000019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6.4269588209228221</v>
      </c>
    </row>
    <row r="595" spans="1:19" x14ac:dyDescent="0.3">
      <c r="A595" t="s">
        <v>669</v>
      </c>
      <c r="B595">
        <v>2272.2971191000001</v>
      </c>
      <c r="C595">
        <v>2151</v>
      </c>
      <c r="D595">
        <v>2437.9782715000001</v>
      </c>
      <c r="E595">
        <v>2368.5178222999998</v>
      </c>
      <c r="F595">
        <v>2245.8200683999999</v>
      </c>
      <c r="G595">
        <v>2261.7800293</v>
      </c>
      <c r="H595">
        <v>2151</v>
      </c>
      <c r="I595">
        <v>2237.3000487999998</v>
      </c>
      <c r="J595">
        <v>2254.8457030999998</v>
      </c>
      <c r="L595" t="str">
        <f t="shared" si="73"/>
        <v>25JUN2023:18:00:00</v>
      </c>
      <c r="M595">
        <v>19</v>
      </c>
      <c r="N595">
        <f t="shared" si="74"/>
        <v>-121.29711910000015</v>
      </c>
      <c r="O595">
        <f t="shared" si="69"/>
        <v>-121.29711910000015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5.3380835666439124</v>
      </c>
    </row>
    <row r="596" spans="1:19" x14ac:dyDescent="0.3">
      <c r="A596" t="s">
        <v>670</v>
      </c>
      <c r="B596">
        <v>2292.1440429999998</v>
      </c>
      <c r="C596">
        <v>2111.3000487999998</v>
      </c>
      <c r="D596">
        <v>2430.4555664</v>
      </c>
      <c r="E596">
        <v>2378.5583495999999</v>
      </c>
      <c r="F596">
        <v>2233.2299804999998</v>
      </c>
      <c r="G596">
        <v>2231.6499023000001</v>
      </c>
      <c r="H596">
        <v>2111.3000487999998</v>
      </c>
      <c r="I596">
        <v>2194.4499512000002</v>
      </c>
      <c r="J596">
        <v>2224.3041991999999</v>
      </c>
      <c r="L596" t="str">
        <f t="shared" si="73"/>
        <v>25JUN2023:19:00:00</v>
      </c>
      <c r="M596">
        <v>20</v>
      </c>
      <c r="N596">
        <f t="shared" si="74"/>
        <v>-180.8439942</v>
      </c>
      <c r="O596">
        <f t="shared" si="69"/>
        <v>-180.8439942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7.8897307851258809</v>
      </c>
    </row>
    <row r="597" spans="1:19" x14ac:dyDescent="0.3">
      <c r="A597" t="s">
        <v>671</v>
      </c>
      <c r="B597">
        <v>2218.7399902000002</v>
      </c>
      <c r="C597">
        <v>2075.7199707</v>
      </c>
      <c r="D597">
        <v>2342.5998534999999</v>
      </c>
      <c r="E597">
        <v>2254.4389648000001</v>
      </c>
      <c r="F597">
        <v>2155.4499512000002</v>
      </c>
      <c r="G597">
        <v>2164.1799316000001</v>
      </c>
      <c r="H597">
        <v>2075.7199707</v>
      </c>
      <c r="I597">
        <v>2123.6699219000002</v>
      </c>
      <c r="J597">
        <v>2160.3000487999998</v>
      </c>
      <c r="L597" t="str">
        <f t="shared" si="73"/>
        <v>25JUN2023:20:00:00</v>
      </c>
      <c r="M597">
        <v>21</v>
      </c>
      <c r="N597">
        <f t="shared" si="74"/>
        <v>-143.02001950000022</v>
      </c>
      <c r="O597">
        <f t="shared" si="69"/>
        <v>-143.02001950000022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6.4460017907329554</v>
      </c>
    </row>
    <row r="598" spans="1:19" x14ac:dyDescent="0.3">
      <c r="A598" t="s">
        <v>672</v>
      </c>
      <c r="B598">
        <v>2063.8100586</v>
      </c>
      <c r="C598">
        <v>2012.2199707</v>
      </c>
      <c r="D598">
        <v>2203.2414551000002</v>
      </c>
      <c r="E598">
        <v>2129.4477539</v>
      </c>
      <c r="F598">
        <v>2056.8999023000001</v>
      </c>
      <c r="G598">
        <v>2059.3400879000001</v>
      </c>
      <c r="H598">
        <v>2012.2199707</v>
      </c>
      <c r="I598">
        <v>2015.0600586</v>
      </c>
      <c r="J598">
        <v>2060.4562987999998</v>
      </c>
      <c r="L598" t="str">
        <f t="shared" si="73"/>
        <v>25JUN2023:21:00:00</v>
      </c>
      <c r="M598">
        <v>22</v>
      </c>
      <c r="N598">
        <f t="shared" si="74"/>
        <v>-51.590087900000071</v>
      </c>
      <c r="O598">
        <f t="shared" si="69"/>
        <v>-51.590087900000071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2.4997498042526534</v>
      </c>
    </row>
    <row r="599" spans="1:19" x14ac:dyDescent="0.3">
      <c r="A599" t="s">
        <v>673</v>
      </c>
      <c r="B599">
        <v>1831.9157714999999</v>
      </c>
      <c r="C599">
        <v>1955.75</v>
      </c>
      <c r="D599">
        <v>2117.9760741999999</v>
      </c>
      <c r="E599">
        <v>2047.0566406</v>
      </c>
      <c r="F599">
        <v>2016.4899902</v>
      </c>
      <c r="G599">
        <v>1997.2900391000001</v>
      </c>
      <c r="H599">
        <v>1955.75</v>
      </c>
      <c r="I599">
        <v>1959.1500243999999</v>
      </c>
      <c r="J599">
        <v>1999.4433594</v>
      </c>
      <c r="L599" t="str">
        <f t="shared" si="73"/>
        <v>25JUN2023:22:00:00</v>
      </c>
      <c r="M599">
        <v>23</v>
      </c>
      <c r="N599">
        <f t="shared" si="74"/>
        <v>123.83422850000011</v>
      </c>
      <c r="O599" t="str">
        <f t="shared" si="69"/>
        <v/>
      </c>
      <c r="P599">
        <f t="shared" si="70"/>
        <v>123.83422850000011</v>
      </c>
      <c r="Q599" t="str">
        <f t="shared" si="71"/>
        <v/>
      </c>
      <c r="R599">
        <f t="shared" si="72"/>
        <v>1</v>
      </c>
      <c r="S599">
        <f t="shared" si="75"/>
        <v>6.7598210805621699</v>
      </c>
    </row>
    <row r="600" spans="1:19" x14ac:dyDescent="0.3">
      <c r="A600" t="s">
        <v>674</v>
      </c>
      <c r="B600">
        <v>1853.7722168</v>
      </c>
      <c r="C600">
        <v>1853.3100586</v>
      </c>
      <c r="D600">
        <v>1961.6055908000001</v>
      </c>
      <c r="E600">
        <v>1930.2026367000001</v>
      </c>
      <c r="F600">
        <v>1894.7299805</v>
      </c>
      <c r="G600">
        <v>1893.8399658000001</v>
      </c>
      <c r="H600">
        <v>1853.3100586</v>
      </c>
      <c r="I600">
        <v>1876.7700195</v>
      </c>
      <c r="J600">
        <v>1890.2021483999999</v>
      </c>
      <c r="L600" t="str">
        <f t="shared" si="73"/>
        <v>25JUN2023:23:00:00</v>
      </c>
      <c r="M600">
        <v>24</v>
      </c>
      <c r="N600">
        <f t="shared" si="74"/>
        <v>-0.4621581999999762</v>
      </c>
      <c r="O600">
        <f t="shared" si="69"/>
        <v>-0.4621581999999762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2.4930689747727379E-2</v>
      </c>
    </row>
    <row r="601" spans="1:19" x14ac:dyDescent="0.3">
      <c r="A601" t="s">
        <v>675</v>
      </c>
      <c r="B601">
        <v>1719.9244385</v>
      </c>
      <c r="C601">
        <v>1764.7299805</v>
      </c>
      <c r="D601">
        <v>1792.1044922000001</v>
      </c>
      <c r="E601">
        <v>1761.3839111</v>
      </c>
      <c r="F601">
        <v>1780.4899902</v>
      </c>
      <c r="G601">
        <v>1781.9899902</v>
      </c>
      <c r="H601">
        <v>1764.7299805</v>
      </c>
      <c r="I601">
        <v>1783.1999512</v>
      </c>
      <c r="J601">
        <v>1779.0478516000001</v>
      </c>
      <c r="L601" t="str">
        <f t="shared" si="73"/>
        <v>26JUN2023:00:00:00</v>
      </c>
      <c r="M601">
        <v>1</v>
      </c>
      <c r="N601">
        <f t="shared" si="74"/>
        <v>44.805542000000059</v>
      </c>
      <c r="O601" t="str">
        <f t="shared" si="69"/>
        <v/>
      </c>
      <c r="P601">
        <f t="shared" si="70"/>
        <v>44.805542000000059</v>
      </c>
      <c r="Q601" t="str">
        <f t="shared" si="71"/>
        <v/>
      </c>
      <c r="R601">
        <f t="shared" si="72"/>
        <v>1</v>
      </c>
      <c r="S601">
        <f t="shared" si="75"/>
        <v>2.6050878164785178</v>
      </c>
    </row>
    <row r="602" spans="1:19" x14ac:dyDescent="0.3">
      <c r="A602" t="s">
        <v>676</v>
      </c>
      <c r="B602">
        <v>1605.8469238</v>
      </c>
      <c r="C602">
        <v>1657.9300536999999</v>
      </c>
      <c r="D602">
        <v>1671.2644043</v>
      </c>
      <c r="E602">
        <v>1651.6588135</v>
      </c>
      <c r="F602">
        <v>1639.6400146000001</v>
      </c>
      <c r="G602">
        <v>1657.9300536999999</v>
      </c>
      <c r="H602">
        <v>1692.5</v>
      </c>
      <c r="I602">
        <v>1650.2900391000001</v>
      </c>
      <c r="J602">
        <v>1666.8470459</v>
      </c>
      <c r="L602" t="str">
        <f t="shared" si="73"/>
        <v>26JUN2023:01:00:00</v>
      </c>
      <c r="M602">
        <v>2</v>
      </c>
      <c r="N602">
        <f t="shared" si="74"/>
        <v>52.083129899999904</v>
      </c>
      <c r="O602" t="str">
        <f t="shared" si="69"/>
        <v/>
      </c>
      <c r="P602">
        <f t="shared" si="70"/>
        <v>52.083129899999904</v>
      </c>
      <c r="Q602" t="str">
        <f t="shared" si="71"/>
        <v/>
      </c>
      <c r="R602">
        <f t="shared" si="72"/>
        <v>1</v>
      </c>
      <c r="S602">
        <f t="shared" si="75"/>
        <v>3.2433433802490255</v>
      </c>
    </row>
    <row r="603" spans="1:19" x14ac:dyDescent="0.3">
      <c r="A603" t="s">
        <v>677</v>
      </c>
      <c r="B603">
        <v>1481.4589844</v>
      </c>
      <c r="C603">
        <v>1539.5999756000001</v>
      </c>
      <c r="D603">
        <v>1607.0200195</v>
      </c>
      <c r="E603">
        <v>1589.2849120999999</v>
      </c>
      <c r="F603">
        <v>1524.3499756000001</v>
      </c>
      <c r="G603">
        <v>1539.5999756000001</v>
      </c>
      <c r="H603">
        <v>1569.8800048999999</v>
      </c>
      <c r="I603">
        <v>1534.2299805</v>
      </c>
      <c r="J603">
        <v>1559.0321045000001</v>
      </c>
      <c r="L603" t="str">
        <f t="shared" si="73"/>
        <v>26JUN2023:02:00:00</v>
      </c>
      <c r="M603">
        <v>3</v>
      </c>
      <c r="N603">
        <f t="shared" si="74"/>
        <v>58.140991200000144</v>
      </c>
      <c r="O603" t="str">
        <f t="shared" si="69"/>
        <v/>
      </c>
      <c r="P603">
        <f t="shared" si="70"/>
        <v>58.140991200000144</v>
      </c>
      <c r="Q603" t="str">
        <f t="shared" si="71"/>
        <v/>
      </c>
      <c r="R603">
        <f t="shared" si="72"/>
        <v>1</v>
      </c>
      <c r="S603">
        <f t="shared" si="75"/>
        <v>3.9245765027742303</v>
      </c>
    </row>
    <row r="604" spans="1:19" x14ac:dyDescent="0.3">
      <c r="A604" t="s">
        <v>678</v>
      </c>
      <c r="B604">
        <v>1336.9141846</v>
      </c>
      <c r="C604">
        <v>1450.2600098</v>
      </c>
      <c r="D604">
        <v>1537.0426024999999</v>
      </c>
      <c r="E604">
        <v>1519.6656493999999</v>
      </c>
      <c r="F604">
        <v>1435.4799805</v>
      </c>
      <c r="G604">
        <v>1450.2600098</v>
      </c>
      <c r="H604">
        <v>1486.5200195</v>
      </c>
      <c r="I604">
        <v>1451.6700439000001</v>
      </c>
      <c r="J604">
        <v>1477.4396973</v>
      </c>
      <c r="L604" t="str">
        <f t="shared" si="73"/>
        <v>26JUN2023:03:00:00</v>
      </c>
      <c r="M604">
        <v>4</v>
      </c>
      <c r="N604">
        <f t="shared" si="74"/>
        <v>113.34582520000004</v>
      </c>
      <c r="O604" t="str">
        <f t="shared" si="69"/>
        <v/>
      </c>
      <c r="P604">
        <f t="shared" si="70"/>
        <v>113.34582520000004</v>
      </c>
      <c r="Q604" t="str">
        <f t="shared" si="71"/>
        <v/>
      </c>
      <c r="R604">
        <f t="shared" si="72"/>
        <v>1</v>
      </c>
      <c r="S604">
        <f t="shared" si="75"/>
        <v>8.4781675971156449</v>
      </c>
    </row>
    <row r="605" spans="1:19" x14ac:dyDescent="0.3">
      <c r="A605" t="s">
        <v>679</v>
      </c>
      <c r="B605">
        <v>1221.3278809000001</v>
      </c>
      <c r="C605">
        <v>1372.3599853999999</v>
      </c>
      <c r="D605">
        <v>1488.4876709</v>
      </c>
      <c r="E605">
        <v>1475.8367920000001</v>
      </c>
      <c r="F605">
        <v>1354.9399414</v>
      </c>
      <c r="G605">
        <v>1372.3599853999999</v>
      </c>
      <c r="H605">
        <v>1396.0200195</v>
      </c>
      <c r="I605">
        <v>1367.7900391000001</v>
      </c>
      <c r="J605">
        <v>1399.5705565999999</v>
      </c>
      <c r="L605" t="str">
        <f t="shared" si="73"/>
        <v>26JUN2023:04:00:00</v>
      </c>
      <c r="M605">
        <v>5</v>
      </c>
      <c r="N605">
        <f t="shared" si="74"/>
        <v>151.03210449999983</v>
      </c>
      <c r="O605" t="str">
        <f t="shared" si="69"/>
        <v/>
      </c>
      <c r="P605">
        <f t="shared" si="70"/>
        <v>151.03210449999983</v>
      </c>
      <c r="Q605" t="str">
        <f t="shared" si="71"/>
        <v/>
      </c>
      <c r="R605">
        <f t="shared" si="72"/>
        <v>1</v>
      </c>
      <c r="S605">
        <f t="shared" si="75"/>
        <v>12.366220968336842</v>
      </c>
    </row>
    <row r="606" spans="1:19" x14ac:dyDescent="0.3">
      <c r="A606" t="s">
        <v>680</v>
      </c>
      <c r="B606">
        <v>1213.2875977000001</v>
      </c>
      <c r="C606">
        <v>1345.7199707</v>
      </c>
      <c r="D606">
        <v>1441.6132812999999</v>
      </c>
      <c r="E606">
        <v>1453.5433350000001</v>
      </c>
      <c r="F606">
        <v>1332.5600586</v>
      </c>
      <c r="G606">
        <v>1345.7199707</v>
      </c>
      <c r="H606">
        <v>1391.3800048999999</v>
      </c>
      <c r="I606">
        <v>1349.4399414</v>
      </c>
      <c r="J606">
        <v>1378.3967285000001</v>
      </c>
      <c r="L606" t="str">
        <f t="shared" si="73"/>
        <v>26JUN2023:05:00:00</v>
      </c>
      <c r="M606">
        <v>6</v>
      </c>
      <c r="N606">
        <f t="shared" si="74"/>
        <v>132.43237299999987</v>
      </c>
      <c r="O606" t="str">
        <f t="shared" si="69"/>
        <v/>
      </c>
      <c r="P606">
        <f t="shared" si="70"/>
        <v>132.43237299999987</v>
      </c>
      <c r="Q606" t="str">
        <f t="shared" si="71"/>
        <v/>
      </c>
      <c r="R606">
        <f t="shared" si="72"/>
        <v>1</v>
      </c>
      <c r="S606">
        <f t="shared" si="75"/>
        <v>10.915167455024571</v>
      </c>
    </row>
    <row r="607" spans="1:19" x14ac:dyDescent="0.3">
      <c r="A607" t="s">
        <v>681</v>
      </c>
      <c r="B607">
        <v>1180.0646973</v>
      </c>
      <c r="C607">
        <v>1355.6700439000001</v>
      </c>
      <c r="D607">
        <v>1400.2805175999999</v>
      </c>
      <c r="E607">
        <v>1437.6842041</v>
      </c>
      <c r="F607">
        <v>1345.2900391000001</v>
      </c>
      <c r="G607">
        <v>1355.6700439000001</v>
      </c>
      <c r="H607">
        <v>1415.3199463000001</v>
      </c>
      <c r="I607">
        <v>1360.3100586</v>
      </c>
      <c r="J607">
        <v>1382.8411865</v>
      </c>
      <c r="L607" t="str">
        <f t="shared" si="73"/>
        <v>26JUN2023:06:00:00</v>
      </c>
      <c r="M607">
        <v>7</v>
      </c>
      <c r="N607">
        <f t="shared" si="74"/>
        <v>175.60534660000008</v>
      </c>
      <c r="O607" t="str">
        <f t="shared" si="69"/>
        <v/>
      </c>
      <c r="P607">
        <f t="shared" si="70"/>
        <v>175.60534660000008</v>
      </c>
      <c r="Q607" t="str">
        <f t="shared" si="71"/>
        <v/>
      </c>
      <c r="R607">
        <f t="shared" si="72"/>
        <v>1</v>
      </c>
      <c r="S607">
        <f t="shared" si="75"/>
        <v>14.880993135527815</v>
      </c>
    </row>
    <row r="608" spans="1:19" x14ac:dyDescent="0.3">
      <c r="A608" t="s">
        <v>682</v>
      </c>
      <c r="B608">
        <v>1155.3665771000001</v>
      </c>
      <c r="C608">
        <v>1364.9100341999999</v>
      </c>
      <c r="D608">
        <v>1403.0489502</v>
      </c>
      <c r="E608">
        <v>1448.5858154</v>
      </c>
      <c r="F608">
        <v>1355.6600341999999</v>
      </c>
      <c r="G608">
        <v>1364.9100341999999</v>
      </c>
      <c r="H608">
        <v>1413.7399902</v>
      </c>
      <c r="I608">
        <v>1361.7299805</v>
      </c>
      <c r="J608">
        <v>1385.3078613</v>
      </c>
      <c r="L608" t="str">
        <f t="shared" si="73"/>
        <v>26JUN2023:07:00:00</v>
      </c>
      <c r="M608">
        <v>8</v>
      </c>
      <c r="N608">
        <f t="shared" si="74"/>
        <v>209.54345709999984</v>
      </c>
      <c r="O608" t="str">
        <f t="shared" si="69"/>
        <v/>
      </c>
      <c r="P608">
        <f t="shared" si="70"/>
        <v>209.54345709999984</v>
      </c>
      <c r="Q608" t="str">
        <f t="shared" si="71"/>
        <v/>
      </c>
      <c r="R608">
        <f t="shared" si="72"/>
        <v>1</v>
      </c>
      <c r="S608">
        <f t="shared" si="75"/>
        <v>18.136534434461428</v>
      </c>
    </row>
    <row r="609" spans="1:19" x14ac:dyDescent="0.3">
      <c r="A609" t="s">
        <v>683</v>
      </c>
      <c r="B609">
        <v>1200.0177002</v>
      </c>
      <c r="C609">
        <v>1408.4000243999999</v>
      </c>
      <c r="D609">
        <v>1443.9099120999999</v>
      </c>
      <c r="E609">
        <v>1494.2862548999999</v>
      </c>
      <c r="F609">
        <v>1400.6899414</v>
      </c>
      <c r="G609">
        <v>1408.4000243999999</v>
      </c>
      <c r="H609">
        <v>1433.9300536999999</v>
      </c>
      <c r="I609">
        <v>1406.9799805</v>
      </c>
      <c r="J609">
        <v>1421.9639893000001</v>
      </c>
      <c r="L609" t="str">
        <f t="shared" si="73"/>
        <v>26JUN2023:08:00:00</v>
      </c>
      <c r="M609">
        <v>9</v>
      </c>
      <c r="N609">
        <f t="shared" si="74"/>
        <v>208.38232419999986</v>
      </c>
      <c r="O609" t="str">
        <f t="shared" si="69"/>
        <v/>
      </c>
      <c r="P609">
        <f t="shared" si="70"/>
        <v>208.38232419999986</v>
      </c>
      <c r="Q609" t="str">
        <f t="shared" si="71"/>
        <v/>
      </c>
      <c r="R609">
        <f t="shared" si="72"/>
        <v>1</v>
      </c>
      <c r="S609">
        <f t="shared" si="75"/>
        <v>17.364937547610339</v>
      </c>
    </row>
    <row r="610" spans="1:19" x14ac:dyDescent="0.3">
      <c r="A610" t="s">
        <v>684</v>
      </c>
      <c r="B610">
        <v>1357.7985839999999</v>
      </c>
      <c r="C610">
        <v>1524.7600098</v>
      </c>
      <c r="D610">
        <v>1530.2711182</v>
      </c>
      <c r="E610">
        <v>1560.6331786999999</v>
      </c>
      <c r="F610">
        <v>1514.4899902</v>
      </c>
      <c r="G610">
        <v>1524.7600098</v>
      </c>
      <c r="H610">
        <v>1528.1899414</v>
      </c>
      <c r="I610">
        <v>1518.25</v>
      </c>
      <c r="J610">
        <v>1523.9112548999999</v>
      </c>
      <c r="L610" t="str">
        <f t="shared" si="73"/>
        <v>26JUN2023:09:00:00</v>
      </c>
      <c r="M610">
        <v>10</v>
      </c>
      <c r="N610">
        <f t="shared" si="74"/>
        <v>166.96142580000014</v>
      </c>
      <c r="O610" t="str">
        <f t="shared" si="69"/>
        <v/>
      </c>
      <c r="P610">
        <f t="shared" si="70"/>
        <v>166.96142580000014</v>
      </c>
      <c r="Q610" t="str">
        <f t="shared" si="71"/>
        <v/>
      </c>
      <c r="R610">
        <f t="shared" si="72"/>
        <v>1</v>
      </c>
      <c r="S610">
        <f t="shared" si="75"/>
        <v>12.296479593323847</v>
      </c>
    </row>
    <row r="611" spans="1:19" x14ac:dyDescent="0.3">
      <c r="A611" t="s">
        <v>685</v>
      </c>
      <c r="B611">
        <v>1503.5128173999999</v>
      </c>
      <c r="C611">
        <v>1703.5500488</v>
      </c>
      <c r="D611">
        <v>1663.2840576000001</v>
      </c>
      <c r="E611">
        <v>1666.7407227000001</v>
      </c>
      <c r="F611">
        <v>1690.3100586</v>
      </c>
      <c r="G611">
        <v>1703.5500488</v>
      </c>
      <c r="H611">
        <v>1707.2299805</v>
      </c>
      <c r="I611">
        <v>1688.9899902</v>
      </c>
      <c r="J611">
        <v>1690.9089355000001</v>
      </c>
      <c r="L611" t="str">
        <f t="shared" si="73"/>
        <v>26JUN2023:10:00:00</v>
      </c>
      <c r="M611">
        <v>11</v>
      </c>
      <c r="N611">
        <f t="shared" si="74"/>
        <v>200.03723140000011</v>
      </c>
      <c r="O611" t="str">
        <f t="shared" si="69"/>
        <v/>
      </c>
      <c r="P611">
        <f t="shared" si="70"/>
        <v>200.03723140000011</v>
      </c>
      <c r="Q611" t="str">
        <f t="shared" si="71"/>
        <v/>
      </c>
      <c r="R611">
        <f t="shared" si="72"/>
        <v>1</v>
      </c>
      <c r="S611">
        <f t="shared" si="75"/>
        <v>13.304657538332213</v>
      </c>
    </row>
    <row r="612" spans="1:19" x14ac:dyDescent="0.3">
      <c r="A612" t="s">
        <v>686</v>
      </c>
      <c r="B612">
        <v>1628.1669922000001</v>
      </c>
      <c r="C612">
        <v>1865.4100341999999</v>
      </c>
      <c r="D612">
        <v>1793.8325195</v>
      </c>
      <c r="E612">
        <v>1758.2685547000001</v>
      </c>
      <c r="F612">
        <v>1851.6999512</v>
      </c>
      <c r="G612">
        <v>1865.4100341999999</v>
      </c>
      <c r="H612">
        <v>1894.9799805</v>
      </c>
      <c r="I612">
        <v>1840.6800536999999</v>
      </c>
      <c r="J612">
        <v>1851.1755370999999</v>
      </c>
      <c r="L612" t="str">
        <f t="shared" si="73"/>
        <v>26JUN2023:11:00:00</v>
      </c>
      <c r="M612">
        <v>12</v>
      </c>
      <c r="N612">
        <f t="shared" si="74"/>
        <v>237.24304199999983</v>
      </c>
      <c r="O612" t="str">
        <f t="shared" si="69"/>
        <v/>
      </c>
      <c r="P612">
        <f t="shared" si="70"/>
        <v>237.24304199999983</v>
      </c>
      <c r="Q612" t="str">
        <f t="shared" si="71"/>
        <v/>
      </c>
      <c r="R612">
        <f t="shared" si="72"/>
        <v>1</v>
      </c>
      <c r="S612">
        <f t="shared" si="75"/>
        <v>14.571173788472027</v>
      </c>
    </row>
    <row r="613" spans="1:19" x14ac:dyDescent="0.3">
      <c r="A613" t="s">
        <v>687</v>
      </c>
      <c r="B613">
        <v>1791.3305664</v>
      </c>
      <c r="C613">
        <v>1984.1899414</v>
      </c>
      <c r="D613">
        <v>1930.0319824000001</v>
      </c>
      <c r="E613">
        <v>1874.8552245999999</v>
      </c>
      <c r="F613">
        <v>1973.2099608999999</v>
      </c>
      <c r="G613">
        <v>1984.1899414</v>
      </c>
      <c r="H613">
        <v>2047.3800048999999</v>
      </c>
      <c r="I613">
        <v>1954.5100098</v>
      </c>
      <c r="J613">
        <v>1982.3134766000001</v>
      </c>
      <c r="L613" t="str">
        <f t="shared" si="73"/>
        <v>26JUN2023:12:00:00</v>
      </c>
      <c r="M613">
        <v>13</v>
      </c>
      <c r="N613">
        <f t="shared" si="74"/>
        <v>192.859375</v>
      </c>
      <c r="O613" t="str">
        <f t="shared" si="69"/>
        <v/>
      </c>
      <c r="P613">
        <f t="shared" si="70"/>
        <v>192.859375</v>
      </c>
      <c r="Q613" t="str">
        <f t="shared" si="71"/>
        <v/>
      </c>
      <c r="R613">
        <f t="shared" si="72"/>
        <v>1</v>
      </c>
      <c r="S613">
        <f t="shared" si="75"/>
        <v>10.76626383859376</v>
      </c>
    </row>
    <row r="614" spans="1:19" x14ac:dyDescent="0.3">
      <c r="A614" t="s">
        <v>688</v>
      </c>
      <c r="B614">
        <v>1973.8760986</v>
      </c>
      <c r="C614">
        <v>2087.8300780999998</v>
      </c>
      <c r="D614">
        <v>1979.8347168</v>
      </c>
      <c r="E614">
        <v>1976.6651611</v>
      </c>
      <c r="F614">
        <v>2080.0200195000002</v>
      </c>
      <c r="G614">
        <v>2087.8300780999998</v>
      </c>
      <c r="H614">
        <v>2174.6599120999999</v>
      </c>
      <c r="I614">
        <v>2056.3000487999998</v>
      </c>
      <c r="J614">
        <v>2082.0400390999998</v>
      </c>
      <c r="L614" t="str">
        <f t="shared" si="73"/>
        <v>26JUN2023:13:00:00</v>
      </c>
      <c r="M614">
        <v>14</v>
      </c>
      <c r="N614">
        <f t="shared" si="74"/>
        <v>113.95397949999983</v>
      </c>
      <c r="O614" t="str">
        <f t="shared" si="69"/>
        <v/>
      </c>
      <c r="P614">
        <f t="shared" si="70"/>
        <v>113.95397949999983</v>
      </c>
      <c r="Q614" t="str">
        <f t="shared" si="71"/>
        <v/>
      </c>
      <c r="R614">
        <f t="shared" si="72"/>
        <v>1</v>
      </c>
      <c r="S614">
        <f t="shared" si="75"/>
        <v>5.7731070142053662</v>
      </c>
    </row>
    <row r="615" spans="1:19" x14ac:dyDescent="0.3">
      <c r="A615" t="s">
        <v>689</v>
      </c>
      <c r="B615">
        <v>2105.3996582</v>
      </c>
      <c r="C615">
        <v>2187.1101073999998</v>
      </c>
      <c r="D615">
        <v>2119.953125</v>
      </c>
      <c r="E615">
        <v>2068.6904297000001</v>
      </c>
      <c r="F615">
        <v>2182.6799316000001</v>
      </c>
      <c r="G615">
        <v>2187.1101073999998</v>
      </c>
      <c r="H615">
        <v>2269.9599609000002</v>
      </c>
      <c r="I615">
        <v>2159.6899414</v>
      </c>
      <c r="J615">
        <v>2189.8647461</v>
      </c>
      <c r="L615" t="str">
        <f t="shared" si="73"/>
        <v>26JUN2023:14:00:00</v>
      </c>
      <c r="M615">
        <v>15</v>
      </c>
      <c r="N615">
        <f t="shared" si="74"/>
        <v>81.710449199999857</v>
      </c>
      <c r="O615" t="str">
        <f t="shared" si="69"/>
        <v/>
      </c>
      <c r="P615">
        <f t="shared" si="70"/>
        <v>81.710449199999857</v>
      </c>
      <c r="Q615" t="str">
        <f t="shared" si="71"/>
        <v/>
      </c>
      <c r="R615">
        <f t="shared" si="72"/>
        <v>1</v>
      </c>
      <c r="S615">
        <f t="shared" si="75"/>
        <v>3.8809947024432292</v>
      </c>
    </row>
    <row r="616" spans="1:19" x14ac:dyDescent="0.3">
      <c r="A616" t="s">
        <v>690</v>
      </c>
      <c r="B616">
        <v>2198.6271972999998</v>
      </c>
      <c r="C616">
        <v>2242.1999512000002</v>
      </c>
      <c r="D616">
        <v>2244.6296387000002</v>
      </c>
      <c r="E616">
        <v>2184.9541015999998</v>
      </c>
      <c r="F616">
        <v>2238.0700683999999</v>
      </c>
      <c r="G616">
        <v>2242.1999512000002</v>
      </c>
      <c r="H616">
        <v>2290.4899902000002</v>
      </c>
      <c r="I616">
        <v>2214.5800780999998</v>
      </c>
      <c r="J616">
        <v>2248.4738769999999</v>
      </c>
      <c r="L616" t="str">
        <f t="shared" si="73"/>
        <v>26JUN2023:15:00:00</v>
      </c>
      <c r="M616">
        <v>16</v>
      </c>
      <c r="N616">
        <f t="shared" si="74"/>
        <v>43.572753900000407</v>
      </c>
      <c r="O616" t="str">
        <f t="shared" si="69"/>
        <v/>
      </c>
      <c r="P616">
        <f t="shared" si="70"/>
        <v>43.572753900000407</v>
      </c>
      <c r="Q616" t="str">
        <f t="shared" si="71"/>
        <v/>
      </c>
      <c r="R616">
        <f t="shared" si="72"/>
        <v>1</v>
      </c>
      <c r="S616">
        <f t="shared" si="75"/>
        <v>1.9818163785797545</v>
      </c>
    </row>
    <row r="617" spans="1:19" x14ac:dyDescent="0.3">
      <c r="A617" t="s">
        <v>691</v>
      </c>
      <c r="B617">
        <v>2224.2089844000002</v>
      </c>
      <c r="C617">
        <v>2271.7399902000002</v>
      </c>
      <c r="D617">
        <v>2349.2175293</v>
      </c>
      <c r="E617">
        <v>2284.5661620999999</v>
      </c>
      <c r="F617">
        <v>2267.7399902000002</v>
      </c>
      <c r="G617">
        <v>2271.7399902000002</v>
      </c>
      <c r="H617">
        <v>2275.7299804999998</v>
      </c>
      <c r="I617">
        <v>2242.9599609000002</v>
      </c>
      <c r="J617">
        <v>2279.3984375</v>
      </c>
      <c r="L617" t="str">
        <f t="shared" si="73"/>
        <v>26JUN2023:16:00:00</v>
      </c>
      <c r="M617">
        <v>17</v>
      </c>
      <c r="N617">
        <f t="shared" si="74"/>
        <v>47.531005800000003</v>
      </c>
      <c r="O617" t="str">
        <f t="shared" si="69"/>
        <v/>
      </c>
      <c r="P617">
        <f t="shared" si="70"/>
        <v>47.531005800000003</v>
      </c>
      <c r="Q617" t="str">
        <f t="shared" si="71"/>
        <v/>
      </c>
      <c r="R617">
        <f t="shared" si="72"/>
        <v>1</v>
      </c>
      <c r="S617">
        <f t="shared" si="75"/>
        <v>2.1369847048262827</v>
      </c>
    </row>
    <row r="618" spans="1:19" x14ac:dyDescent="0.3">
      <c r="A618" t="s">
        <v>692</v>
      </c>
      <c r="B618">
        <v>2250.2399902000002</v>
      </c>
      <c r="C618">
        <v>2292.0700683999999</v>
      </c>
      <c r="D618">
        <v>2441.4470215000001</v>
      </c>
      <c r="E618">
        <v>2381.1733398000001</v>
      </c>
      <c r="F618">
        <v>2288.1999512000002</v>
      </c>
      <c r="G618">
        <v>2292.0700683999999</v>
      </c>
      <c r="H618">
        <v>2269.0900879000001</v>
      </c>
      <c r="I618">
        <v>2270.6398926000002</v>
      </c>
      <c r="J618">
        <v>2308.2353515999998</v>
      </c>
      <c r="L618" t="str">
        <f t="shared" si="73"/>
        <v>26JUN2023:17:00:00</v>
      </c>
      <c r="M618">
        <v>18</v>
      </c>
      <c r="N618">
        <f t="shared" si="74"/>
        <v>41.830078199999662</v>
      </c>
      <c r="O618" t="str">
        <f t="shared" si="69"/>
        <v/>
      </c>
      <c r="P618">
        <f t="shared" si="70"/>
        <v>41.830078199999662</v>
      </c>
      <c r="Q618" t="str">
        <f t="shared" si="71"/>
        <v/>
      </c>
      <c r="R618">
        <f t="shared" si="72"/>
        <v>1</v>
      </c>
      <c r="S618">
        <f t="shared" si="75"/>
        <v>1.8589163103568267</v>
      </c>
    </row>
    <row r="619" spans="1:19" x14ac:dyDescent="0.3">
      <c r="A619" t="s">
        <v>693</v>
      </c>
      <c r="B619">
        <v>2248.0920409999999</v>
      </c>
      <c r="C619">
        <v>2311.1201172000001</v>
      </c>
      <c r="D619">
        <v>2451.9248047000001</v>
      </c>
      <c r="E619">
        <v>2391.8503418</v>
      </c>
      <c r="F619">
        <v>2306.0600586</v>
      </c>
      <c r="G619">
        <v>2311.1201172000001</v>
      </c>
      <c r="H619">
        <v>2293.4199219000002</v>
      </c>
      <c r="I619">
        <v>2291.75</v>
      </c>
      <c r="J619">
        <v>2327.6538086</v>
      </c>
      <c r="L619" t="str">
        <f t="shared" si="73"/>
        <v>26JUN2023:18:00:00</v>
      </c>
      <c r="M619">
        <v>19</v>
      </c>
      <c r="N619">
        <f t="shared" si="74"/>
        <v>63.028076200000214</v>
      </c>
      <c r="O619" t="str">
        <f t="shared" si="69"/>
        <v/>
      </c>
      <c r="P619">
        <f t="shared" si="70"/>
        <v>63.028076200000214</v>
      </c>
      <c r="Q619" t="str">
        <f t="shared" si="71"/>
        <v/>
      </c>
      <c r="R619">
        <f t="shared" si="72"/>
        <v>1</v>
      </c>
      <c r="S619">
        <f t="shared" si="75"/>
        <v>2.8036252542384328</v>
      </c>
    </row>
    <row r="620" spans="1:19" x14ac:dyDescent="0.3">
      <c r="A620" t="s">
        <v>694</v>
      </c>
      <c r="B620">
        <v>2223.4421387000002</v>
      </c>
      <c r="C620">
        <v>2301.6599120999999</v>
      </c>
      <c r="D620">
        <v>2429.0178222999998</v>
      </c>
      <c r="E620">
        <v>2362.1411133000001</v>
      </c>
      <c r="F620">
        <v>2290.1000976999999</v>
      </c>
      <c r="G620">
        <v>2301.6599120999999</v>
      </c>
      <c r="H620">
        <v>2275.6899414</v>
      </c>
      <c r="I620">
        <v>2274.8000487999998</v>
      </c>
      <c r="J620">
        <v>2310.1267090000001</v>
      </c>
      <c r="L620" t="str">
        <f t="shared" si="73"/>
        <v>26JUN2023:19:00:00</v>
      </c>
      <c r="M620">
        <v>20</v>
      </c>
      <c r="N620">
        <f t="shared" si="74"/>
        <v>78.217773399999714</v>
      </c>
      <c r="O620" t="str">
        <f t="shared" si="69"/>
        <v/>
      </c>
      <c r="P620">
        <f t="shared" si="70"/>
        <v>78.217773399999714</v>
      </c>
      <c r="Q620" t="str">
        <f t="shared" si="71"/>
        <v/>
      </c>
      <c r="R620">
        <f t="shared" si="72"/>
        <v>1</v>
      </c>
      <c r="S620">
        <f t="shared" si="75"/>
        <v>3.5178686253437652</v>
      </c>
    </row>
    <row r="621" spans="1:19" x14ac:dyDescent="0.3">
      <c r="A621" t="s">
        <v>695</v>
      </c>
      <c r="B621">
        <v>2184.4863280999998</v>
      </c>
      <c r="C621">
        <v>2231.6699219000002</v>
      </c>
      <c r="D621">
        <v>2305.0944823999998</v>
      </c>
      <c r="E621">
        <v>2199.9389648000001</v>
      </c>
      <c r="F621">
        <v>2218.0300293</v>
      </c>
      <c r="G621">
        <v>2231.6699219000002</v>
      </c>
      <c r="H621">
        <v>2227.8200683999999</v>
      </c>
      <c r="I621">
        <v>2203.7600097999998</v>
      </c>
      <c r="J621">
        <v>2235.4628905999998</v>
      </c>
      <c r="L621" t="str">
        <f t="shared" si="73"/>
        <v>26JUN2023:20:00:00</v>
      </c>
      <c r="M621">
        <v>21</v>
      </c>
      <c r="N621">
        <f t="shared" si="74"/>
        <v>47.183593800000381</v>
      </c>
      <c r="O621" t="str">
        <f t="shared" si="69"/>
        <v/>
      </c>
      <c r="P621">
        <f t="shared" si="70"/>
        <v>47.183593800000381</v>
      </c>
      <c r="Q621" t="str">
        <f t="shared" si="71"/>
        <v/>
      </c>
      <c r="R621">
        <f t="shared" si="72"/>
        <v>1</v>
      </c>
      <c r="S621">
        <f t="shared" si="75"/>
        <v>2.1599399910659658</v>
      </c>
    </row>
    <row r="622" spans="1:19" x14ac:dyDescent="0.3">
      <c r="A622" t="s">
        <v>696</v>
      </c>
      <c r="B622">
        <v>2048.3974609000002</v>
      </c>
      <c r="C622">
        <v>2115.8999023000001</v>
      </c>
      <c r="D622">
        <v>2127.859375</v>
      </c>
      <c r="E622">
        <v>1956.5664062999999</v>
      </c>
      <c r="F622">
        <v>2099.2600097999998</v>
      </c>
      <c r="G622">
        <v>2115.8999023000001</v>
      </c>
      <c r="H622">
        <v>2129.2700195000002</v>
      </c>
      <c r="I622">
        <v>2085.9699707</v>
      </c>
      <c r="J622">
        <v>2111.6599120999999</v>
      </c>
      <c r="L622" t="str">
        <f t="shared" si="73"/>
        <v>26JUN2023:21:00:00</v>
      </c>
      <c r="M622">
        <v>22</v>
      </c>
      <c r="N622">
        <f t="shared" si="74"/>
        <v>67.502441399999952</v>
      </c>
      <c r="O622" t="str">
        <f t="shared" si="69"/>
        <v/>
      </c>
      <c r="P622">
        <f t="shared" si="70"/>
        <v>67.502441399999952</v>
      </c>
      <c r="Q622" t="str">
        <f t="shared" si="71"/>
        <v/>
      </c>
      <c r="R622">
        <f t="shared" si="72"/>
        <v>1</v>
      </c>
      <c r="S622">
        <f t="shared" si="75"/>
        <v>3.2953781035415632</v>
      </c>
    </row>
    <row r="623" spans="1:19" x14ac:dyDescent="0.3">
      <c r="A623" t="s">
        <v>697</v>
      </c>
      <c r="B623">
        <v>1973.0168457</v>
      </c>
      <c r="C623">
        <v>2046.0899658000001</v>
      </c>
      <c r="D623">
        <v>2044.8914795000001</v>
      </c>
      <c r="E623">
        <v>1869.9934082</v>
      </c>
      <c r="F623">
        <v>2028.5100098</v>
      </c>
      <c r="G623">
        <v>2046.0899658000001</v>
      </c>
      <c r="H623">
        <v>2067.1599120999999</v>
      </c>
      <c r="I623">
        <v>2020.9100341999999</v>
      </c>
      <c r="J623">
        <v>2042.859375</v>
      </c>
      <c r="L623" t="str">
        <f t="shared" si="73"/>
        <v>26JUN2023:22:00:00</v>
      </c>
      <c r="M623">
        <v>23</v>
      </c>
      <c r="N623">
        <f t="shared" si="74"/>
        <v>73.073120100000096</v>
      </c>
      <c r="O623" t="str">
        <f t="shared" si="69"/>
        <v/>
      </c>
      <c r="P623">
        <f t="shared" si="70"/>
        <v>73.073120100000096</v>
      </c>
      <c r="Q623" t="str">
        <f t="shared" si="71"/>
        <v/>
      </c>
      <c r="R623">
        <f t="shared" si="72"/>
        <v>1</v>
      </c>
      <c r="S623">
        <f t="shared" si="75"/>
        <v>3.7036237302918078</v>
      </c>
    </row>
    <row r="624" spans="1:19" x14ac:dyDescent="0.3">
      <c r="A624" t="s">
        <v>698</v>
      </c>
      <c r="B624">
        <v>1777.8536377</v>
      </c>
      <c r="C624">
        <v>1928.3599853999999</v>
      </c>
      <c r="D624">
        <v>1930.3168945</v>
      </c>
      <c r="E624">
        <v>1802.0787353999999</v>
      </c>
      <c r="F624">
        <v>1915.1400146000001</v>
      </c>
      <c r="G624">
        <v>1928.3599853999999</v>
      </c>
      <c r="H624">
        <v>1954.0500488</v>
      </c>
      <c r="I624">
        <v>1911.9799805</v>
      </c>
      <c r="J624">
        <v>1930.2224120999999</v>
      </c>
      <c r="L624" t="str">
        <f t="shared" si="73"/>
        <v>26JUN2023:23:00:00</v>
      </c>
      <c r="M624">
        <v>24</v>
      </c>
      <c r="N624">
        <f t="shared" si="74"/>
        <v>150.50634769999988</v>
      </c>
      <c r="O624" t="str">
        <f t="shared" si="69"/>
        <v/>
      </c>
      <c r="P624">
        <f t="shared" si="70"/>
        <v>150.50634769999988</v>
      </c>
      <c r="Q624" t="str">
        <f t="shared" si="71"/>
        <v/>
      </c>
      <c r="R624">
        <f t="shared" si="72"/>
        <v>1</v>
      </c>
      <c r="S624">
        <f t="shared" si="75"/>
        <v>8.4656208198729548</v>
      </c>
    </row>
    <row r="625" spans="1:19" x14ac:dyDescent="0.3">
      <c r="A625" t="s">
        <v>699</v>
      </c>
      <c r="B625">
        <v>1594.7866211</v>
      </c>
      <c r="C625">
        <v>1806.9200439000001</v>
      </c>
      <c r="D625">
        <v>1770.7355957</v>
      </c>
      <c r="E625">
        <v>1646.3852539</v>
      </c>
      <c r="F625">
        <v>1797.3299560999999</v>
      </c>
      <c r="G625">
        <v>1806.9200439000001</v>
      </c>
      <c r="H625">
        <v>1842.5400391000001</v>
      </c>
      <c r="I625">
        <v>1798.2700195</v>
      </c>
      <c r="J625">
        <v>1806.8151855000001</v>
      </c>
      <c r="L625" t="str">
        <f t="shared" si="73"/>
        <v>27JUN2023:00:00:00</v>
      </c>
      <c r="M625">
        <v>1</v>
      </c>
      <c r="N625">
        <f t="shared" si="74"/>
        <v>212.13342280000006</v>
      </c>
      <c r="O625" t="str">
        <f t="shared" si="69"/>
        <v/>
      </c>
      <c r="P625">
        <f t="shared" si="70"/>
        <v>212.13342280000006</v>
      </c>
      <c r="Q625" t="str">
        <f t="shared" si="71"/>
        <v/>
      </c>
      <c r="R625">
        <f t="shared" si="72"/>
        <v>1</v>
      </c>
      <c r="S625">
        <f t="shared" si="75"/>
        <v>13.301680613151969</v>
      </c>
    </row>
    <row r="626" spans="1:19" x14ac:dyDescent="0.3">
      <c r="A626" t="s">
        <v>700</v>
      </c>
      <c r="B626">
        <v>1442.9899902</v>
      </c>
      <c r="C626">
        <v>1692.8800048999999</v>
      </c>
      <c r="D626">
        <v>1625.6007079999999</v>
      </c>
      <c r="E626">
        <v>1542.8436279</v>
      </c>
      <c r="F626">
        <v>1684.6099853999999</v>
      </c>
      <c r="G626">
        <v>1692.8800048999999</v>
      </c>
      <c r="H626">
        <v>1705.5200195</v>
      </c>
      <c r="I626">
        <v>1689.3800048999999</v>
      </c>
      <c r="J626">
        <v>1681.3391113</v>
      </c>
      <c r="L626" t="str">
        <f t="shared" si="73"/>
        <v>27JUN2023:01:00:00</v>
      </c>
      <c r="M626">
        <v>2</v>
      </c>
      <c r="N626">
        <f t="shared" si="74"/>
        <v>249.89001469999994</v>
      </c>
      <c r="O626" t="str">
        <f t="shared" si="69"/>
        <v/>
      </c>
      <c r="P626">
        <f t="shared" si="70"/>
        <v>249.89001469999994</v>
      </c>
      <c r="Q626" t="str">
        <f t="shared" si="71"/>
        <v/>
      </c>
      <c r="R626">
        <f t="shared" si="72"/>
        <v>1</v>
      </c>
      <c r="S626">
        <f t="shared" si="75"/>
        <v>17.317515464217802</v>
      </c>
    </row>
    <row r="627" spans="1:19" x14ac:dyDescent="0.3">
      <c r="A627" t="s">
        <v>701</v>
      </c>
      <c r="B627">
        <v>1346.2626952999999</v>
      </c>
      <c r="C627">
        <v>1591.4200439000001</v>
      </c>
      <c r="D627">
        <v>1516.0186768000001</v>
      </c>
      <c r="E627">
        <v>1449.2430420000001</v>
      </c>
      <c r="F627">
        <v>1581.1800536999999</v>
      </c>
      <c r="G627">
        <v>1591.4200439000001</v>
      </c>
      <c r="H627">
        <v>1606.8699951000001</v>
      </c>
      <c r="I627">
        <v>1586.2800293</v>
      </c>
      <c r="J627">
        <v>1578.4088135</v>
      </c>
      <c r="L627" t="str">
        <f t="shared" si="73"/>
        <v>27JUN2023:02:00:00</v>
      </c>
      <c r="M627">
        <v>3</v>
      </c>
      <c r="N627">
        <f t="shared" si="74"/>
        <v>245.1573486000002</v>
      </c>
      <c r="O627" t="str">
        <f t="shared" si="69"/>
        <v/>
      </c>
      <c r="P627">
        <f t="shared" si="70"/>
        <v>245.1573486000002</v>
      </c>
      <c r="Q627" t="str">
        <f t="shared" si="71"/>
        <v/>
      </c>
      <c r="R627">
        <f t="shared" si="72"/>
        <v>1</v>
      </c>
      <c r="S627">
        <f t="shared" si="75"/>
        <v>18.210216286604421</v>
      </c>
    </row>
    <row r="628" spans="1:19" x14ac:dyDescent="0.3">
      <c r="A628" t="s">
        <v>702</v>
      </c>
      <c r="B628">
        <v>1316.3503418</v>
      </c>
      <c r="C628">
        <v>1505.8299560999999</v>
      </c>
      <c r="D628">
        <v>1433.9925536999999</v>
      </c>
      <c r="E628">
        <v>1380.7185059000001</v>
      </c>
      <c r="F628">
        <v>1491.8499756000001</v>
      </c>
      <c r="G628">
        <v>1505.8299560999999</v>
      </c>
      <c r="H628">
        <v>1539.2299805</v>
      </c>
      <c r="I628">
        <v>1512.6800536999999</v>
      </c>
      <c r="J628">
        <v>1502.1396483999999</v>
      </c>
      <c r="L628" t="str">
        <f t="shared" si="73"/>
        <v>27JUN2023:03:00:00</v>
      </c>
      <c r="M628">
        <v>4</v>
      </c>
      <c r="N628">
        <f t="shared" si="74"/>
        <v>189.47961429999987</v>
      </c>
      <c r="O628" t="str">
        <f t="shared" si="69"/>
        <v/>
      </c>
      <c r="P628">
        <f t="shared" si="70"/>
        <v>189.47961429999987</v>
      </c>
      <c r="Q628" t="str">
        <f t="shared" si="71"/>
        <v/>
      </c>
      <c r="R628">
        <f t="shared" si="72"/>
        <v>1</v>
      </c>
      <c r="S628">
        <f t="shared" si="75"/>
        <v>14.394314969440597</v>
      </c>
    </row>
    <row r="629" spans="1:19" x14ac:dyDescent="0.3">
      <c r="A629" t="s">
        <v>703</v>
      </c>
      <c r="B629">
        <v>1270.5279541</v>
      </c>
      <c r="C629">
        <v>1421.4399414</v>
      </c>
      <c r="D629">
        <v>1386.3411865</v>
      </c>
      <c r="E629">
        <v>1343.5928954999999</v>
      </c>
      <c r="F629">
        <v>1401.9599608999999</v>
      </c>
      <c r="G629">
        <v>1421.4399414</v>
      </c>
      <c r="H629">
        <v>1439.0200195</v>
      </c>
      <c r="I629">
        <v>1411.1800536999999</v>
      </c>
      <c r="J629">
        <v>1414.6682129000001</v>
      </c>
      <c r="L629" t="str">
        <f t="shared" si="73"/>
        <v>27JUN2023:04:00:00</v>
      </c>
      <c r="M629">
        <v>5</v>
      </c>
      <c r="N629">
        <f t="shared" si="74"/>
        <v>150.91198729999996</v>
      </c>
      <c r="O629" t="str">
        <f t="shared" si="69"/>
        <v/>
      </c>
      <c r="P629">
        <f t="shared" si="70"/>
        <v>150.91198729999996</v>
      </c>
      <c r="Q629" t="str">
        <f t="shared" si="71"/>
        <v/>
      </c>
      <c r="R629">
        <f t="shared" si="72"/>
        <v>1</v>
      </c>
      <c r="S629">
        <f t="shared" si="75"/>
        <v>11.877895863133608</v>
      </c>
    </row>
    <row r="630" spans="1:19" x14ac:dyDescent="0.3">
      <c r="A630" t="s">
        <v>704</v>
      </c>
      <c r="B630">
        <v>1240.1791992000001</v>
      </c>
      <c r="C630">
        <v>1404.5</v>
      </c>
      <c r="D630">
        <v>1344.8994141000001</v>
      </c>
      <c r="E630">
        <v>1315.1770019999999</v>
      </c>
      <c r="F630">
        <v>1384.0400391000001</v>
      </c>
      <c r="G630">
        <v>1404.5</v>
      </c>
      <c r="H630">
        <v>1455.4200439000001</v>
      </c>
      <c r="I630">
        <v>1408.6800536999999</v>
      </c>
      <c r="J630">
        <v>1407.0639647999999</v>
      </c>
      <c r="L630" t="str">
        <f t="shared" si="73"/>
        <v>27JUN2023:05:00:00</v>
      </c>
      <c r="M630">
        <v>6</v>
      </c>
      <c r="N630">
        <f t="shared" si="74"/>
        <v>164.32080079999992</v>
      </c>
      <c r="O630" t="str">
        <f t="shared" si="69"/>
        <v/>
      </c>
      <c r="P630">
        <f t="shared" si="70"/>
        <v>164.32080079999992</v>
      </c>
      <c r="Q630" t="str">
        <f t="shared" si="71"/>
        <v/>
      </c>
      <c r="R630">
        <f t="shared" si="72"/>
        <v>1</v>
      </c>
      <c r="S630">
        <f t="shared" si="75"/>
        <v>13.249762688004926</v>
      </c>
    </row>
    <row r="631" spans="1:19" x14ac:dyDescent="0.3">
      <c r="A631" t="s">
        <v>705</v>
      </c>
      <c r="B631">
        <v>1240.8486327999999</v>
      </c>
      <c r="C631">
        <v>1407.5999756000001</v>
      </c>
      <c r="D631">
        <v>1326.5902100000001</v>
      </c>
      <c r="E631">
        <v>1322.2938231999999</v>
      </c>
      <c r="F631">
        <v>1386.5300293</v>
      </c>
      <c r="G631">
        <v>1407.5999756000001</v>
      </c>
      <c r="H631">
        <v>1472.6400146000001</v>
      </c>
      <c r="I631">
        <v>1416.6899414</v>
      </c>
      <c r="J631">
        <v>1411.5300293</v>
      </c>
      <c r="L631" t="str">
        <f t="shared" si="73"/>
        <v>27JUN2023:06:00:00</v>
      </c>
      <c r="M631">
        <v>7</v>
      </c>
      <c r="N631">
        <f t="shared" si="74"/>
        <v>166.7513428000002</v>
      </c>
      <c r="O631" t="str">
        <f t="shared" si="69"/>
        <v/>
      </c>
      <c r="P631">
        <f t="shared" si="70"/>
        <v>166.7513428000002</v>
      </c>
      <c r="Q631" t="str">
        <f t="shared" si="71"/>
        <v/>
      </c>
      <c r="R631">
        <f t="shared" si="72"/>
        <v>1</v>
      </c>
      <c r="S631">
        <f t="shared" si="75"/>
        <v>13.438491883068965</v>
      </c>
    </row>
    <row r="632" spans="1:19" x14ac:dyDescent="0.3">
      <c r="A632" t="s">
        <v>706</v>
      </c>
      <c r="B632">
        <v>1227.5845947</v>
      </c>
      <c r="C632">
        <v>1414.1199951000001</v>
      </c>
      <c r="D632">
        <v>1347.4047852000001</v>
      </c>
      <c r="E632">
        <v>1362.6259766000001</v>
      </c>
      <c r="F632">
        <v>1394.2700195</v>
      </c>
      <c r="G632">
        <v>1414.1199951000001</v>
      </c>
      <c r="H632">
        <v>1467.2600098</v>
      </c>
      <c r="I632">
        <v>1414.7299805</v>
      </c>
      <c r="J632">
        <v>1414.9169922000001</v>
      </c>
      <c r="L632" t="str">
        <f t="shared" si="73"/>
        <v>27JUN2023:07:00:00</v>
      </c>
      <c r="M632">
        <v>8</v>
      </c>
      <c r="N632">
        <f t="shared" si="74"/>
        <v>186.53540040000007</v>
      </c>
      <c r="O632" t="str">
        <f t="shared" si="69"/>
        <v/>
      </c>
      <c r="P632">
        <f t="shared" si="70"/>
        <v>186.53540040000007</v>
      </c>
      <c r="Q632" t="str">
        <f t="shared" si="71"/>
        <v/>
      </c>
      <c r="R632">
        <f t="shared" si="72"/>
        <v>1</v>
      </c>
      <c r="S632">
        <f t="shared" si="75"/>
        <v>15.19531942689343</v>
      </c>
    </row>
    <row r="633" spans="1:19" x14ac:dyDescent="0.3">
      <c r="A633" t="s">
        <v>707</v>
      </c>
      <c r="B633">
        <v>1195.2769774999999</v>
      </c>
      <c r="C633">
        <v>1436.4599608999999</v>
      </c>
      <c r="D633">
        <v>1414.5987548999999</v>
      </c>
      <c r="E633">
        <v>1445.9918213000001</v>
      </c>
      <c r="F633">
        <v>1424.5200195</v>
      </c>
      <c r="G633">
        <v>1436.4599608999999</v>
      </c>
      <c r="H633">
        <v>1466.6999512</v>
      </c>
      <c r="I633">
        <v>1439.4499512</v>
      </c>
      <c r="J633">
        <v>1440.862793</v>
      </c>
      <c r="L633" t="str">
        <f t="shared" si="73"/>
        <v>27JUN2023:08:00:00</v>
      </c>
      <c r="M633">
        <v>9</v>
      </c>
      <c r="N633">
        <f t="shared" si="74"/>
        <v>241.18298340000001</v>
      </c>
      <c r="O633" t="str">
        <f t="shared" si="69"/>
        <v/>
      </c>
      <c r="P633">
        <f t="shared" si="70"/>
        <v>241.18298340000001</v>
      </c>
      <c r="Q633" t="str">
        <f t="shared" si="71"/>
        <v/>
      </c>
      <c r="R633">
        <f t="shared" si="72"/>
        <v>1</v>
      </c>
      <c r="S633">
        <f t="shared" si="75"/>
        <v>20.177999571651586</v>
      </c>
    </row>
    <row r="634" spans="1:19" x14ac:dyDescent="0.3">
      <c r="A634" t="s">
        <v>708</v>
      </c>
      <c r="B634">
        <v>1286.2728271000001</v>
      </c>
      <c r="C634">
        <v>1542.7099608999999</v>
      </c>
      <c r="D634">
        <v>1540.5528564000001</v>
      </c>
      <c r="E634">
        <v>1555.4890137</v>
      </c>
      <c r="F634">
        <v>1535.8699951000001</v>
      </c>
      <c r="G634">
        <v>1542.7099608999999</v>
      </c>
      <c r="H634">
        <v>1532.4100341999999</v>
      </c>
      <c r="I634">
        <v>1538.6999512</v>
      </c>
      <c r="J634">
        <v>1537.3016356999999</v>
      </c>
      <c r="L634" t="str">
        <f t="shared" si="73"/>
        <v>27JUN2023:09:00:00</v>
      </c>
      <c r="M634">
        <v>10</v>
      </c>
      <c r="N634">
        <f t="shared" si="74"/>
        <v>256.43713379999986</v>
      </c>
      <c r="O634" t="str">
        <f t="shared" si="69"/>
        <v/>
      </c>
      <c r="P634">
        <f t="shared" si="70"/>
        <v>256.43713379999986</v>
      </c>
      <c r="Q634" t="str">
        <f t="shared" si="71"/>
        <v/>
      </c>
      <c r="R634">
        <f t="shared" si="72"/>
        <v>1</v>
      </c>
      <c r="S634">
        <f t="shared" si="75"/>
        <v>19.936449592747511</v>
      </c>
    </row>
    <row r="635" spans="1:19" x14ac:dyDescent="0.3">
      <c r="A635" t="s">
        <v>709</v>
      </c>
      <c r="B635">
        <v>1449.9158935999999</v>
      </c>
      <c r="C635">
        <v>1716.5500488</v>
      </c>
      <c r="D635">
        <v>1656.7817382999999</v>
      </c>
      <c r="E635">
        <v>1679.3988036999999</v>
      </c>
      <c r="F635">
        <v>1705.9300536999999</v>
      </c>
      <c r="G635">
        <v>1716.5500488</v>
      </c>
      <c r="H635">
        <v>1687.25</v>
      </c>
      <c r="I635">
        <v>1704.4000243999999</v>
      </c>
      <c r="J635">
        <v>1691.0994873</v>
      </c>
      <c r="L635" t="str">
        <f t="shared" si="73"/>
        <v>27JUN2023:10:00:00</v>
      </c>
      <c r="M635">
        <v>11</v>
      </c>
      <c r="N635">
        <f t="shared" si="74"/>
        <v>266.63415520000012</v>
      </c>
      <c r="O635" t="str">
        <f t="shared" si="69"/>
        <v/>
      </c>
      <c r="P635">
        <f t="shared" si="70"/>
        <v>266.63415520000012</v>
      </c>
      <c r="Q635" t="str">
        <f t="shared" si="71"/>
        <v/>
      </c>
      <c r="R635">
        <f t="shared" si="72"/>
        <v>1</v>
      </c>
      <c r="S635">
        <f t="shared" si="75"/>
        <v>18.389629107242456</v>
      </c>
    </row>
    <row r="636" spans="1:19" x14ac:dyDescent="0.3">
      <c r="A636" t="s">
        <v>710</v>
      </c>
      <c r="B636">
        <v>1673.0235596</v>
      </c>
      <c r="C636">
        <v>1878.1099853999999</v>
      </c>
      <c r="D636">
        <v>1768.2879639</v>
      </c>
      <c r="E636">
        <v>1799.9342041</v>
      </c>
      <c r="F636">
        <v>1858.1400146000001</v>
      </c>
      <c r="G636">
        <v>1878.1099853999999</v>
      </c>
      <c r="H636">
        <v>1858.2099608999999</v>
      </c>
      <c r="I636">
        <v>1857.2099608999999</v>
      </c>
      <c r="J636">
        <v>1841.9086914</v>
      </c>
      <c r="L636" t="str">
        <f t="shared" si="73"/>
        <v>27JUN2023:11:00:00</v>
      </c>
      <c r="M636">
        <v>12</v>
      </c>
      <c r="N636">
        <f t="shared" si="74"/>
        <v>205.08642579999992</v>
      </c>
      <c r="O636" t="str">
        <f t="shared" si="69"/>
        <v/>
      </c>
      <c r="P636">
        <f t="shared" si="70"/>
        <v>205.08642579999992</v>
      </c>
      <c r="Q636" t="str">
        <f t="shared" si="71"/>
        <v/>
      </c>
      <c r="R636">
        <f t="shared" si="72"/>
        <v>1</v>
      </c>
      <c r="S636">
        <f t="shared" si="75"/>
        <v>12.258430230894874</v>
      </c>
    </row>
    <row r="637" spans="1:19" x14ac:dyDescent="0.3">
      <c r="A637" t="s">
        <v>711</v>
      </c>
      <c r="B637">
        <v>1874.8692627</v>
      </c>
      <c r="C637">
        <v>2028.4100341999999</v>
      </c>
      <c r="D637">
        <v>1875.2554932</v>
      </c>
      <c r="E637">
        <v>1866.934082</v>
      </c>
      <c r="F637">
        <v>2004.6800536999999</v>
      </c>
      <c r="G637">
        <v>2028.4100341999999</v>
      </c>
      <c r="H637">
        <v>2029.4799805</v>
      </c>
      <c r="I637">
        <v>2008.9000243999999</v>
      </c>
      <c r="J637">
        <v>1989.8741454999999</v>
      </c>
      <c r="L637" t="str">
        <f t="shared" si="73"/>
        <v>27JUN2023:12:00:00</v>
      </c>
      <c r="M637">
        <v>13</v>
      </c>
      <c r="N637">
        <f t="shared" si="74"/>
        <v>153.54077149999989</v>
      </c>
      <c r="O637" t="str">
        <f t="shared" si="69"/>
        <v/>
      </c>
      <c r="P637">
        <f t="shared" si="70"/>
        <v>153.54077149999989</v>
      </c>
      <c r="Q637" t="str">
        <f t="shared" si="71"/>
        <v/>
      </c>
      <c r="R637">
        <f t="shared" si="72"/>
        <v>1</v>
      </c>
      <c r="S637">
        <f t="shared" si="75"/>
        <v>8.1894121662054324</v>
      </c>
    </row>
    <row r="638" spans="1:19" x14ac:dyDescent="0.3">
      <c r="A638" t="s">
        <v>712</v>
      </c>
      <c r="B638">
        <v>1985.2402344</v>
      </c>
      <c r="C638">
        <v>2154.1899414</v>
      </c>
      <c r="D638">
        <v>2016.5029297000001</v>
      </c>
      <c r="E638">
        <v>1946.7316894999999</v>
      </c>
      <c r="F638">
        <v>2130.3798827999999</v>
      </c>
      <c r="G638">
        <v>2154.1899414</v>
      </c>
      <c r="H638">
        <v>2168.5400390999998</v>
      </c>
      <c r="I638">
        <v>2138.1899414</v>
      </c>
      <c r="J638">
        <v>2123.7766112999998</v>
      </c>
      <c r="L638" t="str">
        <f t="shared" si="73"/>
        <v>27JUN2023:13:00:00</v>
      </c>
      <c r="M638">
        <v>14</v>
      </c>
      <c r="N638">
        <f t="shared" si="74"/>
        <v>168.94970699999999</v>
      </c>
      <c r="O638" t="str">
        <f t="shared" si="69"/>
        <v/>
      </c>
      <c r="P638">
        <f t="shared" si="70"/>
        <v>168.94970699999999</v>
      </c>
      <c r="Q638" t="str">
        <f t="shared" si="71"/>
        <v/>
      </c>
      <c r="R638">
        <f t="shared" si="72"/>
        <v>1</v>
      </c>
      <c r="S638">
        <f t="shared" si="75"/>
        <v>8.5102902949708632</v>
      </c>
    </row>
    <row r="639" spans="1:19" x14ac:dyDescent="0.3">
      <c r="A639" t="s">
        <v>713</v>
      </c>
      <c r="B639">
        <v>2138.7033691000001</v>
      </c>
      <c r="C639">
        <v>2261.7900390999998</v>
      </c>
      <c r="D639">
        <v>2164.7165527000002</v>
      </c>
      <c r="E639">
        <v>2085.2402344000002</v>
      </c>
      <c r="F639">
        <v>2245.8300780999998</v>
      </c>
      <c r="G639">
        <v>2261.7900390999998</v>
      </c>
      <c r="H639">
        <v>2267.9299316000001</v>
      </c>
      <c r="I639">
        <v>2253.5800780999998</v>
      </c>
      <c r="J639">
        <v>2240.1584472999998</v>
      </c>
      <c r="L639" t="str">
        <f t="shared" si="73"/>
        <v>27JUN2023:14:00:00</v>
      </c>
      <c r="M639">
        <v>15</v>
      </c>
      <c r="N639">
        <f t="shared" si="74"/>
        <v>123.08666999999969</v>
      </c>
      <c r="O639" t="str">
        <f t="shared" si="69"/>
        <v/>
      </c>
      <c r="P639">
        <f t="shared" si="70"/>
        <v>123.08666999999969</v>
      </c>
      <c r="Q639" t="str">
        <f t="shared" si="71"/>
        <v/>
      </c>
      <c r="R639">
        <f t="shared" si="72"/>
        <v>1</v>
      </c>
      <c r="S639">
        <f t="shared" si="75"/>
        <v>5.7552006406478187</v>
      </c>
    </row>
    <row r="640" spans="1:19" x14ac:dyDescent="0.3">
      <c r="A640" t="s">
        <v>714</v>
      </c>
      <c r="B640">
        <v>2301.7004394999999</v>
      </c>
      <c r="C640">
        <v>2294.3701172000001</v>
      </c>
      <c r="D640">
        <v>2279.7797851999999</v>
      </c>
      <c r="E640">
        <v>2201.9313965000001</v>
      </c>
      <c r="F640">
        <v>2289.2600097999998</v>
      </c>
      <c r="G640">
        <v>2294.3701172000001</v>
      </c>
      <c r="H640">
        <v>2266.8200683999999</v>
      </c>
      <c r="I640">
        <v>2286.9499512000002</v>
      </c>
      <c r="J640">
        <v>2280.4499512000002</v>
      </c>
      <c r="L640" t="str">
        <f t="shared" si="73"/>
        <v>27JUN2023:15:00:00</v>
      </c>
      <c r="M640">
        <v>16</v>
      </c>
      <c r="N640">
        <f t="shared" si="74"/>
        <v>-7.330322299999807</v>
      </c>
      <c r="O640">
        <f t="shared" si="69"/>
        <v>-7.330322299999807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0.3184742103795305</v>
      </c>
    </row>
    <row r="641" spans="1:19" x14ac:dyDescent="0.3">
      <c r="A641" t="s">
        <v>715</v>
      </c>
      <c r="B641">
        <v>2335.1289062999999</v>
      </c>
      <c r="C641">
        <v>2302.3000487999998</v>
      </c>
      <c r="D641">
        <v>2372.8701172000001</v>
      </c>
      <c r="E641">
        <v>2272.9897461</v>
      </c>
      <c r="F641">
        <v>2309.1999512000002</v>
      </c>
      <c r="G641">
        <v>2302.3000487999998</v>
      </c>
      <c r="H641">
        <v>2232.5600586</v>
      </c>
      <c r="I641">
        <v>2290.7600097999998</v>
      </c>
      <c r="J641">
        <v>2292.7202148000001</v>
      </c>
      <c r="L641" t="str">
        <f t="shared" si="73"/>
        <v>27JUN2023:16:00:00</v>
      </c>
      <c r="M641">
        <v>17</v>
      </c>
      <c r="N641">
        <f t="shared" si="74"/>
        <v>-32.82885750000014</v>
      </c>
      <c r="O641">
        <f t="shared" si="69"/>
        <v>-32.82885750000014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1.4058691754202683</v>
      </c>
    </row>
    <row r="642" spans="1:19" x14ac:dyDescent="0.3">
      <c r="A642" t="s">
        <v>716</v>
      </c>
      <c r="B642">
        <v>2351.0954590000001</v>
      </c>
      <c r="C642">
        <v>2303.0700683999999</v>
      </c>
      <c r="D642">
        <v>2458.1076659999999</v>
      </c>
      <c r="E642">
        <v>2366.6828612999998</v>
      </c>
      <c r="F642">
        <v>2319.0700683999999</v>
      </c>
      <c r="G642">
        <v>2303.0700683999999</v>
      </c>
      <c r="H642">
        <v>2212.1999512000002</v>
      </c>
      <c r="I642">
        <v>2299.3999023000001</v>
      </c>
      <c r="J642">
        <v>2307.3156737999998</v>
      </c>
      <c r="L642" t="str">
        <f t="shared" si="73"/>
        <v>27JUN2023:17:00:00</v>
      </c>
      <c r="M642">
        <v>18</v>
      </c>
      <c r="N642">
        <f t="shared" si="74"/>
        <v>-48.025390600000264</v>
      </c>
      <c r="O642">
        <f t="shared" si="69"/>
        <v>-48.025390600000264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2.0426814409495342</v>
      </c>
    </row>
    <row r="643" spans="1:19" x14ac:dyDescent="0.3">
      <c r="A643" t="s">
        <v>717</v>
      </c>
      <c r="B643">
        <v>2342.4724120999999</v>
      </c>
      <c r="C643">
        <v>2316.6201172000001</v>
      </c>
      <c r="D643">
        <v>2441.1799316000001</v>
      </c>
      <c r="E643">
        <v>2355.3623047000001</v>
      </c>
      <c r="F643">
        <v>2330.5500487999998</v>
      </c>
      <c r="G643">
        <v>2316.6201172000001</v>
      </c>
      <c r="H643">
        <v>2231.4699707</v>
      </c>
      <c r="I643">
        <v>2316.2700195000002</v>
      </c>
      <c r="J643">
        <v>2317.2751465000001</v>
      </c>
      <c r="L643" t="str">
        <f t="shared" si="73"/>
        <v>27JUN2023:18:00:00</v>
      </c>
      <c r="M643">
        <v>19</v>
      </c>
      <c r="N643">
        <f t="shared" si="74"/>
        <v>-25.852294899999833</v>
      </c>
      <c r="O643">
        <f t="shared" ref="O643:O706" si="76">IF(N643&lt;0,N643,"")</f>
        <v>-25.852294899999833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1.1036328439327721</v>
      </c>
    </row>
    <row r="644" spans="1:19" x14ac:dyDescent="0.3">
      <c r="A644" t="s">
        <v>718</v>
      </c>
      <c r="B644">
        <v>2374.9418945000002</v>
      </c>
      <c r="C644">
        <v>2283.1298827999999</v>
      </c>
      <c r="D644">
        <v>2417.0585937999999</v>
      </c>
      <c r="E644">
        <v>2327.9418945000002</v>
      </c>
      <c r="F644">
        <v>2288.4599609000002</v>
      </c>
      <c r="G644">
        <v>2283.1298827999999</v>
      </c>
      <c r="H644">
        <v>2183.9299316000001</v>
      </c>
      <c r="I644">
        <v>2269.3999023000001</v>
      </c>
      <c r="J644">
        <v>2276.5698241999999</v>
      </c>
      <c r="L644" t="str">
        <f t="shared" ref="L644:L707" si="80">A644</f>
        <v>27JUN2023:19:00:00</v>
      </c>
      <c r="M644">
        <v>20</v>
      </c>
      <c r="N644">
        <f t="shared" ref="N644:N674" si="81">C644-B644</f>
        <v>-91.812011700000312</v>
      </c>
      <c r="O644">
        <f t="shared" si="76"/>
        <v>-91.812011700000312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3.865863493865799</v>
      </c>
    </row>
    <row r="645" spans="1:19" x14ac:dyDescent="0.3">
      <c r="A645" t="s">
        <v>719</v>
      </c>
      <c r="B645">
        <v>2339.7431640999998</v>
      </c>
      <c r="C645">
        <v>2219.1398926000002</v>
      </c>
      <c r="D645">
        <v>2277.4404297000001</v>
      </c>
      <c r="E645">
        <v>2193.7780762000002</v>
      </c>
      <c r="F645">
        <v>2213.1599120999999</v>
      </c>
      <c r="G645">
        <v>2219.1398926000002</v>
      </c>
      <c r="H645">
        <v>2143.6699219000002</v>
      </c>
      <c r="I645">
        <v>2203.25</v>
      </c>
      <c r="J645">
        <v>2202.7941894999999</v>
      </c>
      <c r="L645" t="str">
        <f t="shared" si="80"/>
        <v>27JUN2023:20:00:00</v>
      </c>
      <c r="M645">
        <v>21</v>
      </c>
      <c r="N645">
        <f t="shared" si="81"/>
        <v>-120.60327149999966</v>
      </c>
      <c r="O645">
        <f t="shared" si="76"/>
        <v>-120.60327149999966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5.154551719628194</v>
      </c>
    </row>
    <row r="646" spans="1:19" x14ac:dyDescent="0.3">
      <c r="A646" t="s">
        <v>720</v>
      </c>
      <c r="B646">
        <v>2247.5942383000001</v>
      </c>
      <c r="C646">
        <v>2114.9099120999999</v>
      </c>
      <c r="D646">
        <v>2107.1201172000001</v>
      </c>
      <c r="E646">
        <v>1990.6860352000001</v>
      </c>
      <c r="F646">
        <v>2098.5200195000002</v>
      </c>
      <c r="G646">
        <v>2114.9099120999999</v>
      </c>
      <c r="H646">
        <v>2060.2099609000002</v>
      </c>
      <c r="I646">
        <v>2094.8300780999998</v>
      </c>
      <c r="J646">
        <v>2089.2790527000002</v>
      </c>
      <c r="L646" t="str">
        <f t="shared" si="80"/>
        <v>27JUN2023:21:00:00</v>
      </c>
      <c r="M646">
        <v>22</v>
      </c>
      <c r="N646">
        <f t="shared" si="81"/>
        <v>-132.68432620000021</v>
      </c>
      <c r="O646">
        <f t="shared" si="76"/>
        <v>-132.68432620000021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5.9033932343748079</v>
      </c>
    </row>
    <row r="647" spans="1:19" x14ac:dyDescent="0.3">
      <c r="A647" t="s">
        <v>721</v>
      </c>
      <c r="B647">
        <v>2069.8317870999999</v>
      </c>
      <c r="C647">
        <v>2040.1400146000001</v>
      </c>
      <c r="D647">
        <v>2008.8443603999999</v>
      </c>
      <c r="E647">
        <v>1820.2255858999999</v>
      </c>
      <c r="F647">
        <v>2021.9699707</v>
      </c>
      <c r="G647">
        <v>2040.1400146000001</v>
      </c>
      <c r="H647">
        <v>2000.7399902</v>
      </c>
      <c r="I647">
        <v>2027.9899902</v>
      </c>
      <c r="J647">
        <v>2016.5988769999999</v>
      </c>
      <c r="L647" t="str">
        <f t="shared" si="80"/>
        <v>27JUN2023:22:00:00</v>
      </c>
      <c r="M647">
        <v>23</v>
      </c>
      <c r="N647">
        <f t="shared" si="81"/>
        <v>-29.691772499999843</v>
      </c>
      <c r="O647">
        <f t="shared" si="76"/>
        <v>-29.691772499999843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1.4345017157940354</v>
      </c>
    </row>
    <row r="648" spans="1:19" x14ac:dyDescent="0.3">
      <c r="A648" t="s">
        <v>722</v>
      </c>
      <c r="B648">
        <v>1890.2109375</v>
      </c>
      <c r="C648">
        <v>1930.5100098</v>
      </c>
      <c r="D648">
        <v>1907.8208007999999</v>
      </c>
      <c r="E648">
        <v>1786.2929687999999</v>
      </c>
      <c r="F648">
        <v>1914.9000243999999</v>
      </c>
      <c r="G648">
        <v>1930.5100098</v>
      </c>
      <c r="H648">
        <v>1912.5699463000001</v>
      </c>
      <c r="I648">
        <v>1918.5400391000001</v>
      </c>
      <c r="J648">
        <v>1915.4382324000001</v>
      </c>
      <c r="L648" t="str">
        <f t="shared" si="80"/>
        <v>27JUN2023:23:00:00</v>
      </c>
      <c r="M648">
        <v>24</v>
      </c>
      <c r="N648">
        <f t="shared" si="81"/>
        <v>40.299072300000034</v>
      </c>
      <c r="O648" t="str">
        <f t="shared" si="76"/>
        <v/>
      </c>
      <c r="P648">
        <f t="shared" si="77"/>
        <v>40.299072300000034</v>
      </c>
      <c r="Q648" t="str">
        <f t="shared" si="78"/>
        <v/>
      </c>
      <c r="R648">
        <f t="shared" si="79"/>
        <v>1</v>
      </c>
      <c r="S648">
        <f t="shared" si="82"/>
        <v>2.131988102518322</v>
      </c>
    </row>
    <row r="649" spans="1:19" x14ac:dyDescent="0.3">
      <c r="A649" t="s">
        <v>723</v>
      </c>
      <c r="B649">
        <v>1853.5516356999999</v>
      </c>
      <c r="C649">
        <v>1818.5100098</v>
      </c>
      <c r="D649">
        <v>1754.1804199000001</v>
      </c>
      <c r="E649">
        <v>1646.409668</v>
      </c>
      <c r="F649">
        <v>1803.5999756000001</v>
      </c>
      <c r="G649">
        <v>1818.5100098</v>
      </c>
      <c r="H649">
        <v>1826.3100586</v>
      </c>
      <c r="I649">
        <v>1803.5600586</v>
      </c>
      <c r="J649">
        <v>1802.0083007999999</v>
      </c>
      <c r="L649" t="str">
        <f t="shared" si="80"/>
        <v>28JUN2023:00:00:00</v>
      </c>
      <c r="M649">
        <v>1</v>
      </c>
      <c r="N649">
        <f t="shared" si="81"/>
        <v>-35.041625899999872</v>
      </c>
      <c r="O649">
        <f t="shared" si="76"/>
        <v>-35.041625899999872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1.8905125287629923</v>
      </c>
    </row>
    <row r="650" spans="1:19" x14ac:dyDescent="0.3">
      <c r="A650" t="s">
        <v>724</v>
      </c>
      <c r="B650">
        <v>1696.8391113</v>
      </c>
      <c r="C650">
        <v>1666.7800293</v>
      </c>
      <c r="D650">
        <v>1573.2790527</v>
      </c>
      <c r="E650">
        <v>1525.1396483999999</v>
      </c>
      <c r="F650">
        <v>1664.9300536999999</v>
      </c>
      <c r="G650">
        <v>1666.7800293</v>
      </c>
      <c r="H650">
        <v>1690.4699707</v>
      </c>
      <c r="I650">
        <v>1690.6500243999999</v>
      </c>
      <c r="J650">
        <v>1662.1629639</v>
      </c>
      <c r="L650" t="str">
        <f t="shared" si="80"/>
        <v>28JUN2023:01:00:00</v>
      </c>
      <c r="M650">
        <v>2</v>
      </c>
      <c r="N650">
        <f t="shared" si="81"/>
        <v>-30.059081999999989</v>
      </c>
      <c r="O650">
        <f t="shared" si="76"/>
        <v>-30.059081999999989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1.7714750797422869</v>
      </c>
    </row>
    <row r="651" spans="1:19" x14ac:dyDescent="0.3">
      <c r="A651" t="s">
        <v>725</v>
      </c>
      <c r="B651">
        <v>1557.0812988</v>
      </c>
      <c r="C651">
        <v>1554.9200439000001</v>
      </c>
      <c r="D651">
        <v>1460.8574219</v>
      </c>
      <c r="E651">
        <v>1390.1705322</v>
      </c>
      <c r="F651">
        <v>1551.9300536999999</v>
      </c>
      <c r="G651">
        <v>1554.9200439000001</v>
      </c>
      <c r="H651">
        <v>1584.3399658000001</v>
      </c>
      <c r="I651">
        <v>1584.9000243999999</v>
      </c>
      <c r="J651">
        <v>1553.628418</v>
      </c>
      <c r="L651" t="str">
        <f t="shared" si="80"/>
        <v>28JUN2023:02:00:00</v>
      </c>
      <c r="M651">
        <v>3</v>
      </c>
      <c r="N651">
        <f t="shared" si="81"/>
        <v>-2.1612548999999035</v>
      </c>
      <c r="O651">
        <f t="shared" si="76"/>
        <v>-2.1612548999999035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0.13880167346852881</v>
      </c>
    </row>
    <row r="652" spans="1:19" x14ac:dyDescent="0.3">
      <c r="A652" t="s">
        <v>726</v>
      </c>
      <c r="B652">
        <v>1444.9923096</v>
      </c>
      <c r="C652">
        <v>1468.5</v>
      </c>
      <c r="D652">
        <v>1375.6646728999999</v>
      </c>
      <c r="E652">
        <v>1270.9237060999999</v>
      </c>
      <c r="F652">
        <v>1464.5300293</v>
      </c>
      <c r="G652">
        <v>1468.5</v>
      </c>
      <c r="H652">
        <v>1507.0400391000001</v>
      </c>
      <c r="I652">
        <v>1507.8399658000001</v>
      </c>
      <c r="J652">
        <v>1472.9000243999999</v>
      </c>
      <c r="L652" t="str">
        <f t="shared" si="80"/>
        <v>28JUN2023:03:00:00</v>
      </c>
      <c r="M652">
        <v>4</v>
      </c>
      <c r="N652">
        <f t="shared" si="81"/>
        <v>23.507690400000001</v>
      </c>
      <c r="O652" t="str">
        <f t="shared" si="76"/>
        <v/>
      </c>
      <c r="P652">
        <f t="shared" si="77"/>
        <v>23.507690400000001</v>
      </c>
      <c r="Q652" t="str">
        <f t="shared" si="78"/>
        <v/>
      </c>
      <c r="R652">
        <f t="shared" si="79"/>
        <v>1</v>
      </c>
      <c r="S652">
        <f t="shared" si="82"/>
        <v>1.6268384436251675</v>
      </c>
    </row>
    <row r="653" spans="1:19" x14ac:dyDescent="0.3">
      <c r="A653" t="s">
        <v>727</v>
      </c>
      <c r="B653">
        <v>1430.4223632999999</v>
      </c>
      <c r="C653">
        <v>1390.5400391000001</v>
      </c>
      <c r="D653">
        <v>1313.8442382999999</v>
      </c>
      <c r="E653">
        <v>1184.4716797000001</v>
      </c>
      <c r="F653">
        <v>1379.2900391000001</v>
      </c>
      <c r="G653">
        <v>1390.5400391000001</v>
      </c>
      <c r="H653">
        <v>1419.0899658000001</v>
      </c>
      <c r="I653">
        <v>1420.3499756000001</v>
      </c>
      <c r="J653">
        <v>1391.5838623</v>
      </c>
      <c r="L653" t="str">
        <f t="shared" si="80"/>
        <v>28JUN2023:04:00:00</v>
      </c>
      <c r="M653">
        <v>5</v>
      </c>
      <c r="N653">
        <f t="shared" si="81"/>
        <v>-39.882324199999857</v>
      </c>
      <c r="O653">
        <f t="shared" si="76"/>
        <v>-39.882324199999857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2.788150215156795</v>
      </c>
    </row>
    <row r="654" spans="1:19" x14ac:dyDescent="0.3">
      <c r="A654" t="s">
        <v>728</v>
      </c>
      <c r="B654">
        <v>1382.3084716999999</v>
      </c>
      <c r="C654">
        <v>1366.9599608999999</v>
      </c>
      <c r="D654">
        <v>1273.5709228999999</v>
      </c>
      <c r="E654">
        <v>1161.9487305</v>
      </c>
      <c r="F654">
        <v>1358.5500488</v>
      </c>
      <c r="G654">
        <v>1366.9599608999999</v>
      </c>
      <c r="H654">
        <v>1410.8699951000001</v>
      </c>
      <c r="I654">
        <v>1412.0100098</v>
      </c>
      <c r="J654">
        <v>1374.1292725000001</v>
      </c>
      <c r="L654" t="str">
        <f t="shared" si="80"/>
        <v>28JUN2023:05:00:00</v>
      </c>
      <c r="M654">
        <v>6</v>
      </c>
      <c r="N654">
        <f t="shared" si="81"/>
        <v>-15.348510799999985</v>
      </c>
      <c r="O654">
        <f t="shared" si="76"/>
        <v>-15.348510799999985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1.11035352196923</v>
      </c>
    </row>
    <row r="655" spans="1:19" x14ac:dyDescent="0.3">
      <c r="A655" t="s">
        <v>729</v>
      </c>
      <c r="B655">
        <v>1380.8687743999999</v>
      </c>
      <c r="C655">
        <v>1373.4000243999999</v>
      </c>
      <c r="D655">
        <v>1247.6829834</v>
      </c>
      <c r="E655">
        <v>1143.9854736</v>
      </c>
      <c r="F655">
        <v>1365.6199951000001</v>
      </c>
      <c r="G655">
        <v>1373.4000243999999</v>
      </c>
      <c r="H655">
        <v>1426.3599853999999</v>
      </c>
      <c r="I655">
        <v>1427.9899902</v>
      </c>
      <c r="J655">
        <v>1379.7436522999999</v>
      </c>
      <c r="L655" t="str">
        <f t="shared" si="80"/>
        <v>28JUN2023:06:00:00</v>
      </c>
      <c r="M655">
        <v>7</v>
      </c>
      <c r="N655">
        <f t="shared" si="81"/>
        <v>-7.46875</v>
      </c>
      <c r="O655">
        <f t="shared" si="76"/>
        <v>-7.46875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0.54087326315603301</v>
      </c>
    </row>
    <row r="656" spans="1:19" x14ac:dyDescent="0.3">
      <c r="A656" t="s">
        <v>730</v>
      </c>
      <c r="B656">
        <v>1419.8248291</v>
      </c>
      <c r="C656">
        <v>1385.9100341999999</v>
      </c>
      <c r="D656">
        <v>1266.3544922000001</v>
      </c>
      <c r="E656">
        <v>1151.7827147999999</v>
      </c>
      <c r="F656">
        <v>1381.7800293</v>
      </c>
      <c r="G656">
        <v>1385.9100341999999</v>
      </c>
      <c r="H656">
        <v>1425.8499756000001</v>
      </c>
      <c r="I656">
        <v>1427.4300536999999</v>
      </c>
      <c r="J656">
        <v>1386.0239257999999</v>
      </c>
      <c r="L656" t="str">
        <f t="shared" si="80"/>
        <v>28JUN2023:07:00:00</v>
      </c>
      <c r="M656">
        <v>8</v>
      </c>
      <c r="N656">
        <f t="shared" si="81"/>
        <v>-33.914794900000061</v>
      </c>
      <c r="O656">
        <f t="shared" si="76"/>
        <v>-33.914794900000061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2.3886605026831376</v>
      </c>
    </row>
    <row r="657" spans="1:19" x14ac:dyDescent="0.3">
      <c r="A657" t="s">
        <v>731</v>
      </c>
      <c r="B657">
        <v>1475.7491454999999</v>
      </c>
      <c r="C657">
        <v>1409.0300293</v>
      </c>
      <c r="D657">
        <v>1329.9915771000001</v>
      </c>
      <c r="E657">
        <v>1211.5234375</v>
      </c>
      <c r="F657">
        <v>1410.1899414</v>
      </c>
      <c r="G657">
        <v>1409.0300293</v>
      </c>
      <c r="H657">
        <v>1429.2700195</v>
      </c>
      <c r="I657">
        <v>1430.4899902</v>
      </c>
      <c r="J657">
        <v>1405.8483887</v>
      </c>
      <c r="L657" t="str">
        <f t="shared" si="80"/>
        <v>28JUN2023:08:00:00</v>
      </c>
      <c r="M657">
        <v>9</v>
      </c>
      <c r="N657">
        <f t="shared" si="81"/>
        <v>-66.719116199999917</v>
      </c>
      <c r="O657">
        <f t="shared" si="76"/>
        <v>-66.719116199999917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4.5210337003037706</v>
      </c>
    </row>
    <row r="658" spans="1:19" x14ac:dyDescent="0.3">
      <c r="A658" t="s">
        <v>732</v>
      </c>
      <c r="B658">
        <v>1611.7800293</v>
      </c>
      <c r="C658">
        <v>1504.1999512</v>
      </c>
      <c r="D658">
        <v>1465.3449707</v>
      </c>
      <c r="E658">
        <v>1362.5515137</v>
      </c>
      <c r="F658">
        <v>1505.7900391000001</v>
      </c>
      <c r="G658">
        <v>1504.1999512</v>
      </c>
      <c r="H658">
        <v>1502.9100341999999</v>
      </c>
      <c r="I658">
        <v>1503.6300048999999</v>
      </c>
      <c r="J658">
        <v>1496.0300293</v>
      </c>
      <c r="L658" t="str">
        <f t="shared" si="80"/>
        <v>28JUN2023:09:00:00</v>
      </c>
      <c r="M658">
        <v>10</v>
      </c>
      <c r="N658">
        <f t="shared" si="81"/>
        <v>-107.58007810000004</v>
      </c>
      <c r="O658">
        <f t="shared" si="76"/>
        <v>-107.58007810000004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6.6746129213874381</v>
      </c>
    </row>
    <row r="659" spans="1:19" x14ac:dyDescent="0.3">
      <c r="A659" t="s">
        <v>733</v>
      </c>
      <c r="B659">
        <v>1730.9719238</v>
      </c>
      <c r="C659">
        <v>1667.0300293</v>
      </c>
      <c r="D659">
        <v>1583.8638916</v>
      </c>
      <c r="E659">
        <v>1500.3649902</v>
      </c>
      <c r="F659">
        <v>1672.6400146000001</v>
      </c>
      <c r="G659">
        <v>1667.0300293</v>
      </c>
      <c r="H659">
        <v>1637.2800293</v>
      </c>
      <c r="I659">
        <v>1637.1099853999999</v>
      </c>
      <c r="J659">
        <v>1633.0568848</v>
      </c>
      <c r="L659" t="str">
        <f t="shared" si="80"/>
        <v>28JUN2023:10:00:00</v>
      </c>
      <c r="M659">
        <v>11</v>
      </c>
      <c r="N659">
        <f t="shared" si="81"/>
        <v>-63.941894499999989</v>
      </c>
      <c r="O659">
        <f t="shared" si="76"/>
        <v>-63.941894499999989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3.6939879625331211</v>
      </c>
    </row>
    <row r="660" spans="1:19" x14ac:dyDescent="0.3">
      <c r="A660" t="s">
        <v>734</v>
      </c>
      <c r="B660">
        <v>1843.7739257999999</v>
      </c>
      <c r="C660">
        <v>1825.3399658000001</v>
      </c>
      <c r="D660">
        <v>1680.5395507999999</v>
      </c>
      <c r="E660">
        <v>1624.6445312999999</v>
      </c>
      <c r="F660">
        <v>1833.0300293</v>
      </c>
      <c r="G660">
        <v>1825.3399658000001</v>
      </c>
      <c r="H660">
        <v>1796.3199463000001</v>
      </c>
      <c r="I660">
        <v>1795.2700195</v>
      </c>
      <c r="J660">
        <v>1779.421875</v>
      </c>
      <c r="L660" t="str">
        <f t="shared" si="80"/>
        <v>28JUN2023:11:00:00</v>
      </c>
      <c r="M660">
        <v>12</v>
      </c>
      <c r="N660">
        <f t="shared" si="81"/>
        <v>-18.433959999999843</v>
      </c>
      <c r="O660">
        <f t="shared" si="76"/>
        <v>-18.433959999999843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0.99979502595479464</v>
      </c>
    </row>
    <row r="661" spans="1:19" x14ac:dyDescent="0.3">
      <c r="A661" t="s">
        <v>735</v>
      </c>
      <c r="B661">
        <v>1954.7862548999999</v>
      </c>
      <c r="C661">
        <v>1971.3399658000001</v>
      </c>
      <c r="D661">
        <v>1796.5725098</v>
      </c>
      <c r="E661">
        <v>1758.4539795000001</v>
      </c>
      <c r="F661">
        <v>1981.8499756000001</v>
      </c>
      <c r="G661">
        <v>1971.3399658000001</v>
      </c>
      <c r="H661">
        <v>1953.0799560999999</v>
      </c>
      <c r="I661">
        <v>1950.6600341999999</v>
      </c>
      <c r="J661">
        <v>1925.7556152</v>
      </c>
      <c r="L661" t="str">
        <f t="shared" si="80"/>
        <v>28JUN2023:12:00:00</v>
      </c>
      <c r="M661">
        <v>13</v>
      </c>
      <c r="N661">
        <f t="shared" si="81"/>
        <v>16.553710900000169</v>
      </c>
      <c r="O661" t="str">
        <f t="shared" si="76"/>
        <v/>
      </c>
      <c r="P661">
        <f t="shared" si="77"/>
        <v>16.553710900000169</v>
      </c>
      <c r="Q661" t="str">
        <f t="shared" si="78"/>
        <v/>
      </c>
      <c r="R661">
        <f t="shared" si="79"/>
        <v>1</v>
      </c>
      <c r="S661">
        <f t="shared" si="82"/>
        <v>0.84682971647184002</v>
      </c>
    </row>
    <row r="662" spans="1:19" x14ac:dyDescent="0.3">
      <c r="A662" t="s">
        <v>736</v>
      </c>
      <c r="B662">
        <v>2056.0388183999999</v>
      </c>
      <c r="C662">
        <v>2101.1999512000002</v>
      </c>
      <c r="D662">
        <v>1952.9876709</v>
      </c>
      <c r="E662">
        <v>1899.684082</v>
      </c>
      <c r="F662">
        <v>2111.8500976999999</v>
      </c>
      <c r="G662">
        <v>2101.1999512000002</v>
      </c>
      <c r="H662">
        <v>2092.8100586</v>
      </c>
      <c r="I662">
        <v>2089.0800780999998</v>
      </c>
      <c r="J662">
        <v>2066.4697265999998</v>
      </c>
      <c r="L662" t="str">
        <f t="shared" si="80"/>
        <v>28JUN2023:13:00:00</v>
      </c>
      <c r="M662">
        <v>14</v>
      </c>
      <c r="N662">
        <f t="shared" si="81"/>
        <v>45.16113280000036</v>
      </c>
      <c r="O662" t="str">
        <f t="shared" si="76"/>
        <v/>
      </c>
      <c r="P662">
        <f t="shared" si="77"/>
        <v>45.16113280000036</v>
      </c>
      <c r="Q662" t="str">
        <f t="shared" si="78"/>
        <v/>
      </c>
      <c r="R662">
        <f t="shared" si="79"/>
        <v>1</v>
      </c>
      <c r="S662">
        <f t="shared" si="82"/>
        <v>2.1965116804139209</v>
      </c>
    </row>
    <row r="663" spans="1:19" x14ac:dyDescent="0.3">
      <c r="A663" t="s">
        <v>737</v>
      </c>
      <c r="B663">
        <v>2191.5490722999998</v>
      </c>
      <c r="C663">
        <v>2212.6599120999999</v>
      </c>
      <c r="D663">
        <v>2077.9943847999998</v>
      </c>
      <c r="E663">
        <v>2022.8959961</v>
      </c>
      <c r="F663">
        <v>2229.4399414</v>
      </c>
      <c r="G663">
        <v>2212.6599120999999</v>
      </c>
      <c r="H663">
        <v>2199.4599609000002</v>
      </c>
      <c r="I663">
        <v>2195.0600586</v>
      </c>
      <c r="J663">
        <v>2178.1650390999998</v>
      </c>
      <c r="L663" t="str">
        <f t="shared" si="80"/>
        <v>28JUN2023:14:00:00</v>
      </c>
      <c r="M663">
        <v>15</v>
      </c>
      <c r="N663">
        <f t="shared" si="81"/>
        <v>21.110839800000122</v>
      </c>
      <c r="O663" t="str">
        <f t="shared" si="76"/>
        <v/>
      </c>
      <c r="P663">
        <f t="shared" si="77"/>
        <v>21.110839800000122</v>
      </c>
      <c r="Q663" t="str">
        <f t="shared" si="78"/>
        <v/>
      </c>
      <c r="R663">
        <f t="shared" si="79"/>
        <v>1</v>
      </c>
      <c r="S663">
        <f t="shared" si="82"/>
        <v>0.96328391943533309</v>
      </c>
    </row>
    <row r="664" spans="1:19" x14ac:dyDescent="0.3">
      <c r="A664" t="s">
        <v>738</v>
      </c>
      <c r="B664">
        <v>2285.6691894999999</v>
      </c>
      <c r="C664">
        <v>2262.5800780999998</v>
      </c>
      <c r="D664">
        <v>2192.6735840000001</v>
      </c>
      <c r="E664">
        <v>2123.4592284999999</v>
      </c>
      <c r="F664">
        <v>2285.5600586</v>
      </c>
      <c r="G664">
        <v>2262.5800780999998</v>
      </c>
      <c r="H664">
        <v>2220.2800293</v>
      </c>
      <c r="I664">
        <v>2216.5300293</v>
      </c>
      <c r="J664">
        <v>2224.3918457</v>
      </c>
      <c r="L664" t="str">
        <f t="shared" si="80"/>
        <v>28JUN2023:15:00:00</v>
      </c>
      <c r="M664">
        <v>16</v>
      </c>
      <c r="N664">
        <f t="shared" si="81"/>
        <v>-23.089111400000093</v>
      </c>
      <c r="O664">
        <f t="shared" si="76"/>
        <v>-23.089111400000093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1.0101685539651928</v>
      </c>
    </row>
    <row r="665" spans="1:19" x14ac:dyDescent="0.3">
      <c r="A665" t="s">
        <v>739</v>
      </c>
      <c r="B665">
        <v>2304.6293945000002</v>
      </c>
      <c r="C665">
        <v>2278.3898926000002</v>
      </c>
      <c r="D665">
        <v>2263.1354980000001</v>
      </c>
      <c r="E665">
        <v>2160.9384765999998</v>
      </c>
      <c r="F665">
        <v>2304.7700195000002</v>
      </c>
      <c r="G665">
        <v>2278.3898926000002</v>
      </c>
      <c r="H665">
        <v>2203.2800293</v>
      </c>
      <c r="I665">
        <v>2198.8601073999998</v>
      </c>
      <c r="J665">
        <v>2231.5852051000002</v>
      </c>
      <c r="L665" t="str">
        <f t="shared" si="80"/>
        <v>28JUN2023:16:00:00</v>
      </c>
      <c r="M665">
        <v>17</v>
      </c>
      <c r="N665">
        <f t="shared" si="81"/>
        <v>-26.23950190000005</v>
      </c>
      <c r="O665">
        <f t="shared" si="76"/>
        <v>-26.23950190000005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1.1385562452089104</v>
      </c>
    </row>
    <row r="666" spans="1:19" x14ac:dyDescent="0.3">
      <c r="A666" t="s">
        <v>740</v>
      </c>
      <c r="B666">
        <v>2294.7084961</v>
      </c>
      <c r="C666">
        <v>2281.8400879000001</v>
      </c>
      <c r="D666">
        <v>2322.8039551000002</v>
      </c>
      <c r="E666">
        <v>2205.0559082</v>
      </c>
      <c r="F666">
        <v>2309.4699707</v>
      </c>
      <c r="G666">
        <v>2281.8400879000001</v>
      </c>
      <c r="H666">
        <v>2187.8500976999999</v>
      </c>
      <c r="I666">
        <v>2183.0900879000001</v>
      </c>
      <c r="J666">
        <v>2234.9738769999999</v>
      </c>
      <c r="L666" t="str">
        <f t="shared" si="80"/>
        <v>28JUN2023:17:00:00</v>
      </c>
      <c r="M666">
        <v>18</v>
      </c>
      <c r="N666">
        <f t="shared" si="81"/>
        <v>-12.868408199999976</v>
      </c>
      <c r="O666">
        <f t="shared" si="76"/>
        <v>-12.868408199999976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0.56078618359894672</v>
      </c>
    </row>
    <row r="667" spans="1:19" x14ac:dyDescent="0.3">
      <c r="A667" t="s">
        <v>741</v>
      </c>
      <c r="B667">
        <v>2319.0895995999999</v>
      </c>
      <c r="C667">
        <v>2284.3701172000001</v>
      </c>
      <c r="D667">
        <v>2309.2006836</v>
      </c>
      <c r="E667">
        <v>2198.0666504000001</v>
      </c>
      <c r="F667">
        <v>2309.5300293</v>
      </c>
      <c r="G667">
        <v>2284.3701172000001</v>
      </c>
      <c r="H667">
        <v>2192.8200683999999</v>
      </c>
      <c r="I667">
        <v>2187.5300293</v>
      </c>
      <c r="J667">
        <v>2235.3352051000002</v>
      </c>
      <c r="L667" t="str">
        <f t="shared" si="80"/>
        <v>28JUN2023:18:00:00</v>
      </c>
      <c r="M667">
        <v>19</v>
      </c>
      <c r="N667">
        <f t="shared" si="81"/>
        <v>-34.719482399999833</v>
      </c>
      <c r="O667">
        <f t="shared" si="76"/>
        <v>-34.719482399999833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1.4971169033739922</v>
      </c>
    </row>
    <row r="668" spans="1:19" x14ac:dyDescent="0.3">
      <c r="A668" t="s">
        <v>742</v>
      </c>
      <c r="B668">
        <v>2328.2810058999999</v>
      </c>
      <c r="C668">
        <v>2249.0500487999998</v>
      </c>
      <c r="D668">
        <v>2277.3142090000001</v>
      </c>
      <c r="E668">
        <v>2174.5808105000001</v>
      </c>
      <c r="F668">
        <v>2265.5900879000001</v>
      </c>
      <c r="G668">
        <v>2249.0500487999998</v>
      </c>
      <c r="H668">
        <v>2145.6499023000001</v>
      </c>
      <c r="I668">
        <v>2140.6599120999999</v>
      </c>
      <c r="J668">
        <v>2192.8198241999999</v>
      </c>
      <c r="L668" t="str">
        <f t="shared" si="80"/>
        <v>28JUN2023:19:00:00</v>
      </c>
      <c r="M668">
        <v>20</v>
      </c>
      <c r="N668">
        <f t="shared" si="81"/>
        <v>-79.230957100000069</v>
      </c>
      <c r="O668">
        <f t="shared" si="76"/>
        <v>-79.230957100000069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3.4029808643898312</v>
      </c>
    </row>
    <row r="669" spans="1:19" x14ac:dyDescent="0.3">
      <c r="A669" t="s">
        <v>743</v>
      </c>
      <c r="B669">
        <v>2276.9643554999998</v>
      </c>
      <c r="C669">
        <v>2173.7700195000002</v>
      </c>
      <c r="D669">
        <v>2164.5185547000001</v>
      </c>
      <c r="E669">
        <v>2096.9196777000002</v>
      </c>
      <c r="F669">
        <v>2182.8200683999999</v>
      </c>
      <c r="G669">
        <v>2173.7700195000002</v>
      </c>
      <c r="H669">
        <v>2090.4399414</v>
      </c>
      <c r="I669">
        <v>2086.1101073999998</v>
      </c>
      <c r="J669">
        <v>2121.5278320000002</v>
      </c>
      <c r="L669" t="str">
        <f t="shared" si="80"/>
        <v>28JUN2023:20:00:00</v>
      </c>
      <c r="M669">
        <v>21</v>
      </c>
      <c r="N669">
        <f t="shared" si="81"/>
        <v>-103.19433599999957</v>
      </c>
      <c r="O669">
        <f t="shared" si="76"/>
        <v>-103.19433599999957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4.5321015127326874</v>
      </c>
    </row>
    <row r="670" spans="1:19" x14ac:dyDescent="0.3">
      <c r="A670" t="s">
        <v>744</v>
      </c>
      <c r="B670">
        <v>2105.0070801000002</v>
      </c>
      <c r="C670">
        <v>2064.4799804999998</v>
      </c>
      <c r="D670">
        <v>2005.6157227000001</v>
      </c>
      <c r="E670">
        <v>1938.8615723</v>
      </c>
      <c r="F670">
        <v>2064.5200195000002</v>
      </c>
      <c r="G670">
        <v>2064.4799804999998</v>
      </c>
      <c r="H670">
        <v>1995.3599853999999</v>
      </c>
      <c r="I670">
        <v>1991.6199951000001</v>
      </c>
      <c r="J670">
        <v>2010.1171875</v>
      </c>
      <c r="L670" t="str">
        <f t="shared" si="80"/>
        <v>28JUN2023:21:00:00</v>
      </c>
      <c r="M670">
        <v>22</v>
      </c>
      <c r="N670">
        <f t="shared" si="81"/>
        <v>-40.527099600000383</v>
      </c>
      <c r="O670">
        <f t="shared" si="76"/>
        <v>-40.527099600000383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1.9252714151476917</v>
      </c>
    </row>
    <row r="671" spans="1:19" x14ac:dyDescent="0.3">
      <c r="A671" t="s">
        <v>745</v>
      </c>
      <c r="B671">
        <v>2024.6505127</v>
      </c>
      <c r="C671">
        <v>1988.7399902</v>
      </c>
      <c r="D671">
        <v>1922.9899902</v>
      </c>
      <c r="E671">
        <v>1835.6049805</v>
      </c>
      <c r="F671">
        <v>1988.3000488</v>
      </c>
      <c r="G671">
        <v>1988.7399902</v>
      </c>
      <c r="H671">
        <v>1930.1700439000001</v>
      </c>
      <c r="I671">
        <v>1926.9100341999999</v>
      </c>
      <c r="J671">
        <v>1939.4260254000001</v>
      </c>
      <c r="L671" t="str">
        <f t="shared" si="80"/>
        <v>28JUN2023:22:00:00</v>
      </c>
      <c r="M671">
        <v>23</v>
      </c>
      <c r="N671">
        <f t="shared" si="81"/>
        <v>-35.91052250000007</v>
      </c>
      <c r="O671">
        <f t="shared" si="76"/>
        <v>-35.91052250000007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1.7736652461619713</v>
      </c>
    </row>
    <row r="672" spans="1:19" x14ac:dyDescent="0.3">
      <c r="A672" t="s">
        <v>746</v>
      </c>
      <c r="B672">
        <v>1903.6479492000001</v>
      </c>
      <c r="C672">
        <v>1862.8399658000001</v>
      </c>
      <c r="D672">
        <v>1822.840332</v>
      </c>
      <c r="E672">
        <v>1707.9775391000001</v>
      </c>
      <c r="F672">
        <v>1863.2099608999999</v>
      </c>
      <c r="G672">
        <v>1862.8399658000001</v>
      </c>
      <c r="H672">
        <v>1826.9100341999999</v>
      </c>
      <c r="I672">
        <v>1824.6999512</v>
      </c>
      <c r="J672">
        <v>1832.6561279</v>
      </c>
      <c r="L672" t="str">
        <f t="shared" si="80"/>
        <v>28JUN2023:23:00:00</v>
      </c>
      <c r="M672">
        <v>24</v>
      </c>
      <c r="N672">
        <f t="shared" si="81"/>
        <v>-40.807983400000012</v>
      </c>
      <c r="O672">
        <f t="shared" si="76"/>
        <v>-40.807983400000012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2.1436728055284271</v>
      </c>
    </row>
    <row r="673" spans="1:19" x14ac:dyDescent="0.3">
      <c r="A673" t="s">
        <v>747</v>
      </c>
      <c r="B673">
        <v>1753.7401123</v>
      </c>
      <c r="C673">
        <v>1747.1500243999999</v>
      </c>
      <c r="D673">
        <v>1668.6762695</v>
      </c>
      <c r="E673">
        <v>1548.0986327999999</v>
      </c>
      <c r="F673">
        <v>1743.8199463000001</v>
      </c>
      <c r="G673">
        <v>1747.1500243999999</v>
      </c>
      <c r="H673">
        <v>1739.6500243999999</v>
      </c>
      <c r="I673">
        <v>1738.5500488</v>
      </c>
      <c r="J673">
        <v>1726.2923584</v>
      </c>
      <c r="L673" t="str">
        <f t="shared" si="80"/>
        <v>29JUN2023:00:00:00</v>
      </c>
      <c r="M673">
        <v>1</v>
      </c>
      <c r="N673">
        <f t="shared" si="81"/>
        <v>-6.5900879000000714</v>
      </c>
      <c r="O673">
        <f t="shared" si="76"/>
        <v>-6.5900879000000714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0.37577334599237083</v>
      </c>
    </row>
    <row r="674" spans="1:19" x14ac:dyDescent="0.3">
      <c r="A674" t="s">
        <v>748</v>
      </c>
      <c r="B674">
        <v>1636.6920166</v>
      </c>
      <c r="C674">
        <v>1666.6800536999999</v>
      </c>
      <c r="D674">
        <v>1508.046875</v>
      </c>
      <c r="E674">
        <v>1408.7497559000001</v>
      </c>
      <c r="F674">
        <v>1602.8499756000001</v>
      </c>
      <c r="G674">
        <v>1633.2299805</v>
      </c>
      <c r="H674">
        <v>1664.9899902</v>
      </c>
      <c r="I674">
        <v>1666.6800536999999</v>
      </c>
      <c r="J674">
        <v>1624.7183838000001</v>
      </c>
      <c r="L674" t="str">
        <f t="shared" si="80"/>
        <v>29JUN2023:01:00:00</v>
      </c>
      <c r="M674">
        <v>2</v>
      </c>
      <c r="N674">
        <f t="shared" si="81"/>
        <v>29.988037099999929</v>
      </c>
      <c r="O674" t="str">
        <f t="shared" si="76"/>
        <v/>
      </c>
      <c r="P674">
        <f t="shared" si="77"/>
        <v>29.988037099999929</v>
      </c>
      <c r="Q674" t="str">
        <f t="shared" si="78"/>
        <v/>
      </c>
      <c r="R674">
        <f t="shared" si="79"/>
        <v>1</v>
      </c>
      <c r="S674">
        <f t="shared" si="82"/>
        <v>1.83223458022945</v>
      </c>
    </row>
    <row r="675" spans="1:19" x14ac:dyDescent="0.3">
      <c r="A675" t="s">
        <v>749</v>
      </c>
      <c r="B675">
        <v>1544.8376464999999</v>
      </c>
      <c r="C675">
        <v>1573.2299805</v>
      </c>
      <c r="D675">
        <v>1397.1879882999999</v>
      </c>
      <c r="E675">
        <v>1302.3358154</v>
      </c>
      <c r="F675">
        <v>1498.6800536999999</v>
      </c>
      <c r="G675">
        <v>1533.5899658000001</v>
      </c>
      <c r="H675">
        <v>1570.8599853999999</v>
      </c>
      <c r="I675">
        <v>1573.2299805</v>
      </c>
      <c r="J675">
        <v>1525.8916016000001</v>
      </c>
      <c r="L675" t="str">
        <f t="shared" si="80"/>
        <v>29JUN2023:02:00:00</v>
      </c>
      <c r="M675">
        <v>3</v>
      </c>
      <c r="N675">
        <f t="shared" ref="N675:N721" si="83">C675-B675</f>
        <v>28.392334000000119</v>
      </c>
      <c r="O675" t="str">
        <f t="shared" si="76"/>
        <v/>
      </c>
      <c r="P675">
        <f t="shared" si="77"/>
        <v>28.392334000000119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1.837884651783706</v>
      </c>
    </row>
    <row r="676" spans="1:19" x14ac:dyDescent="0.3">
      <c r="A676" t="s">
        <v>750</v>
      </c>
      <c r="B676">
        <v>1448.1777344</v>
      </c>
      <c r="C676">
        <v>1488.8100586</v>
      </c>
      <c r="D676">
        <v>1310.5772704999999</v>
      </c>
      <c r="E676">
        <v>1230.1942139</v>
      </c>
      <c r="F676">
        <v>1402.4100341999999</v>
      </c>
      <c r="G676">
        <v>1442.5200195</v>
      </c>
      <c r="H676">
        <v>1485.8000488</v>
      </c>
      <c r="I676">
        <v>1488.8100586</v>
      </c>
      <c r="J676">
        <v>1438.9915771000001</v>
      </c>
      <c r="L676" t="str">
        <f t="shared" si="80"/>
        <v>29JUN2023:03:00:00</v>
      </c>
      <c r="M676">
        <v>4</v>
      </c>
      <c r="N676">
        <f t="shared" si="83"/>
        <v>40.632324200000085</v>
      </c>
      <c r="O676" t="str">
        <f t="shared" si="76"/>
        <v/>
      </c>
      <c r="P676">
        <f t="shared" si="77"/>
        <v>40.632324200000085</v>
      </c>
      <c r="Q676" t="str">
        <f t="shared" si="78"/>
        <v/>
      </c>
      <c r="R676">
        <f t="shared" si="79"/>
        <v>1</v>
      </c>
      <c r="S676">
        <f t="shared" si="84"/>
        <v>2.8057553458267064</v>
      </c>
    </row>
    <row r="677" spans="1:19" x14ac:dyDescent="0.3">
      <c r="A677" t="s">
        <v>751</v>
      </c>
      <c r="B677">
        <v>1370.0603027</v>
      </c>
      <c r="C677">
        <v>1413.0699463000001</v>
      </c>
      <c r="D677">
        <v>1248.4610596</v>
      </c>
      <c r="E677">
        <v>1163.7982178</v>
      </c>
      <c r="F677">
        <v>1334.0699463000001</v>
      </c>
      <c r="G677">
        <v>1375.1600341999999</v>
      </c>
      <c r="H677">
        <v>1410.1199951000001</v>
      </c>
      <c r="I677">
        <v>1413.0699463000001</v>
      </c>
      <c r="J677">
        <v>1367.5722656</v>
      </c>
      <c r="L677" t="str">
        <f t="shared" si="80"/>
        <v>29JUN2023:04:00:00</v>
      </c>
      <c r="M677">
        <v>5</v>
      </c>
      <c r="N677">
        <f t="shared" si="83"/>
        <v>43.009643600000118</v>
      </c>
      <c r="O677" t="str">
        <f t="shared" si="76"/>
        <v/>
      </c>
      <c r="P677">
        <f t="shared" si="77"/>
        <v>43.009643600000118</v>
      </c>
      <c r="Q677" t="str">
        <f t="shared" si="78"/>
        <v/>
      </c>
      <c r="R677">
        <f t="shared" si="79"/>
        <v>1</v>
      </c>
      <c r="S677">
        <f t="shared" si="84"/>
        <v>3.1392518646982412</v>
      </c>
    </row>
    <row r="678" spans="1:19" x14ac:dyDescent="0.3">
      <c r="A678" t="s">
        <v>752</v>
      </c>
      <c r="B678">
        <v>1335.1723632999999</v>
      </c>
      <c r="C678">
        <v>1376.1500243999999</v>
      </c>
      <c r="D678">
        <v>1207.0213623</v>
      </c>
      <c r="E678">
        <v>1131.1704102000001</v>
      </c>
      <c r="F678">
        <v>1292.4599608999999</v>
      </c>
      <c r="G678">
        <v>1332.3199463000001</v>
      </c>
      <c r="H678">
        <v>1373.3000488</v>
      </c>
      <c r="I678">
        <v>1376.1500243999999</v>
      </c>
      <c r="J678">
        <v>1328.7172852000001</v>
      </c>
      <c r="L678" t="str">
        <f t="shared" si="80"/>
        <v>29JUN2023:05:00:00</v>
      </c>
      <c r="M678">
        <v>6</v>
      </c>
      <c r="N678">
        <f t="shared" si="83"/>
        <v>40.977661099999978</v>
      </c>
      <c r="O678" t="str">
        <f t="shared" si="76"/>
        <v/>
      </c>
      <c r="P678">
        <f t="shared" si="77"/>
        <v>40.977661099999978</v>
      </c>
      <c r="Q678" t="str">
        <f t="shared" si="78"/>
        <v/>
      </c>
      <c r="R678">
        <f t="shared" si="79"/>
        <v>1</v>
      </c>
      <c r="S678">
        <f t="shared" si="84"/>
        <v>3.0690914691133933</v>
      </c>
    </row>
    <row r="679" spans="1:19" x14ac:dyDescent="0.3">
      <c r="A679" t="s">
        <v>753</v>
      </c>
      <c r="B679">
        <v>1339.4036865</v>
      </c>
      <c r="C679">
        <v>1377.3599853999999</v>
      </c>
      <c r="D679">
        <v>1181.7362060999999</v>
      </c>
      <c r="E679">
        <v>1117.5904541</v>
      </c>
      <c r="F679">
        <v>1288.6600341999999</v>
      </c>
      <c r="G679">
        <v>1326.6400146000001</v>
      </c>
      <c r="H679">
        <v>1374.4399414</v>
      </c>
      <c r="I679">
        <v>1377.3599853999999</v>
      </c>
      <c r="J679">
        <v>1323.4172363</v>
      </c>
      <c r="L679" t="str">
        <f t="shared" si="80"/>
        <v>29JUN2023:06:00:00</v>
      </c>
      <c r="M679">
        <v>7</v>
      </c>
      <c r="N679">
        <f t="shared" si="83"/>
        <v>37.956298899999865</v>
      </c>
      <c r="O679" t="str">
        <f t="shared" si="76"/>
        <v/>
      </c>
      <c r="P679">
        <f t="shared" si="77"/>
        <v>37.956298899999865</v>
      </c>
      <c r="Q679" t="str">
        <f t="shared" si="78"/>
        <v/>
      </c>
      <c r="R679">
        <f t="shared" si="79"/>
        <v>1</v>
      </c>
      <c r="S679">
        <f t="shared" si="84"/>
        <v>2.8338206981633438</v>
      </c>
    </row>
    <row r="680" spans="1:19" x14ac:dyDescent="0.3">
      <c r="A680" t="s">
        <v>754</v>
      </c>
      <c r="B680">
        <v>1363.0596923999999</v>
      </c>
      <c r="C680">
        <v>1392.25</v>
      </c>
      <c r="D680">
        <v>1182.3641356999999</v>
      </c>
      <c r="E680">
        <v>1092.3907471</v>
      </c>
      <c r="F680">
        <v>1315.8000488</v>
      </c>
      <c r="G680">
        <v>1348.8499756000001</v>
      </c>
      <c r="H680">
        <v>1389.5799560999999</v>
      </c>
      <c r="I680">
        <v>1392.25</v>
      </c>
      <c r="J680">
        <v>1337.4868164</v>
      </c>
      <c r="L680" t="str">
        <f t="shared" si="80"/>
        <v>29JUN2023:07:00:00</v>
      </c>
      <c r="M680">
        <v>8</v>
      </c>
      <c r="N680">
        <f t="shared" si="83"/>
        <v>29.190307600000096</v>
      </c>
      <c r="O680" t="str">
        <f t="shared" si="76"/>
        <v/>
      </c>
      <c r="P680">
        <f t="shared" si="77"/>
        <v>29.190307600000096</v>
      </c>
      <c r="Q680" t="str">
        <f t="shared" si="78"/>
        <v/>
      </c>
      <c r="R680">
        <f t="shared" si="79"/>
        <v>1</v>
      </c>
      <c r="S680">
        <f t="shared" si="84"/>
        <v>2.1415281929878964</v>
      </c>
    </row>
    <row r="681" spans="1:19" x14ac:dyDescent="0.3">
      <c r="A681" t="s">
        <v>755</v>
      </c>
      <c r="B681">
        <v>1400.4969481999999</v>
      </c>
      <c r="C681">
        <v>1421.8000488</v>
      </c>
      <c r="D681">
        <v>1229.9200439000001</v>
      </c>
      <c r="E681">
        <v>1099.1096190999999</v>
      </c>
      <c r="F681">
        <v>1362.4000243999999</v>
      </c>
      <c r="G681">
        <v>1390.3900146000001</v>
      </c>
      <c r="H681">
        <v>1419.3900146000001</v>
      </c>
      <c r="I681">
        <v>1421.8000488</v>
      </c>
      <c r="J681">
        <v>1373.6201172000001</v>
      </c>
      <c r="L681" t="str">
        <f t="shared" si="80"/>
        <v>29JUN2023:08:00:00</v>
      </c>
      <c r="M681">
        <v>9</v>
      </c>
      <c r="N681">
        <f t="shared" si="83"/>
        <v>21.303100600000107</v>
      </c>
      <c r="O681" t="str">
        <f t="shared" si="76"/>
        <v/>
      </c>
      <c r="P681">
        <f t="shared" si="77"/>
        <v>21.303100600000107</v>
      </c>
      <c r="Q681" t="str">
        <f t="shared" si="78"/>
        <v/>
      </c>
      <c r="R681">
        <f t="shared" si="79"/>
        <v>1</v>
      </c>
      <c r="S681">
        <f t="shared" si="84"/>
        <v>1.5211101050509315</v>
      </c>
    </row>
    <row r="682" spans="1:19" x14ac:dyDescent="0.3">
      <c r="A682" t="s">
        <v>756</v>
      </c>
      <c r="B682">
        <v>1534.2805175999999</v>
      </c>
      <c r="C682">
        <v>1522.2299805</v>
      </c>
      <c r="D682">
        <v>1348.7496338000001</v>
      </c>
      <c r="E682">
        <v>1211.8016356999999</v>
      </c>
      <c r="F682">
        <v>1479.3599853999999</v>
      </c>
      <c r="G682">
        <v>1505.3100586</v>
      </c>
      <c r="H682">
        <v>1520.1500243999999</v>
      </c>
      <c r="I682">
        <v>1522.2299805</v>
      </c>
      <c r="J682">
        <v>1480.9309082</v>
      </c>
      <c r="L682" t="str">
        <f t="shared" si="80"/>
        <v>29JUN2023:09:00:00</v>
      </c>
      <c r="M682">
        <v>10</v>
      </c>
      <c r="N682">
        <f t="shared" si="83"/>
        <v>-12.050537099999929</v>
      </c>
      <c r="O682">
        <f t="shared" si="76"/>
        <v>-12.050537099999929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0.78541941722951647</v>
      </c>
    </row>
    <row r="683" spans="1:19" x14ac:dyDescent="0.3">
      <c r="A683" t="s">
        <v>757</v>
      </c>
      <c r="B683">
        <v>1701.0534668</v>
      </c>
      <c r="C683">
        <v>1676.1300048999999</v>
      </c>
      <c r="D683">
        <v>1465.5612793</v>
      </c>
      <c r="E683">
        <v>1362.5277100000001</v>
      </c>
      <c r="F683">
        <v>1638.3599853999999</v>
      </c>
      <c r="G683">
        <v>1663.6500243999999</v>
      </c>
      <c r="H683">
        <v>1674.1099853999999</v>
      </c>
      <c r="I683">
        <v>1676.1300048999999</v>
      </c>
      <c r="J683">
        <v>1628.3852539</v>
      </c>
      <c r="L683" t="str">
        <f t="shared" si="80"/>
        <v>29JUN2023:10:00:00</v>
      </c>
      <c r="M683">
        <v>11</v>
      </c>
      <c r="N683">
        <f t="shared" si="83"/>
        <v>-24.92346190000012</v>
      </c>
      <c r="O683">
        <f t="shared" si="76"/>
        <v>-24.92346190000012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1.4651780432796047</v>
      </c>
    </row>
    <row r="684" spans="1:19" x14ac:dyDescent="0.3">
      <c r="A684" t="s">
        <v>758</v>
      </c>
      <c r="B684">
        <v>1807.1295166</v>
      </c>
      <c r="C684">
        <v>1819.8399658000001</v>
      </c>
      <c r="D684">
        <v>1575.8166504000001</v>
      </c>
      <c r="E684">
        <v>1534.3001709</v>
      </c>
      <c r="F684">
        <v>1766.6199951000001</v>
      </c>
      <c r="G684">
        <v>1793.0500488</v>
      </c>
      <c r="H684">
        <v>1817.9200439000001</v>
      </c>
      <c r="I684">
        <v>1819.8399658000001</v>
      </c>
      <c r="J684">
        <v>1762.458374</v>
      </c>
      <c r="L684" t="str">
        <f t="shared" si="80"/>
        <v>29JUN2023:11:00:00</v>
      </c>
      <c r="M684">
        <v>12</v>
      </c>
      <c r="N684">
        <f t="shared" si="83"/>
        <v>12.710449200000085</v>
      </c>
      <c r="O684" t="str">
        <f t="shared" si="76"/>
        <v/>
      </c>
      <c r="P684">
        <f t="shared" si="77"/>
        <v>12.710449200000085</v>
      </c>
      <c r="Q684" t="str">
        <f t="shared" si="78"/>
        <v/>
      </c>
      <c r="R684">
        <f t="shared" si="79"/>
        <v>1</v>
      </c>
      <c r="S684">
        <f t="shared" si="84"/>
        <v>0.70335020723439856</v>
      </c>
    </row>
    <row r="685" spans="1:19" x14ac:dyDescent="0.3">
      <c r="A685" t="s">
        <v>759</v>
      </c>
      <c r="B685">
        <v>1883.4318848</v>
      </c>
      <c r="C685">
        <v>1931.4200439000001</v>
      </c>
      <c r="D685">
        <v>1688.5047606999999</v>
      </c>
      <c r="E685">
        <v>1688.9367675999999</v>
      </c>
      <c r="F685">
        <v>1866.9799805</v>
      </c>
      <c r="G685">
        <v>1895.6800536999999</v>
      </c>
      <c r="H685">
        <v>1929.6700439000001</v>
      </c>
      <c r="I685">
        <v>1931.4200439000001</v>
      </c>
      <c r="J685">
        <v>1872.2939452999999</v>
      </c>
      <c r="L685" t="str">
        <f t="shared" si="80"/>
        <v>29JUN2023:12:00:00</v>
      </c>
      <c r="M685">
        <v>13</v>
      </c>
      <c r="N685">
        <f t="shared" si="83"/>
        <v>47.988159100000075</v>
      </c>
      <c r="O685" t="str">
        <f t="shared" si="76"/>
        <v/>
      </c>
      <c r="P685">
        <f t="shared" si="77"/>
        <v>47.988159100000075</v>
      </c>
      <c r="Q685" t="str">
        <f t="shared" si="78"/>
        <v/>
      </c>
      <c r="R685">
        <f t="shared" si="79"/>
        <v>1</v>
      </c>
      <c r="S685">
        <f t="shared" si="84"/>
        <v>2.547910518414946</v>
      </c>
    </row>
    <row r="686" spans="1:19" x14ac:dyDescent="0.3">
      <c r="A686" t="s">
        <v>760</v>
      </c>
      <c r="B686">
        <v>1987.7645264</v>
      </c>
      <c r="C686">
        <v>2038.8299560999999</v>
      </c>
      <c r="D686">
        <v>1823.6094971</v>
      </c>
      <c r="E686">
        <v>1805.9068603999999</v>
      </c>
      <c r="F686">
        <v>1969.4699707</v>
      </c>
      <c r="G686">
        <v>1997.8000488</v>
      </c>
      <c r="H686">
        <v>2037.4799805</v>
      </c>
      <c r="I686">
        <v>2038.8299560999999</v>
      </c>
      <c r="J686">
        <v>1984.3417969</v>
      </c>
      <c r="L686" t="str">
        <f t="shared" si="80"/>
        <v>29JUN2023:13:00:00</v>
      </c>
      <c r="M686">
        <v>14</v>
      </c>
      <c r="N686">
        <f t="shared" si="83"/>
        <v>51.065429699999868</v>
      </c>
      <c r="O686" t="str">
        <f t="shared" si="76"/>
        <v/>
      </c>
      <c r="P686">
        <f t="shared" si="77"/>
        <v>51.065429699999868</v>
      </c>
      <c r="Q686" t="str">
        <f t="shared" si="78"/>
        <v/>
      </c>
      <c r="R686">
        <f t="shared" si="79"/>
        <v>1</v>
      </c>
      <c r="S686">
        <f t="shared" si="84"/>
        <v>2.5689878766718626</v>
      </c>
    </row>
    <row r="687" spans="1:19" x14ac:dyDescent="0.3">
      <c r="A687" t="s">
        <v>761</v>
      </c>
      <c r="B687">
        <v>2100.4272461</v>
      </c>
      <c r="C687">
        <v>2142.8601073999998</v>
      </c>
      <c r="D687">
        <v>1941.7894286999999</v>
      </c>
      <c r="E687">
        <v>1936.3931885</v>
      </c>
      <c r="F687">
        <v>2074.8500976999999</v>
      </c>
      <c r="G687">
        <v>2102.6000976999999</v>
      </c>
      <c r="H687">
        <v>2141.5800780999998</v>
      </c>
      <c r="I687">
        <v>2142.8601073999998</v>
      </c>
      <c r="J687">
        <v>2091.4350586</v>
      </c>
      <c r="L687" t="str">
        <f t="shared" si="80"/>
        <v>29JUN2023:14:00:00</v>
      </c>
      <c r="M687">
        <v>15</v>
      </c>
      <c r="N687">
        <f t="shared" si="83"/>
        <v>42.432861299999786</v>
      </c>
      <c r="O687" t="str">
        <f t="shared" si="76"/>
        <v/>
      </c>
      <c r="P687">
        <f t="shared" si="77"/>
        <v>42.432861299999786</v>
      </c>
      <c r="Q687" t="str">
        <f t="shared" si="78"/>
        <v/>
      </c>
      <c r="R687">
        <f t="shared" si="79"/>
        <v>1</v>
      </c>
      <c r="S687">
        <f t="shared" si="84"/>
        <v>2.0202014318176285</v>
      </c>
    </row>
    <row r="688" spans="1:19" x14ac:dyDescent="0.3">
      <c r="A688" t="s">
        <v>762</v>
      </c>
      <c r="B688">
        <v>2160.4584961</v>
      </c>
      <c r="C688">
        <v>2190.2600097999998</v>
      </c>
      <c r="D688">
        <v>2048.6071777000002</v>
      </c>
      <c r="E688">
        <v>2070.2153320000002</v>
      </c>
      <c r="F688">
        <v>2144.5300293</v>
      </c>
      <c r="G688">
        <v>2169.2900390999998</v>
      </c>
      <c r="H688">
        <v>2188.6799316000001</v>
      </c>
      <c r="I688">
        <v>2190.2600097999998</v>
      </c>
      <c r="J688">
        <v>2154.7856445000002</v>
      </c>
      <c r="L688" t="str">
        <f t="shared" si="80"/>
        <v>29JUN2023:15:00:00</v>
      </c>
      <c r="M688">
        <v>16</v>
      </c>
      <c r="N688">
        <f t="shared" si="83"/>
        <v>29.801513699999759</v>
      </c>
      <c r="O688" t="str">
        <f t="shared" si="76"/>
        <v/>
      </c>
      <c r="P688">
        <f t="shared" si="77"/>
        <v>29.801513699999759</v>
      </c>
      <c r="Q688" t="str">
        <f t="shared" si="78"/>
        <v/>
      </c>
      <c r="R688">
        <f t="shared" si="79"/>
        <v>1</v>
      </c>
      <c r="S688">
        <f t="shared" si="84"/>
        <v>1.3794069061635126</v>
      </c>
    </row>
    <row r="689" spans="1:19" x14ac:dyDescent="0.3">
      <c r="A689" t="s">
        <v>763</v>
      </c>
      <c r="B689">
        <v>2183.4782715000001</v>
      </c>
      <c r="C689">
        <v>2218.6398926000002</v>
      </c>
      <c r="D689">
        <v>2102.3498534999999</v>
      </c>
      <c r="E689">
        <v>2095.8288573999998</v>
      </c>
      <c r="F689">
        <v>2203.3100586</v>
      </c>
      <c r="G689">
        <v>2223.4799804999998</v>
      </c>
      <c r="H689">
        <v>2217.8898926000002</v>
      </c>
      <c r="I689">
        <v>2218.6398926000002</v>
      </c>
      <c r="J689">
        <v>2194.1079101999999</v>
      </c>
      <c r="L689" t="str">
        <f t="shared" si="80"/>
        <v>29JUN2023:16:00:00</v>
      </c>
      <c r="M689">
        <v>17</v>
      </c>
      <c r="N689">
        <f t="shared" si="83"/>
        <v>35.161621100000048</v>
      </c>
      <c r="O689" t="str">
        <f t="shared" si="76"/>
        <v/>
      </c>
      <c r="P689">
        <f t="shared" si="77"/>
        <v>35.161621100000048</v>
      </c>
      <c r="Q689" t="str">
        <f t="shared" si="78"/>
        <v/>
      </c>
      <c r="R689">
        <f t="shared" si="79"/>
        <v>1</v>
      </c>
      <c r="S689">
        <f t="shared" si="84"/>
        <v>1.6103490270065666</v>
      </c>
    </row>
    <row r="690" spans="1:19" x14ac:dyDescent="0.3">
      <c r="A690" t="s">
        <v>764</v>
      </c>
      <c r="B690">
        <v>2189.8867187999999</v>
      </c>
      <c r="C690">
        <v>2222.5600586</v>
      </c>
      <c r="D690">
        <v>2145.5515137000002</v>
      </c>
      <c r="E690">
        <v>2126.3005370999999</v>
      </c>
      <c r="F690">
        <v>2231.1899414</v>
      </c>
      <c r="G690">
        <v>2248.0800780999998</v>
      </c>
      <c r="H690">
        <v>2222.1398926000002</v>
      </c>
      <c r="I690">
        <v>2222.5600586</v>
      </c>
      <c r="J690">
        <v>2210.4472655999998</v>
      </c>
      <c r="L690" t="str">
        <f t="shared" si="80"/>
        <v>29JUN2023:17:00:00</v>
      </c>
      <c r="M690">
        <v>18</v>
      </c>
      <c r="N690">
        <f t="shared" si="83"/>
        <v>32.673339800000122</v>
      </c>
      <c r="O690" t="str">
        <f t="shared" si="76"/>
        <v/>
      </c>
      <c r="P690">
        <f t="shared" si="77"/>
        <v>32.673339800000122</v>
      </c>
      <c r="Q690" t="str">
        <f t="shared" si="78"/>
        <v/>
      </c>
      <c r="R690">
        <f t="shared" si="79"/>
        <v>1</v>
      </c>
      <c r="S690">
        <f t="shared" si="84"/>
        <v>1.4920105007944999</v>
      </c>
    </row>
    <row r="691" spans="1:19" x14ac:dyDescent="0.3">
      <c r="A691" t="s">
        <v>765</v>
      </c>
      <c r="B691">
        <v>2189.9602051000002</v>
      </c>
      <c r="C691">
        <v>2225.3999023000001</v>
      </c>
      <c r="D691">
        <v>2139.3859862999998</v>
      </c>
      <c r="E691">
        <v>2123.4802245999999</v>
      </c>
      <c r="F691">
        <v>2238.5</v>
      </c>
      <c r="G691">
        <v>2254.6799316000001</v>
      </c>
      <c r="H691">
        <v>2225.0100097999998</v>
      </c>
      <c r="I691">
        <v>2225.3999023000001</v>
      </c>
      <c r="J691">
        <v>2212.3183594000002</v>
      </c>
      <c r="L691" t="str">
        <f t="shared" si="80"/>
        <v>29JUN2023:18:00:00</v>
      </c>
      <c r="M691">
        <v>19</v>
      </c>
      <c r="N691">
        <f t="shared" si="83"/>
        <v>35.439697199999955</v>
      </c>
      <c r="O691" t="str">
        <f t="shared" si="76"/>
        <v/>
      </c>
      <c r="P691">
        <f t="shared" si="77"/>
        <v>35.439697199999955</v>
      </c>
      <c r="Q691" t="str">
        <f t="shared" si="78"/>
        <v/>
      </c>
      <c r="R691">
        <f t="shared" si="79"/>
        <v>1</v>
      </c>
      <c r="S691">
        <f t="shared" si="84"/>
        <v>1.6182804197751015</v>
      </c>
    </row>
    <row r="692" spans="1:19" x14ac:dyDescent="0.3">
      <c r="A692" t="s">
        <v>766</v>
      </c>
      <c r="B692">
        <v>2197.3015137000002</v>
      </c>
      <c r="C692">
        <v>2187.2700195000002</v>
      </c>
      <c r="D692">
        <v>2133.3403320000002</v>
      </c>
      <c r="E692">
        <v>2148.0886230000001</v>
      </c>
      <c r="F692">
        <v>2207.3400879000001</v>
      </c>
      <c r="G692">
        <v>2225.25</v>
      </c>
      <c r="H692">
        <v>2186.8701172000001</v>
      </c>
      <c r="I692">
        <v>2187.2700195000002</v>
      </c>
      <c r="J692">
        <v>2182.1691894999999</v>
      </c>
      <c r="L692" t="str">
        <f t="shared" si="80"/>
        <v>29JUN2023:19:00:00</v>
      </c>
      <c r="M692">
        <v>20</v>
      </c>
      <c r="N692">
        <f t="shared" si="83"/>
        <v>-10.031494199999997</v>
      </c>
      <c r="O692">
        <f t="shared" si="76"/>
        <v>-10.031494199999997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0.45653699036998013</v>
      </c>
    </row>
    <row r="693" spans="1:19" x14ac:dyDescent="0.3">
      <c r="A693" t="s">
        <v>767</v>
      </c>
      <c r="B693">
        <v>2133.4545898000001</v>
      </c>
      <c r="C693">
        <v>2116.5600586</v>
      </c>
      <c r="D693">
        <v>2044.8395995999999</v>
      </c>
      <c r="E693">
        <v>2100.0141601999999</v>
      </c>
      <c r="F693">
        <v>2122.8500976999999</v>
      </c>
      <c r="G693">
        <v>2143.0800780999998</v>
      </c>
      <c r="H693">
        <v>2115.9799804999998</v>
      </c>
      <c r="I693">
        <v>2116.5600586</v>
      </c>
      <c r="J693">
        <v>2105.3229980000001</v>
      </c>
      <c r="L693" t="str">
        <f t="shared" si="80"/>
        <v>29JUN2023:20:00:00</v>
      </c>
      <c r="M693">
        <v>21</v>
      </c>
      <c r="N693">
        <f t="shared" si="83"/>
        <v>-16.894531200000074</v>
      </c>
      <c r="O693">
        <f t="shared" si="76"/>
        <v>-16.894531200000074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0.79188614000843793</v>
      </c>
    </row>
    <row r="694" spans="1:19" x14ac:dyDescent="0.3">
      <c r="A694" t="s">
        <v>768</v>
      </c>
      <c r="B694">
        <v>1911.7478027</v>
      </c>
      <c r="C694">
        <v>2007.8499756000001</v>
      </c>
      <c r="D694">
        <v>1912.8464355000001</v>
      </c>
      <c r="E694">
        <v>1993.4479980000001</v>
      </c>
      <c r="F694">
        <v>2008.1899414</v>
      </c>
      <c r="G694">
        <v>2030.2600098</v>
      </c>
      <c r="H694">
        <v>2007.2700195</v>
      </c>
      <c r="I694">
        <v>2007.8499756000001</v>
      </c>
      <c r="J694">
        <v>1990.9504394999999</v>
      </c>
      <c r="L694" t="str">
        <f t="shared" si="80"/>
        <v>29JUN2023:21:00:00</v>
      </c>
      <c r="M694">
        <v>22</v>
      </c>
      <c r="N694">
        <f t="shared" si="83"/>
        <v>96.102172900000141</v>
      </c>
      <c r="O694" t="str">
        <f t="shared" si="76"/>
        <v/>
      </c>
      <c r="P694">
        <f t="shared" si="77"/>
        <v>96.102172900000141</v>
      </c>
      <c r="Q694" t="str">
        <f t="shared" si="78"/>
        <v/>
      </c>
      <c r="R694">
        <f t="shared" si="79"/>
        <v>1</v>
      </c>
      <c r="S694">
        <f t="shared" si="84"/>
        <v>5.0269273365594094</v>
      </c>
    </row>
    <row r="695" spans="1:19" x14ac:dyDescent="0.3">
      <c r="A695" t="s">
        <v>769</v>
      </c>
      <c r="B695">
        <v>1826.1456298999999</v>
      </c>
      <c r="C695">
        <v>1944.6099853999999</v>
      </c>
      <c r="D695">
        <v>1830.5183105000001</v>
      </c>
      <c r="E695">
        <v>1855.277832</v>
      </c>
      <c r="F695">
        <v>1939.0899658000001</v>
      </c>
      <c r="G695">
        <v>1962.6099853999999</v>
      </c>
      <c r="H695">
        <v>1943.9200439000001</v>
      </c>
      <c r="I695">
        <v>1944.6099853999999</v>
      </c>
      <c r="J695">
        <v>1922.8327637</v>
      </c>
      <c r="L695" t="str">
        <f t="shared" si="80"/>
        <v>29JUN2023:22:00:00</v>
      </c>
      <c r="M695">
        <v>23</v>
      </c>
      <c r="N695">
        <f t="shared" si="83"/>
        <v>118.46435550000001</v>
      </c>
      <c r="O695" t="str">
        <f t="shared" si="76"/>
        <v/>
      </c>
      <c r="P695">
        <f t="shared" si="77"/>
        <v>118.46435550000001</v>
      </c>
      <c r="Q695" t="str">
        <f t="shared" si="78"/>
        <v/>
      </c>
      <c r="R695">
        <f t="shared" si="79"/>
        <v>1</v>
      </c>
      <c r="S695">
        <f t="shared" si="84"/>
        <v>6.4871253179565507</v>
      </c>
    </row>
    <row r="696" spans="1:19" x14ac:dyDescent="0.3">
      <c r="A696" t="s">
        <v>770</v>
      </c>
      <c r="B696">
        <v>1722.7766113</v>
      </c>
      <c r="C696">
        <v>1854.4899902</v>
      </c>
      <c r="D696">
        <v>1734.7669678</v>
      </c>
      <c r="E696">
        <v>1707.3354492000001</v>
      </c>
      <c r="F696">
        <v>1826.7299805</v>
      </c>
      <c r="G696">
        <v>1853.0600586</v>
      </c>
      <c r="H696">
        <v>1853.6999512</v>
      </c>
      <c r="I696">
        <v>1854.4899902</v>
      </c>
      <c r="J696">
        <v>1827.3895264</v>
      </c>
      <c r="L696" t="str">
        <f t="shared" si="80"/>
        <v>29JUN2023:23:00:00</v>
      </c>
      <c r="M696">
        <v>24</v>
      </c>
      <c r="N696">
        <f t="shared" si="83"/>
        <v>131.71337889999995</v>
      </c>
      <c r="O696" t="str">
        <f t="shared" si="76"/>
        <v/>
      </c>
      <c r="P696">
        <f t="shared" si="77"/>
        <v>131.71337889999995</v>
      </c>
      <c r="Q696" t="str">
        <f t="shared" si="78"/>
        <v/>
      </c>
      <c r="R696">
        <f t="shared" si="79"/>
        <v>1</v>
      </c>
      <c r="S696">
        <f t="shared" si="84"/>
        <v>7.645412529753906</v>
      </c>
    </row>
    <row r="697" spans="1:19" x14ac:dyDescent="0.3">
      <c r="A697" t="s">
        <v>771</v>
      </c>
      <c r="B697">
        <v>1611.2720947</v>
      </c>
      <c r="C697">
        <v>1753.9699707</v>
      </c>
      <c r="D697">
        <v>1606.3902588000001</v>
      </c>
      <c r="E697">
        <v>1631.3134766000001</v>
      </c>
      <c r="F697">
        <v>1704.8100586</v>
      </c>
      <c r="G697">
        <v>1732.8800048999999</v>
      </c>
      <c r="H697">
        <v>1753.1999512</v>
      </c>
      <c r="I697">
        <v>1753.9699707</v>
      </c>
      <c r="J697">
        <v>1717.1981201000001</v>
      </c>
      <c r="L697" t="str">
        <f t="shared" si="80"/>
        <v>30JUN2023:00:00:00</v>
      </c>
      <c r="M697">
        <v>1</v>
      </c>
      <c r="N697">
        <f t="shared" si="83"/>
        <v>142.69787599999995</v>
      </c>
      <c r="O697" t="str">
        <f t="shared" si="76"/>
        <v/>
      </c>
      <c r="P697">
        <f t="shared" si="77"/>
        <v>142.69787599999995</v>
      </c>
      <c r="Q697" t="str">
        <f t="shared" si="78"/>
        <v/>
      </c>
      <c r="R697">
        <f t="shared" si="79"/>
        <v>1</v>
      </c>
      <c r="S697">
        <f t="shared" si="84"/>
        <v>8.8562246233506965</v>
      </c>
    </row>
    <row r="698" spans="1:19" x14ac:dyDescent="0.3">
      <c r="A698" t="s">
        <v>772</v>
      </c>
      <c r="B698">
        <v>1559.0404053</v>
      </c>
      <c r="C698">
        <v>1628.4599608999999</v>
      </c>
      <c r="D698">
        <v>1459.1870117000001</v>
      </c>
      <c r="E698">
        <v>1491.6552733999999</v>
      </c>
      <c r="F698">
        <v>1594.8299560999999</v>
      </c>
      <c r="G698">
        <v>1641.5300293</v>
      </c>
      <c r="H698">
        <v>1628.4599608999999</v>
      </c>
      <c r="I698">
        <v>1629.5</v>
      </c>
      <c r="J698">
        <v>1592.8613281</v>
      </c>
      <c r="L698" t="str">
        <f t="shared" si="80"/>
        <v>30JUN2023:01:00:00</v>
      </c>
      <c r="M698">
        <v>2</v>
      </c>
      <c r="N698">
        <f t="shared" si="83"/>
        <v>69.419555599999967</v>
      </c>
      <c r="O698" t="str">
        <f t="shared" si="76"/>
        <v/>
      </c>
      <c r="P698">
        <f t="shared" si="77"/>
        <v>69.419555599999967</v>
      </c>
      <c r="Q698" t="str">
        <f t="shared" si="78"/>
        <v/>
      </c>
      <c r="R698">
        <f t="shared" si="79"/>
        <v>1</v>
      </c>
      <c r="S698">
        <f t="shared" si="84"/>
        <v>4.4527104855016146</v>
      </c>
    </row>
    <row r="699" spans="1:19" x14ac:dyDescent="0.3">
      <c r="A699" t="s">
        <v>773</v>
      </c>
      <c r="B699">
        <v>1507.3446045000001</v>
      </c>
      <c r="C699">
        <v>1538.0100098</v>
      </c>
      <c r="D699">
        <v>1349.1484375</v>
      </c>
      <c r="E699">
        <v>1371.0953368999999</v>
      </c>
      <c r="F699">
        <v>1499.5899658000001</v>
      </c>
      <c r="G699">
        <v>1561.3199463000001</v>
      </c>
      <c r="H699">
        <v>1538.0100098</v>
      </c>
      <c r="I699">
        <v>1539.5200195</v>
      </c>
      <c r="J699">
        <v>1499.1796875</v>
      </c>
      <c r="L699" t="str">
        <f t="shared" si="80"/>
        <v>30JUN2023:02:00:00</v>
      </c>
      <c r="M699">
        <v>3</v>
      </c>
      <c r="N699">
        <f t="shared" si="83"/>
        <v>30.665405299999975</v>
      </c>
      <c r="O699" t="str">
        <f t="shared" si="76"/>
        <v/>
      </c>
      <c r="P699">
        <f t="shared" si="77"/>
        <v>30.665405299999975</v>
      </c>
      <c r="Q699" t="str">
        <f t="shared" si="78"/>
        <v/>
      </c>
      <c r="R699">
        <f t="shared" si="79"/>
        <v>1</v>
      </c>
      <c r="S699">
        <f t="shared" si="84"/>
        <v>2.0343991154014822</v>
      </c>
    </row>
    <row r="700" spans="1:19" x14ac:dyDescent="0.3">
      <c r="A700" t="s">
        <v>774</v>
      </c>
      <c r="B700">
        <v>1446.2847899999999</v>
      </c>
      <c r="C700">
        <v>1458.9899902</v>
      </c>
      <c r="D700">
        <v>1259.5018310999999</v>
      </c>
      <c r="E700">
        <v>1277.9654541</v>
      </c>
      <c r="F700">
        <v>1414.2700195</v>
      </c>
      <c r="G700">
        <v>1487.8399658000001</v>
      </c>
      <c r="H700">
        <v>1458.9899902</v>
      </c>
      <c r="I700">
        <v>1460.8900146000001</v>
      </c>
      <c r="J700">
        <v>1418.0754394999999</v>
      </c>
      <c r="L700" t="str">
        <f t="shared" si="80"/>
        <v>30JUN2023:03:00:00</v>
      </c>
      <c r="M700">
        <v>4</v>
      </c>
      <c r="N700">
        <f t="shared" si="83"/>
        <v>12.705200200000036</v>
      </c>
      <c r="O700" t="str">
        <f t="shared" si="76"/>
        <v/>
      </c>
      <c r="P700">
        <f t="shared" si="77"/>
        <v>12.705200200000036</v>
      </c>
      <c r="Q700" t="str">
        <f t="shared" si="78"/>
        <v/>
      </c>
      <c r="R700">
        <f t="shared" si="79"/>
        <v>1</v>
      </c>
      <c r="S700">
        <f t="shared" si="84"/>
        <v>0.8784715353329573</v>
      </c>
    </row>
    <row r="701" spans="1:19" x14ac:dyDescent="0.3">
      <c r="A701" t="s">
        <v>775</v>
      </c>
      <c r="B701">
        <v>1403.4373779</v>
      </c>
      <c r="C701">
        <v>1405.7900391000001</v>
      </c>
      <c r="D701">
        <v>1213.6730957</v>
      </c>
      <c r="E701">
        <v>1251.8790283000001</v>
      </c>
      <c r="F701">
        <v>1360.7600098</v>
      </c>
      <c r="G701">
        <v>1435.1500243999999</v>
      </c>
      <c r="H701">
        <v>1405.7900391000001</v>
      </c>
      <c r="I701">
        <v>1407.5699463000001</v>
      </c>
      <c r="J701">
        <v>1366.3336182</v>
      </c>
      <c r="L701" t="str">
        <f t="shared" si="80"/>
        <v>30JUN2023:04:00:00</v>
      </c>
      <c r="M701">
        <v>5</v>
      </c>
      <c r="N701">
        <f t="shared" si="83"/>
        <v>2.3526612000000569</v>
      </c>
      <c r="O701" t="str">
        <f t="shared" si="76"/>
        <v/>
      </c>
      <c r="P701">
        <f t="shared" si="77"/>
        <v>2.3526612000000569</v>
      </c>
      <c r="Q701" t="str">
        <f t="shared" si="78"/>
        <v/>
      </c>
      <c r="R701">
        <f t="shared" si="79"/>
        <v>1</v>
      </c>
      <c r="S701">
        <f t="shared" si="84"/>
        <v>0.16763563783090951</v>
      </c>
    </row>
    <row r="702" spans="1:19" x14ac:dyDescent="0.3">
      <c r="A702" t="s">
        <v>776</v>
      </c>
      <c r="B702">
        <v>1380.4498291</v>
      </c>
      <c r="C702">
        <v>1352.9100341999999</v>
      </c>
      <c r="D702">
        <v>1175.1191406</v>
      </c>
      <c r="E702">
        <v>1212.0938721</v>
      </c>
      <c r="F702">
        <v>1310.5600586</v>
      </c>
      <c r="G702">
        <v>1378.3100586</v>
      </c>
      <c r="H702">
        <v>1352.9100341999999</v>
      </c>
      <c r="I702">
        <v>1354.75</v>
      </c>
      <c r="J702">
        <v>1316.2088623</v>
      </c>
      <c r="L702" t="str">
        <f t="shared" si="80"/>
        <v>30JUN2023:05:00:00</v>
      </c>
      <c r="M702">
        <v>6</v>
      </c>
      <c r="N702">
        <f t="shared" si="83"/>
        <v>-27.539794900000061</v>
      </c>
      <c r="O702">
        <f t="shared" si="76"/>
        <v>-27.539794900000061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1.9949870194090966</v>
      </c>
    </row>
    <row r="703" spans="1:19" x14ac:dyDescent="0.3">
      <c r="A703" t="s">
        <v>777</v>
      </c>
      <c r="B703">
        <v>1299.8022461</v>
      </c>
      <c r="C703">
        <v>1344.8800048999999</v>
      </c>
      <c r="D703">
        <v>1161.3168945</v>
      </c>
      <c r="E703">
        <v>1209.1123047000001</v>
      </c>
      <c r="F703">
        <v>1312.6899414</v>
      </c>
      <c r="G703">
        <v>1360.9699707</v>
      </c>
      <c r="H703">
        <v>1344.8800048999999</v>
      </c>
      <c r="I703">
        <v>1346.7199707</v>
      </c>
      <c r="J703">
        <v>1307.109375</v>
      </c>
      <c r="L703" t="str">
        <f t="shared" si="80"/>
        <v>30JUN2023:06:00:00</v>
      </c>
      <c r="M703">
        <v>7</v>
      </c>
      <c r="N703">
        <f t="shared" si="83"/>
        <v>45.077758799999856</v>
      </c>
      <c r="O703" t="str">
        <f t="shared" si="76"/>
        <v/>
      </c>
      <c r="P703">
        <f t="shared" si="77"/>
        <v>45.077758799999856</v>
      </c>
      <c r="Q703" t="str">
        <f t="shared" si="78"/>
        <v/>
      </c>
      <c r="R703">
        <f t="shared" si="79"/>
        <v>1</v>
      </c>
      <c r="S703">
        <f t="shared" si="84"/>
        <v>3.4680474614699044</v>
      </c>
    </row>
    <row r="704" spans="1:19" x14ac:dyDescent="0.3">
      <c r="A704" t="s">
        <v>778</v>
      </c>
      <c r="B704">
        <v>1280.0079346</v>
      </c>
      <c r="C704">
        <v>1351.7399902</v>
      </c>
      <c r="D704">
        <v>1177.1173096</v>
      </c>
      <c r="E704">
        <v>1232.151001</v>
      </c>
      <c r="F704">
        <v>1330.4599608999999</v>
      </c>
      <c r="G704">
        <v>1364.5200195</v>
      </c>
      <c r="H704">
        <v>1351.7399902</v>
      </c>
      <c r="I704">
        <v>1353.2199707</v>
      </c>
      <c r="J704">
        <v>1316.4094238</v>
      </c>
      <c r="L704" t="str">
        <f t="shared" si="80"/>
        <v>30JUN2023:07:00:00</v>
      </c>
      <c r="M704">
        <v>8</v>
      </c>
      <c r="N704">
        <f t="shared" si="83"/>
        <v>71.732055599999967</v>
      </c>
      <c r="O704" t="str">
        <f t="shared" si="76"/>
        <v/>
      </c>
      <c r="P704">
        <f t="shared" si="77"/>
        <v>71.732055599999967</v>
      </c>
      <c r="Q704" t="str">
        <f t="shared" si="78"/>
        <v/>
      </c>
      <c r="R704">
        <f t="shared" si="79"/>
        <v>1</v>
      </c>
      <c r="S704">
        <f t="shared" si="84"/>
        <v>5.604032104880357</v>
      </c>
    </row>
    <row r="705" spans="1:19" x14ac:dyDescent="0.3">
      <c r="A705" t="s">
        <v>779</v>
      </c>
      <c r="B705">
        <v>1215.0882568</v>
      </c>
      <c r="C705">
        <v>1386.5899658000001</v>
      </c>
      <c r="D705">
        <v>1227.0640868999999</v>
      </c>
      <c r="E705">
        <v>1277.5010986</v>
      </c>
      <c r="F705">
        <v>1379.5500488</v>
      </c>
      <c r="G705">
        <v>1400.2299805</v>
      </c>
      <c r="H705">
        <v>1386.5899658000001</v>
      </c>
      <c r="I705">
        <v>1388.25</v>
      </c>
      <c r="J705">
        <v>1355.8427733999999</v>
      </c>
      <c r="L705" t="str">
        <f t="shared" si="80"/>
        <v>30JUN2023:08:00:00</v>
      </c>
      <c r="M705">
        <v>9</v>
      </c>
      <c r="N705">
        <f t="shared" si="83"/>
        <v>171.50170900000012</v>
      </c>
      <c r="O705" t="str">
        <f t="shared" si="76"/>
        <v/>
      </c>
      <c r="P705">
        <f t="shared" si="77"/>
        <v>171.50170900000012</v>
      </c>
      <c r="Q705" t="str">
        <f t="shared" si="78"/>
        <v/>
      </c>
      <c r="R705">
        <f t="shared" si="79"/>
        <v>1</v>
      </c>
      <c r="S705">
        <f t="shared" si="84"/>
        <v>14.114341739394229</v>
      </c>
    </row>
    <row r="706" spans="1:19" x14ac:dyDescent="0.3">
      <c r="A706" t="s">
        <v>780</v>
      </c>
      <c r="B706">
        <v>1312.9704589999999</v>
      </c>
      <c r="C706">
        <v>1486.7299805</v>
      </c>
      <c r="D706">
        <v>1340.8469238</v>
      </c>
      <c r="E706">
        <v>1396.6179199000001</v>
      </c>
      <c r="F706">
        <v>1482</v>
      </c>
      <c r="G706">
        <v>1495.2199707</v>
      </c>
      <c r="H706">
        <v>1486.7299805</v>
      </c>
      <c r="I706">
        <v>1488.3800048999999</v>
      </c>
      <c r="J706">
        <v>1458.4244385</v>
      </c>
      <c r="L706" t="str">
        <f t="shared" si="80"/>
        <v>30JUN2023:09:00:00</v>
      </c>
      <c r="M706">
        <v>10</v>
      </c>
      <c r="N706">
        <f t="shared" si="83"/>
        <v>173.75952150000012</v>
      </c>
      <c r="O706" t="str">
        <f t="shared" si="76"/>
        <v/>
      </c>
      <c r="P706">
        <f t="shared" si="77"/>
        <v>173.75952150000012</v>
      </c>
      <c r="Q706" t="str">
        <f t="shared" si="78"/>
        <v/>
      </c>
      <c r="R706">
        <f t="shared" si="79"/>
        <v>1</v>
      </c>
      <c r="S706">
        <f t="shared" si="84"/>
        <v>13.23407699761508</v>
      </c>
    </row>
    <row r="707" spans="1:19" x14ac:dyDescent="0.3">
      <c r="A707" t="s">
        <v>781</v>
      </c>
      <c r="B707">
        <v>1509.3269043</v>
      </c>
      <c r="C707">
        <v>1627.6700439000001</v>
      </c>
      <c r="D707">
        <v>1441.4281006000001</v>
      </c>
      <c r="E707">
        <v>1506.4313964999999</v>
      </c>
      <c r="F707">
        <v>1608.4799805</v>
      </c>
      <c r="G707">
        <v>1615.6700439000001</v>
      </c>
      <c r="H707">
        <v>1627.6700439000001</v>
      </c>
      <c r="I707">
        <v>1628.4200439000001</v>
      </c>
      <c r="J707">
        <v>1587.5277100000001</v>
      </c>
      <c r="L707" t="str">
        <f t="shared" si="80"/>
        <v>30JUN2023:10:00:00</v>
      </c>
      <c r="M707">
        <v>11</v>
      </c>
      <c r="N707">
        <f t="shared" si="83"/>
        <v>118.34313960000009</v>
      </c>
      <c r="O707" t="str">
        <f t="shared" ref="O707:O721" si="85">IF(N707&lt;0,N707,"")</f>
        <v/>
      </c>
      <c r="P707">
        <f t="shared" ref="P707:P721" si="86">IF(N707&gt;0,N707,"")</f>
        <v>118.34313960000009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7.8407891135343935</v>
      </c>
    </row>
    <row r="708" spans="1:19" x14ac:dyDescent="0.3">
      <c r="A708" t="s">
        <v>782</v>
      </c>
      <c r="B708">
        <v>1541.4440918</v>
      </c>
      <c r="C708">
        <v>1745.5100098</v>
      </c>
      <c r="D708">
        <v>1527.2658690999999</v>
      </c>
      <c r="E708">
        <v>1619.8411865</v>
      </c>
      <c r="F708">
        <v>1716.8100586</v>
      </c>
      <c r="G708">
        <v>1707.5</v>
      </c>
      <c r="H708">
        <v>1745.5100098</v>
      </c>
      <c r="I708">
        <v>1746.1099853999999</v>
      </c>
      <c r="J708">
        <v>1695.3702393000001</v>
      </c>
      <c r="L708" t="str">
        <f t="shared" ref="L708:L721" si="89">A708</f>
        <v>30JUN2023:11:00:00</v>
      </c>
      <c r="M708">
        <v>12</v>
      </c>
      <c r="N708">
        <f t="shared" si="83"/>
        <v>204.06591800000001</v>
      </c>
      <c r="O708" t="str">
        <f t="shared" si="85"/>
        <v/>
      </c>
      <c r="P708">
        <f t="shared" si="86"/>
        <v>204.06591800000001</v>
      </c>
      <c r="Q708" t="str">
        <f t="shared" si="87"/>
        <v/>
      </c>
      <c r="R708">
        <f t="shared" si="88"/>
        <v>1</v>
      </c>
      <c r="S708">
        <f t="shared" si="84"/>
        <v>13.238619492303796</v>
      </c>
    </row>
    <row r="709" spans="1:19" x14ac:dyDescent="0.3">
      <c r="A709" t="s">
        <v>783</v>
      </c>
      <c r="B709">
        <v>1610.2062988</v>
      </c>
      <c r="C709">
        <v>1840.1400146000001</v>
      </c>
      <c r="D709">
        <v>1617.7824707</v>
      </c>
      <c r="E709">
        <v>1722.1564940999999</v>
      </c>
      <c r="F709">
        <v>1783.6800536999999</v>
      </c>
      <c r="G709">
        <v>1778.4599608999999</v>
      </c>
      <c r="H709">
        <v>1840.1400146000001</v>
      </c>
      <c r="I709">
        <v>1840.5899658000001</v>
      </c>
      <c r="J709">
        <v>1783.9895019999999</v>
      </c>
      <c r="L709" t="str">
        <f t="shared" si="89"/>
        <v>30JUN2023:12:00:00</v>
      </c>
      <c r="M709">
        <v>13</v>
      </c>
      <c r="N709">
        <f t="shared" si="83"/>
        <v>229.93371580000007</v>
      </c>
      <c r="O709" t="str">
        <f t="shared" si="85"/>
        <v/>
      </c>
      <c r="P709">
        <f t="shared" si="86"/>
        <v>229.93371580000007</v>
      </c>
      <c r="Q709" t="str">
        <f t="shared" si="87"/>
        <v/>
      </c>
      <c r="R709">
        <f t="shared" si="88"/>
        <v>1</v>
      </c>
      <c r="S709">
        <f t="shared" si="84"/>
        <v>14.279767503788632</v>
      </c>
    </row>
    <row r="710" spans="1:19" x14ac:dyDescent="0.3">
      <c r="A710" t="s">
        <v>784</v>
      </c>
      <c r="B710">
        <v>1735.8770752</v>
      </c>
      <c r="C710">
        <v>1933.3199463000001</v>
      </c>
      <c r="D710">
        <v>1716.7076416</v>
      </c>
      <c r="E710">
        <v>1795.9233397999999</v>
      </c>
      <c r="F710">
        <v>1863.9399414</v>
      </c>
      <c r="G710">
        <v>1863.3800048999999</v>
      </c>
      <c r="H710">
        <v>1933.3199463000001</v>
      </c>
      <c r="I710">
        <v>1933.5899658000001</v>
      </c>
      <c r="J710">
        <v>1876.1466064000001</v>
      </c>
      <c r="L710" t="str">
        <f t="shared" si="89"/>
        <v>30JUN2023:13:00:00</v>
      </c>
      <c r="M710">
        <v>14</v>
      </c>
      <c r="N710">
        <f t="shared" si="83"/>
        <v>197.44287110000005</v>
      </c>
      <c r="O710" t="str">
        <f t="shared" si="85"/>
        <v/>
      </c>
      <c r="P710">
        <f t="shared" si="86"/>
        <v>197.44287110000005</v>
      </c>
      <c r="Q710" t="str">
        <f t="shared" si="87"/>
        <v/>
      </c>
      <c r="R710">
        <f t="shared" si="88"/>
        <v>1</v>
      </c>
      <c r="S710">
        <f t="shared" si="84"/>
        <v>11.374242676558854</v>
      </c>
    </row>
    <row r="711" spans="1:19" x14ac:dyDescent="0.3">
      <c r="A711" t="s">
        <v>785</v>
      </c>
      <c r="B711">
        <v>1825.2442627</v>
      </c>
      <c r="C711">
        <v>2018.9000243999999</v>
      </c>
      <c r="D711">
        <v>1831.3045654</v>
      </c>
      <c r="E711">
        <v>1932.8916016000001</v>
      </c>
      <c r="F711">
        <v>1938.6899414</v>
      </c>
      <c r="G711">
        <v>1948.1899414</v>
      </c>
      <c r="H711">
        <v>2018.9000243999999</v>
      </c>
      <c r="I711">
        <v>2018.4200439000001</v>
      </c>
      <c r="J711">
        <v>1966.1450195</v>
      </c>
      <c r="L711" t="str">
        <f t="shared" si="89"/>
        <v>30JUN2023:14:00:00</v>
      </c>
      <c r="M711">
        <v>15</v>
      </c>
      <c r="N711">
        <f t="shared" si="83"/>
        <v>193.65576169999986</v>
      </c>
      <c r="O711" t="str">
        <f t="shared" si="85"/>
        <v/>
      </c>
      <c r="P711">
        <f t="shared" si="86"/>
        <v>193.65576169999986</v>
      </c>
      <c r="Q711" t="str">
        <f t="shared" si="87"/>
        <v/>
      </c>
      <c r="R711">
        <f t="shared" si="88"/>
        <v>1</v>
      </c>
      <c r="S711">
        <f t="shared" si="84"/>
        <v>10.609854563439843</v>
      </c>
    </row>
    <row r="712" spans="1:19" x14ac:dyDescent="0.3">
      <c r="A712" t="s">
        <v>786</v>
      </c>
      <c r="B712">
        <v>1894.5982666</v>
      </c>
      <c r="C712">
        <v>2068.5300293</v>
      </c>
      <c r="D712">
        <v>1922.1103516000001</v>
      </c>
      <c r="E712">
        <v>2049.0622558999999</v>
      </c>
      <c r="F712">
        <v>2004.4599608999999</v>
      </c>
      <c r="G712">
        <v>2009.8199463000001</v>
      </c>
      <c r="H712">
        <v>2068.5300293</v>
      </c>
      <c r="I712">
        <v>2068.4399414</v>
      </c>
      <c r="J712">
        <v>2026.9411620999999</v>
      </c>
      <c r="L712" t="str">
        <f t="shared" si="89"/>
        <v>30JUN2023:15:00:00</v>
      </c>
      <c r="M712">
        <v>16</v>
      </c>
      <c r="N712">
        <f t="shared" si="83"/>
        <v>173.93176270000004</v>
      </c>
      <c r="O712" t="str">
        <f t="shared" si="85"/>
        <v/>
      </c>
      <c r="P712">
        <f t="shared" si="86"/>
        <v>173.93176270000004</v>
      </c>
      <c r="Q712" t="str">
        <f t="shared" si="87"/>
        <v/>
      </c>
      <c r="R712">
        <f t="shared" si="88"/>
        <v>1</v>
      </c>
      <c r="S712">
        <f t="shared" si="84"/>
        <v>9.1804033481004783</v>
      </c>
    </row>
    <row r="713" spans="1:19" x14ac:dyDescent="0.3">
      <c r="A713" t="s">
        <v>787</v>
      </c>
      <c r="B713">
        <v>2020.4711914</v>
      </c>
      <c r="C713">
        <v>2108.3999023000001</v>
      </c>
      <c r="D713">
        <v>1968.9366454999999</v>
      </c>
      <c r="E713">
        <v>2087.4116211</v>
      </c>
      <c r="F713">
        <v>2059.5</v>
      </c>
      <c r="G713">
        <v>2063.3200683999999</v>
      </c>
      <c r="H713">
        <v>2108.3999023000001</v>
      </c>
      <c r="I713">
        <v>2107.3100586</v>
      </c>
      <c r="J713">
        <v>2070.7824707</v>
      </c>
      <c r="L713" t="str">
        <f t="shared" si="89"/>
        <v>30JUN2023:16:00:00</v>
      </c>
      <c r="M713">
        <v>17</v>
      </c>
      <c r="N713">
        <f t="shared" si="83"/>
        <v>87.928710900000169</v>
      </c>
      <c r="O713" t="str">
        <f t="shared" si="85"/>
        <v/>
      </c>
      <c r="P713">
        <f t="shared" si="86"/>
        <v>87.928710900000169</v>
      </c>
      <c r="Q713" t="str">
        <f t="shared" si="87"/>
        <v/>
      </c>
      <c r="R713">
        <f t="shared" si="88"/>
        <v>1</v>
      </c>
      <c r="S713">
        <f t="shared" si="84"/>
        <v>4.3518913446656811</v>
      </c>
    </row>
    <row r="714" spans="1:19" x14ac:dyDescent="0.3">
      <c r="A714" t="s">
        <v>788</v>
      </c>
      <c r="B714">
        <v>2048.0825195000002</v>
      </c>
      <c r="C714">
        <v>2126.1999512000002</v>
      </c>
      <c r="D714">
        <v>2005.5214844</v>
      </c>
      <c r="E714">
        <v>2092.4653320000002</v>
      </c>
      <c r="F714">
        <v>2093.0200195000002</v>
      </c>
      <c r="G714">
        <v>2094.1699219000002</v>
      </c>
      <c r="H714">
        <v>2126.1999512000002</v>
      </c>
      <c r="I714">
        <v>2124.9699707</v>
      </c>
      <c r="J714">
        <v>2095.1743164</v>
      </c>
      <c r="L714" t="str">
        <f t="shared" si="89"/>
        <v>30JUN2023:17:00:00</v>
      </c>
      <c r="M714">
        <v>18</v>
      </c>
      <c r="N714">
        <f t="shared" si="83"/>
        <v>78.117431699999997</v>
      </c>
      <c r="O714" t="str">
        <f t="shared" si="85"/>
        <v/>
      </c>
      <c r="P714">
        <f t="shared" si="86"/>
        <v>78.117431699999997</v>
      </c>
      <c r="Q714" t="str">
        <f t="shared" si="87"/>
        <v/>
      </c>
      <c r="R714">
        <f t="shared" si="88"/>
        <v>1</v>
      </c>
      <c r="S714">
        <f t="shared" si="84"/>
        <v>3.8141740362625067</v>
      </c>
    </row>
    <row r="715" spans="1:19" x14ac:dyDescent="0.3">
      <c r="A715" t="s">
        <v>789</v>
      </c>
      <c r="B715">
        <v>2004.7659911999999</v>
      </c>
      <c r="C715">
        <v>2123.3798827999999</v>
      </c>
      <c r="D715">
        <v>2006.8488769999999</v>
      </c>
      <c r="E715">
        <v>2081.2280273000001</v>
      </c>
      <c r="F715">
        <v>2094.6699219000002</v>
      </c>
      <c r="G715">
        <v>2086</v>
      </c>
      <c r="H715">
        <v>2123.3798827999999</v>
      </c>
      <c r="I715">
        <v>2122.5400390999998</v>
      </c>
      <c r="J715">
        <v>2093.2126465000001</v>
      </c>
      <c r="L715" t="str">
        <f t="shared" si="89"/>
        <v>30JUN2023:18:00:00</v>
      </c>
      <c r="M715">
        <v>19</v>
      </c>
      <c r="N715">
        <f t="shared" si="83"/>
        <v>118.61389159999999</v>
      </c>
      <c r="O715" t="str">
        <f t="shared" si="85"/>
        <v/>
      </c>
      <c r="P715">
        <f t="shared" si="86"/>
        <v>118.61389159999999</v>
      </c>
      <c r="Q715" t="str">
        <f t="shared" si="87"/>
        <v/>
      </c>
      <c r="R715">
        <f t="shared" si="88"/>
        <v>1</v>
      </c>
      <c r="S715">
        <f t="shared" si="84"/>
        <v>5.9165953592918274</v>
      </c>
    </row>
    <row r="716" spans="1:19" x14ac:dyDescent="0.3">
      <c r="A716" t="s">
        <v>790</v>
      </c>
      <c r="B716">
        <v>2046.2642822</v>
      </c>
      <c r="C716">
        <v>2087.3400879000001</v>
      </c>
      <c r="D716">
        <v>2007.4202881000001</v>
      </c>
      <c r="E716">
        <v>2116.5585937999999</v>
      </c>
      <c r="F716">
        <v>2062.0400390999998</v>
      </c>
      <c r="G716">
        <v>2055.1799316000001</v>
      </c>
      <c r="H716">
        <v>2087.3400879000001</v>
      </c>
      <c r="I716">
        <v>2086.7199707</v>
      </c>
      <c r="J716">
        <v>2065.4243164</v>
      </c>
      <c r="L716" t="str">
        <f t="shared" si="89"/>
        <v>30JUN2023:19:00:00</v>
      </c>
      <c r="M716">
        <v>20</v>
      </c>
      <c r="N716">
        <f t="shared" si="83"/>
        <v>41.075805700000046</v>
      </c>
      <c r="O716" t="str">
        <f t="shared" si="85"/>
        <v/>
      </c>
      <c r="P716">
        <f t="shared" si="86"/>
        <v>41.075805700000046</v>
      </c>
      <c r="Q716" t="str">
        <f t="shared" si="87"/>
        <v/>
      </c>
      <c r="R716">
        <f t="shared" si="88"/>
        <v>1</v>
      </c>
      <c r="S716">
        <f t="shared" si="84"/>
        <v>2.0073558463249044</v>
      </c>
    </row>
    <row r="717" spans="1:19" x14ac:dyDescent="0.3">
      <c r="A717" t="s">
        <v>791</v>
      </c>
      <c r="B717">
        <v>2007.6411132999999</v>
      </c>
      <c r="C717">
        <v>2011.9000243999999</v>
      </c>
      <c r="D717">
        <v>1936.2314452999999</v>
      </c>
      <c r="E717">
        <v>2061.0646972999998</v>
      </c>
      <c r="F717">
        <v>1978.9699707</v>
      </c>
      <c r="G717">
        <v>1967.3000488</v>
      </c>
      <c r="H717">
        <v>2011.9000243999999</v>
      </c>
      <c r="I717">
        <v>2011.3000488</v>
      </c>
      <c r="J717">
        <v>1988.833374</v>
      </c>
      <c r="L717" t="str">
        <f t="shared" si="89"/>
        <v>30JUN2023:20:00:00</v>
      </c>
      <c r="M717">
        <v>21</v>
      </c>
      <c r="N717">
        <f t="shared" si="83"/>
        <v>4.2589110999999775</v>
      </c>
      <c r="O717" t="str">
        <f t="shared" si="85"/>
        <v/>
      </c>
      <c r="P717">
        <f t="shared" si="86"/>
        <v>4.2589110999999775</v>
      </c>
      <c r="Q717" t="str">
        <f t="shared" si="87"/>
        <v/>
      </c>
      <c r="R717">
        <f t="shared" si="88"/>
        <v>1</v>
      </c>
      <c r="S717">
        <f t="shared" si="84"/>
        <v>0.21213508090594538</v>
      </c>
    </row>
    <row r="718" spans="1:19" x14ac:dyDescent="0.3">
      <c r="A718" t="s">
        <v>792</v>
      </c>
      <c r="B718">
        <v>1960.2508545000001</v>
      </c>
      <c r="C718">
        <v>1912.1400146000001</v>
      </c>
      <c r="D718">
        <v>1815.9588623</v>
      </c>
      <c r="E718">
        <v>1922.0194091999999</v>
      </c>
      <c r="F718">
        <v>1872.0500488</v>
      </c>
      <c r="G718">
        <v>1872.8000488</v>
      </c>
      <c r="H718">
        <v>1912.1400146000001</v>
      </c>
      <c r="I718">
        <v>1911.8399658000001</v>
      </c>
      <c r="J718">
        <v>1884.8708495999999</v>
      </c>
      <c r="L718" t="str">
        <f t="shared" si="89"/>
        <v>30JUN2023:21:00:00</v>
      </c>
      <c r="M718">
        <v>22</v>
      </c>
      <c r="N718">
        <f t="shared" si="83"/>
        <v>-48.110839899999974</v>
      </c>
      <c r="O718">
        <f t="shared" si="85"/>
        <v>-48.110839899999974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2.454320567674058</v>
      </c>
    </row>
    <row r="719" spans="1:19" x14ac:dyDescent="0.3">
      <c r="A719" t="s">
        <v>793</v>
      </c>
      <c r="B719">
        <v>1987.0313721</v>
      </c>
      <c r="C719">
        <v>1865.2299805</v>
      </c>
      <c r="D719">
        <v>1759.3458252</v>
      </c>
      <c r="E719">
        <v>1864.1536865</v>
      </c>
      <c r="F719">
        <v>1834.6999512</v>
      </c>
      <c r="G719">
        <v>1836.5699463000001</v>
      </c>
      <c r="H719">
        <v>1865.2299805</v>
      </c>
      <c r="I719">
        <v>1864.8100586</v>
      </c>
      <c r="J719">
        <v>1838.0083007999999</v>
      </c>
      <c r="L719" t="str">
        <f t="shared" si="89"/>
        <v>30JUN2023:22:00:00</v>
      </c>
      <c r="M719">
        <v>23</v>
      </c>
      <c r="N719">
        <f t="shared" si="83"/>
        <v>-121.80139159999999</v>
      </c>
      <c r="O719">
        <f t="shared" si="85"/>
        <v>-121.80139159999999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6.1298172394366288</v>
      </c>
    </row>
    <row r="720" spans="1:19" x14ac:dyDescent="0.3">
      <c r="A720" t="s">
        <v>794</v>
      </c>
      <c r="B720">
        <v>1781.7648925999999</v>
      </c>
      <c r="C720">
        <v>1766.6899414</v>
      </c>
      <c r="D720">
        <v>1685.9519043</v>
      </c>
      <c r="E720">
        <v>1796.1378173999999</v>
      </c>
      <c r="F720">
        <v>1737.3499756000001</v>
      </c>
      <c r="G720">
        <v>1732.8399658000001</v>
      </c>
      <c r="H720">
        <v>1766.6899414</v>
      </c>
      <c r="I720">
        <v>1766.4899902</v>
      </c>
      <c r="J720">
        <v>1744.1634521000001</v>
      </c>
      <c r="L720" t="str">
        <f t="shared" si="89"/>
        <v>30JUN2023:23:00:00</v>
      </c>
      <c r="M720">
        <v>24</v>
      </c>
      <c r="N720">
        <f t="shared" si="83"/>
        <v>-15.074951199999987</v>
      </c>
      <c r="O720">
        <f t="shared" si="85"/>
        <v>-15.074951199999987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0.84606848314326188</v>
      </c>
    </row>
    <row r="721" spans="1:19" x14ac:dyDescent="0.3">
      <c r="A721" t="s">
        <v>795</v>
      </c>
      <c r="B721">
        <v>1634.7429199000001</v>
      </c>
      <c r="C721">
        <v>1651.2099608999999</v>
      </c>
      <c r="D721">
        <v>1585.2829589999999</v>
      </c>
      <c r="E721">
        <v>1720.0852050999999</v>
      </c>
      <c r="F721">
        <v>1605.8499756000001</v>
      </c>
      <c r="G721">
        <v>1613.1899414</v>
      </c>
      <c r="H721">
        <v>1651.2099608999999</v>
      </c>
      <c r="I721">
        <v>1651.1899414</v>
      </c>
      <c r="J721">
        <v>1629.6806641000001</v>
      </c>
      <c r="L721" t="str">
        <f t="shared" si="89"/>
        <v>01JUL2023:00:00:00</v>
      </c>
      <c r="M721">
        <v>1</v>
      </c>
      <c r="N721">
        <f t="shared" si="83"/>
        <v>16.467040999999881</v>
      </c>
      <c r="O721" t="str">
        <f t="shared" si="85"/>
        <v/>
      </c>
      <c r="P721">
        <f t="shared" si="86"/>
        <v>16.467040999999881</v>
      </c>
      <c r="Q721" t="str">
        <f t="shared" si="87"/>
        <v/>
      </c>
      <c r="R721">
        <f t="shared" si="88"/>
        <v>1</v>
      </c>
      <c r="S721">
        <f t="shared" si="84"/>
        <v>1.0073168569530919</v>
      </c>
    </row>
    <row r="722" spans="1:19" x14ac:dyDescent="0.3">
      <c r="A722" t="s">
        <v>28</v>
      </c>
      <c r="B722">
        <v>1709.1871338000001</v>
      </c>
      <c r="C722">
        <v>1082.3900146000001</v>
      </c>
      <c r="D722">
        <v>1148.2736815999999</v>
      </c>
      <c r="E722">
        <v>1163.0212402</v>
      </c>
      <c r="F722">
        <v>1072.3199463000001</v>
      </c>
      <c r="G722">
        <v>1029.7099608999999</v>
      </c>
      <c r="H722">
        <v>1082.3900146000001</v>
      </c>
      <c r="I722">
        <v>1098.2700195</v>
      </c>
      <c r="J722">
        <v>1094.0556641000001</v>
      </c>
      <c r="L722" t="str">
        <f t="shared" ref="L722:L744" si="90">A722</f>
        <v>31MAR2023:02:00:00</v>
      </c>
      <c r="M722">
        <v>2</v>
      </c>
      <c r="N722">
        <f t="shared" ref="N722:N744" si="91">C722-B722</f>
        <v>-626.7971192</v>
      </c>
      <c r="O722">
        <f t="shared" ref="O722:O744" si="92">IF(N722&lt;0,N722,"")</f>
        <v>-626.7971192</v>
      </c>
      <c r="P722" t="str">
        <f t="shared" ref="P722:P744" si="93">IF(N722&gt;0,N722,"")</f>
        <v/>
      </c>
      <c r="Q722">
        <f t="shared" ref="Q722:Q744" si="94">IF(O722&lt;0,1,"")</f>
        <v>1</v>
      </c>
      <c r="R722" t="str">
        <f t="shared" ref="R722:R744" si="95">IF(AND(P722&gt;0,P722&lt;&gt;""),1,"")</f>
        <v/>
      </c>
      <c r="S722">
        <f t="shared" ref="S722:S744" si="96">ABS((B722-C722)/B722)*100</f>
        <v>36.672234818808583</v>
      </c>
    </row>
    <row r="723" spans="1:19" x14ac:dyDescent="0.3">
      <c r="A723" t="s">
        <v>29</v>
      </c>
      <c r="B723">
        <v>1662.6740723</v>
      </c>
      <c r="C723">
        <v>1067.7900391000001</v>
      </c>
      <c r="D723">
        <v>1105.0270995999999</v>
      </c>
      <c r="E723">
        <v>1132.5229492000001</v>
      </c>
      <c r="F723">
        <v>1058.1400146000001</v>
      </c>
      <c r="G723">
        <v>1008.4299927</v>
      </c>
      <c r="H723">
        <v>1067.7900391000001</v>
      </c>
      <c r="I723">
        <v>1078.0699463000001</v>
      </c>
      <c r="J723">
        <v>1071.4204102000001</v>
      </c>
      <c r="L723" t="str">
        <f t="shared" si="90"/>
        <v>31MAR2023:03:00:00</v>
      </c>
      <c r="M723">
        <v>3</v>
      </c>
      <c r="N723">
        <f t="shared" si="91"/>
        <v>-594.88403319999998</v>
      </c>
      <c r="O723">
        <f t="shared" si="92"/>
        <v>-594.88403319999998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35.778752018252661</v>
      </c>
    </row>
    <row r="724" spans="1:19" x14ac:dyDescent="0.3">
      <c r="A724" t="s">
        <v>30</v>
      </c>
      <c r="B724">
        <v>1601.5653076000001</v>
      </c>
      <c r="C724">
        <v>1058.1500243999999</v>
      </c>
      <c r="D724">
        <v>1110.9251709</v>
      </c>
      <c r="E724">
        <v>1142.7329102000001</v>
      </c>
      <c r="F724">
        <v>1045.4100341999999</v>
      </c>
      <c r="G724">
        <v>998.98498534999999</v>
      </c>
      <c r="H724">
        <v>1058.1500243999999</v>
      </c>
      <c r="I724">
        <v>1081.6099853999999</v>
      </c>
      <c r="J724">
        <v>1068.5526123</v>
      </c>
      <c r="L724" t="str">
        <f t="shared" si="90"/>
        <v>31MAR2023:04:00:00</v>
      </c>
      <c r="M724">
        <v>4</v>
      </c>
      <c r="N724">
        <f t="shared" si="91"/>
        <v>-543.4152832000002</v>
      </c>
      <c r="O724">
        <f t="shared" si="92"/>
        <v>-543.4152832000002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33.930260640718203</v>
      </c>
    </row>
    <row r="725" spans="1:19" x14ac:dyDescent="0.3">
      <c r="A725" t="s">
        <v>31</v>
      </c>
      <c r="B725">
        <v>1683.0972899999999</v>
      </c>
      <c r="C725">
        <v>1039.6899414</v>
      </c>
      <c r="D725">
        <v>1118.7761230000001</v>
      </c>
      <c r="E725">
        <v>1124.0527344</v>
      </c>
      <c r="F725">
        <v>1019.7299805</v>
      </c>
      <c r="G725">
        <v>970.97399901999995</v>
      </c>
      <c r="H725">
        <v>1039.6899414</v>
      </c>
      <c r="I725">
        <v>1073.4399414</v>
      </c>
      <c r="J725">
        <v>1056.7646483999999</v>
      </c>
      <c r="L725" t="str">
        <f t="shared" si="90"/>
        <v>31MAR2023:05:00:00</v>
      </c>
      <c r="M725">
        <v>5</v>
      </c>
      <c r="N725">
        <f t="shared" si="91"/>
        <v>-643.40734859999998</v>
      </c>
      <c r="O725">
        <f t="shared" si="92"/>
        <v>-643.40734859999998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38.227579143686938</v>
      </c>
    </row>
    <row r="726" spans="1:19" x14ac:dyDescent="0.3">
      <c r="A726" t="s">
        <v>32</v>
      </c>
      <c r="B726">
        <v>1731.9821777</v>
      </c>
      <c r="C726">
        <v>1053.0699463000001</v>
      </c>
      <c r="D726">
        <v>1144.2750243999999</v>
      </c>
      <c r="E726">
        <v>1135.5334473</v>
      </c>
      <c r="F726">
        <v>1051.7199707</v>
      </c>
      <c r="G726">
        <v>1001.3200073</v>
      </c>
      <c r="H726">
        <v>1053.0699463000001</v>
      </c>
      <c r="I726">
        <v>1091.5300293</v>
      </c>
      <c r="J726">
        <v>1077.5389404</v>
      </c>
      <c r="L726" t="str">
        <f t="shared" si="90"/>
        <v>31MAR2023:06:00:00</v>
      </c>
      <c r="M726">
        <v>6</v>
      </c>
      <c r="N726">
        <f t="shared" si="91"/>
        <v>-678.91223139999988</v>
      </c>
      <c r="O726">
        <f t="shared" si="92"/>
        <v>-678.91223139999988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39.198569138948471</v>
      </c>
    </row>
    <row r="727" spans="1:19" x14ac:dyDescent="0.3">
      <c r="A727" t="s">
        <v>33</v>
      </c>
      <c r="B727">
        <v>1852.8873291</v>
      </c>
      <c r="C727">
        <v>1117</v>
      </c>
      <c r="D727">
        <v>1186.5288086</v>
      </c>
      <c r="E727">
        <v>1174.3846435999999</v>
      </c>
      <c r="F727">
        <v>1130.0699463000001</v>
      </c>
      <c r="G727">
        <v>1067.1600341999999</v>
      </c>
      <c r="H727">
        <v>1117</v>
      </c>
      <c r="I727">
        <v>1186.0300293</v>
      </c>
      <c r="J727">
        <v>1147.9377440999999</v>
      </c>
      <c r="L727" t="str">
        <f t="shared" si="90"/>
        <v>31MAR2023:07:00:00</v>
      </c>
      <c r="M727">
        <v>7</v>
      </c>
      <c r="N727">
        <f t="shared" si="91"/>
        <v>-735.88732909999999</v>
      </c>
      <c r="O727">
        <f t="shared" si="92"/>
        <v>-735.88732909999999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39.715708426666254</v>
      </c>
    </row>
    <row r="728" spans="1:19" x14ac:dyDescent="0.3">
      <c r="A728" t="s">
        <v>34</v>
      </c>
      <c r="B728">
        <v>1912.6373291</v>
      </c>
      <c r="C728">
        <v>1173.8499756000001</v>
      </c>
      <c r="D728">
        <v>1196.7304687999999</v>
      </c>
      <c r="E728">
        <v>1181.2843018000001</v>
      </c>
      <c r="F728">
        <v>1225.25</v>
      </c>
      <c r="G728">
        <v>1133.6099853999999</v>
      </c>
      <c r="H728">
        <v>1173.8499756000001</v>
      </c>
      <c r="I728">
        <v>1279.4000243999999</v>
      </c>
      <c r="J728">
        <v>1211.2070312999999</v>
      </c>
      <c r="L728" t="str">
        <f t="shared" si="90"/>
        <v>31MAR2023:08:00:00</v>
      </c>
      <c r="M728">
        <v>8</v>
      </c>
      <c r="N728">
        <f t="shared" si="91"/>
        <v>-738.78735349999988</v>
      </c>
      <c r="O728">
        <f t="shared" si="92"/>
        <v>-738.78735349999988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38.626630478222424</v>
      </c>
    </row>
    <row r="729" spans="1:19" x14ac:dyDescent="0.3">
      <c r="A729" t="s">
        <v>35</v>
      </c>
      <c r="B729">
        <v>2153.9277344000002</v>
      </c>
      <c r="C729">
        <v>1207.1500243999999</v>
      </c>
      <c r="D729">
        <v>1201.5961914</v>
      </c>
      <c r="E729">
        <v>1177.8464355000001</v>
      </c>
      <c r="F729">
        <v>1293.8499756000001</v>
      </c>
      <c r="G729">
        <v>1184.25</v>
      </c>
      <c r="H729">
        <v>1207.1500243999999</v>
      </c>
      <c r="I729">
        <v>1329.9599608999999</v>
      </c>
      <c r="J729">
        <v>1249.262207</v>
      </c>
      <c r="L729" t="str">
        <f t="shared" si="90"/>
        <v>31MAR2023:09:00:00</v>
      </c>
      <c r="M729">
        <v>9</v>
      </c>
      <c r="N729">
        <f t="shared" si="91"/>
        <v>-946.7777100000003</v>
      </c>
      <c r="O729">
        <f t="shared" si="92"/>
        <v>-946.7777100000003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43.955871632979154</v>
      </c>
    </row>
    <row r="730" spans="1:19" x14ac:dyDescent="0.3">
      <c r="A730" t="s">
        <v>36</v>
      </c>
      <c r="B730">
        <v>2114.0212402000002</v>
      </c>
      <c r="C730">
        <v>1248.8900146000001</v>
      </c>
      <c r="D730">
        <v>1289.8415527</v>
      </c>
      <c r="E730">
        <v>1325.8767089999999</v>
      </c>
      <c r="F730">
        <v>1356.75</v>
      </c>
      <c r="G730">
        <v>1208.5899658000001</v>
      </c>
      <c r="H730">
        <v>1248.8900146000001</v>
      </c>
      <c r="I730">
        <v>1390.4300536999999</v>
      </c>
      <c r="J730">
        <v>1306.2983397999999</v>
      </c>
      <c r="L730" t="str">
        <f t="shared" si="90"/>
        <v>31MAR2023:10:00:00</v>
      </c>
      <c r="M730">
        <v>10</v>
      </c>
      <c r="N730">
        <f t="shared" si="91"/>
        <v>-865.13122560000011</v>
      </c>
      <c r="O730">
        <f t="shared" si="92"/>
        <v>-865.13122560000011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40.92348786042249</v>
      </c>
    </row>
    <row r="731" spans="1:19" x14ac:dyDescent="0.3">
      <c r="A731" t="s">
        <v>37</v>
      </c>
      <c r="B731">
        <v>1824.760376</v>
      </c>
      <c r="C731">
        <v>1235.0400391000001</v>
      </c>
      <c r="D731">
        <v>1321.0438231999999</v>
      </c>
      <c r="E731">
        <v>1389.0424805</v>
      </c>
      <c r="F731">
        <v>1382.5799560999999</v>
      </c>
      <c r="G731">
        <v>1201.0799560999999</v>
      </c>
      <c r="H731">
        <v>1235.0400391000001</v>
      </c>
      <c r="I731">
        <v>1395.3299560999999</v>
      </c>
      <c r="J731">
        <v>1311.6857910000001</v>
      </c>
      <c r="L731" t="str">
        <f t="shared" si="90"/>
        <v>31MAR2023:11:00:00</v>
      </c>
      <c r="M731">
        <v>11</v>
      </c>
      <c r="N731">
        <f t="shared" si="91"/>
        <v>-589.72033689999989</v>
      </c>
      <c r="O731">
        <f t="shared" si="92"/>
        <v>-589.72033689999989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32.317686456602445</v>
      </c>
    </row>
    <row r="732" spans="1:19" x14ac:dyDescent="0.3">
      <c r="A732" t="s">
        <v>38</v>
      </c>
      <c r="B732">
        <v>1763.2927245999999</v>
      </c>
      <c r="C732">
        <v>1258.8299560999999</v>
      </c>
      <c r="D732">
        <v>1335.0894774999999</v>
      </c>
      <c r="E732">
        <v>1389.2120361</v>
      </c>
      <c r="F732">
        <v>1393.5799560999999</v>
      </c>
      <c r="G732">
        <v>1195.5400391000001</v>
      </c>
      <c r="H732">
        <v>1258.8299560999999</v>
      </c>
      <c r="I732">
        <v>1425.8499756000001</v>
      </c>
      <c r="J732">
        <v>1331.3339844</v>
      </c>
      <c r="L732" t="str">
        <f t="shared" si="90"/>
        <v>31MAR2023:12:00:00</v>
      </c>
      <c r="M732">
        <v>12</v>
      </c>
      <c r="N732">
        <f t="shared" si="91"/>
        <v>-504.46276850000004</v>
      </c>
      <c r="O732">
        <f t="shared" si="92"/>
        <v>-504.46276850000004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28.609133438943701</v>
      </c>
    </row>
    <row r="733" spans="1:19" x14ac:dyDescent="0.3">
      <c r="A733" t="s">
        <v>39</v>
      </c>
      <c r="B733">
        <v>1716.6740723</v>
      </c>
      <c r="C733">
        <v>1293.8900146000001</v>
      </c>
      <c r="D733">
        <v>1340.7653809000001</v>
      </c>
      <c r="E733">
        <v>1334.9645995999999</v>
      </c>
      <c r="F733">
        <v>1421.9499512</v>
      </c>
      <c r="G733">
        <v>1210.8499756000001</v>
      </c>
      <c r="H733">
        <v>1293.8900146000001</v>
      </c>
      <c r="I733">
        <v>1475.2299805</v>
      </c>
      <c r="J733">
        <v>1362.1690673999999</v>
      </c>
      <c r="L733" t="str">
        <f t="shared" si="90"/>
        <v>31MAR2023:13:00:00</v>
      </c>
      <c r="M733">
        <v>13</v>
      </c>
      <c r="N733">
        <f t="shared" si="91"/>
        <v>-422.78405769999995</v>
      </c>
      <c r="O733">
        <f t="shared" si="92"/>
        <v>-422.78405769999995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24.628091291292929</v>
      </c>
    </row>
    <row r="734" spans="1:19" x14ac:dyDescent="0.3">
      <c r="A734" t="s">
        <v>40</v>
      </c>
      <c r="B734">
        <v>1697.8138428</v>
      </c>
      <c r="C734">
        <v>1318.25</v>
      </c>
      <c r="D734">
        <v>1342.0802002</v>
      </c>
      <c r="E734">
        <v>1289.4414062999999</v>
      </c>
      <c r="F734">
        <v>1417.2900391000001</v>
      </c>
      <c r="G734">
        <v>1206.0400391000001</v>
      </c>
      <c r="H734">
        <v>1318.25</v>
      </c>
      <c r="I734">
        <v>1495.3499756000001</v>
      </c>
      <c r="J734">
        <v>1374.8289795000001</v>
      </c>
      <c r="L734" t="str">
        <f t="shared" si="90"/>
        <v>31MAR2023:14:00:00</v>
      </c>
      <c r="M734">
        <v>14</v>
      </c>
      <c r="N734">
        <f t="shared" si="91"/>
        <v>-379.56384279999997</v>
      </c>
      <c r="O734">
        <f t="shared" si="92"/>
        <v>-379.56384279999997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22.356034167681837</v>
      </c>
    </row>
    <row r="735" spans="1:19" x14ac:dyDescent="0.3">
      <c r="A735" t="s">
        <v>41</v>
      </c>
      <c r="B735">
        <v>1792.8918457</v>
      </c>
      <c r="C735">
        <v>1355.2099608999999</v>
      </c>
      <c r="D735">
        <v>1372.9472656</v>
      </c>
      <c r="E735">
        <v>1355.1239014</v>
      </c>
      <c r="F735">
        <v>1447.7299805</v>
      </c>
      <c r="G735">
        <v>1221.4100341999999</v>
      </c>
      <c r="H735">
        <v>1355.2099608999999</v>
      </c>
      <c r="I735">
        <v>1523.0400391000001</v>
      </c>
      <c r="J735">
        <v>1404.9783935999999</v>
      </c>
      <c r="L735" t="str">
        <f t="shared" si="90"/>
        <v>31MAR2023:15:00:00</v>
      </c>
      <c r="M735">
        <v>15</v>
      </c>
      <c r="N735">
        <f t="shared" si="91"/>
        <v>-437.68188480000003</v>
      </c>
      <c r="O735">
        <f t="shared" si="92"/>
        <v>-437.68188480000003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24.412062883197265</v>
      </c>
    </row>
    <row r="736" spans="1:19" x14ac:dyDescent="0.3">
      <c r="A736" t="s">
        <v>42</v>
      </c>
      <c r="B736">
        <v>1930.2316894999999</v>
      </c>
      <c r="C736">
        <v>1411.3900146000001</v>
      </c>
      <c r="D736">
        <v>1388.0351562999999</v>
      </c>
      <c r="E736">
        <v>1408.5577393000001</v>
      </c>
      <c r="F736">
        <v>1504.9000243999999</v>
      </c>
      <c r="G736">
        <v>1266.5999756000001</v>
      </c>
      <c r="H736">
        <v>1411.3900146000001</v>
      </c>
      <c r="I736">
        <v>1594.0100098</v>
      </c>
      <c r="J736">
        <v>1456.3770752</v>
      </c>
      <c r="L736" t="str">
        <f t="shared" si="90"/>
        <v>31MAR2023:16:00:00</v>
      </c>
      <c r="M736">
        <v>16</v>
      </c>
      <c r="N736">
        <f t="shared" si="91"/>
        <v>-518.84167489999982</v>
      </c>
      <c r="O736">
        <f t="shared" si="92"/>
        <v>-518.84167489999982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26.879761518908573</v>
      </c>
    </row>
    <row r="737" spans="1:19" x14ac:dyDescent="0.3">
      <c r="A737" t="s">
        <v>43</v>
      </c>
      <c r="B737">
        <v>2077.5817870999999</v>
      </c>
      <c r="C737">
        <v>1445.1899414</v>
      </c>
      <c r="D737">
        <v>1412.5463867000001</v>
      </c>
      <c r="E737">
        <v>1443.8842772999999</v>
      </c>
      <c r="F737">
        <v>1541.9300536999999</v>
      </c>
      <c r="G737">
        <v>1303.8599853999999</v>
      </c>
      <c r="H737">
        <v>1445.1899414</v>
      </c>
      <c r="I737">
        <v>1624.6400146000001</v>
      </c>
      <c r="J737">
        <v>1488.0373535000001</v>
      </c>
      <c r="L737" t="str">
        <f t="shared" si="90"/>
        <v>31MAR2023:17:00:00</v>
      </c>
      <c r="M737">
        <v>17</v>
      </c>
      <c r="N737">
        <f t="shared" si="91"/>
        <v>-632.39184569999998</v>
      </c>
      <c r="O737">
        <f t="shared" si="92"/>
        <v>-632.39184569999998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30.438842390061883</v>
      </c>
    </row>
    <row r="738" spans="1:19" x14ac:dyDescent="0.3">
      <c r="A738" t="s">
        <v>44</v>
      </c>
      <c r="B738">
        <v>2113.8242187999999</v>
      </c>
      <c r="C738">
        <v>1446.6500243999999</v>
      </c>
      <c r="D738">
        <v>1427.1264647999999</v>
      </c>
      <c r="E738">
        <v>1466.1253661999999</v>
      </c>
      <c r="F738">
        <v>1525.0600586</v>
      </c>
      <c r="G738">
        <v>1296.6500243999999</v>
      </c>
      <c r="H738">
        <v>1446.6500243999999</v>
      </c>
      <c r="I738">
        <v>1625.1500243999999</v>
      </c>
      <c r="J738">
        <v>1489.1363524999999</v>
      </c>
      <c r="L738" t="str">
        <f t="shared" si="90"/>
        <v>31MAR2023:18:00:00</v>
      </c>
      <c r="M738">
        <v>18</v>
      </c>
      <c r="N738">
        <f t="shared" si="91"/>
        <v>-667.17419440000003</v>
      </c>
      <c r="O738">
        <f t="shared" si="92"/>
        <v>-667.17419440000003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31.562425506636931</v>
      </c>
    </row>
    <row r="739" spans="1:19" x14ac:dyDescent="0.3">
      <c r="A739" t="s">
        <v>45</v>
      </c>
      <c r="B739">
        <v>2217.6596679999998</v>
      </c>
      <c r="C739">
        <v>1391.7199707</v>
      </c>
      <c r="D739">
        <v>1413.5678711</v>
      </c>
      <c r="E739">
        <v>1489.0765381000001</v>
      </c>
      <c r="F739">
        <v>1464.6400146000001</v>
      </c>
      <c r="G739">
        <v>1253.2199707</v>
      </c>
      <c r="H739">
        <v>1391.7199707</v>
      </c>
      <c r="I739">
        <v>1566.0100098</v>
      </c>
      <c r="J739">
        <v>1441.8186035000001</v>
      </c>
      <c r="L739" t="str">
        <f t="shared" si="90"/>
        <v>31MAR2023:19:00:00</v>
      </c>
      <c r="M739">
        <v>19</v>
      </c>
      <c r="N739">
        <f t="shared" si="91"/>
        <v>-825.93969729999981</v>
      </c>
      <c r="O739">
        <f t="shared" si="92"/>
        <v>-825.93969729999981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37.243753368382038</v>
      </c>
    </row>
    <row r="740" spans="1:19" x14ac:dyDescent="0.3">
      <c r="A740" t="s">
        <v>46</v>
      </c>
      <c r="B740">
        <v>2189.0402832</v>
      </c>
      <c r="C740">
        <v>1313.6199951000001</v>
      </c>
      <c r="D740">
        <v>1341.6918945</v>
      </c>
      <c r="E740">
        <v>1400.53125</v>
      </c>
      <c r="F740">
        <v>1371.7800293</v>
      </c>
      <c r="G740">
        <v>1201.9499512</v>
      </c>
      <c r="H740">
        <v>1313.6199951000001</v>
      </c>
      <c r="I740">
        <v>1477.0899658000001</v>
      </c>
      <c r="J740">
        <v>1362.9243164</v>
      </c>
      <c r="L740" t="str">
        <f t="shared" si="90"/>
        <v>31MAR2023:20:00:00</v>
      </c>
      <c r="M740">
        <v>20</v>
      </c>
      <c r="N740">
        <f t="shared" si="91"/>
        <v>-875.42028809999988</v>
      </c>
      <c r="O740">
        <f t="shared" si="92"/>
        <v>-875.42028809999988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39.991054290708902</v>
      </c>
    </row>
    <row r="741" spans="1:19" x14ac:dyDescent="0.3">
      <c r="A741" t="s">
        <v>47</v>
      </c>
      <c r="B741">
        <v>2198.7563476999999</v>
      </c>
      <c r="C741">
        <v>1281.8499756000001</v>
      </c>
      <c r="D741">
        <v>1345.9132079999999</v>
      </c>
      <c r="E741">
        <v>1387.9431152</v>
      </c>
      <c r="F741">
        <v>1342.4300536999999</v>
      </c>
      <c r="G741">
        <v>1215.1300048999999</v>
      </c>
      <c r="H741">
        <v>1281.8499756000001</v>
      </c>
      <c r="I741">
        <v>1421.9599608999999</v>
      </c>
      <c r="J741">
        <v>1336.0816649999999</v>
      </c>
      <c r="L741" t="str">
        <f t="shared" si="90"/>
        <v>31MAR2023:21:00:00</v>
      </c>
      <c r="M741">
        <v>21</v>
      </c>
      <c r="N741">
        <f t="shared" si="91"/>
        <v>-916.90637209999977</v>
      </c>
      <c r="O741">
        <f t="shared" si="92"/>
        <v>-916.90637209999977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41.701135874337595</v>
      </c>
    </row>
    <row r="742" spans="1:19" x14ac:dyDescent="0.3">
      <c r="A742" t="s">
        <v>48</v>
      </c>
      <c r="B742">
        <v>2277.0317383000001</v>
      </c>
      <c r="C742">
        <v>1247.7600098</v>
      </c>
      <c r="D742">
        <v>1305.5303954999999</v>
      </c>
      <c r="E742">
        <v>1359.1080322</v>
      </c>
      <c r="F742">
        <v>1289.2600098</v>
      </c>
      <c r="G742">
        <v>1175.2299805</v>
      </c>
      <c r="H742">
        <v>1247.7600098</v>
      </c>
      <c r="I742">
        <v>1386.3499756000001</v>
      </c>
      <c r="J742">
        <v>1297.7880858999999</v>
      </c>
      <c r="L742" t="str">
        <f t="shared" si="90"/>
        <v>31MAR2023:22:00:00</v>
      </c>
      <c r="M742">
        <v>22</v>
      </c>
      <c r="N742">
        <f t="shared" si="91"/>
        <v>-1029.2717285000001</v>
      </c>
      <c r="O742">
        <f t="shared" si="92"/>
        <v>-1029.2717285000001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45.202344402473713</v>
      </c>
    </row>
    <row r="743" spans="1:19" x14ac:dyDescent="0.3">
      <c r="A743" t="s">
        <v>49</v>
      </c>
      <c r="B743">
        <v>2262.8002929999998</v>
      </c>
      <c r="C743">
        <v>1185.8800048999999</v>
      </c>
      <c r="D743">
        <v>1227.9210204999999</v>
      </c>
      <c r="E743">
        <v>1276.8837891000001</v>
      </c>
      <c r="F743">
        <v>1238.9799805</v>
      </c>
      <c r="G743">
        <v>1144.9100341999999</v>
      </c>
      <c r="H743">
        <v>1185.8800048999999</v>
      </c>
      <c r="I743">
        <v>1324.6199951000001</v>
      </c>
      <c r="J743">
        <v>1237.1231689000001</v>
      </c>
      <c r="L743" t="str">
        <f t="shared" si="90"/>
        <v>31MAR2023:23:00:00</v>
      </c>
      <c r="M743">
        <v>23</v>
      </c>
      <c r="N743">
        <f t="shared" si="91"/>
        <v>-1076.9202880999999</v>
      </c>
      <c r="O743">
        <f t="shared" si="92"/>
        <v>-1076.9202880999999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47.592370013008477</v>
      </c>
    </row>
    <row r="744" spans="1:19" x14ac:dyDescent="0.3">
      <c r="A744" t="s">
        <v>50</v>
      </c>
      <c r="B744">
        <v>2197.3251952999999</v>
      </c>
      <c r="C744">
        <v>1096.75</v>
      </c>
      <c r="D744">
        <v>1181.8051757999999</v>
      </c>
      <c r="E744">
        <v>1217.9389647999999</v>
      </c>
      <c r="F744">
        <v>1149.3000488</v>
      </c>
      <c r="G744">
        <v>1085.8100586</v>
      </c>
      <c r="H744">
        <v>1096.75</v>
      </c>
      <c r="I744">
        <v>1207.5200195</v>
      </c>
      <c r="J744">
        <v>1151.1530762</v>
      </c>
      <c r="L744" t="str">
        <f t="shared" si="90"/>
        <v>01APR2023:00:00:00</v>
      </c>
      <c r="M744">
        <v>24</v>
      </c>
      <c r="N744">
        <f t="shared" si="91"/>
        <v>-1100.5751952999999</v>
      </c>
      <c r="O744">
        <f t="shared" si="92"/>
        <v>-1100.5751952999999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50.087042084352873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B1" workbookViewId="0">
      <selection activeCell="AE2" sqref="AE2"/>
    </sheetView>
  </sheetViews>
  <sheetFormatPr defaultRowHeight="14.4" x14ac:dyDescent="0.3"/>
  <cols>
    <col min="1" max="1" width="17.6640625" customWidth="1"/>
    <col min="12" max="12" width="15.88671875" customWidth="1"/>
    <col min="21" max="21" width="13.109375" customWidth="1"/>
    <col min="22" max="22" width="8.33203125" customWidth="1"/>
    <col min="23" max="23" width="10.6640625" customWidth="1"/>
    <col min="28" max="28" width="12.77734375" bestFit="1" customWidth="1"/>
    <col min="29" max="29" width="16.21875" bestFit="1" customWidth="1"/>
    <col min="30" max="30" width="15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">
        <v>76</v>
      </c>
      <c r="B2">
        <v>47399.738280999998</v>
      </c>
      <c r="C2">
        <v>47430</v>
      </c>
      <c r="D2">
        <v>46975</v>
      </c>
      <c r="E2">
        <v>47176</v>
      </c>
      <c r="F2">
        <v>46277</v>
      </c>
      <c r="G2">
        <v>46562</v>
      </c>
      <c r="H2">
        <v>47430</v>
      </c>
      <c r="I2">
        <v>46772</v>
      </c>
      <c r="J2">
        <v>46939</v>
      </c>
      <c r="L2" s="1" t="str">
        <f>A2</f>
        <v>01JUN2023:01:00:00</v>
      </c>
      <c r="M2">
        <v>1</v>
      </c>
      <c r="N2">
        <f>C2-B2</f>
        <v>30.261719000001904</v>
      </c>
      <c r="O2" t="str">
        <f>IF(N2&lt;0,N2,"")</f>
        <v/>
      </c>
      <c r="P2">
        <f>IF(N2&gt;0,N2,"")</f>
        <v>30.261719000001904</v>
      </c>
      <c r="Q2" t="str">
        <f>IF(O2&lt;0,1,"")</f>
        <v/>
      </c>
      <c r="R2">
        <f>IF(AND(P2&gt;0,P2&lt;&gt;""),1,"")</f>
        <v>1</v>
      </c>
      <c r="S2">
        <f>ABS((B2-C2)/B2)*100</f>
        <v>6.3843641542071963E-2</v>
      </c>
      <c r="T2">
        <f>AVERAGE(S2:S745)</f>
        <v>2.6633950556335271</v>
      </c>
      <c r="V2">
        <f>M2</f>
        <v>1</v>
      </c>
      <c r="W2" t="str">
        <f>O2</f>
        <v/>
      </c>
      <c r="X2">
        <f>P2</f>
        <v>30.261719000001904</v>
      </c>
      <c r="Y2" t="str">
        <f>Q2</f>
        <v/>
      </c>
      <c r="Z2">
        <f>R2</f>
        <v>1</v>
      </c>
    </row>
    <row r="3" spans="1:34" x14ac:dyDescent="0.3">
      <c r="A3" t="s">
        <v>77</v>
      </c>
      <c r="B3">
        <v>44826.074219000002</v>
      </c>
      <c r="C3">
        <v>44603</v>
      </c>
      <c r="D3">
        <v>44557</v>
      </c>
      <c r="E3">
        <v>44750</v>
      </c>
      <c r="F3">
        <v>43245</v>
      </c>
      <c r="G3">
        <v>43581</v>
      </c>
      <c r="H3">
        <v>44603</v>
      </c>
      <c r="I3">
        <v>44066</v>
      </c>
      <c r="J3">
        <v>44195</v>
      </c>
      <c r="L3" s="1" t="str">
        <f t="shared" ref="L3:L66" si="0">A3</f>
        <v>01JUN2023:02:00:00</v>
      </c>
      <c r="M3">
        <v>2</v>
      </c>
      <c r="N3">
        <f t="shared" ref="N3:N66" si="1">C3-B3</f>
        <v>-223.0742190000019</v>
      </c>
      <c r="O3">
        <f t="shared" ref="O3:O66" si="2">IF(N3&lt;0,N3,"")</f>
        <v>-223.0742190000019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0.49764388893428801</v>
      </c>
      <c r="V3">
        <f t="shared" ref="V3:V66" si="7">M3</f>
        <v>2</v>
      </c>
      <c r="W3">
        <f t="shared" ref="W3:W66" si="8">O3</f>
        <v>-223.0742190000019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3">
      <c r="A4" t="s">
        <v>78</v>
      </c>
      <c r="B4">
        <v>42765.125</v>
      </c>
      <c r="C4">
        <v>42503</v>
      </c>
      <c r="D4">
        <v>42798</v>
      </c>
      <c r="E4">
        <v>42867</v>
      </c>
      <c r="F4">
        <v>40757</v>
      </c>
      <c r="G4">
        <v>41166</v>
      </c>
      <c r="H4">
        <v>42503</v>
      </c>
      <c r="I4">
        <v>42069</v>
      </c>
      <c r="J4">
        <v>42123</v>
      </c>
      <c r="L4" s="1" t="str">
        <f t="shared" si="0"/>
        <v>01JUN2023:03:00:00</v>
      </c>
      <c r="M4">
        <v>3</v>
      </c>
      <c r="N4">
        <f t="shared" si="1"/>
        <v>-262.125</v>
      </c>
      <c r="O4">
        <f t="shared" si="2"/>
        <v>-262.125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0.61294103548159862</v>
      </c>
      <c r="V4">
        <f t="shared" si="7"/>
        <v>3</v>
      </c>
      <c r="W4">
        <f t="shared" si="8"/>
        <v>-262.125</v>
      </c>
      <c r="X4" t="str">
        <f t="shared" si="9"/>
        <v/>
      </c>
      <c r="Y4">
        <f t="shared" si="10"/>
        <v>1</v>
      </c>
      <c r="Z4" t="str">
        <f t="shared" si="11"/>
        <v/>
      </c>
      <c r="AB4" s="3">
        <v>1</v>
      </c>
      <c r="AC4" s="4">
        <v>-966.00446449999856</v>
      </c>
      <c r="AD4" s="4">
        <v>1410.6158086470605</v>
      </c>
      <c r="AE4" s="4"/>
      <c r="AF4">
        <v>1</v>
      </c>
      <c r="AG4">
        <f>AC4</f>
        <v>-966.00446449999856</v>
      </c>
      <c r="AH4">
        <f>AD4</f>
        <v>1410.6158086470605</v>
      </c>
    </row>
    <row r="5" spans="1:34" x14ac:dyDescent="0.3">
      <c r="A5" t="s">
        <v>79</v>
      </c>
      <c r="B5">
        <v>41590.757812999997</v>
      </c>
      <c r="C5">
        <v>41259</v>
      </c>
      <c r="D5">
        <v>41705</v>
      </c>
      <c r="E5">
        <v>41718</v>
      </c>
      <c r="F5">
        <v>39539</v>
      </c>
      <c r="G5">
        <v>40086</v>
      </c>
      <c r="H5">
        <v>41259</v>
      </c>
      <c r="I5">
        <v>40789</v>
      </c>
      <c r="J5">
        <v>40918</v>
      </c>
      <c r="L5" s="1" t="str">
        <f t="shared" si="0"/>
        <v>01JUN2023:04:00:00</v>
      </c>
      <c r="M5">
        <v>4</v>
      </c>
      <c r="N5">
        <f t="shared" si="1"/>
        <v>-331.75781299999653</v>
      </c>
      <c r="O5">
        <f t="shared" si="2"/>
        <v>-331.75781299999653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0.79767195993793416</v>
      </c>
      <c r="V5">
        <f t="shared" si="7"/>
        <v>4</v>
      </c>
      <c r="W5">
        <f t="shared" si="8"/>
        <v>-331.75781299999653</v>
      </c>
      <c r="X5" t="str">
        <f t="shared" si="9"/>
        <v/>
      </c>
      <c r="Y5">
        <f t="shared" si="10"/>
        <v>1</v>
      </c>
      <c r="Z5" t="str">
        <f t="shared" si="11"/>
        <v/>
      </c>
      <c r="AB5" s="3">
        <v>2</v>
      </c>
      <c r="AC5" s="4">
        <v>-777.62135439999884</v>
      </c>
      <c r="AD5" s="4">
        <v>1374.0371092500013</v>
      </c>
      <c r="AE5" s="4"/>
      <c r="AF5">
        <v>2</v>
      </c>
      <c r="AG5">
        <f t="shared" ref="AG5:AG27" si="12">AC5</f>
        <v>-777.62135439999884</v>
      </c>
      <c r="AH5">
        <f t="shared" ref="AH5:AH27" si="13">AD5</f>
        <v>1374.0371092500013</v>
      </c>
    </row>
    <row r="6" spans="1:34" x14ac:dyDescent="0.3">
      <c r="A6" t="s">
        <v>80</v>
      </c>
      <c r="B6">
        <v>41549.667969000002</v>
      </c>
      <c r="C6">
        <v>40900</v>
      </c>
      <c r="D6">
        <v>41491</v>
      </c>
      <c r="E6">
        <v>41312</v>
      </c>
      <c r="F6">
        <v>39188</v>
      </c>
      <c r="G6">
        <v>39730</v>
      </c>
      <c r="H6">
        <v>40900</v>
      </c>
      <c r="I6">
        <v>40438</v>
      </c>
      <c r="J6">
        <v>40591</v>
      </c>
      <c r="L6" s="1" t="str">
        <f t="shared" si="0"/>
        <v>01JUN2023:05:00:00</v>
      </c>
      <c r="M6">
        <v>5</v>
      </c>
      <c r="N6">
        <f t="shared" si="1"/>
        <v>-649.6679690000019</v>
      </c>
      <c r="O6">
        <f t="shared" si="2"/>
        <v>-649.6679690000019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1.5635936476910379</v>
      </c>
      <c r="V6">
        <f t="shared" si="7"/>
        <v>5</v>
      </c>
      <c r="W6">
        <f t="shared" si="8"/>
        <v>-649.6679690000019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 s="4">
        <v>-870.46691194117614</v>
      </c>
      <c r="AD6" s="4">
        <v>1311.7004204615403</v>
      </c>
      <c r="AE6" s="4"/>
      <c r="AF6">
        <v>3</v>
      </c>
      <c r="AG6">
        <f t="shared" si="12"/>
        <v>-870.46691194117614</v>
      </c>
      <c r="AH6">
        <f t="shared" si="13"/>
        <v>1311.7004204615403</v>
      </c>
    </row>
    <row r="7" spans="1:34" x14ac:dyDescent="0.3">
      <c r="A7" t="s">
        <v>81</v>
      </c>
      <c r="B7">
        <v>42262.5625</v>
      </c>
      <c r="C7">
        <v>41696</v>
      </c>
      <c r="D7">
        <v>42232</v>
      </c>
      <c r="E7">
        <v>42008</v>
      </c>
      <c r="F7">
        <v>40050</v>
      </c>
      <c r="G7">
        <v>40582</v>
      </c>
      <c r="H7">
        <v>41696</v>
      </c>
      <c r="I7">
        <v>41169</v>
      </c>
      <c r="J7">
        <v>41369</v>
      </c>
      <c r="L7" s="1" t="str">
        <f t="shared" si="0"/>
        <v>01JUN2023:06:00:00</v>
      </c>
      <c r="M7">
        <v>6</v>
      </c>
      <c r="N7">
        <f t="shared" si="1"/>
        <v>-566.5625</v>
      </c>
      <c r="O7">
        <f t="shared" si="2"/>
        <v>-566.5625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1.3405777276283235</v>
      </c>
      <c r="V7">
        <f t="shared" si="7"/>
        <v>6</v>
      </c>
      <c r="W7">
        <f t="shared" si="8"/>
        <v>-566.5625</v>
      </c>
      <c r="X7" t="str">
        <f t="shared" si="9"/>
        <v/>
      </c>
      <c r="Y7">
        <f t="shared" si="10"/>
        <v>1</v>
      </c>
      <c r="Z7" t="str">
        <f t="shared" si="11"/>
        <v/>
      </c>
      <c r="AB7" s="3">
        <v>4</v>
      </c>
      <c r="AC7" s="4">
        <v>-992.77675794999811</v>
      </c>
      <c r="AD7" s="4">
        <v>1152.8398436363648</v>
      </c>
      <c r="AE7" s="4"/>
      <c r="AF7">
        <v>4</v>
      </c>
      <c r="AG7">
        <f t="shared" si="12"/>
        <v>-992.77675794999811</v>
      </c>
      <c r="AH7">
        <f t="shared" si="13"/>
        <v>1152.8398436363648</v>
      </c>
    </row>
    <row r="8" spans="1:34" x14ac:dyDescent="0.3">
      <c r="A8" t="s">
        <v>82</v>
      </c>
      <c r="B8">
        <v>43549.921875</v>
      </c>
      <c r="C8">
        <v>43317</v>
      </c>
      <c r="D8">
        <v>43917</v>
      </c>
      <c r="E8">
        <v>43576</v>
      </c>
      <c r="F8">
        <v>41685</v>
      </c>
      <c r="G8">
        <v>42241</v>
      </c>
      <c r="H8">
        <v>43317</v>
      </c>
      <c r="I8">
        <v>42741</v>
      </c>
      <c r="J8">
        <v>42994</v>
      </c>
      <c r="L8" s="1" t="str">
        <f t="shared" si="0"/>
        <v>01JUN2023:07:00:00</v>
      </c>
      <c r="M8">
        <v>7</v>
      </c>
      <c r="N8">
        <f t="shared" si="1"/>
        <v>-232.921875</v>
      </c>
      <c r="O8">
        <f t="shared" si="2"/>
        <v>-232.921875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0.53483878953571606</v>
      </c>
      <c r="V8">
        <f t="shared" si="7"/>
        <v>7</v>
      </c>
      <c r="W8">
        <f t="shared" si="8"/>
        <v>-232.921875</v>
      </c>
      <c r="X8" t="str">
        <f t="shared" si="9"/>
        <v/>
      </c>
      <c r="Y8">
        <f t="shared" si="10"/>
        <v>1</v>
      </c>
      <c r="Z8" t="str">
        <f t="shared" si="11"/>
        <v/>
      </c>
      <c r="AB8" s="3">
        <v>5</v>
      </c>
      <c r="AC8" s="4">
        <v>-1079.9828466521731</v>
      </c>
      <c r="AD8" s="4">
        <v>1048.1567382500007</v>
      </c>
      <c r="AE8" s="4"/>
      <c r="AF8">
        <v>5</v>
      </c>
      <c r="AG8">
        <f t="shared" si="12"/>
        <v>-1079.9828466521731</v>
      </c>
      <c r="AH8">
        <f t="shared" si="13"/>
        <v>1048.1567382500007</v>
      </c>
    </row>
    <row r="9" spans="1:34" x14ac:dyDescent="0.3">
      <c r="A9" t="s">
        <v>83</v>
      </c>
      <c r="B9">
        <v>44901.976562999997</v>
      </c>
      <c r="C9">
        <v>44731</v>
      </c>
      <c r="D9">
        <v>45364</v>
      </c>
      <c r="E9">
        <v>44989</v>
      </c>
      <c r="F9">
        <v>43139</v>
      </c>
      <c r="G9">
        <v>43711</v>
      </c>
      <c r="H9">
        <v>44731</v>
      </c>
      <c r="I9">
        <v>44134</v>
      </c>
      <c r="J9">
        <v>44417</v>
      </c>
      <c r="L9" s="1" t="str">
        <f t="shared" si="0"/>
        <v>01JUN2023:08:00:00</v>
      </c>
      <c r="M9">
        <v>8</v>
      </c>
      <c r="N9">
        <f t="shared" si="1"/>
        <v>-170.97656299999653</v>
      </c>
      <c r="O9">
        <f t="shared" si="2"/>
        <v>-170.97656299999653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0.38077736457794192</v>
      </c>
      <c r="V9">
        <f t="shared" si="7"/>
        <v>8</v>
      </c>
      <c r="W9">
        <f t="shared" si="8"/>
        <v>-170.97656299999653</v>
      </c>
      <c r="X9" t="str">
        <f t="shared" si="9"/>
        <v/>
      </c>
      <c r="Y9">
        <f t="shared" si="10"/>
        <v>1</v>
      </c>
      <c r="Z9" t="str">
        <f t="shared" si="11"/>
        <v/>
      </c>
      <c r="AB9" s="3">
        <v>6</v>
      </c>
      <c r="AC9" s="4">
        <v>-1184.6783855833316</v>
      </c>
      <c r="AD9" s="4">
        <v>961.43638400000157</v>
      </c>
      <c r="AE9" s="4"/>
      <c r="AF9">
        <v>6</v>
      </c>
      <c r="AG9">
        <f t="shared" si="12"/>
        <v>-1184.6783855833316</v>
      </c>
      <c r="AH9">
        <f t="shared" si="13"/>
        <v>961.43638400000157</v>
      </c>
    </row>
    <row r="10" spans="1:34" x14ac:dyDescent="0.3">
      <c r="A10" t="s">
        <v>84</v>
      </c>
      <c r="B10">
        <v>47269.761719000002</v>
      </c>
      <c r="C10">
        <v>47035</v>
      </c>
      <c r="D10">
        <v>47245</v>
      </c>
      <c r="E10">
        <v>47020</v>
      </c>
      <c r="F10">
        <v>45511</v>
      </c>
      <c r="G10">
        <v>45999</v>
      </c>
      <c r="H10">
        <v>47035</v>
      </c>
      <c r="I10">
        <v>46508</v>
      </c>
      <c r="J10">
        <v>46663</v>
      </c>
      <c r="L10" s="1" t="str">
        <f t="shared" si="0"/>
        <v>01JUN2023:09:00:00</v>
      </c>
      <c r="M10">
        <v>9</v>
      </c>
      <c r="N10">
        <f t="shared" si="1"/>
        <v>-234.7617190000019</v>
      </c>
      <c r="O10">
        <f t="shared" si="2"/>
        <v>-234.7617190000019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0.49664248446092718</v>
      </c>
      <c r="V10">
        <f t="shared" si="7"/>
        <v>9</v>
      </c>
      <c r="W10">
        <f t="shared" si="8"/>
        <v>-234.7617190000019</v>
      </c>
      <c r="X10" t="str">
        <f t="shared" si="9"/>
        <v/>
      </c>
      <c r="Y10">
        <f t="shared" si="10"/>
        <v>1</v>
      </c>
      <c r="Z10" t="str">
        <f t="shared" si="11"/>
        <v/>
      </c>
      <c r="AB10" s="3">
        <v>7</v>
      </c>
      <c r="AC10" s="4">
        <v>-1135.8943866666659</v>
      </c>
      <c r="AD10" s="4">
        <v>1312.4882809999999</v>
      </c>
      <c r="AE10" s="4"/>
      <c r="AF10">
        <v>7</v>
      </c>
      <c r="AG10">
        <f t="shared" si="12"/>
        <v>-1135.8943866666659</v>
      </c>
      <c r="AH10">
        <f t="shared" si="13"/>
        <v>1312.4882809999999</v>
      </c>
    </row>
    <row r="11" spans="1:34" x14ac:dyDescent="0.3">
      <c r="A11" t="s">
        <v>85</v>
      </c>
      <c r="B11">
        <v>50366.597655999998</v>
      </c>
      <c r="C11">
        <v>49970</v>
      </c>
      <c r="D11">
        <v>50089</v>
      </c>
      <c r="E11">
        <v>50091</v>
      </c>
      <c r="F11">
        <v>48202</v>
      </c>
      <c r="G11">
        <v>48792</v>
      </c>
      <c r="H11">
        <v>49970</v>
      </c>
      <c r="I11">
        <v>49593</v>
      </c>
      <c r="J11">
        <v>49586</v>
      </c>
      <c r="L11" s="1" t="str">
        <f t="shared" si="0"/>
        <v>01JUN2023:10:00:00</v>
      </c>
      <c r="M11">
        <v>10</v>
      </c>
      <c r="N11">
        <f t="shared" si="1"/>
        <v>-396.5976559999981</v>
      </c>
      <c r="O11">
        <f t="shared" si="2"/>
        <v>-396.5976559999981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0.78742197102279909</v>
      </c>
      <c r="V11">
        <f t="shared" si="7"/>
        <v>10</v>
      </c>
      <c r="W11">
        <f t="shared" si="8"/>
        <v>-396.5976559999981</v>
      </c>
      <c r="X11" t="str">
        <f t="shared" si="9"/>
        <v/>
      </c>
      <c r="Y11">
        <f t="shared" si="10"/>
        <v>1</v>
      </c>
      <c r="Z11" t="str">
        <f t="shared" si="11"/>
        <v/>
      </c>
      <c r="AB11" s="3">
        <v>8</v>
      </c>
      <c r="AC11" s="4">
        <v>-1209.0442709629626</v>
      </c>
      <c r="AD11" s="4">
        <v>1319.2626955000014</v>
      </c>
      <c r="AE11" s="4"/>
      <c r="AF11">
        <v>8</v>
      </c>
      <c r="AG11">
        <f t="shared" si="12"/>
        <v>-1209.0442709629626</v>
      </c>
      <c r="AH11">
        <f t="shared" si="13"/>
        <v>1319.2626955000014</v>
      </c>
    </row>
    <row r="12" spans="1:34" x14ac:dyDescent="0.3">
      <c r="A12" t="s">
        <v>86</v>
      </c>
      <c r="B12">
        <v>53925.109375</v>
      </c>
      <c r="C12">
        <v>53158</v>
      </c>
      <c r="D12">
        <v>53271</v>
      </c>
      <c r="E12">
        <v>53518</v>
      </c>
      <c r="F12">
        <v>51277</v>
      </c>
      <c r="G12">
        <v>52026</v>
      </c>
      <c r="H12">
        <v>53158</v>
      </c>
      <c r="I12">
        <v>52900</v>
      </c>
      <c r="J12">
        <v>52802</v>
      </c>
      <c r="L12" s="1" t="str">
        <f t="shared" si="0"/>
        <v>01JUN2023:11:00:00</v>
      </c>
      <c r="M12">
        <v>11</v>
      </c>
      <c r="N12">
        <f t="shared" si="1"/>
        <v>-767.109375</v>
      </c>
      <c r="O12">
        <f t="shared" si="2"/>
        <v>-767.109375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1.4225457933992369</v>
      </c>
      <c r="V12">
        <f t="shared" si="7"/>
        <v>11</v>
      </c>
      <c r="W12">
        <f t="shared" si="8"/>
        <v>-767.109375</v>
      </c>
      <c r="X12" t="str">
        <f t="shared" si="9"/>
        <v/>
      </c>
      <c r="Y12">
        <f t="shared" si="10"/>
        <v>1</v>
      </c>
      <c r="Z12" t="str">
        <f t="shared" si="11"/>
        <v/>
      </c>
      <c r="AB12" s="3">
        <v>9</v>
      </c>
      <c r="AC12" s="4">
        <v>-1090.3287261153839</v>
      </c>
      <c r="AD12" s="4">
        <v>1354.4015626000007</v>
      </c>
      <c r="AE12" s="4"/>
      <c r="AF12">
        <v>9</v>
      </c>
      <c r="AG12">
        <f t="shared" si="12"/>
        <v>-1090.3287261153839</v>
      </c>
      <c r="AH12">
        <f t="shared" si="13"/>
        <v>1354.4015626000007</v>
      </c>
    </row>
    <row r="13" spans="1:34" x14ac:dyDescent="0.3">
      <c r="A13" t="s">
        <v>87</v>
      </c>
      <c r="B13">
        <v>57525.722655999998</v>
      </c>
      <c r="C13">
        <v>56195</v>
      </c>
      <c r="D13">
        <v>56484</v>
      </c>
      <c r="E13">
        <v>56936</v>
      </c>
      <c r="F13">
        <v>54349</v>
      </c>
      <c r="G13">
        <v>55129</v>
      </c>
      <c r="H13">
        <v>56195</v>
      </c>
      <c r="I13">
        <v>56154</v>
      </c>
      <c r="J13">
        <v>55949</v>
      </c>
      <c r="L13" s="1" t="str">
        <f t="shared" si="0"/>
        <v>01JUN2023:12:00:00</v>
      </c>
      <c r="M13">
        <v>12</v>
      </c>
      <c r="N13">
        <f t="shared" si="1"/>
        <v>-1330.7226559999981</v>
      </c>
      <c r="O13">
        <f t="shared" si="2"/>
        <v>-1330.7226559999981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2.3132654307667395</v>
      </c>
      <c r="V13">
        <f t="shared" si="7"/>
        <v>12</v>
      </c>
      <c r="W13">
        <f t="shared" si="8"/>
        <v>-1330.7226559999981</v>
      </c>
      <c r="X13" t="str">
        <f t="shared" si="9"/>
        <v/>
      </c>
      <c r="Y13">
        <f t="shared" si="10"/>
        <v>1</v>
      </c>
      <c r="Z13" t="str">
        <f t="shared" si="11"/>
        <v/>
      </c>
      <c r="AB13" s="3">
        <v>10</v>
      </c>
      <c r="AC13" s="4">
        <v>-786.20468759999972</v>
      </c>
      <c r="AD13" s="4">
        <v>1053.3224430000007</v>
      </c>
      <c r="AE13" s="4"/>
      <c r="AF13">
        <v>10</v>
      </c>
      <c r="AG13">
        <f t="shared" si="12"/>
        <v>-786.20468759999972</v>
      </c>
      <c r="AH13">
        <f t="shared" si="13"/>
        <v>1053.3224430000007</v>
      </c>
    </row>
    <row r="14" spans="1:34" x14ac:dyDescent="0.3">
      <c r="A14" t="s">
        <v>88</v>
      </c>
      <c r="B14">
        <v>60195.320312999997</v>
      </c>
      <c r="C14">
        <v>59162</v>
      </c>
      <c r="D14">
        <v>59390</v>
      </c>
      <c r="E14">
        <v>59983</v>
      </c>
      <c r="F14">
        <v>57222</v>
      </c>
      <c r="G14">
        <v>57837</v>
      </c>
      <c r="H14">
        <v>59162</v>
      </c>
      <c r="I14">
        <v>59158</v>
      </c>
      <c r="J14">
        <v>58880</v>
      </c>
      <c r="L14" s="1" t="str">
        <f t="shared" si="0"/>
        <v>01JUN2023:13:00:00</v>
      </c>
      <c r="M14">
        <v>13</v>
      </c>
      <c r="N14">
        <f t="shared" si="1"/>
        <v>-1033.3203129999965</v>
      </c>
      <c r="O14">
        <f t="shared" si="2"/>
        <v>-1033.3203129999965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1.7166123672521385</v>
      </c>
      <c r="V14">
        <f t="shared" si="7"/>
        <v>13</v>
      </c>
      <c r="W14">
        <f t="shared" si="8"/>
        <v>-1033.3203129999965</v>
      </c>
      <c r="X14" t="str">
        <f t="shared" si="9"/>
        <v/>
      </c>
      <c r="Y14">
        <f t="shared" si="10"/>
        <v>1</v>
      </c>
      <c r="Z14" t="str">
        <f t="shared" si="11"/>
        <v/>
      </c>
      <c r="AB14" s="3">
        <v>11</v>
      </c>
      <c r="AC14" s="4">
        <v>-593.02663363636316</v>
      </c>
      <c r="AD14" s="4">
        <v>1166.5966795500015</v>
      </c>
      <c r="AE14" s="4"/>
      <c r="AF14">
        <v>11</v>
      </c>
      <c r="AG14">
        <f t="shared" si="12"/>
        <v>-593.02663363636316</v>
      </c>
      <c r="AH14">
        <f t="shared" si="13"/>
        <v>1166.5966795500015</v>
      </c>
    </row>
    <row r="15" spans="1:34" x14ac:dyDescent="0.3">
      <c r="A15" t="s">
        <v>89</v>
      </c>
      <c r="B15">
        <v>62828.40625</v>
      </c>
      <c r="C15">
        <v>62124</v>
      </c>
      <c r="D15">
        <v>61907</v>
      </c>
      <c r="E15">
        <v>62557</v>
      </c>
      <c r="F15">
        <v>60253</v>
      </c>
      <c r="G15">
        <v>60745</v>
      </c>
      <c r="H15">
        <v>62124</v>
      </c>
      <c r="I15">
        <v>62120</v>
      </c>
      <c r="J15">
        <v>61754</v>
      </c>
      <c r="L15" s="1" t="str">
        <f t="shared" si="0"/>
        <v>01JUN2023:14:00:00</v>
      </c>
      <c r="M15">
        <v>14</v>
      </c>
      <c r="N15">
        <f t="shared" si="1"/>
        <v>-704.40625</v>
      </c>
      <c r="O15">
        <f t="shared" si="2"/>
        <v>-704.40625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1.1211588707138342</v>
      </c>
      <c r="V15">
        <f t="shared" si="7"/>
        <v>14</v>
      </c>
      <c r="W15">
        <f t="shared" si="8"/>
        <v>-704.40625</v>
      </c>
      <c r="X15" t="str">
        <f t="shared" si="9"/>
        <v/>
      </c>
      <c r="Y15">
        <f t="shared" si="10"/>
        <v>1</v>
      </c>
      <c r="Z15" t="str">
        <f t="shared" si="11"/>
        <v/>
      </c>
      <c r="AB15" s="3">
        <v>12</v>
      </c>
      <c r="AC15" s="4">
        <v>-1104.4304690000004</v>
      </c>
      <c r="AD15" s="4">
        <v>1653.0030047307698</v>
      </c>
      <c r="AE15" s="4"/>
      <c r="AF15">
        <v>12</v>
      </c>
      <c r="AG15">
        <f t="shared" si="12"/>
        <v>-1104.4304690000004</v>
      </c>
      <c r="AH15">
        <f t="shared" si="13"/>
        <v>1653.0030047307698</v>
      </c>
    </row>
    <row r="16" spans="1:34" x14ac:dyDescent="0.3">
      <c r="A16" t="s">
        <v>90</v>
      </c>
      <c r="B16">
        <v>64953.203125</v>
      </c>
      <c r="C16">
        <v>64344</v>
      </c>
      <c r="D16">
        <v>63729</v>
      </c>
      <c r="E16">
        <v>64193</v>
      </c>
      <c r="F16">
        <v>62391</v>
      </c>
      <c r="G16">
        <v>62921</v>
      </c>
      <c r="H16">
        <v>64344</v>
      </c>
      <c r="I16">
        <v>64406</v>
      </c>
      <c r="J16">
        <v>63902</v>
      </c>
      <c r="L16" s="1" t="str">
        <f t="shared" si="0"/>
        <v>01JUN2023:15:00:00</v>
      </c>
      <c r="M16">
        <v>15</v>
      </c>
      <c r="N16">
        <f t="shared" si="1"/>
        <v>-609.203125</v>
      </c>
      <c r="O16">
        <f t="shared" si="2"/>
        <v>-609.203125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0.93791082762710176</v>
      </c>
      <c r="V16">
        <f t="shared" si="7"/>
        <v>15</v>
      </c>
      <c r="W16">
        <f t="shared" si="8"/>
        <v>-609.203125</v>
      </c>
      <c r="X16" t="str">
        <f t="shared" si="9"/>
        <v/>
      </c>
      <c r="Y16">
        <f t="shared" si="10"/>
        <v>1</v>
      </c>
      <c r="Z16" t="str">
        <f t="shared" si="11"/>
        <v/>
      </c>
      <c r="AB16" s="3">
        <v>13</v>
      </c>
      <c r="AC16" s="4">
        <v>-1097.0726565999983</v>
      </c>
      <c r="AD16" s="4">
        <v>2511.2608171538468</v>
      </c>
      <c r="AE16" s="4"/>
      <c r="AF16">
        <v>13</v>
      </c>
      <c r="AG16">
        <f t="shared" si="12"/>
        <v>-1097.0726565999983</v>
      </c>
      <c r="AH16">
        <f t="shared" si="13"/>
        <v>2511.2608171538468</v>
      </c>
    </row>
    <row r="17" spans="1:34" x14ac:dyDescent="0.3">
      <c r="A17" t="s">
        <v>91</v>
      </c>
      <c r="B17">
        <v>66238.03125</v>
      </c>
      <c r="C17">
        <v>65846</v>
      </c>
      <c r="D17">
        <v>64400</v>
      </c>
      <c r="E17">
        <v>64614</v>
      </c>
      <c r="F17">
        <v>63940</v>
      </c>
      <c r="G17">
        <v>64558</v>
      </c>
      <c r="H17">
        <v>65846</v>
      </c>
      <c r="I17">
        <v>65587</v>
      </c>
      <c r="J17">
        <v>65160</v>
      </c>
      <c r="L17" s="1" t="str">
        <f t="shared" si="0"/>
        <v>01JUN2023:16:00:00</v>
      </c>
      <c r="M17">
        <v>16</v>
      </c>
      <c r="N17">
        <f t="shared" si="1"/>
        <v>-392.03125</v>
      </c>
      <c r="O17">
        <f t="shared" si="2"/>
        <v>-392.03125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0.5918522072619723</v>
      </c>
      <c r="V17">
        <f t="shared" si="7"/>
        <v>16</v>
      </c>
      <c r="W17">
        <f t="shared" si="8"/>
        <v>-392.03125</v>
      </c>
      <c r="X17" t="str">
        <f t="shared" si="9"/>
        <v/>
      </c>
      <c r="Y17">
        <f t="shared" si="10"/>
        <v>1</v>
      </c>
      <c r="Z17" t="str">
        <f t="shared" si="11"/>
        <v/>
      </c>
      <c r="AB17" s="3">
        <v>14</v>
      </c>
      <c r="AC17" s="4">
        <v>-1023.923828250001</v>
      </c>
      <c r="AD17" s="4">
        <v>3130.8067127777763</v>
      </c>
      <c r="AE17" s="4"/>
      <c r="AF17">
        <v>14</v>
      </c>
      <c r="AG17">
        <f t="shared" si="12"/>
        <v>-1023.923828250001</v>
      </c>
      <c r="AH17">
        <f t="shared" si="13"/>
        <v>3130.8067127777763</v>
      </c>
    </row>
    <row r="18" spans="1:34" x14ac:dyDescent="0.3">
      <c r="A18" t="s">
        <v>92</v>
      </c>
      <c r="B18">
        <v>66428.710938000004</v>
      </c>
      <c r="C18">
        <v>66635</v>
      </c>
      <c r="D18">
        <v>65003</v>
      </c>
      <c r="E18">
        <v>64728</v>
      </c>
      <c r="F18">
        <v>64749</v>
      </c>
      <c r="G18">
        <v>65494</v>
      </c>
      <c r="H18">
        <v>66635</v>
      </c>
      <c r="I18">
        <v>65885</v>
      </c>
      <c r="J18">
        <v>65781</v>
      </c>
      <c r="L18" s="1" t="str">
        <f t="shared" si="0"/>
        <v>01JUN2023:17:00:00</v>
      </c>
      <c r="M18">
        <v>17</v>
      </c>
      <c r="N18">
        <f t="shared" si="1"/>
        <v>206.28906199999619</v>
      </c>
      <c r="O18" t="str">
        <f t="shared" si="2"/>
        <v/>
      </c>
      <c r="P18">
        <f t="shared" si="3"/>
        <v>206.28906199999619</v>
      </c>
      <c r="Q18" t="str">
        <f t="shared" si="4"/>
        <v/>
      </c>
      <c r="R18">
        <f t="shared" si="5"/>
        <v>1</v>
      </c>
      <c r="S18">
        <f t="shared" si="6"/>
        <v>0.31054202179616613</v>
      </c>
      <c r="V18">
        <f t="shared" si="7"/>
        <v>17</v>
      </c>
      <c r="W18" t="str">
        <f t="shared" si="8"/>
        <v/>
      </c>
      <c r="X18">
        <f t="shared" si="9"/>
        <v>206.28906199999619</v>
      </c>
      <c r="Y18" t="str">
        <f t="shared" si="10"/>
        <v/>
      </c>
      <c r="Z18">
        <f t="shared" si="11"/>
        <v>1</v>
      </c>
      <c r="AB18" s="3">
        <v>15</v>
      </c>
      <c r="AC18" s="4">
        <v>-955.34114599999884</v>
      </c>
      <c r="AD18" s="4">
        <v>3374.8455633928561</v>
      </c>
      <c r="AE18" s="4"/>
      <c r="AF18">
        <v>15</v>
      </c>
      <c r="AG18">
        <f t="shared" si="12"/>
        <v>-955.34114599999884</v>
      </c>
      <c r="AH18">
        <f t="shared" si="13"/>
        <v>3374.8455633928561</v>
      </c>
    </row>
    <row r="19" spans="1:34" x14ac:dyDescent="0.3">
      <c r="A19" t="s">
        <v>93</v>
      </c>
      <c r="B19">
        <v>66122.34375</v>
      </c>
      <c r="C19">
        <v>66353</v>
      </c>
      <c r="D19">
        <v>65555</v>
      </c>
      <c r="E19">
        <v>65239</v>
      </c>
      <c r="F19">
        <v>64647</v>
      </c>
      <c r="G19">
        <v>65440</v>
      </c>
      <c r="H19">
        <v>66353</v>
      </c>
      <c r="I19">
        <v>64952</v>
      </c>
      <c r="J19">
        <v>65511</v>
      </c>
      <c r="L19" s="1" t="str">
        <f t="shared" si="0"/>
        <v>01JUN2023:18:00:00</v>
      </c>
      <c r="M19">
        <v>18</v>
      </c>
      <c r="N19">
        <f t="shared" si="1"/>
        <v>230.65625</v>
      </c>
      <c r="O19" t="str">
        <f t="shared" si="2"/>
        <v/>
      </c>
      <c r="P19">
        <f t="shared" si="3"/>
        <v>230.65625</v>
      </c>
      <c r="Q19" t="str">
        <f t="shared" si="4"/>
        <v/>
      </c>
      <c r="R19">
        <f t="shared" si="5"/>
        <v>1</v>
      </c>
      <c r="S19">
        <f t="shared" si="6"/>
        <v>0.34883253816906634</v>
      </c>
      <c r="V19">
        <f t="shared" si="7"/>
        <v>18</v>
      </c>
      <c r="W19" t="str">
        <f t="shared" si="8"/>
        <v/>
      </c>
      <c r="X19">
        <f t="shared" si="9"/>
        <v>230.65625</v>
      </c>
      <c r="Y19" t="str">
        <f t="shared" si="10"/>
        <v/>
      </c>
      <c r="Z19">
        <f t="shared" si="11"/>
        <v>1</v>
      </c>
      <c r="AB19" s="3">
        <v>16</v>
      </c>
      <c r="AC19" s="4">
        <v>-1097.859375</v>
      </c>
      <c r="AD19" s="4">
        <v>3252.8950697931023</v>
      </c>
      <c r="AE19" s="4"/>
      <c r="AF19">
        <v>16</v>
      </c>
      <c r="AG19">
        <f t="shared" si="12"/>
        <v>-1097.859375</v>
      </c>
      <c r="AH19">
        <f t="shared" si="13"/>
        <v>3252.8950697931023</v>
      </c>
    </row>
    <row r="20" spans="1:34" x14ac:dyDescent="0.3">
      <c r="A20" t="s">
        <v>94</v>
      </c>
      <c r="B20">
        <v>64536.144530999998</v>
      </c>
      <c r="C20">
        <v>65006</v>
      </c>
      <c r="D20">
        <v>64226</v>
      </c>
      <c r="E20">
        <v>64549</v>
      </c>
      <c r="F20">
        <v>63510</v>
      </c>
      <c r="G20">
        <v>64257</v>
      </c>
      <c r="H20">
        <v>65006</v>
      </c>
      <c r="I20">
        <v>63135</v>
      </c>
      <c r="J20">
        <v>64064</v>
      </c>
      <c r="L20" s="1" t="str">
        <f t="shared" si="0"/>
        <v>01JUN2023:19:00:00</v>
      </c>
      <c r="M20">
        <v>19</v>
      </c>
      <c r="N20">
        <f t="shared" si="1"/>
        <v>469.8554690000019</v>
      </c>
      <c r="O20" t="str">
        <f t="shared" si="2"/>
        <v/>
      </c>
      <c r="P20">
        <f t="shared" si="3"/>
        <v>469.8554690000019</v>
      </c>
      <c r="Q20" t="str">
        <f t="shared" si="4"/>
        <v/>
      </c>
      <c r="R20">
        <f t="shared" si="5"/>
        <v>1</v>
      </c>
      <c r="S20">
        <f t="shared" si="6"/>
        <v>0.72805010651714153</v>
      </c>
      <c r="V20">
        <f t="shared" si="7"/>
        <v>19</v>
      </c>
      <c r="W20" t="str">
        <f t="shared" si="8"/>
        <v/>
      </c>
      <c r="X20">
        <f t="shared" si="9"/>
        <v>469.8554690000019</v>
      </c>
      <c r="Y20" t="str">
        <f t="shared" si="10"/>
        <v/>
      </c>
      <c r="Z20">
        <f t="shared" si="11"/>
        <v>1</v>
      </c>
      <c r="AB20" s="3">
        <v>17</v>
      </c>
      <c r="AC20" s="4">
        <v>-1001.1289065000019</v>
      </c>
      <c r="AD20" s="4">
        <v>2845.8006462758599</v>
      </c>
      <c r="AE20" s="4"/>
      <c r="AF20">
        <v>17</v>
      </c>
      <c r="AG20">
        <f t="shared" si="12"/>
        <v>-1001.1289065000019</v>
      </c>
      <c r="AH20">
        <f t="shared" si="13"/>
        <v>2845.8006462758599</v>
      </c>
    </row>
    <row r="21" spans="1:34" x14ac:dyDescent="0.3">
      <c r="A21" t="s">
        <v>95</v>
      </c>
      <c r="B21">
        <v>62153.152344000002</v>
      </c>
      <c r="C21">
        <v>62747</v>
      </c>
      <c r="D21">
        <v>62181</v>
      </c>
      <c r="E21">
        <v>62783</v>
      </c>
      <c r="F21">
        <v>61729</v>
      </c>
      <c r="G21">
        <v>62001</v>
      </c>
      <c r="H21">
        <v>62747</v>
      </c>
      <c r="I21">
        <v>60832</v>
      </c>
      <c r="J21">
        <v>61883</v>
      </c>
      <c r="L21" s="1" t="str">
        <f t="shared" si="0"/>
        <v>01JUN2023:20:00:00</v>
      </c>
      <c r="M21">
        <v>20</v>
      </c>
      <c r="N21">
        <f t="shared" si="1"/>
        <v>593.8476559999981</v>
      </c>
      <c r="O21" t="str">
        <f t="shared" si="2"/>
        <v/>
      </c>
      <c r="P21">
        <f t="shared" si="3"/>
        <v>593.8476559999981</v>
      </c>
      <c r="Q21" t="str">
        <f t="shared" si="4"/>
        <v/>
      </c>
      <c r="R21">
        <f t="shared" si="5"/>
        <v>1</v>
      </c>
      <c r="S21">
        <f t="shared" si="6"/>
        <v>0.95545862696266859</v>
      </c>
      <c r="V21">
        <f t="shared" si="7"/>
        <v>20</v>
      </c>
      <c r="W21" t="str">
        <f t="shared" si="8"/>
        <v/>
      </c>
      <c r="X21">
        <f t="shared" si="9"/>
        <v>593.8476559999981</v>
      </c>
      <c r="Y21" t="str">
        <f t="shared" si="10"/>
        <v/>
      </c>
      <c r="Z21">
        <f t="shared" si="11"/>
        <v>1</v>
      </c>
      <c r="AB21" s="3">
        <v>18</v>
      </c>
      <c r="AC21" s="4">
        <v>-999.33854166666663</v>
      </c>
      <c r="AD21" s="4">
        <v>2407.986467392856</v>
      </c>
      <c r="AE21" s="4"/>
      <c r="AF21">
        <v>18</v>
      </c>
      <c r="AG21">
        <f t="shared" si="12"/>
        <v>-999.33854166666663</v>
      </c>
      <c r="AH21">
        <f t="shared" si="13"/>
        <v>2407.986467392856</v>
      </c>
    </row>
    <row r="22" spans="1:34" x14ac:dyDescent="0.3">
      <c r="A22" t="s">
        <v>96</v>
      </c>
      <c r="B22">
        <v>60029.390625</v>
      </c>
      <c r="C22">
        <v>60594</v>
      </c>
      <c r="D22">
        <v>60567</v>
      </c>
      <c r="E22">
        <v>61042</v>
      </c>
      <c r="F22">
        <v>59670</v>
      </c>
      <c r="G22">
        <v>60061</v>
      </c>
      <c r="H22">
        <v>60594</v>
      </c>
      <c r="I22">
        <v>58966</v>
      </c>
      <c r="J22">
        <v>59954</v>
      </c>
      <c r="L22" s="1" t="str">
        <f t="shared" si="0"/>
        <v>01JUN2023:21:00:00</v>
      </c>
      <c r="M22">
        <v>21</v>
      </c>
      <c r="N22">
        <f t="shared" si="1"/>
        <v>564.609375</v>
      </c>
      <c r="O22" t="str">
        <f t="shared" si="2"/>
        <v/>
      </c>
      <c r="P22">
        <f t="shared" si="3"/>
        <v>564.609375</v>
      </c>
      <c r="Q22" t="str">
        <f t="shared" si="4"/>
        <v/>
      </c>
      <c r="R22">
        <f t="shared" si="5"/>
        <v>1</v>
      </c>
      <c r="S22">
        <f t="shared" si="6"/>
        <v>0.94055490006067344</v>
      </c>
      <c r="V22">
        <f t="shared" si="7"/>
        <v>21</v>
      </c>
      <c r="W22" t="str">
        <f t="shared" si="8"/>
        <v/>
      </c>
      <c r="X22">
        <f t="shared" si="9"/>
        <v>564.609375</v>
      </c>
      <c r="Y22" t="str">
        <f t="shared" si="10"/>
        <v/>
      </c>
      <c r="Z22">
        <f t="shared" si="11"/>
        <v>1</v>
      </c>
      <c r="AB22" s="3">
        <v>19</v>
      </c>
      <c r="AC22" s="4">
        <v>-793.24283866666644</v>
      </c>
      <c r="AD22" s="4">
        <v>2119.0303123199992</v>
      </c>
      <c r="AE22" s="4"/>
      <c r="AF22">
        <v>19</v>
      </c>
      <c r="AG22">
        <f t="shared" si="12"/>
        <v>-793.24283866666644</v>
      </c>
      <c r="AH22">
        <f t="shared" si="13"/>
        <v>2119.0303123199992</v>
      </c>
    </row>
    <row r="23" spans="1:34" x14ac:dyDescent="0.3">
      <c r="A23" t="s">
        <v>97</v>
      </c>
      <c r="B23">
        <v>58294.445312999997</v>
      </c>
      <c r="C23">
        <v>58861</v>
      </c>
      <c r="D23">
        <v>59672</v>
      </c>
      <c r="E23">
        <v>60074</v>
      </c>
      <c r="F23">
        <v>57852</v>
      </c>
      <c r="G23">
        <v>58357</v>
      </c>
      <c r="H23">
        <v>58861</v>
      </c>
      <c r="I23">
        <v>57168</v>
      </c>
      <c r="J23">
        <v>58364</v>
      </c>
      <c r="L23" s="1" t="str">
        <f t="shared" si="0"/>
        <v>01JUN2023:22:00:00</v>
      </c>
      <c r="M23">
        <v>22</v>
      </c>
      <c r="N23">
        <f t="shared" si="1"/>
        <v>566.55468700000347</v>
      </c>
      <c r="O23" t="str">
        <f t="shared" si="2"/>
        <v/>
      </c>
      <c r="P23">
        <f t="shared" si="3"/>
        <v>566.55468700000347</v>
      </c>
      <c r="Q23" t="str">
        <f t="shared" si="4"/>
        <v/>
      </c>
      <c r="R23">
        <f t="shared" si="5"/>
        <v>1</v>
      </c>
      <c r="S23">
        <f t="shared" si="6"/>
        <v>0.97188451482470573</v>
      </c>
      <c r="V23">
        <f t="shared" si="7"/>
        <v>22</v>
      </c>
      <c r="W23" t="str">
        <f t="shared" si="8"/>
        <v/>
      </c>
      <c r="X23">
        <f t="shared" si="9"/>
        <v>566.55468700000347</v>
      </c>
      <c r="Y23" t="str">
        <f t="shared" si="10"/>
        <v/>
      </c>
      <c r="Z23">
        <f t="shared" si="11"/>
        <v>1</v>
      </c>
      <c r="AB23" s="3">
        <v>20</v>
      </c>
      <c r="AC23" s="4">
        <v>-679.29383688888868</v>
      </c>
      <c r="AD23" s="4">
        <v>2028.3934656818171</v>
      </c>
      <c r="AE23" s="4"/>
      <c r="AF23">
        <v>20</v>
      </c>
      <c r="AG23">
        <f t="shared" si="12"/>
        <v>-679.29383688888868</v>
      </c>
      <c r="AH23">
        <f t="shared" si="13"/>
        <v>2028.3934656818171</v>
      </c>
    </row>
    <row r="24" spans="1:34" x14ac:dyDescent="0.3">
      <c r="A24" t="s">
        <v>98</v>
      </c>
      <c r="B24">
        <v>55149.191405999998</v>
      </c>
      <c r="C24">
        <v>55447</v>
      </c>
      <c r="D24">
        <v>56145</v>
      </c>
      <c r="E24">
        <v>56503</v>
      </c>
      <c r="F24">
        <v>54407</v>
      </c>
      <c r="G24">
        <v>54813</v>
      </c>
      <c r="H24">
        <v>55447</v>
      </c>
      <c r="I24">
        <v>54006</v>
      </c>
      <c r="J24">
        <v>54987</v>
      </c>
      <c r="L24" s="1" t="str">
        <f t="shared" si="0"/>
        <v>01JUN2023:23:00:00</v>
      </c>
      <c r="M24">
        <v>23</v>
      </c>
      <c r="N24">
        <f t="shared" si="1"/>
        <v>297.8085940000019</v>
      </c>
      <c r="O24" t="str">
        <f t="shared" si="2"/>
        <v/>
      </c>
      <c r="P24">
        <f t="shared" si="3"/>
        <v>297.8085940000019</v>
      </c>
      <c r="Q24" t="str">
        <f t="shared" si="4"/>
        <v/>
      </c>
      <c r="R24">
        <f t="shared" si="5"/>
        <v>1</v>
      </c>
      <c r="S24">
        <f t="shared" si="6"/>
        <v>0.54000536799819987</v>
      </c>
      <c r="V24">
        <f t="shared" si="7"/>
        <v>23</v>
      </c>
      <c r="W24" t="str">
        <f t="shared" si="8"/>
        <v/>
      </c>
      <c r="X24">
        <f t="shared" si="9"/>
        <v>297.8085940000019</v>
      </c>
      <c r="Y24" t="str">
        <f t="shared" si="10"/>
        <v/>
      </c>
      <c r="Z24">
        <f t="shared" si="11"/>
        <v>1</v>
      </c>
      <c r="AB24" s="3">
        <v>21</v>
      </c>
      <c r="AC24" s="4">
        <v>-873.36505718181832</v>
      </c>
      <c r="AD24" s="4">
        <v>1544.7402341499987</v>
      </c>
      <c r="AE24" s="4"/>
      <c r="AF24">
        <v>21</v>
      </c>
      <c r="AG24">
        <f t="shared" si="12"/>
        <v>-873.36505718181832</v>
      </c>
      <c r="AH24">
        <f t="shared" si="13"/>
        <v>1544.7402341499987</v>
      </c>
    </row>
    <row r="25" spans="1:34" x14ac:dyDescent="0.3">
      <c r="A25" t="s">
        <v>99</v>
      </c>
      <c r="B25">
        <v>51254.285155999998</v>
      </c>
      <c r="C25">
        <v>51675</v>
      </c>
      <c r="D25">
        <v>52018</v>
      </c>
      <c r="E25">
        <v>52413</v>
      </c>
      <c r="F25">
        <v>50494</v>
      </c>
      <c r="G25">
        <v>50838</v>
      </c>
      <c r="H25">
        <v>51675</v>
      </c>
      <c r="I25">
        <v>50442</v>
      </c>
      <c r="J25">
        <v>51172</v>
      </c>
      <c r="L25" s="1" t="str">
        <f t="shared" si="0"/>
        <v>02JUN2023:00:00:00</v>
      </c>
      <c r="M25">
        <v>24</v>
      </c>
      <c r="N25">
        <f t="shared" si="1"/>
        <v>420.7148440000019</v>
      </c>
      <c r="O25" t="str">
        <f t="shared" si="2"/>
        <v/>
      </c>
      <c r="P25">
        <f t="shared" si="3"/>
        <v>420.7148440000019</v>
      </c>
      <c r="Q25" t="str">
        <f t="shared" si="4"/>
        <v/>
      </c>
      <c r="R25">
        <f t="shared" si="5"/>
        <v>1</v>
      </c>
      <c r="S25">
        <f t="shared" si="6"/>
        <v>0.820838380087624</v>
      </c>
      <c r="V25">
        <f t="shared" si="7"/>
        <v>24</v>
      </c>
      <c r="W25" t="str">
        <f t="shared" si="8"/>
        <v/>
      </c>
      <c r="X25">
        <f t="shared" si="9"/>
        <v>420.7148440000019</v>
      </c>
      <c r="Y25" t="str">
        <f t="shared" si="10"/>
        <v/>
      </c>
      <c r="Z25">
        <f t="shared" si="11"/>
        <v>1</v>
      </c>
      <c r="AB25" s="3">
        <v>22</v>
      </c>
      <c r="AC25" s="4">
        <v>-1073.3121746666668</v>
      </c>
      <c r="AD25" s="4">
        <v>1399.6385689473682</v>
      </c>
      <c r="AE25" s="4"/>
      <c r="AF25">
        <v>22</v>
      </c>
      <c r="AG25">
        <f t="shared" si="12"/>
        <v>-1073.3121746666668</v>
      </c>
      <c r="AH25">
        <f t="shared" si="13"/>
        <v>1399.6385689473682</v>
      </c>
    </row>
    <row r="26" spans="1:34" x14ac:dyDescent="0.3">
      <c r="A26" t="s">
        <v>100</v>
      </c>
      <c r="B26">
        <v>47883.167969000002</v>
      </c>
      <c r="C26">
        <v>47911</v>
      </c>
      <c r="D26">
        <v>48588</v>
      </c>
      <c r="E26">
        <v>48667</v>
      </c>
      <c r="F26">
        <v>48525</v>
      </c>
      <c r="G26">
        <v>48586</v>
      </c>
      <c r="H26">
        <v>47911</v>
      </c>
      <c r="I26">
        <v>47729</v>
      </c>
      <c r="J26">
        <v>48121</v>
      </c>
      <c r="L26" s="1" t="str">
        <f t="shared" si="0"/>
        <v>02JUN2023:01:00:00</v>
      </c>
      <c r="M26">
        <v>1</v>
      </c>
      <c r="N26">
        <f t="shared" si="1"/>
        <v>27.832030999998096</v>
      </c>
      <c r="O26" t="str">
        <f t="shared" si="2"/>
        <v/>
      </c>
      <c r="P26">
        <f t="shared" si="3"/>
        <v>27.832030999998096</v>
      </c>
      <c r="Q26" t="str">
        <f t="shared" si="4"/>
        <v/>
      </c>
      <c r="R26">
        <f t="shared" si="5"/>
        <v>1</v>
      </c>
      <c r="S26">
        <f t="shared" si="6"/>
        <v>5.8124873897267629E-2</v>
      </c>
      <c r="V26">
        <f t="shared" si="7"/>
        <v>1</v>
      </c>
      <c r="W26" t="str">
        <f t="shared" si="8"/>
        <v/>
      </c>
      <c r="X26">
        <f t="shared" si="9"/>
        <v>27.832030999998096</v>
      </c>
      <c r="Y26" t="str">
        <f t="shared" si="10"/>
        <v/>
      </c>
      <c r="Z26">
        <f t="shared" si="11"/>
        <v>1</v>
      </c>
      <c r="AB26" s="3">
        <v>23</v>
      </c>
      <c r="AC26" s="4">
        <v>-1008.647235692308</v>
      </c>
      <c r="AD26" s="4">
        <v>1389.100694222222</v>
      </c>
      <c r="AE26" s="4"/>
      <c r="AF26">
        <v>23</v>
      </c>
      <c r="AG26">
        <f t="shared" si="12"/>
        <v>-1008.647235692308</v>
      </c>
      <c r="AH26">
        <f t="shared" si="13"/>
        <v>1389.100694222222</v>
      </c>
    </row>
    <row r="27" spans="1:34" x14ac:dyDescent="0.3">
      <c r="A27" t="s">
        <v>101</v>
      </c>
      <c r="B27">
        <v>45464.867187999997</v>
      </c>
      <c r="C27">
        <v>44941</v>
      </c>
      <c r="D27">
        <v>45854</v>
      </c>
      <c r="E27">
        <v>45806</v>
      </c>
      <c r="F27">
        <v>45619</v>
      </c>
      <c r="G27">
        <v>45660</v>
      </c>
      <c r="H27">
        <v>44941</v>
      </c>
      <c r="I27">
        <v>44914</v>
      </c>
      <c r="J27">
        <v>45255</v>
      </c>
      <c r="L27" s="1" t="str">
        <f t="shared" si="0"/>
        <v>02JUN2023:02:00:00</v>
      </c>
      <c r="M27">
        <v>2</v>
      </c>
      <c r="N27">
        <f t="shared" si="1"/>
        <v>-523.86718799999653</v>
      </c>
      <c r="O27">
        <f t="shared" si="2"/>
        <v>-523.86718799999653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1.152246163688929</v>
      </c>
      <c r="V27">
        <f t="shared" si="7"/>
        <v>2</v>
      </c>
      <c r="W27">
        <f t="shared" si="8"/>
        <v>-523.86718799999653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4">
        <v>-1140.5793271538462</v>
      </c>
      <c r="AD27" s="4">
        <v>1308.4275172222228</v>
      </c>
      <c r="AE27" s="4"/>
      <c r="AF27">
        <v>24</v>
      </c>
      <c r="AG27">
        <f t="shared" si="12"/>
        <v>-1140.5793271538462</v>
      </c>
      <c r="AH27">
        <f t="shared" si="13"/>
        <v>1308.4275172222228</v>
      </c>
    </row>
    <row r="28" spans="1:34" x14ac:dyDescent="0.3">
      <c r="A28" t="s">
        <v>102</v>
      </c>
      <c r="B28">
        <v>43722.195312999997</v>
      </c>
      <c r="C28">
        <v>42642</v>
      </c>
      <c r="D28">
        <v>43858</v>
      </c>
      <c r="E28">
        <v>43817</v>
      </c>
      <c r="F28">
        <v>43459</v>
      </c>
      <c r="G28">
        <v>43468</v>
      </c>
      <c r="H28">
        <v>42642</v>
      </c>
      <c r="I28">
        <v>42766</v>
      </c>
      <c r="J28">
        <v>43087</v>
      </c>
      <c r="L28" s="1" t="str">
        <f t="shared" si="0"/>
        <v>02JUN2023:03:00:00</v>
      </c>
      <c r="M28">
        <v>3</v>
      </c>
      <c r="N28">
        <f t="shared" si="1"/>
        <v>-1080.1953129999965</v>
      </c>
      <c r="O28">
        <f t="shared" si="2"/>
        <v>-1080.1953129999965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2.4705880051700428</v>
      </c>
      <c r="V28">
        <f t="shared" si="7"/>
        <v>3</v>
      </c>
      <c r="W28">
        <f t="shared" si="8"/>
        <v>-1080.1953129999965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24</v>
      </c>
      <c r="AC28" s="4"/>
      <c r="AD28" s="4"/>
      <c r="AE28" s="4"/>
    </row>
    <row r="29" spans="1:34" x14ac:dyDescent="0.3">
      <c r="A29" t="s">
        <v>103</v>
      </c>
      <c r="B29">
        <v>42667.878905999998</v>
      </c>
      <c r="C29">
        <v>41546</v>
      </c>
      <c r="D29">
        <v>42694</v>
      </c>
      <c r="E29">
        <v>42647</v>
      </c>
      <c r="F29">
        <v>42178</v>
      </c>
      <c r="G29">
        <v>42244</v>
      </c>
      <c r="H29">
        <v>41546</v>
      </c>
      <c r="I29">
        <v>41481</v>
      </c>
      <c r="J29">
        <v>41889</v>
      </c>
      <c r="L29" s="1" t="str">
        <f t="shared" si="0"/>
        <v>02JUN2023:04:00:00</v>
      </c>
      <c r="M29">
        <v>4</v>
      </c>
      <c r="N29">
        <f t="shared" si="1"/>
        <v>-1121.8789059999981</v>
      </c>
      <c r="O29">
        <f t="shared" si="2"/>
        <v>-1121.8789059999981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2.6293289818122139</v>
      </c>
      <c r="V29">
        <f t="shared" si="7"/>
        <v>4</v>
      </c>
      <c r="W29">
        <f t="shared" si="8"/>
        <v>-1121.8789059999981</v>
      </c>
      <c r="X29" t="str">
        <f t="shared" si="9"/>
        <v/>
      </c>
      <c r="Y29">
        <f t="shared" si="10"/>
        <v>1</v>
      </c>
      <c r="Z29" t="str">
        <f t="shared" si="11"/>
        <v/>
      </c>
      <c r="AB29" s="3" t="s">
        <v>13</v>
      </c>
      <c r="AC29" s="4">
        <v>-1004.7694062115391</v>
      </c>
      <c r="AD29" s="4">
        <v>2037.7243146450098</v>
      </c>
    </row>
    <row r="30" spans="1:34" x14ac:dyDescent="0.3">
      <c r="A30" t="s">
        <v>104</v>
      </c>
      <c r="B30">
        <v>42160.140625</v>
      </c>
      <c r="C30">
        <v>41272</v>
      </c>
      <c r="D30">
        <v>42306</v>
      </c>
      <c r="E30">
        <v>41984</v>
      </c>
      <c r="F30">
        <v>41691</v>
      </c>
      <c r="G30">
        <v>41821</v>
      </c>
      <c r="H30">
        <v>41272</v>
      </c>
      <c r="I30">
        <v>41019</v>
      </c>
      <c r="J30">
        <v>41500</v>
      </c>
      <c r="L30" s="1" t="str">
        <f t="shared" si="0"/>
        <v>02JUN2023:05:00:00</v>
      </c>
      <c r="M30">
        <v>5</v>
      </c>
      <c r="N30">
        <f t="shared" si="1"/>
        <v>-888.140625</v>
      </c>
      <c r="O30">
        <f t="shared" si="2"/>
        <v>-888.140625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2.1065883838000126</v>
      </c>
      <c r="V30">
        <f t="shared" si="7"/>
        <v>5</v>
      </c>
      <c r="W30">
        <f t="shared" si="8"/>
        <v>-888.140625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3">
      <c r="A31" t="s">
        <v>105</v>
      </c>
      <c r="B31">
        <v>42795.945312999997</v>
      </c>
      <c r="C31">
        <v>42027</v>
      </c>
      <c r="D31">
        <v>43118</v>
      </c>
      <c r="E31">
        <v>42701</v>
      </c>
      <c r="F31">
        <v>42291</v>
      </c>
      <c r="G31">
        <v>42478</v>
      </c>
      <c r="H31">
        <v>42027</v>
      </c>
      <c r="I31">
        <v>41652</v>
      </c>
      <c r="J31">
        <v>42204</v>
      </c>
      <c r="L31" s="1" t="str">
        <f t="shared" si="0"/>
        <v>02JUN2023:06:00:00</v>
      </c>
      <c r="M31">
        <v>6</v>
      </c>
      <c r="N31">
        <f t="shared" si="1"/>
        <v>-768.94531299999653</v>
      </c>
      <c r="O31">
        <f t="shared" si="2"/>
        <v>-768.94531299999653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1.7967714169557467</v>
      </c>
      <c r="V31">
        <f t="shared" si="7"/>
        <v>6</v>
      </c>
      <c r="W31">
        <f t="shared" si="8"/>
        <v>-768.94531299999653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3">
      <c r="A32" t="s">
        <v>106</v>
      </c>
      <c r="B32">
        <v>44036.820312999997</v>
      </c>
      <c r="C32">
        <v>43356</v>
      </c>
      <c r="D32">
        <v>44568</v>
      </c>
      <c r="E32">
        <v>44024</v>
      </c>
      <c r="F32">
        <v>43633</v>
      </c>
      <c r="G32">
        <v>43844</v>
      </c>
      <c r="H32">
        <v>43356</v>
      </c>
      <c r="I32">
        <v>42961</v>
      </c>
      <c r="J32">
        <v>43556</v>
      </c>
      <c r="L32" s="1" t="str">
        <f t="shared" si="0"/>
        <v>02JUN2023:07:00:00</v>
      </c>
      <c r="M32">
        <v>7</v>
      </c>
      <c r="N32">
        <f t="shared" si="1"/>
        <v>-680.82031299999653</v>
      </c>
      <c r="O32">
        <f t="shared" si="2"/>
        <v>-680.82031299999653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1.5460251402370513</v>
      </c>
      <c r="V32">
        <f t="shared" si="7"/>
        <v>7</v>
      </c>
      <c r="W32">
        <f t="shared" si="8"/>
        <v>-680.82031299999653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3">
      <c r="A33" t="s">
        <v>107</v>
      </c>
      <c r="B33">
        <v>45476.460937999997</v>
      </c>
      <c r="C33">
        <v>44612</v>
      </c>
      <c r="D33">
        <v>45958</v>
      </c>
      <c r="E33">
        <v>45619</v>
      </c>
      <c r="F33">
        <v>44956</v>
      </c>
      <c r="G33">
        <v>45137</v>
      </c>
      <c r="H33">
        <v>44612</v>
      </c>
      <c r="I33">
        <v>44296</v>
      </c>
      <c r="J33">
        <v>44873</v>
      </c>
      <c r="L33" s="1" t="str">
        <f t="shared" si="0"/>
        <v>02JUN2023:08:00:00</v>
      </c>
      <c r="M33">
        <v>8</v>
      </c>
      <c r="N33">
        <f t="shared" si="1"/>
        <v>-864.46093799999653</v>
      </c>
      <c r="O33">
        <f t="shared" si="2"/>
        <v>-864.46093799999653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1.9008975636396883</v>
      </c>
      <c r="V33">
        <f t="shared" si="7"/>
        <v>8</v>
      </c>
      <c r="W33">
        <f t="shared" si="8"/>
        <v>-864.46093799999653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 s="4">
        <v>14</v>
      </c>
      <c r="AD33" s="4">
        <v>17</v>
      </c>
      <c r="AF33">
        <v>1</v>
      </c>
      <c r="AG33">
        <f>AC33</f>
        <v>14</v>
      </c>
      <c r="AH33">
        <f>AD33</f>
        <v>17</v>
      </c>
    </row>
    <row r="34" spans="1:34" x14ac:dyDescent="0.3">
      <c r="A34" t="s">
        <v>108</v>
      </c>
      <c r="B34">
        <v>48185.765625</v>
      </c>
      <c r="C34">
        <v>47153</v>
      </c>
      <c r="D34">
        <v>48056</v>
      </c>
      <c r="E34">
        <v>47871</v>
      </c>
      <c r="F34">
        <v>47447</v>
      </c>
      <c r="G34">
        <v>47472</v>
      </c>
      <c r="H34">
        <v>47153</v>
      </c>
      <c r="I34">
        <v>46946</v>
      </c>
      <c r="J34">
        <v>47333</v>
      </c>
      <c r="L34" s="1" t="str">
        <f t="shared" si="0"/>
        <v>02JUN2023:09:00:00</v>
      </c>
      <c r="M34">
        <v>9</v>
      </c>
      <c r="N34">
        <f t="shared" si="1"/>
        <v>-1032.765625</v>
      </c>
      <c r="O34">
        <f t="shared" si="2"/>
        <v>-1032.765625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2.1433002290289953</v>
      </c>
      <c r="V34">
        <f t="shared" si="7"/>
        <v>9</v>
      </c>
      <c r="W34">
        <f t="shared" si="8"/>
        <v>-1032.765625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4">
        <v>15</v>
      </c>
      <c r="AD34" s="4">
        <v>16</v>
      </c>
      <c r="AF34">
        <v>2</v>
      </c>
      <c r="AG34">
        <f t="shared" ref="AG34:AG56" si="14">AC34</f>
        <v>15</v>
      </c>
      <c r="AH34">
        <f t="shared" ref="AH34:AH56" si="15">AD34</f>
        <v>16</v>
      </c>
    </row>
    <row r="35" spans="1:34" x14ac:dyDescent="0.3">
      <c r="A35" t="s">
        <v>109</v>
      </c>
      <c r="B35">
        <v>51422.8125</v>
      </c>
      <c r="C35">
        <v>50560</v>
      </c>
      <c r="D35">
        <v>51042</v>
      </c>
      <c r="E35">
        <v>51003</v>
      </c>
      <c r="F35">
        <v>50702</v>
      </c>
      <c r="G35">
        <v>50560</v>
      </c>
      <c r="H35">
        <v>50560</v>
      </c>
      <c r="I35">
        <v>50399</v>
      </c>
      <c r="J35">
        <v>50622</v>
      </c>
      <c r="L35" s="1" t="str">
        <f t="shared" si="0"/>
        <v>02JUN2023:10:00:00</v>
      </c>
      <c r="M35">
        <v>10</v>
      </c>
      <c r="N35">
        <f t="shared" si="1"/>
        <v>-862.8125</v>
      </c>
      <c r="O35">
        <f t="shared" si="2"/>
        <v>-862.8125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1.6778788596986991</v>
      </c>
      <c r="V35">
        <f t="shared" si="7"/>
        <v>10</v>
      </c>
      <c r="W35">
        <f t="shared" si="8"/>
        <v>-862.8125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4">
        <v>17</v>
      </c>
      <c r="AD35" s="4">
        <v>13</v>
      </c>
      <c r="AF35">
        <v>3</v>
      </c>
      <c r="AG35">
        <f t="shared" si="14"/>
        <v>17</v>
      </c>
      <c r="AH35">
        <f t="shared" si="15"/>
        <v>13</v>
      </c>
    </row>
    <row r="36" spans="1:34" x14ac:dyDescent="0.3">
      <c r="A36" t="s">
        <v>110</v>
      </c>
      <c r="B36">
        <v>55026.523437999997</v>
      </c>
      <c r="C36">
        <v>54214</v>
      </c>
      <c r="D36">
        <v>54608</v>
      </c>
      <c r="E36">
        <v>54681</v>
      </c>
      <c r="F36">
        <v>54124</v>
      </c>
      <c r="G36">
        <v>53979</v>
      </c>
      <c r="H36">
        <v>54214</v>
      </c>
      <c r="I36">
        <v>54006</v>
      </c>
      <c r="J36">
        <v>54198</v>
      </c>
      <c r="L36" s="1" t="str">
        <f t="shared" si="0"/>
        <v>02JUN2023:11:00:00</v>
      </c>
      <c r="M36">
        <v>11</v>
      </c>
      <c r="N36">
        <f t="shared" si="1"/>
        <v>-812.52343799999653</v>
      </c>
      <c r="O36">
        <f t="shared" si="2"/>
        <v>-812.52343799999653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1.4766032582732409</v>
      </c>
      <c r="V36">
        <f t="shared" si="7"/>
        <v>11</v>
      </c>
      <c r="W36">
        <f t="shared" si="8"/>
        <v>-812.52343799999653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4">
        <v>20</v>
      </c>
      <c r="AD36" s="4">
        <v>11</v>
      </c>
      <c r="AF36">
        <v>4</v>
      </c>
      <c r="AG36">
        <f t="shared" si="14"/>
        <v>20</v>
      </c>
      <c r="AH36">
        <f t="shared" si="15"/>
        <v>11</v>
      </c>
    </row>
    <row r="37" spans="1:34" x14ac:dyDescent="0.3">
      <c r="A37" t="s">
        <v>111</v>
      </c>
      <c r="B37">
        <v>58559.929687999997</v>
      </c>
      <c r="C37">
        <v>57738</v>
      </c>
      <c r="D37">
        <v>58098</v>
      </c>
      <c r="E37">
        <v>58397</v>
      </c>
      <c r="F37">
        <v>57293</v>
      </c>
      <c r="G37">
        <v>57262</v>
      </c>
      <c r="H37">
        <v>57738</v>
      </c>
      <c r="I37">
        <v>57510</v>
      </c>
      <c r="J37">
        <v>57650</v>
      </c>
      <c r="L37" s="1" t="str">
        <f t="shared" si="0"/>
        <v>02JUN2023:12:00:00</v>
      </c>
      <c r="M37">
        <v>12</v>
      </c>
      <c r="N37">
        <f t="shared" si="1"/>
        <v>-821.92968799999653</v>
      </c>
      <c r="O37">
        <f t="shared" si="2"/>
        <v>-821.92968799999653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1.4035701415270396</v>
      </c>
      <c r="V37">
        <f t="shared" si="7"/>
        <v>12</v>
      </c>
      <c r="W37">
        <f t="shared" si="8"/>
        <v>-821.92968799999653</v>
      </c>
      <c r="X37" t="str">
        <f t="shared" si="9"/>
        <v/>
      </c>
      <c r="Y37">
        <f t="shared" si="10"/>
        <v>1</v>
      </c>
      <c r="Z37" t="str">
        <f t="shared" si="11"/>
        <v/>
      </c>
      <c r="AB37" s="3">
        <v>5</v>
      </c>
      <c r="AC37" s="4">
        <v>23</v>
      </c>
      <c r="AD37" s="4">
        <v>8</v>
      </c>
      <c r="AF37">
        <v>5</v>
      </c>
      <c r="AG37">
        <f t="shared" si="14"/>
        <v>23</v>
      </c>
      <c r="AH37">
        <f t="shared" si="15"/>
        <v>8</v>
      </c>
    </row>
    <row r="38" spans="1:34" x14ac:dyDescent="0.3">
      <c r="A38" t="s">
        <v>112</v>
      </c>
      <c r="B38">
        <v>61558.335937999997</v>
      </c>
      <c r="C38">
        <v>60937</v>
      </c>
      <c r="D38">
        <v>61166</v>
      </c>
      <c r="E38">
        <v>61669</v>
      </c>
      <c r="F38">
        <v>60300</v>
      </c>
      <c r="G38">
        <v>60303</v>
      </c>
      <c r="H38">
        <v>60937</v>
      </c>
      <c r="I38">
        <v>60640</v>
      </c>
      <c r="J38">
        <v>60767</v>
      </c>
      <c r="L38" s="1" t="str">
        <f t="shared" si="0"/>
        <v>02JUN2023:13:00:00</v>
      </c>
      <c r="M38">
        <v>13</v>
      </c>
      <c r="N38">
        <f t="shared" si="1"/>
        <v>-621.33593799999653</v>
      </c>
      <c r="O38">
        <f t="shared" si="2"/>
        <v>-621.33593799999653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1.0093449222308257</v>
      </c>
      <c r="V38">
        <f t="shared" si="7"/>
        <v>13</v>
      </c>
      <c r="W38">
        <f t="shared" si="8"/>
        <v>-621.33593799999653</v>
      </c>
      <c r="X38" t="str">
        <f t="shared" si="9"/>
        <v/>
      </c>
      <c r="Y38">
        <f t="shared" si="10"/>
        <v>1</v>
      </c>
      <c r="Z38" t="str">
        <f t="shared" si="11"/>
        <v/>
      </c>
      <c r="AB38" s="3">
        <v>6</v>
      </c>
      <c r="AC38" s="4">
        <v>24</v>
      </c>
      <c r="AD38" s="4">
        <v>7</v>
      </c>
      <c r="AF38">
        <v>6</v>
      </c>
      <c r="AG38">
        <f t="shared" si="14"/>
        <v>24</v>
      </c>
      <c r="AH38">
        <f t="shared" si="15"/>
        <v>7</v>
      </c>
    </row>
    <row r="39" spans="1:34" x14ac:dyDescent="0.3">
      <c r="A39" t="s">
        <v>113</v>
      </c>
      <c r="B39">
        <v>64235.03125</v>
      </c>
      <c r="C39">
        <v>64122</v>
      </c>
      <c r="D39">
        <v>64160</v>
      </c>
      <c r="E39">
        <v>64321</v>
      </c>
      <c r="F39">
        <v>63423</v>
      </c>
      <c r="G39">
        <v>63333</v>
      </c>
      <c r="H39">
        <v>64122</v>
      </c>
      <c r="I39">
        <v>63744</v>
      </c>
      <c r="J39">
        <v>63867</v>
      </c>
      <c r="L39" s="1" t="str">
        <f t="shared" si="0"/>
        <v>02JUN2023:14:00:00</v>
      </c>
      <c r="M39">
        <v>14</v>
      </c>
      <c r="N39">
        <f t="shared" si="1"/>
        <v>-113.03125</v>
      </c>
      <c r="O39">
        <f t="shared" si="2"/>
        <v>-113.03125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0.17596512027850847</v>
      </c>
      <c r="V39">
        <f t="shared" si="7"/>
        <v>14</v>
      </c>
      <c r="W39">
        <f t="shared" si="8"/>
        <v>-113.03125</v>
      </c>
      <c r="X39" t="str">
        <f t="shared" si="9"/>
        <v/>
      </c>
      <c r="Y39">
        <f t="shared" si="10"/>
        <v>1</v>
      </c>
      <c r="Z39" t="str">
        <f t="shared" si="11"/>
        <v/>
      </c>
      <c r="AB39" s="3">
        <v>7</v>
      </c>
      <c r="AC39" s="4">
        <v>27</v>
      </c>
      <c r="AD39" s="4">
        <v>4</v>
      </c>
      <c r="AF39">
        <v>7</v>
      </c>
      <c r="AG39">
        <f t="shared" si="14"/>
        <v>27</v>
      </c>
      <c r="AH39">
        <f t="shared" si="15"/>
        <v>4</v>
      </c>
    </row>
    <row r="40" spans="1:34" x14ac:dyDescent="0.3">
      <c r="A40" t="s">
        <v>114</v>
      </c>
      <c r="B40">
        <v>66233.015625</v>
      </c>
      <c r="C40">
        <v>66595</v>
      </c>
      <c r="D40">
        <v>65669</v>
      </c>
      <c r="E40">
        <v>66662</v>
      </c>
      <c r="F40">
        <v>65668</v>
      </c>
      <c r="G40">
        <v>65606</v>
      </c>
      <c r="H40">
        <v>66595</v>
      </c>
      <c r="I40">
        <v>66122</v>
      </c>
      <c r="J40">
        <v>66076</v>
      </c>
      <c r="L40" s="1" t="str">
        <f t="shared" si="0"/>
        <v>02JUN2023:15:00:00</v>
      </c>
      <c r="M40">
        <v>15</v>
      </c>
      <c r="N40">
        <f t="shared" si="1"/>
        <v>361.984375</v>
      </c>
      <c r="O40" t="str">
        <f t="shared" si="2"/>
        <v/>
      </c>
      <c r="P40">
        <f t="shared" si="3"/>
        <v>361.984375</v>
      </c>
      <c r="Q40" t="str">
        <f t="shared" si="4"/>
        <v/>
      </c>
      <c r="R40">
        <f t="shared" si="5"/>
        <v>1</v>
      </c>
      <c r="S40">
        <f t="shared" si="6"/>
        <v>0.54653162261174026</v>
      </c>
      <c r="V40">
        <f t="shared" si="7"/>
        <v>15</v>
      </c>
      <c r="W40" t="str">
        <f t="shared" si="8"/>
        <v/>
      </c>
      <c r="X40">
        <f t="shared" si="9"/>
        <v>361.984375</v>
      </c>
      <c r="Y40" t="str">
        <f t="shared" si="10"/>
        <v/>
      </c>
      <c r="Z40">
        <f t="shared" si="11"/>
        <v>1</v>
      </c>
      <c r="AB40" s="3">
        <v>8</v>
      </c>
      <c r="AC40" s="4">
        <v>27</v>
      </c>
      <c r="AD40" s="4">
        <v>4</v>
      </c>
      <c r="AF40">
        <v>8</v>
      </c>
      <c r="AG40">
        <f t="shared" si="14"/>
        <v>27</v>
      </c>
      <c r="AH40">
        <f t="shared" si="15"/>
        <v>4</v>
      </c>
    </row>
    <row r="41" spans="1:34" x14ac:dyDescent="0.3">
      <c r="A41" t="s">
        <v>115</v>
      </c>
      <c r="B41">
        <v>67379.851563000004</v>
      </c>
      <c r="C41">
        <v>67901</v>
      </c>
      <c r="D41">
        <v>66445</v>
      </c>
      <c r="E41">
        <v>67249</v>
      </c>
      <c r="F41">
        <v>67093</v>
      </c>
      <c r="G41">
        <v>67101</v>
      </c>
      <c r="H41">
        <v>67901</v>
      </c>
      <c r="I41">
        <v>67153</v>
      </c>
      <c r="J41">
        <v>67225</v>
      </c>
      <c r="L41" s="1" t="str">
        <f t="shared" si="0"/>
        <v>02JUN2023:16:00:00</v>
      </c>
      <c r="M41">
        <v>16</v>
      </c>
      <c r="N41">
        <f t="shared" si="1"/>
        <v>521.14843699999619</v>
      </c>
      <c r="O41" t="str">
        <f t="shared" si="2"/>
        <v/>
      </c>
      <c r="P41">
        <f t="shared" si="3"/>
        <v>521.14843699999619</v>
      </c>
      <c r="Q41" t="str">
        <f t="shared" si="4"/>
        <v/>
      </c>
      <c r="R41">
        <f t="shared" si="5"/>
        <v>1</v>
      </c>
      <c r="S41">
        <f t="shared" si="6"/>
        <v>0.77344847890132795</v>
      </c>
      <c r="V41">
        <f t="shared" si="7"/>
        <v>16</v>
      </c>
      <c r="W41" t="str">
        <f t="shared" si="8"/>
        <v/>
      </c>
      <c r="X41">
        <f t="shared" si="9"/>
        <v>521.14843699999619</v>
      </c>
      <c r="Y41" t="str">
        <f t="shared" si="10"/>
        <v/>
      </c>
      <c r="Z41">
        <f t="shared" si="11"/>
        <v>1</v>
      </c>
      <c r="AB41" s="3">
        <v>9</v>
      </c>
      <c r="AC41" s="4">
        <v>26</v>
      </c>
      <c r="AD41" s="4">
        <v>5</v>
      </c>
      <c r="AF41">
        <v>9</v>
      </c>
      <c r="AG41">
        <f t="shared" si="14"/>
        <v>26</v>
      </c>
      <c r="AH41">
        <f t="shared" si="15"/>
        <v>5</v>
      </c>
    </row>
    <row r="42" spans="1:34" x14ac:dyDescent="0.3">
      <c r="A42" t="s">
        <v>116</v>
      </c>
      <c r="B42">
        <v>67530.148438000004</v>
      </c>
      <c r="C42">
        <v>68179</v>
      </c>
      <c r="D42">
        <v>67013</v>
      </c>
      <c r="E42">
        <v>67367</v>
      </c>
      <c r="F42">
        <v>67690</v>
      </c>
      <c r="G42">
        <v>67761</v>
      </c>
      <c r="H42">
        <v>68179</v>
      </c>
      <c r="I42">
        <v>67093</v>
      </c>
      <c r="J42">
        <v>67529</v>
      </c>
      <c r="L42" s="1" t="str">
        <f t="shared" si="0"/>
        <v>02JUN2023:17:00:00</v>
      </c>
      <c r="M42">
        <v>17</v>
      </c>
      <c r="N42">
        <f t="shared" si="1"/>
        <v>648.85156199999619</v>
      </c>
      <c r="O42" t="str">
        <f t="shared" si="2"/>
        <v/>
      </c>
      <c r="P42">
        <f t="shared" si="3"/>
        <v>648.85156199999619</v>
      </c>
      <c r="Q42" t="str">
        <f t="shared" si="4"/>
        <v/>
      </c>
      <c r="R42">
        <f t="shared" si="5"/>
        <v>1</v>
      </c>
      <c r="S42">
        <f t="shared" si="6"/>
        <v>0.96083242375175926</v>
      </c>
      <c r="V42">
        <f t="shared" si="7"/>
        <v>17</v>
      </c>
      <c r="W42" t="str">
        <f t="shared" si="8"/>
        <v/>
      </c>
      <c r="X42">
        <f t="shared" si="9"/>
        <v>648.85156199999619</v>
      </c>
      <c r="Y42" t="str">
        <f t="shared" si="10"/>
        <v/>
      </c>
      <c r="Z42">
        <f t="shared" si="11"/>
        <v>1</v>
      </c>
      <c r="AB42" s="3">
        <v>10</v>
      </c>
      <c r="AC42" s="4">
        <v>20</v>
      </c>
      <c r="AD42" s="4">
        <v>11</v>
      </c>
      <c r="AF42">
        <v>10</v>
      </c>
      <c r="AG42">
        <f t="shared" si="14"/>
        <v>20</v>
      </c>
      <c r="AH42">
        <f t="shared" si="15"/>
        <v>11</v>
      </c>
    </row>
    <row r="43" spans="1:34" x14ac:dyDescent="0.3">
      <c r="A43" t="s">
        <v>117</v>
      </c>
      <c r="B43">
        <v>66971.578125</v>
      </c>
      <c r="C43">
        <v>67102</v>
      </c>
      <c r="D43">
        <v>66726</v>
      </c>
      <c r="E43">
        <v>67083</v>
      </c>
      <c r="F43">
        <v>67147</v>
      </c>
      <c r="G43">
        <v>67180</v>
      </c>
      <c r="H43">
        <v>67102</v>
      </c>
      <c r="I43">
        <v>65654</v>
      </c>
      <c r="J43">
        <v>66604</v>
      </c>
      <c r="L43" s="1" t="str">
        <f t="shared" si="0"/>
        <v>02JUN2023:18:00:00</v>
      </c>
      <c r="M43">
        <v>18</v>
      </c>
      <c r="N43">
        <f t="shared" si="1"/>
        <v>130.421875</v>
      </c>
      <c r="O43" t="str">
        <f t="shared" si="2"/>
        <v/>
      </c>
      <c r="P43">
        <f t="shared" si="3"/>
        <v>130.421875</v>
      </c>
      <c r="Q43" t="str">
        <f t="shared" si="4"/>
        <v/>
      </c>
      <c r="R43">
        <f t="shared" si="5"/>
        <v>1</v>
      </c>
      <c r="S43">
        <f t="shared" si="6"/>
        <v>0.1947421259158211</v>
      </c>
      <c r="V43">
        <f t="shared" si="7"/>
        <v>18</v>
      </c>
      <c r="W43" t="str">
        <f t="shared" si="8"/>
        <v/>
      </c>
      <c r="X43">
        <f t="shared" si="9"/>
        <v>130.421875</v>
      </c>
      <c r="Y43" t="str">
        <f t="shared" si="10"/>
        <v/>
      </c>
      <c r="Z43">
        <f t="shared" si="11"/>
        <v>1</v>
      </c>
      <c r="AB43" s="3">
        <v>11</v>
      </c>
      <c r="AC43" s="4">
        <v>11</v>
      </c>
      <c r="AD43" s="4">
        <v>20</v>
      </c>
      <c r="AF43">
        <v>11</v>
      </c>
      <c r="AG43">
        <f t="shared" si="14"/>
        <v>11</v>
      </c>
      <c r="AH43">
        <f t="shared" si="15"/>
        <v>20</v>
      </c>
    </row>
    <row r="44" spans="1:34" x14ac:dyDescent="0.3">
      <c r="A44" t="s">
        <v>118</v>
      </c>
      <c r="B44">
        <v>65542.734375</v>
      </c>
      <c r="C44">
        <v>64909</v>
      </c>
      <c r="D44">
        <v>64742</v>
      </c>
      <c r="E44">
        <v>65308</v>
      </c>
      <c r="F44">
        <v>65421</v>
      </c>
      <c r="G44">
        <v>65376</v>
      </c>
      <c r="H44">
        <v>64909</v>
      </c>
      <c r="I44">
        <v>63134</v>
      </c>
      <c r="J44">
        <v>64441</v>
      </c>
      <c r="L44" s="1" t="str">
        <f t="shared" si="0"/>
        <v>02JUN2023:19:00:00</v>
      </c>
      <c r="M44">
        <v>19</v>
      </c>
      <c r="N44">
        <f t="shared" si="1"/>
        <v>-633.734375</v>
      </c>
      <c r="O44">
        <f t="shared" si="2"/>
        <v>-633.734375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0.96690255761090993</v>
      </c>
      <c r="V44">
        <f t="shared" si="7"/>
        <v>19</v>
      </c>
      <c r="W44">
        <f t="shared" si="8"/>
        <v>-633.734375</v>
      </c>
      <c r="X44" t="str">
        <f t="shared" si="9"/>
        <v/>
      </c>
      <c r="Y44">
        <f t="shared" si="10"/>
        <v>1</v>
      </c>
      <c r="Z44" t="str">
        <f t="shared" si="11"/>
        <v/>
      </c>
      <c r="AB44" s="3">
        <v>12</v>
      </c>
      <c r="AC44" s="4">
        <v>5</v>
      </c>
      <c r="AD44" s="4">
        <v>26</v>
      </c>
      <c r="AF44">
        <v>12</v>
      </c>
      <c r="AG44">
        <f t="shared" si="14"/>
        <v>5</v>
      </c>
      <c r="AH44">
        <f t="shared" si="15"/>
        <v>26</v>
      </c>
    </row>
    <row r="45" spans="1:34" x14ac:dyDescent="0.3">
      <c r="A45" t="s">
        <v>119</v>
      </c>
      <c r="B45">
        <v>62892.703125</v>
      </c>
      <c r="C45">
        <v>62198</v>
      </c>
      <c r="D45">
        <v>62137</v>
      </c>
      <c r="E45">
        <v>62766</v>
      </c>
      <c r="F45">
        <v>62809</v>
      </c>
      <c r="G45">
        <v>62704</v>
      </c>
      <c r="H45">
        <v>62198</v>
      </c>
      <c r="I45">
        <v>60248</v>
      </c>
      <c r="J45">
        <v>61713</v>
      </c>
      <c r="L45" s="1" t="str">
        <f t="shared" si="0"/>
        <v>02JUN2023:20:00:00</v>
      </c>
      <c r="M45">
        <v>20</v>
      </c>
      <c r="N45">
        <f t="shared" si="1"/>
        <v>-694.703125</v>
      </c>
      <c r="O45">
        <f t="shared" si="2"/>
        <v>-694.703125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1.1045846186945871</v>
      </c>
      <c r="V45">
        <f t="shared" si="7"/>
        <v>20</v>
      </c>
      <c r="W45">
        <f t="shared" si="8"/>
        <v>-694.703125</v>
      </c>
      <c r="X45" t="str">
        <f t="shared" si="9"/>
        <v/>
      </c>
      <c r="Y45">
        <f t="shared" si="10"/>
        <v>1</v>
      </c>
      <c r="Z45" t="str">
        <f t="shared" si="11"/>
        <v/>
      </c>
      <c r="AB45" s="3">
        <v>13</v>
      </c>
      <c r="AC45" s="4">
        <v>5</v>
      </c>
      <c r="AD45" s="4">
        <v>26</v>
      </c>
      <c r="AF45">
        <v>13</v>
      </c>
      <c r="AG45">
        <f t="shared" si="14"/>
        <v>5</v>
      </c>
      <c r="AH45">
        <f t="shared" si="15"/>
        <v>26</v>
      </c>
    </row>
    <row r="46" spans="1:34" x14ac:dyDescent="0.3">
      <c r="A46" t="s">
        <v>120</v>
      </c>
      <c r="B46">
        <v>60336.851562999997</v>
      </c>
      <c r="C46">
        <v>59744</v>
      </c>
      <c r="D46">
        <v>60146</v>
      </c>
      <c r="E46">
        <v>60740</v>
      </c>
      <c r="F46">
        <v>60163</v>
      </c>
      <c r="G46">
        <v>60211</v>
      </c>
      <c r="H46">
        <v>59744</v>
      </c>
      <c r="I46">
        <v>57968</v>
      </c>
      <c r="J46">
        <v>59380</v>
      </c>
      <c r="L46" s="1" t="str">
        <f t="shared" si="0"/>
        <v>02JUN2023:21:00:00</v>
      </c>
      <c r="M46">
        <v>21</v>
      </c>
      <c r="N46">
        <f t="shared" si="1"/>
        <v>-592.85156299999653</v>
      </c>
      <c r="O46">
        <f t="shared" si="2"/>
        <v>-592.85156299999653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0.98256960322329334</v>
      </c>
      <c r="V46">
        <f t="shared" si="7"/>
        <v>21</v>
      </c>
      <c r="W46">
        <f t="shared" si="8"/>
        <v>-592.85156299999653</v>
      </c>
      <c r="X46" t="str">
        <f t="shared" si="9"/>
        <v/>
      </c>
      <c r="Y46">
        <f t="shared" si="10"/>
        <v>1</v>
      </c>
      <c r="Z46" t="str">
        <f t="shared" si="11"/>
        <v/>
      </c>
      <c r="AB46" s="3">
        <v>14</v>
      </c>
      <c r="AC46" s="4">
        <v>4</v>
      </c>
      <c r="AD46" s="4">
        <v>27</v>
      </c>
      <c r="AF46">
        <v>14</v>
      </c>
      <c r="AG46">
        <f t="shared" si="14"/>
        <v>4</v>
      </c>
      <c r="AH46">
        <f t="shared" si="15"/>
        <v>27</v>
      </c>
    </row>
    <row r="47" spans="1:34" x14ac:dyDescent="0.3">
      <c r="A47" t="s">
        <v>121</v>
      </c>
      <c r="B47">
        <v>57668.375</v>
      </c>
      <c r="C47">
        <v>58087</v>
      </c>
      <c r="D47">
        <v>59084</v>
      </c>
      <c r="E47">
        <v>59556</v>
      </c>
      <c r="F47">
        <v>58475</v>
      </c>
      <c r="G47">
        <v>58542</v>
      </c>
      <c r="H47">
        <v>58087</v>
      </c>
      <c r="I47">
        <v>56322</v>
      </c>
      <c r="J47">
        <v>57841</v>
      </c>
      <c r="L47" s="1" t="str">
        <f t="shared" si="0"/>
        <v>02JUN2023:22:00:00</v>
      </c>
      <c r="M47">
        <v>22</v>
      </c>
      <c r="N47">
        <f t="shared" si="1"/>
        <v>418.625</v>
      </c>
      <c r="O47" t="str">
        <f t="shared" si="2"/>
        <v/>
      </c>
      <c r="P47">
        <f t="shared" si="3"/>
        <v>418.625</v>
      </c>
      <c r="Q47" t="str">
        <f t="shared" si="4"/>
        <v/>
      </c>
      <c r="R47">
        <f t="shared" si="5"/>
        <v>1</v>
      </c>
      <c r="S47">
        <f t="shared" si="6"/>
        <v>0.72591780156801711</v>
      </c>
      <c r="V47">
        <f t="shared" si="7"/>
        <v>22</v>
      </c>
      <c r="W47" t="str">
        <f t="shared" si="8"/>
        <v/>
      </c>
      <c r="X47">
        <f t="shared" si="9"/>
        <v>418.625</v>
      </c>
      <c r="Y47" t="str">
        <f t="shared" si="10"/>
        <v/>
      </c>
      <c r="Z47">
        <f t="shared" si="11"/>
        <v>1</v>
      </c>
      <c r="AB47" s="3">
        <v>15</v>
      </c>
      <c r="AC47" s="4">
        <v>3</v>
      </c>
      <c r="AD47" s="4">
        <v>28</v>
      </c>
      <c r="AF47">
        <v>15</v>
      </c>
      <c r="AG47">
        <f t="shared" si="14"/>
        <v>3</v>
      </c>
      <c r="AH47">
        <f t="shared" si="15"/>
        <v>28</v>
      </c>
    </row>
    <row r="48" spans="1:34" x14ac:dyDescent="0.3">
      <c r="A48" t="s">
        <v>122</v>
      </c>
      <c r="B48">
        <v>55139.511719000002</v>
      </c>
      <c r="C48">
        <v>55182</v>
      </c>
      <c r="D48">
        <v>55788</v>
      </c>
      <c r="E48">
        <v>56459</v>
      </c>
      <c r="F48">
        <v>55514</v>
      </c>
      <c r="G48">
        <v>55603</v>
      </c>
      <c r="H48">
        <v>55182</v>
      </c>
      <c r="I48">
        <v>53705</v>
      </c>
      <c r="J48">
        <v>54935</v>
      </c>
      <c r="L48" s="1" t="str">
        <f t="shared" si="0"/>
        <v>02JUN2023:23:00:00</v>
      </c>
      <c r="M48">
        <v>23</v>
      </c>
      <c r="N48">
        <f t="shared" si="1"/>
        <v>42.488280999998096</v>
      </c>
      <c r="O48" t="str">
        <f t="shared" si="2"/>
        <v/>
      </c>
      <c r="P48">
        <f t="shared" si="3"/>
        <v>42.488280999998096</v>
      </c>
      <c r="Q48" t="str">
        <f t="shared" si="4"/>
        <v/>
      </c>
      <c r="R48">
        <f t="shared" si="5"/>
        <v>1</v>
      </c>
      <c r="S48">
        <f t="shared" si="6"/>
        <v>7.7055961642397822E-2</v>
      </c>
      <c r="V48">
        <f t="shared" si="7"/>
        <v>23</v>
      </c>
      <c r="W48" t="str">
        <f t="shared" si="8"/>
        <v/>
      </c>
      <c r="X48">
        <f t="shared" si="9"/>
        <v>42.488280999998096</v>
      </c>
      <c r="Y48" t="str">
        <f t="shared" si="10"/>
        <v/>
      </c>
      <c r="Z48">
        <f t="shared" si="11"/>
        <v>1</v>
      </c>
      <c r="AB48" s="3">
        <v>16</v>
      </c>
      <c r="AC48" s="4">
        <v>2</v>
      </c>
      <c r="AD48" s="4">
        <v>29</v>
      </c>
      <c r="AF48">
        <v>16</v>
      </c>
      <c r="AG48">
        <f t="shared" si="14"/>
        <v>2</v>
      </c>
      <c r="AH48">
        <f t="shared" si="15"/>
        <v>29</v>
      </c>
    </row>
    <row r="49" spans="1:34" x14ac:dyDescent="0.3">
      <c r="A49" t="s">
        <v>123</v>
      </c>
      <c r="B49">
        <v>51650.34375</v>
      </c>
      <c r="C49">
        <v>51844</v>
      </c>
      <c r="D49">
        <v>52240</v>
      </c>
      <c r="E49">
        <v>52818</v>
      </c>
      <c r="F49">
        <v>52194</v>
      </c>
      <c r="G49">
        <v>52205</v>
      </c>
      <c r="H49">
        <v>51844</v>
      </c>
      <c r="I49">
        <v>50452</v>
      </c>
      <c r="J49">
        <v>51577</v>
      </c>
      <c r="L49" s="1" t="str">
        <f t="shared" si="0"/>
        <v>03JUN2023:00:00:00</v>
      </c>
      <c r="M49">
        <v>24</v>
      </c>
      <c r="N49">
        <f t="shared" si="1"/>
        <v>193.65625</v>
      </c>
      <c r="O49" t="str">
        <f t="shared" si="2"/>
        <v/>
      </c>
      <c r="P49">
        <f t="shared" si="3"/>
        <v>193.65625</v>
      </c>
      <c r="Q49" t="str">
        <f t="shared" si="4"/>
        <v/>
      </c>
      <c r="R49">
        <f t="shared" si="5"/>
        <v>1</v>
      </c>
      <c r="S49">
        <f t="shared" si="6"/>
        <v>0.37493700126632751</v>
      </c>
      <c r="V49">
        <f t="shared" si="7"/>
        <v>24</v>
      </c>
      <c r="W49" t="str">
        <f t="shared" si="8"/>
        <v/>
      </c>
      <c r="X49">
        <f t="shared" si="9"/>
        <v>193.65625</v>
      </c>
      <c r="Y49" t="str">
        <f t="shared" si="10"/>
        <v/>
      </c>
      <c r="Z49">
        <f t="shared" si="11"/>
        <v>1</v>
      </c>
      <c r="AB49" s="3">
        <v>17</v>
      </c>
      <c r="AC49" s="4">
        <v>2</v>
      </c>
      <c r="AD49" s="4">
        <v>29</v>
      </c>
      <c r="AF49">
        <v>17</v>
      </c>
      <c r="AG49">
        <f t="shared" si="14"/>
        <v>2</v>
      </c>
      <c r="AH49">
        <f t="shared" si="15"/>
        <v>29</v>
      </c>
    </row>
    <row r="50" spans="1:34" x14ac:dyDescent="0.3">
      <c r="A50" t="s">
        <v>124</v>
      </c>
      <c r="B50">
        <v>48158.039062999997</v>
      </c>
      <c r="C50">
        <v>48542</v>
      </c>
      <c r="D50">
        <v>48752</v>
      </c>
      <c r="E50">
        <v>49127</v>
      </c>
      <c r="F50">
        <v>48867</v>
      </c>
      <c r="G50">
        <v>49292</v>
      </c>
      <c r="H50">
        <v>48542</v>
      </c>
      <c r="I50">
        <v>47878</v>
      </c>
      <c r="J50">
        <v>48492</v>
      </c>
      <c r="L50" s="1" t="str">
        <f t="shared" si="0"/>
        <v>03JUN2023:01:00:00</v>
      </c>
      <c r="M50">
        <v>1</v>
      </c>
      <c r="N50">
        <f t="shared" si="1"/>
        <v>383.96093700000347</v>
      </c>
      <c r="O50" t="str">
        <f t="shared" si="2"/>
        <v/>
      </c>
      <c r="P50">
        <f t="shared" si="3"/>
        <v>383.96093700000347</v>
      </c>
      <c r="Q50" t="str">
        <f t="shared" si="4"/>
        <v/>
      </c>
      <c r="R50">
        <f t="shared" si="5"/>
        <v>1</v>
      </c>
      <c r="S50">
        <f t="shared" si="6"/>
        <v>0.79729354531588914</v>
      </c>
      <c r="V50">
        <f t="shared" si="7"/>
        <v>1</v>
      </c>
      <c r="W50" t="str">
        <f t="shared" si="8"/>
        <v/>
      </c>
      <c r="X50">
        <f t="shared" si="9"/>
        <v>383.96093700000347</v>
      </c>
      <c r="Y50" t="str">
        <f t="shared" si="10"/>
        <v/>
      </c>
      <c r="Z50">
        <f t="shared" si="11"/>
        <v>1</v>
      </c>
      <c r="AB50" s="3">
        <v>18</v>
      </c>
      <c r="AC50" s="4">
        <v>3</v>
      </c>
      <c r="AD50" s="4">
        <v>28</v>
      </c>
      <c r="AF50">
        <v>18</v>
      </c>
      <c r="AG50">
        <f t="shared" si="14"/>
        <v>3</v>
      </c>
      <c r="AH50">
        <f t="shared" si="15"/>
        <v>28</v>
      </c>
    </row>
    <row r="51" spans="1:34" x14ac:dyDescent="0.3">
      <c r="A51" t="s">
        <v>125</v>
      </c>
      <c r="B51">
        <v>45219.195312999997</v>
      </c>
      <c r="C51">
        <v>45735</v>
      </c>
      <c r="D51">
        <v>45847</v>
      </c>
      <c r="E51">
        <v>46269</v>
      </c>
      <c r="F51">
        <v>46094</v>
      </c>
      <c r="G51">
        <v>46415</v>
      </c>
      <c r="H51">
        <v>45735</v>
      </c>
      <c r="I51">
        <v>45123</v>
      </c>
      <c r="J51">
        <v>45678</v>
      </c>
      <c r="L51" s="1" t="str">
        <f t="shared" si="0"/>
        <v>03JUN2023:02:00:00</v>
      </c>
      <c r="M51">
        <v>2</v>
      </c>
      <c r="N51">
        <f t="shared" si="1"/>
        <v>515.80468700000347</v>
      </c>
      <c r="O51" t="str">
        <f t="shared" si="2"/>
        <v/>
      </c>
      <c r="P51">
        <f t="shared" si="3"/>
        <v>515.80468700000347</v>
      </c>
      <c r="Q51" t="str">
        <f t="shared" si="4"/>
        <v/>
      </c>
      <c r="R51">
        <f t="shared" si="5"/>
        <v>1</v>
      </c>
      <c r="S51">
        <f t="shared" si="6"/>
        <v>1.1406763951231029</v>
      </c>
      <c r="V51">
        <f t="shared" si="7"/>
        <v>2</v>
      </c>
      <c r="W51" t="str">
        <f t="shared" si="8"/>
        <v/>
      </c>
      <c r="X51">
        <f t="shared" si="9"/>
        <v>515.80468700000347</v>
      </c>
      <c r="Y51" t="str">
        <f t="shared" si="10"/>
        <v/>
      </c>
      <c r="Z51">
        <f t="shared" si="11"/>
        <v>1</v>
      </c>
      <c r="AB51" s="3">
        <v>19</v>
      </c>
      <c r="AC51" s="4">
        <v>6</v>
      </c>
      <c r="AD51" s="4">
        <v>25</v>
      </c>
      <c r="AF51">
        <v>19</v>
      </c>
      <c r="AG51">
        <f t="shared" si="14"/>
        <v>6</v>
      </c>
      <c r="AH51">
        <f t="shared" si="15"/>
        <v>25</v>
      </c>
    </row>
    <row r="52" spans="1:34" x14ac:dyDescent="0.3">
      <c r="A52" t="s">
        <v>126</v>
      </c>
      <c r="B52">
        <v>43041.046875</v>
      </c>
      <c r="C52">
        <v>43534</v>
      </c>
      <c r="D52">
        <v>43849</v>
      </c>
      <c r="E52">
        <v>44136</v>
      </c>
      <c r="F52">
        <v>43893</v>
      </c>
      <c r="G52">
        <v>44135</v>
      </c>
      <c r="H52">
        <v>43534</v>
      </c>
      <c r="I52">
        <v>42934</v>
      </c>
      <c r="J52">
        <v>43513</v>
      </c>
      <c r="L52" s="1" t="str">
        <f t="shared" si="0"/>
        <v>03JUN2023:03:00:00</v>
      </c>
      <c r="M52">
        <v>3</v>
      </c>
      <c r="N52">
        <f t="shared" si="1"/>
        <v>492.953125</v>
      </c>
      <c r="O52" t="str">
        <f t="shared" si="2"/>
        <v/>
      </c>
      <c r="P52">
        <f t="shared" si="3"/>
        <v>492.953125</v>
      </c>
      <c r="Q52" t="str">
        <f t="shared" si="4"/>
        <v/>
      </c>
      <c r="R52">
        <f t="shared" si="5"/>
        <v>1</v>
      </c>
      <c r="S52">
        <f t="shared" si="6"/>
        <v>1.1453093286314264</v>
      </c>
      <c r="V52">
        <f t="shared" si="7"/>
        <v>3</v>
      </c>
      <c r="W52" t="str">
        <f t="shared" si="8"/>
        <v/>
      </c>
      <c r="X52">
        <f t="shared" si="9"/>
        <v>492.953125</v>
      </c>
      <c r="Y52" t="str">
        <f t="shared" si="10"/>
        <v/>
      </c>
      <c r="Z52">
        <f t="shared" si="11"/>
        <v>1</v>
      </c>
      <c r="AB52" s="3">
        <v>20</v>
      </c>
      <c r="AC52" s="4">
        <v>9</v>
      </c>
      <c r="AD52" s="4">
        <v>22</v>
      </c>
      <c r="AF52">
        <v>20</v>
      </c>
      <c r="AG52">
        <f t="shared" si="14"/>
        <v>9</v>
      </c>
      <c r="AH52">
        <f t="shared" si="15"/>
        <v>22</v>
      </c>
    </row>
    <row r="53" spans="1:34" x14ac:dyDescent="0.3">
      <c r="A53" t="s">
        <v>127</v>
      </c>
      <c r="B53">
        <v>41640.058594000002</v>
      </c>
      <c r="C53">
        <v>41971</v>
      </c>
      <c r="D53">
        <v>42348</v>
      </c>
      <c r="E53">
        <v>42646</v>
      </c>
      <c r="F53">
        <v>42379</v>
      </c>
      <c r="G53">
        <v>42629</v>
      </c>
      <c r="H53">
        <v>41971</v>
      </c>
      <c r="I53">
        <v>41304</v>
      </c>
      <c r="J53">
        <v>41953</v>
      </c>
      <c r="L53" s="1" t="str">
        <f t="shared" si="0"/>
        <v>03JUN2023:04:00:00</v>
      </c>
      <c r="M53">
        <v>4</v>
      </c>
      <c r="N53">
        <f t="shared" si="1"/>
        <v>330.9414059999981</v>
      </c>
      <c r="O53" t="str">
        <f t="shared" si="2"/>
        <v/>
      </c>
      <c r="P53">
        <f t="shared" si="3"/>
        <v>330.9414059999981</v>
      </c>
      <c r="Q53" t="str">
        <f t="shared" si="4"/>
        <v/>
      </c>
      <c r="R53">
        <f t="shared" si="5"/>
        <v>1</v>
      </c>
      <c r="S53">
        <f t="shared" si="6"/>
        <v>0.79476690757511115</v>
      </c>
      <c r="V53">
        <f t="shared" si="7"/>
        <v>4</v>
      </c>
      <c r="W53" t="str">
        <f t="shared" si="8"/>
        <v/>
      </c>
      <c r="X53">
        <f t="shared" si="9"/>
        <v>330.9414059999981</v>
      </c>
      <c r="Y53" t="str">
        <f t="shared" si="10"/>
        <v/>
      </c>
      <c r="Z53">
        <f t="shared" si="11"/>
        <v>1</v>
      </c>
      <c r="AB53" s="3">
        <v>21</v>
      </c>
      <c r="AC53" s="4">
        <v>11</v>
      </c>
      <c r="AD53" s="4">
        <v>20</v>
      </c>
      <c r="AF53">
        <v>21</v>
      </c>
      <c r="AG53">
        <f t="shared" si="14"/>
        <v>11</v>
      </c>
      <c r="AH53">
        <f t="shared" si="15"/>
        <v>20</v>
      </c>
    </row>
    <row r="54" spans="1:34" x14ac:dyDescent="0.3">
      <c r="A54" t="s">
        <v>128</v>
      </c>
      <c r="B54">
        <v>40999.285155999998</v>
      </c>
      <c r="C54">
        <v>41041</v>
      </c>
      <c r="D54">
        <v>41452</v>
      </c>
      <c r="E54">
        <v>41739</v>
      </c>
      <c r="F54">
        <v>41519</v>
      </c>
      <c r="G54">
        <v>41759</v>
      </c>
      <c r="H54">
        <v>41041</v>
      </c>
      <c r="I54">
        <v>40439</v>
      </c>
      <c r="J54">
        <v>41062</v>
      </c>
      <c r="L54" s="1" t="str">
        <f t="shared" si="0"/>
        <v>03JUN2023:05:00:00</v>
      </c>
      <c r="M54">
        <v>5</v>
      </c>
      <c r="N54">
        <f t="shared" si="1"/>
        <v>41.714844000001904</v>
      </c>
      <c r="O54" t="str">
        <f t="shared" si="2"/>
        <v/>
      </c>
      <c r="P54">
        <f t="shared" si="3"/>
        <v>41.714844000001904</v>
      </c>
      <c r="Q54" t="str">
        <f t="shared" si="4"/>
        <v/>
      </c>
      <c r="R54">
        <f t="shared" si="5"/>
        <v>1</v>
      </c>
      <c r="S54">
        <f t="shared" si="6"/>
        <v>0.10174529590279255</v>
      </c>
      <c r="V54">
        <f t="shared" si="7"/>
        <v>5</v>
      </c>
      <c r="W54" t="str">
        <f t="shared" si="8"/>
        <v/>
      </c>
      <c r="X54">
        <f t="shared" si="9"/>
        <v>41.714844000001904</v>
      </c>
      <c r="Y54" t="str">
        <f t="shared" si="10"/>
        <v/>
      </c>
      <c r="Z54">
        <f t="shared" si="11"/>
        <v>1</v>
      </c>
      <c r="AB54" s="3">
        <v>22</v>
      </c>
      <c r="AC54" s="4">
        <v>12</v>
      </c>
      <c r="AD54" s="4">
        <v>19</v>
      </c>
      <c r="AF54">
        <v>22</v>
      </c>
      <c r="AG54">
        <f t="shared" si="14"/>
        <v>12</v>
      </c>
      <c r="AH54">
        <f t="shared" si="15"/>
        <v>19</v>
      </c>
    </row>
    <row r="55" spans="1:34" x14ac:dyDescent="0.3">
      <c r="A55" t="s">
        <v>129</v>
      </c>
      <c r="B55">
        <v>40679.300780999998</v>
      </c>
      <c r="C55">
        <v>40779</v>
      </c>
      <c r="D55">
        <v>41027</v>
      </c>
      <c r="E55">
        <v>41199</v>
      </c>
      <c r="F55">
        <v>41219</v>
      </c>
      <c r="G55">
        <v>41507</v>
      </c>
      <c r="H55">
        <v>40779</v>
      </c>
      <c r="I55">
        <v>40168</v>
      </c>
      <c r="J55">
        <v>40762</v>
      </c>
      <c r="L55" s="1" t="str">
        <f t="shared" si="0"/>
        <v>03JUN2023:06:00:00</v>
      </c>
      <c r="M55">
        <v>6</v>
      </c>
      <c r="N55">
        <f t="shared" si="1"/>
        <v>99.699219000001904</v>
      </c>
      <c r="O55" t="str">
        <f t="shared" si="2"/>
        <v/>
      </c>
      <c r="P55">
        <f t="shared" si="3"/>
        <v>99.699219000001904</v>
      </c>
      <c r="Q55" t="str">
        <f t="shared" si="4"/>
        <v/>
      </c>
      <c r="R55">
        <f t="shared" si="5"/>
        <v>1</v>
      </c>
      <c r="S55">
        <f t="shared" si="6"/>
        <v>0.24508587189524217</v>
      </c>
      <c r="V55">
        <f t="shared" si="7"/>
        <v>6</v>
      </c>
      <c r="W55" t="str">
        <f t="shared" si="8"/>
        <v/>
      </c>
      <c r="X55">
        <f t="shared" si="9"/>
        <v>99.699219000001904</v>
      </c>
      <c r="Y55" t="str">
        <f t="shared" si="10"/>
        <v/>
      </c>
      <c r="Z55">
        <f t="shared" si="11"/>
        <v>1</v>
      </c>
      <c r="AB55" s="3">
        <v>23</v>
      </c>
      <c r="AC55" s="4">
        <v>13</v>
      </c>
      <c r="AD55" s="4">
        <v>18</v>
      </c>
      <c r="AF55">
        <v>23</v>
      </c>
      <c r="AG55">
        <f t="shared" si="14"/>
        <v>13</v>
      </c>
      <c r="AH55">
        <f t="shared" si="15"/>
        <v>18</v>
      </c>
    </row>
    <row r="56" spans="1:34" x14ac:dyDescent="0.3">
      <c r="A56" t="s">
        <v>130</v>
      </c>
      <c r="B56">
        <v>40701.242187999997</v>
      </c>
      <c r="C56">
        <v>40651</v>
      </c>
      <c r="D56">
        <v>40773</v>
      </c>
      <c r="E56">
        <v>40837</v>
      </c>
      <c r="F56">
        <v>41145</v>
      </c>
      <c r="G56">
        <v>41442</v>
      </c>
      <c r="H56">
        <v>40651</v>
      </c>
      <c r="I56">
        <v>40029</v>
      </c>
      <c r="J56">
        <v>40617</v>
      </c>
      <c r="L56" s="1" t="str">
        <f t="shared" si="0"/>
        <v>03JUN2023:07:00:00</v>
      </c>
      <c r="M56">
        <v>7</v>
      </c>
      <c r="N56">
        <f t="shared" si="1"/>
        <v>-50.242187999996531</v>
      </c>
      <c r="O56">
        <f t="shared" si="2"/>
        <v>-50.242187999996531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0.12344141185648999</v>
      </c>
      <c r="V56">
        <f t="shared" si="7"/>
        <v>7</v>
      </c>
      <c r="W56">
        <f t="shared" si="8"/>
        <v>-50.242187999996531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4">
        <v>13</v>
      </c>
      <c r="AD56" s="4">
        <v>18</v>
      </c>
      <c r="AF56">
        <v>24</v>
      </c>
      <c r="AG56">
        <f t="shared" si="14"/>
        <v>13</v>
      </c>
      <c r="AH56">
        <f t="shared" si="15"/>
        <v>18</v>
      </c>
    </row>
    <row r="57" spans="1:34" x14ac:dyDescent="0.3">
      <c r="A57" t="s">
        <v>131</v>
      </c>
      <c r="B57">
        <v>41590.171875</v>
      </c>
      <c r="C57">
        <v>41395</v>
      </c>
      <c r="D57">
        <v>41799</v>
      </c>
      <c r="E57">
        <v>41973</v>
      </c>
      <c r="F57">
        <v>41901</v>
      </c>
      <c r="G57">
        <v>42164</v>
      </c>
      <c r="H57">
        <v>41395</v>
      </c>
      <c r="I57">
        <v>40821</v>
      </c>
      <c r="J57">
        <v>41431</v>
      </c>
      <c r="L57" s="1" t="str">
        <f t="shared" si="0"/>
        <v>03JUN2023:08:00:00</v>
      </c>
      <c r="M57">
        <v>8</v>
      </c>
      <c r="N57">
        <f t="shared" si="1"/>
        <v>-195.171875</v>
      </c>
      <c r="O57">
        <f t="shared" si="2"/>
        <v>-195.171875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0.46927402845699351</v>
      </c>
      <c r="V57">
        <f t="shared" si="7"/>
        <v>8</v>
      </c>
      <c r="W57">
        <f t="shared" si="8"/>
        <v>-195.171875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24</v>
      </c>
      <c r="AC57" s="4"/>
      <c r="AD57" s="4"/>
    </row>
    <row r="58" spans="1:34" x14ac:dyDescent="0.3">
      <c r="A58" t="s">
        <v>132</v>
      </c>
      <c r="B58">
        <v>44398.917969000002</v>
      </c>
      <c r="C58">
        <v>44298</v>
      </c>
      <c r="D58">
        <v>44493</v>
      </c>
      <c r="E58">
        <v>44857</v>
      </c>
      <c r="F58">
        <v>44659</v>
      </c>
      <c r="G58">
        <v>44729</v>
      </c>
      <c r="H58">
        <v>44298</v>
      </c>
      <c r="I58">
        <v>43777</v>
      </c>
      <c r="J58">
        <v>44260</v>
      </c>
      <c r="L58" s="1" t="str">
        <f t="shared" si="0"/>
        <v>03JUN2023:09:00:00</v>
      </c>
      <c r="M58">
        <v>9</v>
      </c>
      <c r="N58">
        <f t="shared" si="1"/>
        <v>-100.9179690000019</v>
      </c>
      <c r="O58">
        <f t="shared" si="2"/>
        <v>-100.9179690000019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0.22729826224698618</v>
      </c>
      <c r="V58">
        <f t="shared" si="7"/>
        <v>9</v>
      </c>
      <c r="W58">
        <f t="shared" si="8"/>
        <v>-100.9179690000019</v>
      </c>
      <c r="X58" t="str">
        <f t="shared" si="9"/>
        <v/>
      </c>
      <c r="Y58">
        <f t="shared" si="10"/>
        <v>1</v>
      </c>
      <c r="Z58" t="str">
        <f t="shared" si="11"/>
        <v/>
      </c>
      <c r="AB58" s="3" t="s">
        <v>13</v>
      </c>
      <c r="AC58" s="4">
        <v>312</v>
      </c>
      <c r="AD58" s="4">
        <v>431</v>
      </c>
    </row>
    <row r="59" spans="1:34" x14ac:dyDescent="0.3">
      <c r="A59" t="s">
        <v>133</v>
      </c>
      <c r="B59">
        <v>47350.074219000002</v>
      </c>
      <c r="C59">
        <v>48173</v>
      </c>
      <c r="D59">
        <v>48174</v>
      </c>
      <c r="E59">
        <v>48416</v>
      </c>
      <c r="F59">
        <v>48008</v>
      </c>
      <c r="G59">
        <v>48017</v>
      </c>
      <c r="H59">
        <v>48173</v>
      </c>
      <c r="I59">
        <v>47708</v>
      </c>
      <c r="J59">
        <v>48002</v>
      </c>
      <c r="L59" s="1" t="str">
        <f t="shared" si="0"/>
        <v>03JUN2023:10:00:00</v>
      </c>
      <c r="M59">
        <v>10</v>
      </c>
      <c r="N59">
        <f t="shared" si="1"/>
        <v>822.9257809999981</v>
      </c>
      <c r="O59" t="str">
        <f t="shared" si="2"/>
        <v/>
      </c>
      <c r="P59">
        <f t="shared" si="3"/>
        <v>822.9257809999981</v>
      </c>
      <c r="Q59" t="str">
        <f t="shared" si="4"/>
        <v/>
      </c>
      <c r="R59">
        <f t="shared" si="5"/>
        <v>1</v>
      </c>
      <c r="S59">
        <f t="shared" si="6"/>
        <v>1.7379609104599576</v>
      </c>
      <c r="V59">
        <f t="shared" si="7"/>
        <v>10</v>
      </c>
      <c r="W59" t="str">
        <f t="shared" si="8"/>
        <v/>
      </c>
      <c r="X59">
        <f t="shared" si="9"/>
        <v>822.9257809999981</v>
      </c>
      <c r="Y59" t="str">
        <f t="shared" si="10"/>
        <v/>
      </c>
      <c r="Z59">
        <f t="shared" si="11"/>
        <v>1</v>
      </c>
    </row>
    <row r="60" spans="1:34" x14ac:dyDescent="0.3">
      <c r="A60" t="s">
        <v>134</v>
      </c>
      <c r="B60">
        <v>50886.75</v>
      </c>
      <c r="C60">
        <v>52105</v>
      </c>
      <c r="D60">
        <v>51645</v>
      </c>
      <c r="E60">
        <v>51948</v>
      </c>
      <c r="F60">
        <v>51412</v>
      </c>
      <c r="G60">
        <v>51462</v>
      </c>
      <c r="H60">
        <v>52105</v>
      </c>
      <c r="I60">
        <v>51687</v>
      </c>
      <c r="J60">
        <v>51754</v>
      </c>
      <c r="L60" s="1" t="str">
        <f t="shared" si="0"/>
        <v>03JUN2023:11:00:00</v>
      </c>
      <c r="M60">
        <v>11</v>
      </c>
      <c r="N60">
        <f t="shared" si="1"/>
        <v>1218.25</v>
      </c>
      <c r="O60" t="str">
        <f t="shared" si="2"/>
        <v/>
      </c>
      <c r="P60">
        <f t="shared" si="3"/>
        <v>1218.25</v>
      </c>
      <c r="Q60" t="str">
        <f t="shared" si="4"/>
        <v/>
      </c>
      <c r="R60">
        <f t="shared" si="5"/>
        <v>1</v>
      </c>
      <c r="S60">
        <f t="shared" si="6"/>
        <v>2.3940416709654282</v>
      </c>
      <c r="V60">
        <f t="shared" si="7"/>
        <v>11</v>
      </c>
      <c r="W60" t="str">
        <f t="shared" si="8"/>
        <v/>
      </c>
      <c r="X60">
        <f t="shared" si="9"/>
        <v>1218.25</v>
      </c>
      <c r="Y60" t="str">
        <f t="shared" si="10"/>
        <v/>
      </c>
      <c r="Z60">
        <f t="shared" si="11"/>
        <v>1</v>
      </c>
    </row>
    <row r="61" spans="1:34" x14ac:dyDescent="0.3">
      <c r="A61" t="s">
        <v>135</v>
      </c>
      <c r="B61">
        <v>54356.011719000002</v>
      </c>
      <c r="C61">
        <v>55732</v>
      </c>
      <c r="D61">
        <v>54968</v>
      </c>
      <c r="E61">
        <v>55252</v>
      </c>
      <c r="F61">
        <v>54564</v>
      </c>
      <c r="G61">
        <v>54706</v>
      </c>
      <c r="H61">
        <v>55732</v>
      </c>
      <c r="I61">
        <v>55472</v>
      </c>
      <c r="J61">
        <v>55282</v>
      </c>
      <c r="L61" s="1" t="str">
        <f t="shared" si="0"/>
        <v>03JUN2023:12:00:00</v>
      </c>
      <c r="M61">
        <v>12</v>
      </c>
      <c r="N61">
        <f t="shared" si="1"/>
        <v>1375.9882809999981</v>
      </c>
      <c r="O61" t="str">
        <f t="shared" si="2"/>
        <v/>
      </c>
      <c r="P61">
        <f t="shared" si="3"/>
        <v>1375.9882809999981</v>
      </c>
      <c r="Q61" t="str">
        <f t="shared" si="4"/>
        <v/>
      </c>
      <c r="R61">
        <f t="shared" si="5"/>
        <v>1</v>
      </c>
      <c r="S61">
        <f t="shared" si="6"/>
        <v>2.5314371630378925</v>
      </c>
      <c r="V61">
        <f t="shared" si="7"/>
        <v>12</v>
      </c>
      <c r="W61" t="str">
        <f t="shared" si="8"/>
        <v/>
      </c>
      <c r="X61">
        <f t="shared" si="9"/>
        <v>1375.9882809999981</v>
      </c>
      <c r="Y61" t="str">
        <f t="shared" si="10"/>
        <v/>
      </c>
      <c r="Z61">
        <f t="shared" si="11"/>
        <v>1</v>
      </c>
    </row>
    <row r="62" spans="1:34" x14ac:dyDescent="0.3">
      <c r="A62" t="s">
        <v>136</v>
      </c>
      <c r="B62">
        <v>57603.023437999997</v>
      </c>
      <c r="C62">
        <v>58917</v>
      </c>
      <c r="D62">
        <v>57680</v>
      </c>
      <c r="E62">
        <v>57913</v>
      </c>
      <c r="F62">
        <v>57289</v>
      </c>
      <c r="G62">
        <v>57585</v>
      </c>
      <c r="H62">
        <v>58917</v>
      </c>
      <c r="I62">
        <v>58836</v>
      </c>
      <c r="J62">
        <v>58349</v>
      </c>
      <c r="L62" s="1" t="str">
        <f t="shared" si="0"/>
        <v>03JUN2023:13:00:00</v>
      </c>
      <c r="M62">
        <v>13</v>
      </c>
      <c r="N62">
        <f t="shared" si="1"/>
        <v>1313.9765620000035</v>
      </c>
      <c r="O62" t="str">
        <f t="shared" si="2"/>
        <v/>
      </c>
      <c r="P62">
        <f t="shared" si="3"/>
        <v>1313.9765620000035</v>
      </c>
      <c r="Q62" t="str">
        <f t="shared" si="4"/>
        <v/>
      </c>
      <c r="R62">
        <f t="shared" si="5"/>
        <v>1</v>
      </c>
      <c r="S62">
        <f t="shared" si="6"/>
        <v>2.2810895740816091</v>
      </c>
      <c r="V62">
        <f t="shared" si="7"/>
        <v>13</v>
      </c>
      <c r="W62" t="str">
        <f t="shared" si="8"/>
        <v/>
      </c>
      <c r="X62">
        <f t="shared" si="9"/>
        <v>1313.9765620000035</v>
      </c>
      <c r="Y62" t="str">
        <f t="shared" si="10"/>
        <v/>
      </c>
      <c r="Z62">
        <f t="shared" si="11"/>
        <v>1</v>
      </c>
    </row>
    <row r="63" spans="1:34" x14ac:dyDescent="0.3">
      <c r="A63" t="s">
        <v>137</v>
      </c>
      <c r="B63">
        <v>60344.109375</v>
      </c>
      <c r="C63">
        <v>61754</v>
      </c>
      <c r="D63">
        <v>60029</v>
      </c>
      <c r="E63">
        <v>60369</v>
      </c>
      <c r="F63">
        <v>59914</v>
      </c>
      <c r="G63">
        <v>60211</v>
      </c>
      <c r="H63">
        <v>61754</v>
      </c>
      <c r="I63">
        <v>61942</v>
      </c>
      <c r="J63">
        <v>61127</v>
      </c>
      <c r="L63" s="1" t="str">
        <f t="shared" si="0"/>
        <v>03JUN2023:14:00:00</v>
      </c>
      <c r="M63">
        <v>14</v>
      </c>
      <c r="N63">
        <f t="shared" si="1"/>
        <v>1409.890625</v>
      </c>
      <c r="O63" t="str">
        <f t="shared" si="2"/>
        <v/>
      </c>
      <c r="P63">
        <f t="shared" si="3"/>
        <v>1409.890625</v>
      </c>
      <c r="Q63" t="str">
        <f t="shared" si="4"/>
        <v/>
      </c>
      <c r="R63">
        <f t="shared" si="5"/>
        <v>1</v>
      </c>
      <c r="S63">
        <f t="shared" si="6"/>
        <v>2.3364179861176382</v>
      </c>
      <c r="V63">
        <f t="shared" si="7"/>
        <v>14</v>
      </c>
      <c r="W63" t="str">
        <f t="shared" si="8"/>
        <v/>
      </c>
      <c r="X63">
        <f t="shared" si="9"/>
        <v>1409.890625</v>
      </c>
      <c r="Y63" t="str">
        <f t="shared" si="10"/>
        <v/>
      </c>
      <c r="Z63">
        <f t="shared" si="11"/>
        <v>1</v>
      </c>
    </row>
    <row r="64" spans="1:34" x14ac:dyDescent="0.3">
      <c r="A64" t="s">
        <v>138</v>
      </c>
      <c r="B64">
        <v>62799.039062999997</v>
      </c>
      <c r="C64">
        <v>63893</v>
      </c>
      <c r="D64">
        <v>61449</v>
      </c>
      <c r="E64">
        <v>62241</v>
      </c>
      <c r="F64">
        <v>61852</v>
      </c>
      <c r="G64">
        <v>62276</v>
      </c>
      <c r="H64">
        <v>63893</v>
      </c>
      <c r="I64">
        <v>64361</v>
      </c>
      <c r="J64">
        <v>63179</v>
      </c>
      <c r="L64" s="1" t="str">
        <f t="shared" si="0"/>
        <v>03JUN2023:15:00:00</v>
      </c>
      <c r="M64">
        <v>15</v>
      </c>
      <c r="N64">
        <f t="shared" si="1"/>
        <v>1093.9609370000035</v>
      </c>
      <c r="O64" t="str">
        <f t="shared" si="2"/>
        <v/>
      </c>
      <c r="P64">
        <f t="shared" si="3"/>
        <v>1093.9609370000035</v>
      </c>
      <c r="Q64" t="str">
        <f t="shared" si="4"/>
        <v/>
      </c>
      <c r="R64">
        <f t="shared" si="5"/>
        <v>1</v>
      </c>
      <c r="S64">
        <f t="shared" si="6"/>
        <v>1.7420026696627344</v>
      </c>
      <c r="V64">
        <f t="shared" si="7"/>
        <v>15</v>
      </c>
      <c r="W64" t="str">
        <f t="shared" si="8"/>
        <v/>
      </c>
      <c r="X64">
        <f t="shared" si="9"/>
        <v>1093.9609370000035</v>
      </c>
      <c r="Y64" t="str">
        <f t="shared" si="10"/>
        <v/>
      </c>
      <c r="Z64">
        <f t="shared" si="11"/>
        <v>1</v>
      </c>
    </row>
    <row r="65" spans="1:26" x14ac:dyDescent="0.3">
      <c r="A65" t="s">
        <v>139</v>
      </c>
      <c r="B65">
        <v>64657.582030999998</v>
      </c>
      <c r="C65">
        <v>65191</v>
      </c>
      <c r="D65">
        <v>62446</v>
      </c>
      <c r="E65">
        <v>63267</v>
      </c>
      <c r="F65">
        <v>63138</v>
      </c>
      <c r="G65">
        <v>63734</v>
      </c>
      <c r="H65">
        <v>65191</v>
      </c>
      <c r="I65">
        <v>65739</v>
      </c>
      <c r="J65">
        <v>64455</v>
      </c>
      <c r="L65" s="1" t="str">
        <f t="shared" si="0"/>
        <v>03JUN2023:16:00:00</v>
      </c>
      <c r="M65">
        <v>16</v>
      </c>
      <c r="N65">
        <f t="shared" si="1"/>
        <v>533.4179690000019</v>
      </c>
      <c r="O65" t="str">
        <f t="shared" si="2"/>
        <v/>
      </c>
      <c r="P65">
        <f t="shared" si="3"/>
        <v>533.4179690000019</v>
      </c>
      <c r="Q65" t="str">
        <f t="shared" si="4"/>
        <v/>
      </c>
      <c r="R65">
        <f t="shared" si="5"/>
        <v>1</v>
      </c>
      <c r="S65">
        <f t="shared" si="6"/>
        <v>0.8249890457460276</v>
      </c>
      <c r="V65">
        <f t="shared" si="7"/>
        <v>16</v>
      </c>
      <c r="W65" t="str">
        <f t="shared" si="8"/>
        <v/>
      </c>
      <c r="X65">
        <f t="shared" si="9"/>
        <v>533.4179690000019</v>
      </c>
      <c r="Y65" t="str">
        <f t="shared" si="10"/>
        <v/>
      </c>
      <c r="Z65">
        <f t="shared" si="11"/>
        <v>1</v>
      </c>
    </row>
    <row r="66" spans="1:26" x14ac:dyDescent="0.3">
      <c r="A66" t="s">
        <v>140</v>
      </c>
      <c r="B66">
        <v>65763.3125</v>
      </c>
      <c r="C66">
        <v>65505</v>
      </c>
      <c r="D66">
        <v>62795</v>
      </c>
      <c r="E66">
        <v>63302</v>
      </c>
      <c r="F66">
        <v>63604</v>
      </c>
      <c r="G66">
        <v>64349</v>
      </c>
      <c r="H66">
        <v>65505</v>
      </c>
      <c r="I66">
        <v>65953</v>
      </c>
      <c r="J66">
        <v>64792</v>
      </c>
      <c r="L66" s="1" t="str">
        <f t="shared" si="0"/>
        <v>03JUN2023:17:00:00</v>
      </c>
      <c r="M66">
        <v>17</v>
      </c>
      <c r="N66">
        <f t="shared" si="1"/>
        <v>-258.3125</v>
      </c>
      <c r="O66">
        <f t="shared" si="2"/>
        <v>-258.3125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0.39279119341806268</v>
      </c>
      <c r="V66">
        <f t="shared" si="7"/>
        <v>17</v>
      </c>
      <c r="W66">
        <f t="shared" si="8"/>
        <v>-258.3125</v>
      </c>
      <c r="X66" t="str">
        <f t="shared" si="9"/>
        <v/>
      </c>
      <c r="Y66">
        <f t="shared" si="10"/>
        <v>1</v>
      </c>
      <c r="Z66" t="str">
        <f t="shared" si="11"/>
        <v/>
      </c>
    </row>
    <row r="67" spans="1:26" x14ac:dyDescent="0.3">
      <c r="A67" t="s">
        <v>141</v>
      </c>
      <c r="B67">
        <v>65488.25</v>
      </c>
      <c r="C67">
        <v>64668</v>
      </c>
      <c r="D67">
        <v>62299</v>
      </c>
      <c r="E67">
        <v>62591</v>
      </c>
      <c r="F67">
        <v>63258</v>
      </c>
      <c r="G67">
        <v>63968</v>
      </c>
      <c r="H67">
        <v>64668</v>
      </c>
      <c r="I67">
        <v>64794</v>
      </c>
      <c r="J67">
        <v>64021</v>
      </c>
      <c r="L67" s="1" t="str">
        <f t="shared" ref="L67:L130" si="16">A67</f>
        <v>03JUN2023:18:00:00</v>
      </c>
      <c r="M67">
        <v>18</v>
      </c>
      <c r="N67">
        <f t="shared" ref="N67:N130" si="17">C67-B67</f>
        <v>-820.25</v>
      </c>
      <c r="O67">
        <f t="shared" ref="O67:O130" si="18">IF(N67&lt;0,N67,"")</f>
        <v>-820.25</v>
      </c>
      <c r="P67" t="str">
        <f t="shared" ref="P67:P130" si="19">IF(N67&gt;0,N67,"")</f>
        <v/>
      </c>
      <c r="Q67">
        <f t="shared" ref="Q67:Q130" si="20">IF(O67&lt;0,1,"")</f>
        <v>1</v>
      </c>
      <c r="R67" t="str">
        <f t="shared" ref="R67:R130" si="21">IF(AND(P67&gt;0,P67&lt;&gt;""),1,"")</f>
        <v/>
      </c>
      <c r="S67">
        <f t="shared" ref="S67:S130" si="22">ABS((B67-C67)/B67)*100</f>
        <v>1.2525147640989034</v>
      </c>
      <c r="V67">
        <f t="shared" ref="V67:V130" si="23">M67</f>
        <v>18</v>
      </c>
      <c r="W67">
        <f t="shared" ref="W67:W130" si="24">O67</f>
        <v>-820.25</v>
      </c>
      <c r="X67" t="str">
        <f t="shared" ref="X67:X130" si="25">P67</f>
        <v/>
      </c>
      <c r="Y67">
        <f t="shared" ref="Y67:Y130" si="26">Q67</f>
        <v>1</v>
      </c>
      <c r="Z67" t="str">
        <f t="shared" ref="Z67:Z130" si="27">R67</f>
        <v/>
      </c>
    </row>
    <row r="68" spans="1:26" x14ac:dyDescent="0.3">
      <c r="A68" t="s">
        <v>142</v>
      </c>
      <c r="B68">
        <v>63568.507812999997</v>
      </c>
      <c r="C68">
        <v>62750</v>
      </c>
      <c r="D68">
        <v>60966</v>
      </c>
      <c r="E68">
        <v>61186</v>
      </c>
      <c r="F68">
        <v>61847</v>
      </c>
      <c r="G68">
        <v>62478</v>
      </c>
      <c r="H68">
        <v>62750</v>
      </c>
      <c r="I68">
        <v>62624</v>
      </c>
      <c r="J68">
        <v>62238</v>
      </c>
      <c r="L68" s="1" t="str">
        <f t="shared" si="16"/>
        <v>03JUN2023:19:00:00</v>
      </c>
      <c r="M68">
        <v>19</v>
      </c>
      <c r="N68">
        <f t="shared" si="17"/>
        <v>-818.50781299999653</v>
      </c>
      <c r="O68">
        <f t="shared" si="18"/>
        <v>-818.50781299999653</v>
      </c>
      <c r="P68" t="str">
        <f t="shared" si="19"/>
        <v/>
      </c>
      <c r="Q68">
        <f t="shared" si="20"/>
        <v>1</v>
      </c>
      <c r="R68" t="str">
        <f t="shared" si="21"/>
        <v/>
      </c>
      <c r="S68">
        <f t="shared" si="22"/>
        <v>1.2875995381357821</v>
      </c>
      <c r="V68">
        <f t="shared" si="23"/>
        <v>19</v>
      </c>
      <c r="W68">
        <f t="shared" si="24"/>
        <v>-818.50781299999653</v>
      </c>
      <c r="X68" t="str">
        <f t="shared" si="25"/>
        <v/>
      </c>
      <c r="Y68">
        <f t="shared" si="26"/>
        <v>1</v>
      </c>
      <c r="Z68" t="str">
        <f t="shared" si="27"/>
        <v/>
      </c>
    </row>
    <row r="69" spans="1:26" x14ac:dyDescent="0.3">
      <c r="A69" t="s">
        <v>143</v>
      </c>
      <c r="B69">
        <v>60287.84375</v>
      </c>
      <c r="C69">
        <v>59988</v>
      </c>
      <c r="D69">
        <v>58546</v>
      </c>
      <c r="E69">
        <v>58523</v>
      </c>
      <c r="F69">
        <v>59457</v>
      </c>
      <c r="G69">
        <v>60109</v>
      </c>
      <c r="H69">
        <v>59988</v>
      </c>
      <c r="I69">
        <v>59678</v>
      </c>
      <c r="J69">
        <v>59566</v>
      </c>
      <c r="L69" s="1" t="str">
        <f t="shared" si="16"/>
        <v>03JUN2023:20:00:00</v>
      </c>
      <c r="M69">
        <v>20</v>
      </c>
      <c r="N69">
        <f t="shared" si="17"/>
        <v>-299.84375</v>
      </c>
      <c r="O69">
        <f t="shared" si="18"/>
        <v>-299.84375</v>
      </c>
      <c r="P69" t="str">
        <f t="shared" si="19"/>
        <v/>
      </c>
      <c r="Q69">
        <f t="shared" si="20"/>
        <v>1</v>
      </c>
      <c r="R69" t="str">
        <f t="shared" si="21"/>
        <v/>
      </c>
      <c r="S69">
        <f t="shared" si="22"/>
        <v>0.49735358133454555</v>
      </c>
      <c r="V69">
        <f t="shared" si="23"/>
        <v>20</v>
      </c>
      <c r="W69">
        <f t="shared" si="24"/>
        <v>-299.84375</v>
      </c>
      <c r="X69" t="str">
        <f t="shared" si="25"/>
        <v/>
      </c>
      <c r="Y69">
        <f t="shared" si="26"/>
        <v>1</v>
      </c>
      <c r="Z69" t="str">
        <f t="shared" si="27"/>
        <v/>
      </c>
    </row>
    <row r="70" spans="1:26" x14ac:dyDescent="0.3">
      <c r="A70" t="s">
        <v>144</v>
      </c>
      <c r="B70">
        <v>57807.761719000002</v>
      </c>
      <c r="C70">
        <v>57568</v>
      </c>
      <c r="D70">
        <v>56793</v>
      </c>
      <c r="E70">
        <v>56608</v>
      </c>
      <c r="F70">
        <v>57387</v>
      </c>
      <c r="G70">
        <v>58038</v>
      </c>
      <c r="H70">
        <v>57568</v>
      </c>
      <c r="I70">
        <v>57179</v>
      </c>
      <c r="J70">
        <v>57325</v>
      </c>
      <c r="L70" s="1" t="str">
        <f t="shared" si="16"/>
        <v>03JUN2023:21:00:00</v>
      </c>
      <c r="M70">
        <v>21</v>
      </c>
      <c r="N70">
        <f t="shared" si="17"/>
        <v>-239.7617190000019</v>
      </c>
      <c r="O70">
        <f t="shared" si="18"/>
        <v>-239.7617190000019</v>
      </c>
      <c r="P70" t="str">
        <f t="shared" si="19"/>
        <v/>
      </c>
      <c r="Q70">
        <f t="shared" si="20"/>
        <v>1</v>
      </c>
      <c r="R70" t="str">
        <f t="shared" si="21"/>
        <v/>
      </c>
      <c r="S70">
        <f t="shared" si="22"/>
        <v>0.41475696666040968</v>
      </c>
      <c r="V70">
        <f t="shared" si="23"/>
        <v>21</v>
      </c>
      <c r="W70">
        <f t="shared" si="24"/>
        <v>-239.7617190000019</v>
      </c>
      <c r="X70" t="str">
        <f t="shared" si="25"/>
        <v/>
      </c>
      <c r="Y70">
        <f t="shared" si="26"/>
        <v>1</v>
      </c>
      <c r="Z70" t="str">
        <f t="shared" si="27"/>
        <v/>
      </c>
    </row>
    <row r="71" spans="1:26" x14ac:dyDescent="0.3">
      <c r="A71" t="s">
        <v>145</v>
      </c>
      <c r="B71">
        <v>55271.898437999997</v>
      </c>
      <c r="C71">
        <v>55964</v>
      </c>
      <c r="D71">
        <v>55722</v>
      </c>
      <c r="E71">
        <v>55592</v>
      </c>
      <c r="F71">
        <v>55946</v>
      </c>
      <c r="G71">
        <v>56552</v>
      </c>
      <c r="H71">
        <v>55964</v>
      </c>
      <c r="I71">
        <v>55485</v>
      </c>
      <c r="J71">
        <v>55829</v>
      </c>
      <c r="L71" s="1" t="str">
        <f t="shared" si="16"/>
        <v>03JUN2023:22:00:00</v>
      </c>
      <c r="M71">
        <v>22</v>
      </c>
      <c r="N71">
        <f t="shared" si="17"/>
        <v>692.10156200000347</v>
      </c>
      <c r="O71" t="str">
        <f t="shared" si="18"/>
        <v/>
      </c>
      <c r="P71">
        <f t="shared" si="19"/>
        <v>692.10156200000347</v>
      </c>
      <c r="Q71" t="str">
        <f t="shared" si="20"/>
        <v/>
      </c>
      <c r="R71">
        <f t="shared" si="21"/>
        <v>1</v>
      </c>
      <c r="S71">
        <f t="shared" si="22"/>
        <v>1.2521762080894556</v>
      </c>
      <c r="V71">
        <f t="shared" si="23"/>
        <v>22</v>
      </c>
      <c r="W71" t="str">
        <f t="shared" si="24"/>
        <v/>
      </c>
      <c r="X71">
        <f t="shared" si="25"/>
        <v>692.10156200000347</v>
      </c>
      <c r="Y71" t="str">
        <f t="shared" si="26"/>
        <v/>
      </c>
      <c r="Z71">
        <f t="shared" si="27"/>
        <v>1</v>
      </c>
    </row>
    <row r="72" spans="1:26" x14ac:dyDescent="0.3">
      <c r="A72" t="s">
        <v>146</v>
      </c>
      <c r="B72">
        <v>52344.40625</v>
      </c>
      <c r="C72">
        <v>53402</v>
      </c>
      <c r="D72">
        <v>53311</v>
      </c>
      <c r="E72">
        <v>53278</v>
      </c>
      <c r="F72">
        <v>53383</v>
      </c>
      <c r="G72">
        <v>53977</v>
      </c>
      <c r="H72">
        <v>53402</v>
      </c>
      <c r="I72">
        <v>53023</v>
      </c>
      <c r="J72">
        <v>53326</v>
      </c>
      <c r="L72" s="1" t="str">
        <f t="shared" si="16"/>
        <v>03JUN2023:23:00:00</v>
      </c>
      <c r="M72">
        <v>23</v>
      </c>
      <c r="N72">
        <f t="shared" si="17"/>
        <v>1057.59375</v>
      </c>
      <c r="O72" t="str">
        <f t="shared" si="18"/>
        <v/>
      </c>
      <c r="P72">
        <f t="shared" si="19"/>
        <v>1057.59375</v>
      </c>
      <c r="Q72" t="str">
        <f t="shared" si="20"/>
        <v/>
      </c>
      <c r="R72">
        <f t="shared" si="21"/>
        <v>1</v>
      </c>
      <c r="S72">
        <f t="shared" si="22"/>
        <v>2.0204522808967766</v>
      </c>
      <c r="V72">
        <f t="shared" si="23"/>
        <v>23</v>
      </c>
      <c r="W72" t="str">
        <f t="shared" si="24"/>
        <v/>
      </c>
      <c r="X72">
        <f t="shared" si="25"/>
        <v>1057.59375</v>
      </c>
      <c r="Y72" t="str">
        <f t="shared" si="26"/>
        <v/>
      </c>
      <c r="Z72">
        <f t="shared" si="27"/>
        <v>1</v>
      </c>
    </row>
    <row r="73" spans="1:26" x14ac:dyDescent="0.3">
      <c r="A73" t="s">
        <v>147</v>
      </c>
      <c r="B73">
        <v>49122.285155999998</v>
      </c>
      <c r="C73">
        <v>50428</v>
      </c>
      <c r="D73">
        <v>50302</v>
      </c>
      <c r="E73">
        <v>50364</v>
      </c>
      <c r="F73">
        <v>50510</v>
      </c>
      <c r="G73">
        <v>50985</v>
      </c>
      <c r="H73">
        <v>50428</v>
      </c>
      <c r="I73">
        <v>50102</v>
      </c>
      <c r="J73">
        <v>50369</v>
      </c>
      <c r="L73" s="1" t="str">
        <f t="shared" si="16"/>
        <v>04JUN2023:00:00:00</v>
      </c>
      <c r="M73">
        <v>24</v>
      </c>
      <c r="N73">
        <f t="shared" si="17"/>
        <v>1305.7148440000019</v>
      </c>
      <c r="O73" t="str">
        <f t="shared" si="18"/>
        <v/>
      </c>
      <c r="P73">
        <f t="shared" si="19"/>
        <v>1305.7148440000019</v>
      </c>
      <c r="Q73" t="str">
        <f t="shared" si="20"/>
        <v/>
      </c>
      <c r="R73">
        <f t="shared" si="21"/>
        <v>1</v>
      </c>
      <c r="S73">
        <f t="shared" si="22"/>
        <v>2.6580905995178776</v>
      </c>
      <c r="V73">
        <f t="shared" si="23"/>
        <v>24</v>
      </c>
      <c r="W73" t="str">
        <f t="shared" si="24"/>
        <v/>
      </c>
      <c r="X73">
        <f t="shared" si="25"/>
        <v>1305.7148440000019</v>
      </c>
      <c r="Y73" t="str">
        <f t="shared" si="26"/>
        <v/>
      </c>
      <c r="Z73">
        <f t="shared" si="27"/>
        <v>1</v>
      </c>
    </row>
    <row r="74" spans="1:26" x14ac:dyDescent="0.3">
      <c r="A74" t="s">
        <v>148</v>
      </c>
      <c r="B74">
        <v>46125.046875</v>
      </c>
      <c r="C74">
        <v>47300</v>
      </c>
      <c r="D74">
        <v>46569</v>
      </c>
      <c r="E74">
        <v>46940</v>
      </c>
      <c r="F74">
        <v>47434</v>
      </c>
      <c r="G74">
        <v>47817</v>
      </c>
      <c r="H74">
        <v>47721</v>
      </c>
      <c r="I74">
        <v>47300</v>
      </c>
      <c r="J74">
        <v>47345</v>
      </c>
      <c r="L74" s="1" t="str">
        <f t="shared" si="16"/>
        <v>04JUN2023:01:00:00</v>
      </c>
      <c r="M74">
        <v>1</v>
      </c>
      <c r="N74">
        <f t="shared" si="17"/>
        <v>1174.953125</v>
      </c>
      <c r="O74" t="str">
        <f t="shared" si="18"/>
        <v/>
      </c>
      <c r="P74">
        <f t="shared" si="19"/>
        <v>1174.953125</v>
      </c>
      <c r="Q74" t="str">
        <f t="shared" si="20"/>
        <v/>
      </c>
      <c r="R74">
        <f t="shared" si="21"/>
        <v>1</v>
      </c>
      <c r="S74">
        <f t="shared" si="22"/>
        <v>2.5473212594973651</v>
      </c>
      <c r="V74">
        <f t="shared" si="23"/>
        <v>1</v>
      </c>
      <c r="W74" t="str">
        <f t="shared" si="24"/>
        <v/>
      </c>
      <c r="X74">
        <f t="shared" si="25"/>
        <v>1174.953125</v>
      </c>
      <c r="Y74" t="str">
        <f t="shared" si="26"/>
        <v/>
      </c>
      <c r="Z74">
        <f t="shared" si="27"/>
        <v>1</v>
      </c>
    </row>
    <row r="75" spans="1:26" x14ac:dyDescent="0.3">
      <c r="A75" t="s">
        <v>149</v>
      </c>
      <c r="B75">
        <v>43287.066405999998</v>
      </c>
      <c r="C75">
        <v>44568</v>
      </c>
      <c r="D75">
        <v>43992</v>
      </c>
      <c r="E75">
        <v>44441</v>
      </c>
      <c r="F75">
        <v>44846</v>
      </c>
      <c r="G75">
        <v>45205</v>
      </c>
      <c r="H75">
        <v>44925</v>
      </c>
      <c r="I75">
        <v>44568</v>
      </c>
      <c r="J75">
        <v>44651</v>
      </c>
      <c r="L75" s="1" t="str">
        <f t="shared" si="16"/>
        <v>04JUN2023:02:00:00</v>
      </c>
      <c r="M75">
        <v>2</v>
      </c>
      <c r="N75">
        <f t="shared" si="17"/>
        <v>1280.9335940000019</v>
      </c>
      <c r="O75" t="str">
        <f t="shared" si="18"/>
        <v/>
      </c>
      <c r="P75">
        <f t="shared" si="19"/>
        <v>1280.9335940000019</v>
      </c>
      <c r="Q75" t="str">
        <f t="shared" si="20"/>
        <v/>
      </c>
      <c r="R75">
        <f t="shared" si="21"/>
        <v>1</v>
      </c>
      <c r="S75">
        <f t="shared" si="22"/>
        <v>2.9591600918062033</v>
      </c>
      <c r="V75">
        <f t="shared" si="23"/>
        <v>2</v>
      </c>
      <c r="W75" t="str">
        <f t="shared" si="24"/>
        <v/>
      </c>
      <c r="X75">
        <f t="shared" si="25"/>
        <v>1280.9335940000019</v>
      </c>
      <c r="Y75" t="str">
        <f t="shared" si="26"/>
        <v/>
      </c>
      <c r="Z75">
        <f t="shared" si="27"/>
        <v>1</v>
      </c>
    </row>
    <row r="76" spans="1:26" x14ac:dyDescent="0.3">
      <c r="A76" t="s">
        <v>150</v>
      </c>
      <c r="B76">
        <v>41119.785155999998</v>
      </c>
      <c r="C76">
        <v>42307</v>
      </c>
      <c r="D76">
        <v>42142</v>
      </c>
      <c r="E76">
        <v>42471</v>
      </c>
      <c r="F76">
        <v>42850</v>
      </c>
      <c r="G76">
        <v>43154</v>
      </c>
      <c r="H76">
        <v>42645</v>
      </c>
      <c r="I76">
        <v>42307</v>
      </c>
      <c r="J76">
        <v>42514</v>
      </c>
      <c r="L76" s="1" t="str">
        <f t="shared" si="16"/>
        <v>04JUN2023:03:00:00</v>
      </c>
      <c r="M76">
        <v>3</v>
      </c>
      <c r="N76">
        <f t="shared" si="17"/>
        <v>1187.2148440000019</v>
      </c>
      <c r="O76" t="str">
        <f t="shared" si="18"/>
        <v/>
      </c>
      <c r="P76">
        <f t="shared" si="19"/>
        <v>1187.2148440000019</v>
      </c>
      <c r="Q76" t="str">
        <f t="shared" si="20"/>
        <v/>
      </c>
      <c r="R76">
        <f t="shared" si="21"/>
        <v>1</v>
      </c>
      <c r="S76">
        <f t="shared" si="22"/>
        <v>2.8872107174100088</v>
      </c>
      <c r="V76">
        <f t="shared" si="23"/>
        <v>3</v>
      </c>
      <c r="W76" t="str">
        <f t="shared" si="24"/>
        <v/>
      </c>
      <c r="X76">
        <f t="shared" si="25"/>
        <v>1187.2148440000019</v>
      </c>
      <c r="Y76" t="str">
        <f t="shared" si="26"/>
        <v/>
      </c>
      <c r="Z76">
        <f t="shared" si="27"/>
        <v>1</v>
      </c>
    </row>
    <row r="77" spans="1:26" x14ac:dyDescent="0.3">
      <c r="A77" t="s">
        <v>151</v>
      </c>
      <c r="B77">
        <v>39643.460937999997</v>
      </c>
      <c r="C77">
        <v>40784</v>
      </c>
      <c r="D77">
        <v>40879</v>
      </c>
      <c r="E77">
        <v>41162</v>
      </c>
      <c r="F77">
        <v>41454</v>
      </c>
      <c r="G77">
        <v>41708</v>
      </c>
      <c r="H77">
        <v>41150</v>
      </c>
      <c r="I77">
        <v>40784</v>
      </c>
      <c r="J77">
        <v>41072</v>
      </c>
      <c r="L77" s="1" t="str">
        <f t="shared" si="16"/>
        <v>04JUN2023:04:00:00</v>
      </c>
      <c r="M77">
        <v>4</v>
      </c>
      <c r="N77">
        <f t="shared" si="17"/>
        <v>1140.5390620000035</v>
      </c>
      <c r="O77" t="str">
        <f t="shared" si="18"/>
        <v/>
      </c>
      <c r="P77">
        <f t="shared" si="19"/>
        <v>1140.5390620000035</v>
      </c>
      <c r="Q77" t="str">
        <f t="shared" si="20"/>
        <v/>
      </c>
      <c r="R77">
        <f t="shared" si="21"/>
        <v>1</v>
      </c>
      <c r="S77">
        <f t="shared" si="22"/>
        <v>2.8769916526302746</v>
      </c>
      <c r="V77">
        <f t="shared" si="23"/>
        <v>4</v>
      </c>
      <c r="W77" t="str">
        <f t="shared" si="24"/>
        <v/>
      </c>
      <c r="X77">
        <f t="shared" si="25"/>
        <v>1140.5390620000035</v>
      </c>
      <c r="Y77" t="str">
        <f t="shared" si="26"/>
        <v/>
      </c>
      <c r="Z77">
        <f t="shared" si="27"/>
        <v>1</v>
      </c>
    </row>
    <row r="78" spans="1:26" x14ac:dyDescent="0.3">
      <c r="A78" t="s">
        <v>152</v>
      </c>
      <c r="B78">
        <v>38641.550780999998</v>
      </c>
      <c r="C78">
        <v>39751</v>
      </c>
      <c r="D78">
        <v>39999</v>
      </c>
      <c r="E78">
        <v>40294</v>
      </c>
      <c r="F78">
        <v>40479</v>
      </c>
      <c r="G78">
        <v>40700</v>
      </c>
      <c r="H78">
        <v>40079</v>
      </c>
      <c r="I78">
        <v>39751</v>
      </c>
      <c r="J78">
        <v>40067</v>
      </c>
      <c r="L78" s="1" t="str">
        <f t="shared" si="16"/>
        <v>04JUN2023:05:00:00</v>
      </c>
      <c r="M78">
        <v>5</v>
      </c>
      <c r="N78">
        <f t="shared" si="17"/>
        <v>1109.4492190000019</v>
      </c>
      <c r="O78" t="str">
        <f t="shared" si="18"/>
        <v/>
      </c>
      <c r="P78">
        <f t="shared" si="19"/>
        <v>1109.4492190000019</v>
      </c>
      <c r="Q78" t="str">
        <f t="shared" si="20"/>
        <v/>
      </c>
      <c r="R78">
        <f t="shared" si="21"/>
        <v>1</v>
      </c>
      <c r="S78">
        <f t="shared" si="22"/>
        <v>2.8711301606081419</v>
      </c>
      <c r="V78">
        <f t="shared" si="23"/>
        <v>5</v>
      </c>
      <c r="W78" t="str">
        <f t="shared" si="24"/>
        <v/>
      </c>
      <c r="X78">
        <f t="shared" si="25"/>
        <v>1109.4492190000019</v>
      </c>
      <c r="Y78" t="str">
        <f t="shared" si="26"/>
        <v/>
      </c>
      <c r="Z78">
        <f t="shared" si="27"/>
        <v>1</v>
      </c>
    </row>
    <row r="79" spans="1:26" x14ac:dyDescent="0.3">
      <c r="A79" t="s">
        <v>153</v>
      </c>
      <c r="B79">
        <v>38537.003905999998</v>
      </c>
      <c r="C79">
        <v>39253</v>
      </c>
      <c r="D79">
        <v>39253</v>
      </c>
      <c r="E79">
        <v>39544</v>
      </c>
      <c r="F79">
        <v>40025</v>
      </c>
      <c r="G79">
        <v>40185</v>
      </c>
      <c r="H79">
        <v>39592</v>
      </c>
      <c r="I79">
        <v>39253</v>
      </c>
      <c r="J79">
        <v>39525</v>
      </c>
      <c r="L79" s="1" t="str">
        <f t="shared" si="16"/>
        <v>04JUN2023:06:00:00</v>
      </c>
      <c r="M79">
        <v>6</v>
      </c>
      <c r="N79">
        <f t="shared" si="17"/>
        <v>715.9960940000019</v>
      </c>
      <c r="O79" t="str">
        <f t="shared" si="18"/>
        <v/>
      </c>
      <c r="P79">
        <f t="shared" si="19"/>
        <v>715.9960940000019</v>
      </c>
      <c r="Q79" t="str">
        <f t="shared" si="20"/>
        <v/>
      </c>
      <c r="R79">
        <f t="shared" si="21"/>
        <v>1</v>
      </c>
      <c r="S79">
        <f t="shared" si="22"/>
        <v>1.8579443688628978</v>
      </c>
      <c r="V79">
        <f t="shared" si="23"/>
        <v>6</v>
      </c>
      <c r="W79" t="str">
        <f t="shared" si="24"/>
        <v/>
      </c>
      <c r="X79">
        <f t="shared" si="25"/>
        <v>715.9960940000019</v>
      </c>
      <c r="Y79" t="str">
        <f t="shared" si="26"/>
        <v/>
      </c>
      <c r="Z79">
        <f t="shared" si="27"/>
        <v>1</v>
      </c>
    </row>
    <row r="80" spans="1:26" x14ac:dyDescent="0.3">
      <c r="A80" t="s">
        <v>154</v>
      </c>
      <c r="B80">
        <v>38629.621094000002</v>
      </c>
      <c r="C80">
        <v>38789</v>
      </c>
      <c r="D80">
        <v>38593</v>
      </c>
      <c r="E80">
        <v>38760</v>
      </c>
      <c r="F80">
        <v>39676</v>
      </c>
      <c r="G80">
        <v>39726</v>
      </c>
      <c r="H80">
        <v>39153</v>
      </c>
      <c r="I80">
        <v>38789</v>
      </c>
      <c r="J80">
        <v>39042</v>
      </c>
      <c r="L80" s="1" t="str">
        <f t="shared" si="16"/>
        <v>04JUN2023:07:00:00</v>
      </c>
      <c r="M80">
        <v>7</v>
      </c>
      <c r="N80">
        <f t="shared" si="17"/>
        <v>159.3789059999981</v>
      </c>
      <c r="O80" t="str">
        <f t="shared" si="18"/>
        <v/>
      </c>
      <c r="P80">
        <f t="shared" si="19"/>
        <v>159.3789059999981</v>
      </c>
      <c r="Q80" t="str">
        <f t="shared" si="20"/>
        <v/>
      </c>
      <c r="R80">
        <f t="shared" si="21"/>
        <v>1</v>
      </c>
      <c r="S80">
        <f t="shared" si="22"/>
        <v>0.41258211053163296</v>
      </c>
      <c r="V80">
        <f t="shared" si="23"/>
        <v>7</v>
      </c>
      <c r="W80" t="str">
        <f t="shared" si="24"/>
        <v/>
      </c>
      <c r="X80">
        <f t="shared" si="25"/>
        <v>159.3789059999981</v>
      </c>
      <c r="Y80" t="str">
        <f t="shared" si="26"/>
        <v/>
      </c>
      <c r="Z80">
        <f t="shared" si="27"/>
        <v>1</v>
      </c>
    </row>
    <row r="81" spans="1:26" x14ac:dyDescent="0.3">
      <c r="A81" t="s">
        <v>155</v>
      </c>
      <c r="B81">
        <v>39180.285155999998</v>
      </c>
      <c r="C81">
        <v>39411</v>
      </c>
      <c r="D81">
        <v>39292</v>
      </c>
      <c r="E81">
        <v>39473</v>
      </c>
      <c r="F81">
        <v>40262</v>
      </c>
      <c r="G81">
        <v>40334</v>
      </c>
      <c r="H81">
        <v>39757</v>
      </c>
      <c r="I81">
        <v>39411</v>
      </c>
      <c r="J81">
        <v>39668</v>
      </c>
      <c r="L81" s="1" t="str">
        <f t="shared" si="16"/>
        <v>04JUN2023:08:00:00</v>
      </c>
      <c r="M81">
        <v>8</v>
      </c>
      <c r="N81">
        <f t="shared" si="17"/>
        <v>230.7148440000019</v>
      </c>
      <c r="O81" t="str">
        <f t="shared" si="18"/>
        <v/>
      </c>
      <c r="P81">
        <f t="shared" si="19"/>
        <v>230.7148440000019</v>
      </c>
      <c r="Q81" t="str">
        <f t="shared" si="20"/>
        <v/>
      </c>
      <c r="R81">
        <f t="shared" si="21"/>
        <v>1</v>
      </c>
      <c r="S81">
        <f t="shared" si="22"/>
        <v>0.58885442788736475</v>
      </c>
      <c r="V81">
        <f t="shared" si="23"/>
        <v>8</v>
      </c>
      <c r="W81" t="str">
        <f t="shared" si="24"/>
        <v/>
      </c>
      <c r="X81">
        <f t="shared" si="25"/>
        <v>230.7148440000019</v>
      </c>
      <c r="Y81" t="str">
        <f t="shared" si="26"/>
        <v/>
      </c>
      <c r="Z81">
        <f t="shared" si="27"/>
        <v>1</v>
      </c>
    </row>
    <row r="82" spans="1:26" x14ac:dyDescent="0.3">
      <c r="A82" t="s">
        <v>156</v>
      </c>
      <c r="B82">
        <v>40946.050780999998</v>
      </c>
      <c r="C82">
        <v>41943</v>
      </c>
      <c r="D82">
        <v>41646</v>
      </c>
      <c r="E82">
        <v>42104</v>
      </c>
      <c r="F82">
        <v>42664</v>
      </c>
      <c r="G82">
        <v>42908</v>
      </c>
      <c r="H82">
        <v>42434</v>
      </c>
      <c r="I82">
        <v>41943</v>
      </c>
      <c r="J82">
        <v>42199</v>
      </c>
      <c r="L82" s="1" t="str">
        <f t="shared" si="16"/>
        <v>04JUN2023:09:00:00</v>
      </c>
      <c r="M82">
        <v>9</v>
      </c>
      <c r="N82">
        <f t="shared" si="17"/>
        <v>996.9492190000019</v>
      </c>
      <c r="O82" t="str">
        <f t="shared" si="18"/>
        <v/>
      </c>
      <c r="P82">
        <f t="shared" si="19"/>
        <v>996.9492190000019</v>
      </c>
      <c r="Q82" t="str">
        <f t="shared" si="20"/>
        <v/>
      </c>
      <c r="R82">
        <f t="shared" si="21"/>
        <v>1</v>
      </c>
      <c r="S82">
        <f t="shared" si="22"/>
        <v>2.4347872382911504</v>
      </c>
      <c r="V82">
        <f t="shared" si="23"/>
        <v>9</v>
      </c>
      <c r="W82" t="str">
        <f t="shared" si="24"/>
        <v/>
      </c>
      <c r="X82">
        <f t="shared" si="25"/>
        <v>996.9492190000019</v>
      </c>
      <c r="Y82" t="str">
        <f t="shared" si="26"/>
        <v/>
      </c>
      <c r="Z82">
        <f t="shared" si="27"/>
        <v>1</v>
      </c>
    </row>
    <row r="83" spans="1:26" x14ac:dyDescent="0.3">
      <c r="A83" t="s">
        <v>157</v>
      </c>
      <c r="B83">
        <v>43582.824219000002</v>
      </c>
      <c r="C83">
        <v>45295</v>
      </c>
      <c r="D83">
        <v>45001</v>
      </c>
      <c r="E83">
        <v>45536</v>
      </c>
      <c r="F83">
        <v>45713</v>
      </c>
      <c r="G83">
        <v>46142</v>
      </c>
      <c r="H83">
        <v>45867</v>
      </c>
      <c r="I83">
        <v>45295</v>
      </c>
      <c r="J83">
        <v>45534</v>
      </c>
      <c r="L83" s="1" t="str">
        <f t="shared" si="16"/>
        <v>04JUN2023:10:00:00</v>
      </c>
      <c r="M83">
        <v>10</v>
      </c>
      <c r="N83">
        <f t="shared" si="17"/>
        <v>1712.1757809999981</v>
      </c>
      <c r="O83" t="str">
        <f t="shared" si="18"/>
        <v/>
      </c>
      <c r="P83">
        <f t="shared" si="19"/>
        <v>1712.1757809999981</v>
      </c>
      <c r="Q83" t="str">
        <f t="shared" si="20"/>
        <v/>
      </c>
      <c r="R83">
        <f t="shared" si="21"/>
        <v>1</v>
      </c>
      <c r="S83">
        <f t="shared" si="22"/>
        <v>3.9285562872118143</v>
      </c>
      <c r="V83">
        <f t="shared" si="23"/>
        <v>10</v>
      </c>
      <c r="W83" t="str">
        <f t="shared" si="24"/>
        <v/>
      </c>
      <c r="X83">
        <f t="shared" si="25"/>
        <v>1712.1757809999981</v>
      </c>
      <c r="Y83" t="str">
        <f t="shared" si="26"/>
        <v/>
      </c>
      <c r="Z83">
        <f t="shared" si="27"/>
        <v>1</v>
      </c>
    </row>
    <row r="84" spans="1:26" x14ac:dyDescent="0.3">
      <c r="A84" t="s">
        <v>158</v>
      </c>
      <c r="B84">
        <v>46096.179687999997</v>
      </c>
      <c r="C84">
        <v>48716</v>
      </c>
      <c r="D84">
        <v>48311</v>
      </c>
      <c r="E84">
        <v>48603</v>
      </c>
      <c r="F84">
        <v>48710</v>
      </c>
      <c r="G84">
        <v>49244</v>
      </c>
      <c r="H84">
        <v>49162</v>
      </c>
      <c r="I84">
        <v>48716</v>
      </c>
      <c r="J84">
        <v>48821</v>
      </c>
      <c r="L84" s="1" t="str">
        <f t="shared" si="16"/>
        <v>04JUN2023:11:00:00</v>
      </c>
      <c r="M84">
        <v>11</v>
      </c>
      <c r="N84">
        <f t="shared" si="17"/>
        <v>2619.8203120000035</v>
      </c>
      <c r="O84" t="str">
        <f t="shared" si="18"/>
        <v/>
      </c>
      <c r="P84">
        <f t="shared" si="19"/>
        <v>2619.8203120000035</v>
      </c>
      <c r="Q84" t="str">
        <f t="shared" si="20"/>
        <v/>
      </c>
      <c r="R84">
        <f t="shared" si="21"/>
        <v>1</v>
      </c>
      <c r="S84">
        <f t="shared" si="22"/>
        <v>5.6833783834845848</v>
      </c>
      <c r="V84">
        <f t="shared" si="23"/>
        <v>11</v>
      </c>
      <c r="W84" t="str">
        <f t="shared" si="24"/>
        <v/>
      </c>
      <c r="X84">
        <f t="shared" si="25"/>
        <v>2619.8203120000035</v>
      </c>
      <c r="Y84" t="str">
        <f t="shared" si="26"/>
        <v/>
      </c>
      <c r="Z84">
        <f t="shared" si="27"/>
        <v>1</v>
      </c>
    </row>
    <row r="85" spans="1:26" x14ac:dyDescent="0.3">
      <c r="A85" t="s">
        <v>159</v>
      </c>
      <c r="B85">
        <v>48879.8125</v>
      </c>
      <c r="C85">
        <v>51942</v>
      </c>
      <c r="D85">
        <v>51364</v>
      </c>
      <c r="E85">
        <v>51739</v>
      </c>
      <c r="F85">
        <v>51691</v>
      </c>
      <c r="G85">
        <v>52185</v>
      </c>
      <c r="H85">
        <v>52342</v>
      </c>
      <c r="I85">
        <v>51942</v>
      </c>
      <c r="J85">
        <v>51946</v>
      </c>
      <c r="L85" s="1" t="str">
        <f t="shared" si="16"/>
        <v>04JUN2023:12:00:00</v>
      </c>
      <c r="M85">
        <v>12</v>
      </c>
      <c r="N85">
        <f t="shared" si="17"/>
        <v>3062.1875</v>
      </c>
      <c r="O85" t="str">
        <f t="shared" si="18"/>
        <v/>
      </c>
      <c r="P85">
        <f t="shared" si="19"/>
        <v>3062.1875</v>
      </c>
      <c r="Q85" t="str">
        <f t="shared" si="20"/>
        <v/>
      </c>
      <c r="R85">
        <f t="shared" si="21"/>
        <v>1</v>
      </c>
      <c r="S85">
        <f t="shared" si="22"/>
        <v>6.2647284090952686</v>
      </c>
      <c r="V85">
        <f t="shared" si="23"/>
        <v>12</v>
      </c>
      <c r="W85" t="str">
        <f t="shared" si="24"/>
        <v/>
      </c>
      <c r="X85">
        <f t="shared" si="25"/>
        <v>3062.1875</v>
      </c>
      <c r="Y85" t="str">
        <f t="shared" si="26"/>
        <v/>
      </c>
      <c r="Z85">
        <f t="shared" si="27"/>
        <v>1</v>
      </c>
    </row>
    <row r="86" spans="1:26" x14ac:dyDescent="0.3">
      <c r="A86" t="s">
        <v>160</v>
      </c>
      <c r="B86">
        <v>51333.453125</v>
      </c>
      <c r="C86">
        <v>54962</v>
      </c>
      <c r="D86">
        <v>53456</v>
      </c>
      <c r="E86">
        <v>53869</v>
      </c>
      <c r="F86">
        <v>54451</v>
      </c>
      <c r="G86">
        <v>54918</v>
      </c>
      <c r="H86">
        <v>55324</v>
      </c>
      <c r="I86">
        <v>54962</v>
      </c>
      <c r="J86">
        <v>54714</v>
      </c>
      <c r="L86" s="1" t="str">
        <f t="shared" si="16"/>
        <v>04JUN2023:13:00:00</v>
      </c>
      <c r="M86">
        <v>13</v>
      </c>
      <c r="N86">
        <f t="shared" si="17"/>
        <v>3628.546875</v>
      </c>
      <c r="O86" t="str">
        <f t="shared" si="18"/>
        <v/>
      </c>
      <c r="P86">
        <f t="shared" si="19"/>
        <v>3628.546875</v>
      </c>
      <c r="Q86" t="str">
        <f t="shared" si="20"/>
        <v/>
      </c>
      <c r="R86">
        <f t="shared" si="21"/>
        <v>1</v>
      </c>
      <c r="S86">
        <f t="shared" si="22"/>
        <v>7.0685813131726656</v>
      </c>
      <c r="V86">
        <f t="shared" si="23"/>
        <v>13</v>
      </c>
      <c r="W86" t="str">
        <f t="shared" si="24"/>
        <v/>
      </c>
      <c r="X86">
        <f t="shared" si="25"/>
        <v>3628.546875</v>
      </c>
      <c r="Y86" t="str">
        <f t="shared" si="26"/>
        <v/>
      </c>
      <c r="Z86">
        <f t="shared" si="27"/>
        <v>1</v>
      </c>
    </row>
    <row r="87" spans="1:26" x14ac:dyDescent="0.3">
      <c r="A87" t="s">
        <v>161</v>
      </c>
      <c r="B87">
        <v>53336.765625</v>
      </c>
      <c r="C87">
        <v>57758</v>
      </c>
      <c r="D87">
        <v>55854</v>
      </c>
      <c r="E87">
        <v>56357</v>
      </c>
      <c r="F87">
        <v>56895</v>
      </c>
      <c r="G87">
        <v>57364</v>
      </c>
      <c r="H87">
        <v>58081</v>
      </c>
      <c r="I87">
        <v>57758</v>
      </c>
      <c r="J87">
        <v>57348</v>
      </c>
      <c r="L87" s="1" t="str">
        <f t="shared" si="16"/>
        <v>04JUN2023:14:00:00</v>
      </c>
      <c r="M87">
        <v>14</v>
      </c>
      <c r="N87">
        <f t="shared" si="17"/>
        <v>4421.234375</v>
      </c>
      <c r="O87" t="str">
        <f t="shared" si="18"/>
        <v/>
      </c>
      <c r="P87">
        <f t="shared" si="19"/>
        <v>4421.234375</v>
      </c>
      <c r="Q87" t="str">
        <f t="shared" si="20"/>
        <v/>
      </c>
      <c r="R87">
        <f t="shared" si="21"/>
        <v>1</v>
      </c>
      <c r="S87">
        <f t="shared" si="22"/>
        <v>8.2892809925611246</v>
      </c>
      <c r="V87">
        <f t="shared" si="23"/>
        <v>14</v>
      </c>
      <c r="W87" t="str">
        <f t="shared" si="24"/>
        <v/>
      </c>
      <c r="X87">
        <f t="shared" si="25"/>
        <v>4421.234375</v>
      </c>
      <c r="Y87" t="str">
        <f t="shared" si="26"/>
        <v/>
      </c>
      <c r="Z87">
        <f t="shared" si="27"/>
        <v>1</v>
      </c>
    </row>
    <row r="88" spans="1:26" x14ac:dyDescent="0.3">
      <c r="A88" t="s">
        <v>162</v>
      </c>
      <c r="B88">
        <v>55661.851562999997</v>
      </c>
      <c r="C88">
        <v>59547</v>
      </c>
      <c r="D88">
        <v>56913</v>
      </c>
      <c r="E88">
        <v>57597</v>
      </c>
      <c r="F88">
        <v>58506</v>
      </c>
      <c r="G88">
        <v>59011</v>
      </c>
      <c r="H88">
        <v>59978</v>
      </c>
      <c r="I88">
        <v>59547</v>
      </c>
      <c r="J88">
        <v>58992</v>
      </c>
      <c r="L88" s="1" t="str">
        <f t="shared" si="16"/>
        <v>04JUN2023:15:00:00</v>
      </c>
      <c r="M88">
        <v>15</v>
      </c>
      <c r="N88">
        <f t="shared" si="17"/>
        <v>3885.1484370000035</v>
      </c>
      <c r="O88" t="str">
        <f t="shared" si="18"/>
        <v/>
      </c>
      <c r="P88">
        <f t="shared" si="19"/>
        <v>3885.1484370000035</v>
      </c>
      <c r="Q88" t="str">
        <f t="shared" si="20"/>
        <v/>
      </c>
      <c r="R88">
        <f t="shared" si="21"/>
        <v>1</v>
      </c>
      <c r="S88">
        <f t="shared" si="22"/>
        <v>6.979912323977687</v>
      </c>
      <c r="V88">
        <f t="shared" si="23"/>
        <v>15</v>
      </c>
      <c r="W88" t="str">
        <f t="shared" si="24"/>
        <v/>
      </c>
      <c r="X88">
        <f t="shared" si="25"/>
        <v>3885.1484370000035</v>
      </c>
      <c r="Y88" t="str">
        <f t="shared" si="26"/>
        <v/>
      </c>
      <c r="Z88">
        <f t="shared" si="27"/>
        <v>1</v>
      </c>
    </row>
    <row r="89" spans="1:26" x14ac:dyDescent="0.3">
      <c r="A89" t="s">
        <v>163</v>
      </c>
      <c r="B89">
        <v>57402.550780999998</v>
      </c>
      <c r="C89">
        <v>60484</v>
      </c>
      <c r="D89">
        <v>58068</v>
      </c>
      <c r="E89">
        <v>58707</v>
      </c>
      <c r="F89">
        <v>59451</v>
      </c>
      <c r="G89">
        <v>59996</v>
      </c>
      <c r="H89">
        <v>61208</v>
      </c>
      <c r="I89">
        <v>60484</v>
      </c>
      <c r="J89">
        <v>60066</v>
      </c>
      <c r="L89" s="1" t="str">
        <f t="shared" si="16"/>
        <v>04JUN2023:16:00:00</v>
      </c>
      <c r="M89">
        <v>16</v>
      </c>
      <c r="N89">
        <f t="shared" si="17"/>
        <v>3081.4492190000019</v>
      </c>
      <c r="O89" t="str">
        <f t="shared" si="18"/>
        <v/>
      </c>
      <c r="P89">
        <f t="shared" si="19"/>
        <v>3081.4492190000019</v>
      </c>
      <c r="Q89" t="str">
        <f t="shared" si="20"/>
        <v/>
      </c>
      <c r="R89">
        <f t="shared" si="21"/>
        <v>1</v>
      </c>
      <c r="S89">
        <f t="shared" si="22"/>
        <v>5.3681398771915703</v>
      </c>
      <c r="V89">
        <f t="shared" si="23"/>
        <v>16</v>
      </c>
      <c r="W89" t="str">
        <f t="shared" si="24"/>
        <v/>
      </c>
      <c r="X89">
        <f t="shared" si="25"/>
        <v>3081.4492190000019</v>
      </c>
      <c r="Y89" t="str">
        <f t="shared" si="26"/>
        <v/>
      </c>
      <c r="Z89">
        <f t="shared" si="27"/>
        <v>1</v>
      </c>
    </row>
    <row r="90" spans="1:26" x14ac:dyDescent="0.3">
      <c r="A90" t="s">
        <v>164</v>
      </c>
      <c r="B90">
        <v>58334.636719000002</v>
      </c>
      <c r="C90">
        <v>60478</v>
      </c>
      <c r="D90">
        <v>57886</v>
      </c>
      <c r="E90">
        <v>58377</v>
      </c>
      <c r="F90">
        <v>59627</v>
      </c>
      <c r="G90">
        <v>60129</v>
      </c>
      <c r="H90">
        <v>61563</v>
      </c>
      <c r="I90">
        <v>60478</v>
      </c>
      <c r="J90">
        <v>60165</v>
      </c>
      <c r="L90" s="1" t="str">
        <f t="shared" si="16"/>
        <v>04JUN2023:17:00:00</v>
      </c>
      <c r="M90">
        <v>17</v>
      </c>
      <c r="N90">
        <f t="shared" si="17"/>
        <v>2143.3632809999981</v>
      </c>
      <c r="O90" t="str">
        <f t="shared" si="18"/>
        <v/>
      </c>
      <c r="P90">
        <f t="shared" si="19"/>
        <v>2143.3632809999981</v>
      </c>
      <c r="Q90" t="str">
        <f t="shared" si="20"/>
        <v/>
      </c>
      <c r="R90">
        <f t="shared" si="21"/>
        <v>1</v>
      </c>
      <c r="S90">
        <f t="shared" si="22"/>
        <v>3.6742549564929226</v>
      </c>
      <c r="V90">
        <f t="shared" si="23"/>
        <v>17</v>
      </c>
      <c r="W90" t="str">
        <f t="shared" si="24"/>
        <v/>
      </c>
      <c r="X90">
        <f t="shared" si="25"/>
        <v>2143.3632809999981</v>
      </c>
      <c r="Y90" t="str">
        <f t="shared" si="26"/>
        <v/>
      </c>
      <c r="Z90">
        <f t="shared" si="27"/>
        <v>1</v>
      </c>
    </row>
    <row r="91" spans="1:26" x14ac:dyDescent="0.3">
      <c r="A91" t="s">
        <v>165</v>
      </c>
      <c r="B91">
        <v>58579.460937999997</v>
      </c>
      <c r="C91">
        <v>59588</v>
      </c>
      <c r="D91">
        <v>57808</v>
      </c>
      <c r="E91">
        <v>58117</v>
      </c>
      <c r="F91">
        <v>59241</v>
      </c>
      <c r="G91">
        <v>59519</v>
      </c>
      <c r="H91">
        <v>60972</v>
      </c>
      <c r="I91">
        <v>59588</v>
      </c>
      <c r="J91">
        <v>59606</v>
      </c>
      <c r="L91" s="1" t="str">
        <f t="shared" si="16"/>
        <v>04JUN2023:18:00:00</v>
      </c>
      <c r="M91">
        <v>18</v>
      </c>
      <c r="N91">
        <f t="shared" si="17"/>
        <v>1008.5390620000035</v>
      </c>
      <c r="O91" t="str">
        <f t="shared" si="18"/>
        <v/>
      </c>
      <c r="P91">
        <f t="shared" si="19"/>
        <v>1008.5390620000035</v>
      </c>
      <c r="Q91" t="str">
        <f t="shared" si="20"/>
        <v/>
      </c>
      <c r="R91">
        <f t="shared" si="21"/>
        <v>1</v>
      </c>
      <c r="S91">
        <f t="shared" si="22"/>
        <v>1.7216598545818518</v>
      </c>
      <c r="V91">
        <f t="shared" si="23"/>
        <v>18</v>
      </c>
      <c r="W91" t="str">
        <f t="shared" si="24"/>
        <v/>
      </c>
      <c r="X91">
        <f t="shared" si="25"/>
        <v>1008.5390620000035</v>
      </c>
      <c r="Y91" t="str">
        <f t="shared" si="26"/>
        <v/>
      </c>
      <c r="Z91">
        <f t="shared" si="27"/>
        <v>1</v>
      </c>
    </row>
    <row r="92" spans="1:26" x14ac:dyDescent="0.3">
      <c r="A92" t="s">
        <v>166</v>
      </c>
      <c r="B92">
        <v>57818.179687999997</v>
      </c>
      <c r="C92">
        <v>58179</v>
      </c>
      <c r="D92">
        <v>56924</v>
      </c>
      <c r="E92">
        <v>57209</v>
      </c>
      <c r="F92">
        <v>58263</v>
      </c>
      <c r="G92">
        <v>58315</v>
      </c>
      <c r="H92">
        <v>59699</v>
      </c>
      <c r="I92">
        <v>58179</v>
      </c>
      <c r="J92">
        <v>58406</v>
      </c>
      <c r="L92" s="1" t="str">
        <f t="shared" si="16"/>
        <v>04JUN2023:19:00:00</v>
      </c>
      <c r="M92">
        <v>19</v>
      </c>
      <c r="N92">
        <f t="shared" si="17"/>
        <v>360.82031200000347</v>
      </c>
      <c r="O92" t="str">
        <f t="shared" si="18"/>
        <v/>
      </c>
      <c r="P92">
        <f t="shared" si="19"/>
        <v>360.82031200000347</v>
      </c>
      <c r="Q92" t="str">
        <f t="shared" si="20"/>
        <v/>
      </c>
      <c r="R92">
        <f t="shared" si="21"/>
        <v>1</v>
      </c>
      <c r="S92">
        <f t="shared" si="22"/>
        <v>0.62406031104242932</v>
      </c>
      <c r="V92">
        <f t="shared" si="23"/>
        <v>19</v>
      </c>
      <c r="W92" t="str">
        <f t="shared" si="24"/>
        <v/>
      </c>
      <c r="X92">
        <f t="shared" si="25"/>
        <v>360.82031200000347</v>
      </c>
      <c r="Y92" t="str">
        <f t="shared" si="26"/>
        <v/>
      </c>
      <c r="Z92">
        <f t="shared" si="27"/>
        <v>1</v>
      </c>
    </row>
    <row r="93" spans="1:26" x14ac:dyDescent="0.3">
      <c r="A93" t="s">
        <v>167</v>
      </c>
      <c r="B93">
        <v>56106.507812999997</v>
      </c>
      <c r="C93">
        <v>56123</v>
      </c>
      <c r="D93">
        <v>54882</v>
      </c>
      <c r="E93">
        <v>55266</v>
      </c>
      <c r="F93">
        <v>56507</v>
      </c>
      <c r="G93">
        <v>56523</v>
      </c>
      <c r="H93">
        <v>57632</v>
      </c>
      <c r="I93">
        <v>56123</v>
      </c>
      <c r="J93">
        <v>56406</v>
      </c>
      <c r="L93" s="1" t="str">
        <f t="shared" si="16"/>
        <v>04JUN2023:20:00:00</v>
      </c>
      <c r="M93">
        <v>20</v>
      </c>
      <c r="N93">
        <f t="shared" si="17"/>
        <v>16.492187000003469</v>
      </c>
      <c r="O93" t="str">
        <f t="shared" si="18"/>
        <v/>
      </c>
      <c r="P93">
        <f t="shared" si="19"/>
        <v>16.492187000003469</v>
      </c>
      <c r="Q93" t="str">
        <f t="shared" si="20"/>
        <v/>
      </c>
      <c r="R93">
        <f t="shared" si="21"/>
        <v>1</v>
      </c>
      <c r="S93">
        <f t="shared" si="22"/>
        <v>2.9394427924423757E-2</v>
      </c>
      <c r="V93">
        <f t="shared" si="23"/>
        <v>20</v>
      </c>
      <c r="W93" t="str">
        <f t="shared" si="24"/>
        <v/>
      </c>
      <c r="X93">
        <f t="shared" si="25"/>
        <v>16.492187000003469</v>
      </c>
      <c r="Y93" t="str">
        <f t="shared" si="26"/>
        <v/>
      </c>
      <c r="Z93">
        <f t="shared" si="27"/>
        <v>1</v>
      </c>
    </row>
    <row r="94" spans="1:26" x14ac:dyDescent="0.3">
      <c r="A94" t="s">
        <v>168</v>
      </c>
      <c r="B94">
        <v>54541.273437999997</v>
      </c>
      <c r="C94">
        <v>54214</v>
      </c>
      <c r="D94">
        <v>53794</v>
      </c>
      <c r="E94">
        <v>54096</v>
      </c>
      <c r="F94">
        <v>55047</v>
      </c>
      <c r="G94">
        <v>55092</v>
      </c>
      <c r="H94">
        <v>55768</v>
      </c>
      <c r="I94">
        <v>54214</v>
      </c>
      <c r="J94">
        <v>54767</v>
      </c>
      <c r="L94" s="1" t="str">
        <f t="shared" si="16"/>
        <v>04JUN2023:21:00:00</v>
      </c>
      <c r="M94">
        <v>21</v>
      </c>
      <c r="N94">
        <f t="shared" si="17"/>
        <v>-327.27343799999653</v>
      </c>
      <c r="O94">
        <f t="shared" si="18"/>
        <v>-327.27343799999653</v>
      </c>
      <c r="P94" t="str">
        <f t="shared" si="19"/>
        <v/>
      </c>
      <c r="Q94">
        <f t="shared" si="20"/>
        <v>1</v>
      </c>
      <c r="R94" t="str">
        <f t="shared" si="21"/>
        <v/>
      </c>
      <c r="S94">
        <f t="shared" si="22"/>
        <v>0.60004729880761931</v>
      </c>
      <c r="V94">
        <f t="shared" si="23"/>
        <v>21</v>
      </c>
      <c r="W94">
        <f t="shared" si="24"/>
        <v>-327.27343799999653</v>
      </c>
      <c r="X94" t="str">
        <f t="shared" si="25"/>
        <v/>
      </c>
      <c r="Y94">
        <f t="shared" si="26"/>
        <v>1</v>
      </c>
      <c r="Z94" t="str">
        <f t="shared" si="27"/>
        <v/>
      </c>
    </row>
    <row r="95" spans="1:26" x14ac:dyDescent="0.3">
      <c r="A95" t="s">
        <v>169</v>
      </c>
      <c r="B95">
        <v>53177.992187999997</v>
      </c>
      <c r="C95">
        <v>52888</v>
      </c>
      <c r="D95">
        <v>52815</v>
      </c>
      <c r="E95">
        <v>52743</v>
      </c>
      <c r="F95">
        <v>53910</v>
      </c>
      <c r="G95">
        <v>53980</v>
      </c>
      <c r="H95">
        <v>54448</v>
      </c>
      <c r="I95">
        <v>52888</v>
      </c>
      <c r="J95">
        <v>53552</v>
      </c>
      <c r="L95" s="1" t="str">
        <f t="shared" si="16"/>
        <v>04JUN2023:22:00:00</v>
      </c>
      <c r="M95">
        <v>22</v>
      </c>
      <c r="N95">
        <f t="shared" si="17"/>
        <v>-289.99218799999653</v>
      </c>
      <c r="O95">
        <f t="shared" si="18"/>
        <v>-289.99218799999653</v>
      </c>
      <c r="P95" t="str">
        <f t="shared" si="19"/>
        <v/>
      </c>
      <c r="Q95">
        <f t="shared" si="20"/>
        <v>1</v>
      </c>
      <c r="R95" t="str">
        <f t="shared" si="21"/>
        <v/>
      </c>
      <c r="S95">
        <f t="shared" si="22"/>
        <v>0.54532368761646355</v>
      </c>
      <c r="V95">
        <f t="shared" si="23"/>
        <v>22</v>
      </c>
      <c r="W95">
        <f t="shared" si="24"/>
        <v>-289.99218799999653</v>
      </c>
      <c r="X95" t="str">
        <f t="shared" si="25"/>
        <v/>
      </c>
      <c r="Y95">
        <f t="shared" si="26"/>
        <v>1</v>
      </c>
      <c r="Z95" t="str">
        <f t="shared" si="27"/>
        <v/>
      </c>
    </row>
    <row r="96" spans="1:26" x14ac:dyDescent="0.3">
      <c r="A96" t="s">
        <v>170</v>
      </c>
      <c r="B96">
        <v>50257.472655999998</v>
      </c>
      <c r="C96">
        <v>50108</v>
      </c>
      <c r="D96">
        <v>49899</v>
      </c>
      <c r="E96">
        <v>49786</v>
      </c>
      <c r="F96">
        <v>51051</v>
      </c>
      <c r="G96">
        <v>51120</v>
      </c>
      <c r="H96">
        <v>51502</v>
      </c>
      <c r="I96">
        <v>50108</v>
      </c>
      <c r="J96">
        <v>50680</v>
      </c>
      <c r="L96" s="1" t="str">
        <f t="shared" si="16"/>
        <v>04JUN2023:23:00:00</v>
      </c>
      <c r="M96">
        <v>23</v>
      </c>
      <c r="N96">
        <f t="shared" si="17"/>
        <v>-149.4726559999981</v>
      </c>
      <c r="O96">
        <f t="shared" si="18"/>
        <v>-149.4726559999981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0.29741379361254705</v>
      </c>
      <c r="V96">
        <f t="shared" si="23"/>
        <v>23</v>
      </c>
      <c r="W96">
        <f t="shared" si="24"/>
        <v>-149.4726559999981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3">
      <c r="A97" t="s">
        <v>171</v>
      </c>
      <c r="B97">
        <v>46890.304687999997</v>
      </c>
      <c r="C97">
        <v>46867</v>
      </c>
      <c r="D97">
        <v>46752</v>
      </c>
      <c r="E97">
        <v>46495</v>
      </c>
      <c r="F97">
        <v>47713</v>
      </c>
      <c r="G97">
        <v>47776</v>
      </c>
      <c r="H97">
        <v>48024</v>
      </c>
      <c r="I97">
        <v>46867</v>
      </c>
      <c r="J97">
        <v>47367</v>
      </c>
      <c r="L97" s="1" t="str">
        <f t="shared" si="16"/>
        <v>05JUN2023:00:00:00</v>
      </c>
      <c r="M97">
        <v>24</v>
      </c>
      <c r="N97">
        <f t="shared" si="17"/>
        <v>-23.304687999996531</v>
      </c>
      <c r="O97">
        <f t="shared" si="18"/>
        <v>-23.304687999996531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4.9700440538959834E-2</v>
      </c>
      <c r="V97">
        <f t="shared" si="23"/>
        <v>24</v>
      </c>
      <c r="W97">
        <f t="shared" si="24"/>
        <v>-23.304687999996531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3">
      <c r="A98" t="s">
        <v>172</v>
      </c>
      <c r="B98">
        <v>44067.992187999997</v>
      </c>
      <c r="C98">
        <v>43310</v>
      </c>
      <c r="D98">
        <v>43185</v>
      </c>
      <c r="E98">
        <v>42807</v>
      </c>
      <c r="F98">
        <v>44554</v>
      </c>
      <c r="G98">
        <v>44253</v>
      </c>
      <c r="H98">
        <v>44102</v>
      </c>
      <c r="I98">
        <v>43310</v>
      </c>
      <c r="J98">
        <v>43741</v>
      </c>
      <c r="L98" s="1" t="str">
        <f t="shared" si="16"/>
        <v>05JUN2023:01:00:00</v>
      </c>
      <c r="M98">
        <v>1</v>
      </c>
      <c r="N98">
        <f t="shared" si="17"/>
        <v>-757.99218799999653</v>
      </c>
      <c r="O98">
        <f t="shared" si="18"/>
        <v>-757.99218799999653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1.7200515620641386</v>
      </c>
      <c r="V98">
        <f t="shared" si="23"/>
        <v>1</v>
      </c>
      <c r="W98">
        <f t="shared" si="24"/>
        <v>-757.99218799999653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3">
      <c r="A99" t="s">
        <v>173</v>
      </c>
      <c r="B99">
        <v>41955.371094000002</v>
      </c>
      <c r="C99">
        <v>40735</v>
      </c>
      <c r="D99">
        <v>41467</v>
      </c>
      <c r="E99">
        <v>41262</v>
      </c>
      <c r="F99">
        <v>41919</v>
      </c>
      <c r="G99">
        <v>41624</v>
      </c>
      <c r="H99">
        <v>41479</v>
      </c>
      <c r="I99">
        <v>40735</v>
      </c>
      <c r="J99">
        <v>41312</v>
      </c>
      <c r="L99" s="1" t="str">
        <f t="shared" si="16"/>
        <v>05JUN2023:02:00:00</v>
      </c>
      <c r="M99">
        <v>2</v>
      </c>
      <c r="N99">
        <f t="shared" si="17"/>
        <v>-1220.3710940000019</v>
      </c>
      <c r="O99">
        <f t="shared" si="18"/>
        <v>-1220.3710940000019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2.9087362646984811</v>
      </c>
      <c r="V99">
        <f t="shared" si="23"/>
        <v>2</v>
      </c>
      <c r="W99">
        <f t="shared" si="24"/>
        <v>-1220.3710940000019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3">
      <c r="A100" t="s">
        <v>174</v>
      </c>
      <c r="B100">
        <v>40473.898437999997</v>
      </c>
      <c r="C100">
        <v>39034</v>
      </c>
      <c r="D100">
        <v>39841</v>
      </c>
      <c r="E100">
        <v>39649</v>
      </c>
      <c r="F100">
        <v>40180</v>
      </c>
      <c r="G100">
        <v>39846</v>
      </c>
      <c r="H100">
        <v>39696</v>
      </c>
      <c r="I100">
        <v>39034</v>
      </c>
      <c r="J100">
        <v>39590</v>
      </c>
      <c r="L100" s="1" t="str">
        <f t="shared" si="16"/>
        <v>05JUN2023:03:00:00</v>
      </c>
      <c r="M100">
        <v>3</v>
      </c>
      <c r="N100">
        <f t="shared" si="17"/>
        <v>-1439.8984379999965</v>
      </c>
      <c r="O100">
        <f t="shared" si="18"/>
        <v>-1439.8984379999965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3.5575975964008189</v>
      </c>
      <c r="V100">
        <f t="shared" si="23"/>
        <v>3</v>
      </c>
      <c r="W100">
        <f t="shared" si="24"/>
        <v>-1439.8984379999965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3">
      <c r="A101" t="s">
        <v>175</v>
      </c>
      <c r="B101">
        <v>39631.804687999997</v>
      </c>
      <c r="C101">
        <v>37940</v>
      </c>
      <c r="D101">
        <v>39018</v>
      </c>
      <c r="E101">
        <v>38813</v>
      </c>
      <c r="F101">
        <v>39224</v>
      </c>
      <c r="G101">
        <v>38878</v>
      </c>
      <c r="H101">
        <v>38596</v>
      </c>
      <c r="I101">
        <v>37940</v>
      </c>
      <c r="J101">
        <v>38575</v>
      </c>
      <c r="L101" s="1" t="str">
        <f t="shared" si="16"/>
        <v>05JUN2023:04:00:00</v>
      </c>
      <c r="M101">
        <v>4</v>
      </c>
      <c r="N101">
        <f t="shared" si="17"/>
        <v>-1691.8046879999965</v>
      </c>
      <c r="O101">
        <f t="shared" si="18"/>
        <v>-1691.8046879999965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4.2688055750139817</v>
      </c>
      <c r="V101">
        <f t="shared" si="23"/>
        <v>4</v>
      </c>
      <c r="W101">
        <f t="shared" si="24"/>
        <v>-1691.8046879999965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3">
      <c r="A102" t="s">
        <v>176</v>
      </c>
      <c r="B102">
        <v>39521.5625</v>
      </c>
      <c r="C102">
        <v>37813</v>
      </c>
      <c r="D102">
        <v>39038</v>
      </c>
      <c r="E102">
        <v>39373</v>
      </c>
      <c r="F102">
        <v>39150</v>
      </c>
      <c r="G102">
        <v>38787</v>
      </c>
      <c r="H102">
        <v>38372</v>
      </c>
      <c r="I102">
        <v>37813</v>
      </c>
      <c r="J102">
        <v>38457</v>
      </c>
      <c r="L102" s="1" t="str">
        <f t="shared" si="16"/>
        <v>05JUN2023:05:00:00</v>
      </c>
      <c r="M102">
        <v>5</v>
      </c>
      <c r="N102">
        <f t="shared" si="17"/>
        <v>-1708.5625</v>
      </c>
      <c r="O102">
        <f t="shared" si="18"/>
        <v>-1708.5625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4.3231147553946023</v>
      </c>
      <c r="V102">
        <f t="shared" si="23"/>
        <v>5</v>
      </c>
      <c r="W102">
        <f t="shared" si="24"/>
        <v>-1708.5625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3">
      <c r="A103" t="s">
        <v>177</v>
      </c>
      <c r="B103">
        <v>40687.660155999998</v>
      </c>
      <c r="C103">
        <v>38720</v>
      </c>
      <c r="D103">
        <v>39850</v>
      </c>
      <c r="E103">
        <v>40358</v>
      </c>
      <c r="F103">
        <v>40088</v>
      </c>
      <c r="G103">
        <v>39685</v>
      </c>
      <c r="H103">
        <v>39242</v>
      </c>
      <c r="I103">
        <v>38720</v>
      </c>
      <c r="J103">
        <v>39336</v>
      </c>
      <c r="L103" s="1" t="str">
        <f t="shared" si="16"/>
        <v>05JUN2023:06:00:00</v>
      </c>
      <c r="M103">
        <v>6</v>
      </c>
      <c r="N103">
        <f t="shared" si="17"/>
        <v>-1967.6601559999981</v>
      </c>
      <c r="O103">
        <f t="shared" si="18"/>
        <v>-1967.6601559999981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4.8360120696442594</v>
      </c>
      <c r="V103">
        <f t="shared" si="23"/>
        <v>6</v>
      </c>
      <c r="W103">
        <f t="shared" si="24"/>
        <v>-1967.6601559999981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3">
      <c r="A104" t="s">
        <v>178</v>
      </c>
      <c r="B104">
        <v>42204.960937999997</v>
      </c>
      <c r="C104">
        <v>40365</v>
      </c>
      <c r="D104">
        <v>41275</v>
      </c>
      <c r="E104">
        <v>42060</v>
      </c>
      <c r="F104">
        <v>41744</v>
      </c>
      <c r="G104">
        <v>41351</v>
      </c>
      <c r="H104">
        <v>40862</v>
      </c>
      <c r="I104">
        <v>40365</v>
      </c>
      <c r="J104">
        <v>40933</v>
      </c>
      <c r="L104" s="1" t="str">
        <f t="shared" si="16"/>
        <v>05JUN2023:07:00:00</v>
      </c>
      <c r="M104">
        <v>7</v>
      </c>
      <c r="N104">
        <f t="shared" si="17"/>
        <v>-1839.9609379999965</v>
      </c>
      <c r="O104">
        <f t="shared" si="18"/>
        <v>-1839.9609379999965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4.3595845064350121</v>
      </c>
      <c r="V104">
        <f t="shared" si="23"/>
        <v>7</v>
      </c>
      <c r="W104">
        <f t="shared" si="24"/>
        <v>-1839.9609379999965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3">
      <c r="A105" t="s">
        <v>179</v>
      </c>
      <c r="B105">
        <v>43519.949219000002</v>
      </c>
      <c r="C105">
        <v>41886</v>
      </c>
      <c r="D105">
        <v>43056</v>
      </c>
      <c r="E105">
        <v>43604</v>
      </c>
      <c r="F105">
        <v>43231</v>
      </c>
      <c r="G105">
        <v>42762</v>
      </c>
      <c r="H105">
        <v>42284</v>
      </c>
      <c r="I105">
        <v>41886</v>
      </c>
      <c r="J105">
        <v>42462</v>
      </c>
      <c r="L105" s="1" t="str">
        <f t="shared" si="16"/>
        <v>05JUN2023:08:00:00</v>
      </c>
      <c r="M105">
        <v>8</v>
      </c>
      <c r="N105">
        <f t="shared" si="17"/>
        <v>-1633.9492190000019</v>
      </c>
      <c r="O105">
        <f t="shared" si="18"/>
        <v>-1633.9492190000019</v>
      </c>
      <c r="P105" t="str">
        <f t="shared" si="19"/>
        <v/>
      </c>
      <c r="Q105">
        <f t="shared" si="20"/>
        <v>1</v>
      </c>
      <c r="R105" t="str">
        <f t="shared" si="21"/>
        <v/>
      </c>
      <c r="S105">
        <f t="shared" si="22"/>
        <v>3.7544832848441145</v>
      </c>
      <c r="V105">
        <f t="shared" si="23"/>
        <v>8</v>
      </c>
      <c r="W105">
        <f t="shared" si="24"/>
        <v>-1633.9492190000019</v>
      </c>
      <c r="X105" t="str">
        <f t="shared" si="25"/>
        <v/>
      </c>
      <c r="Y105">
        <f t="shared" si="26"/>
        <v>1</v>
      </c>
      <c r="Z105" t="str">
        <f t="shared" si="27"/>
        <v/>
      </c>
    </row>
    <row r="106" spans="1:26" x14ac:dyDescent="0.3">
      <c r="A106" t="s">
        <v>180</v>
      </c>
      <c r="B106">
        <v>45417.386719000002</v>
      </c>
      <c r="C106">
        <v>44236</v>
      </c>
      <c r="D106">
        <v>44812</v>
      </c>
      <c r="E106">
        <v>45439</v>
      </c>
      <c r="F106">
        <v>45152</v>
      </c>
      <c r="G106">
        <v>44757</v>
      </c>
      <c r="H106">
        <v>44416</v>
      </c>
      <c r="I106">
        <v>44236</v>
      </c>
      <c r="J106">
        <v>44549</v>
      </c>
      <c r="L106" s="1" t="str">
        <f t="shared" si="16"/>
        <v>05JUN2023:09:00:00</v>
      </c>
      <c r="M106">
        <v>9</v>
      </c>
      <c r="N106">
        <f t="shared" si="17"/>
        <v>-1181.3867190000019</v>
      </c>
      <c r="O106">
        <f t="shared" si="18"/>
        <v>-1181.3867190000019</v>
      </c>
      <c r="P106" t="str">
        <f t="shared" si="19"/>
        <v/>
      </c>
      <c r="Q106">
        <f t="shared" si="20"/>
        <v>1</v>
      </c>
      <c r="R106" t="str">
        <f t="shared" si="21"/>
        <v/>
      </c>
      <c r="S106">
        <f t="shared" si="22"/>
        <v>2.6011772238444935</v>
      </c>
      <c r="V106">
        <f t="shared" si="23"/>
        <v>9</v>
      </c>
      <c r="W106">
        <f t="shared" si="24"/>
        <v>-1181.3867190000019</v>
      </c>
      <c r="X106" t="str">
        <f t="shared" si="25"/>
        <v/>
      </c>
      <c r="Y106">
        <f t="shared" si="26"/>
        <v>1</v>
      </c>
      <c r="Z106" t="str">
        <f t="shared" si="27"/>
        <v/>
      </c>
    </row>
    <row r="107" spans="1:26" x14ac:dyDescent="0.3">
      <c r="A107" t="s">
        <v>181</v>
      </c>
      <c r="B107">
        <v>47630.6875</v>
      </c>
      <c r="C107">
        <v>47321</v>
      </c>
      <c r="D107">
        <v>47565</v>
      </c>
      <c r="E107">
        <v>48114</v>
      </c>
      <c r="F107">
        <v>47538</v>
      </c>
      <c r="G107">
        <v>47269</v>
      </c>
      <c r="H107">
        <v>47260</v>
      </c>
      <c r="I107">
        <v>47321</v>
      </c>
      <c r="J107">
        <v>47368</v>
      </c>
      <c r="L107" s="1" t="str">
        <f t="shared" si="16"/>
        <v>05JUN2023:10:00:00</v>
      </c>
      <c r="M107">
        <v>10</v>
      </c>
      <c r="N107">
        <f t="shared" si="17"/>
        <v>-309.6875</v>
      </c>
      <c r="O107">
        <f t="shared" si="18"/>
        <v>-309.6875</v>
      </c>
      <c r="P107" t="str">
        <f t="shared" si="19"/>
        <v/>
      </c>
      <c r="Q107">
        <f t="shared" si="20"/>
        <v>1</v>
      </c>
      <c r="R107" t="str">
        <f t="shared" si="21"/>
        <v/>
      </c>
      <c r="S107">
        <f t="shared" si="22"/>
        <v>0.65018482044795178</v>
      </c>
      <c r="V107">
        <f t="shared" si="23"/>
        <v>10</v>
      </c>
      <c r="W107">
        <f t="shared" si="24"/>
        <v>-309.6875</v>
      </c>
      <c r="X107" t="str">
        <f t="shared" si="25"/>
        <v/>
      </c>
      <c r="Y107">
        <f t="shared" si="26"/>
        <v>1</v>
      </c>
      <c r="Z107" t="str">
        <f t="shared" si="27"/>
        <v/>
      </c>
    </row>
    <row r="108" spans="1:26" x14ac:dyDescent="0.3">
      <c r="A108" t="s">
        <v>182</v>
      </c>
      <c r="B108">
        <v>50285.273437999997</v>
      </c>
      <c r="C108">
        <v>50742</v>
      </c>
      <c r="D108">
        <v>50454</v>
      </c>
      <c r="E108">
        <v>50869</v>
      </c>
      <c r="F108">
        <v>50235</v>
      </c>
      <c r="G108">
        <v>50084</v>
      </c>
      <c r="H108">
        <v>50382</v>
      </c>
      <c r="I108">
        <v>50742</v>
      </c>
      <c r="J108">
        <v>50460</v>
      </c>
      <c r="L108" s="1" t="str">
        <f t="shared" si="16"/>
        <v>05JUN2023:11:00:00</v>
      </c>
      <c r="M108">
        <v>11</v>
      </c>
      <c r="N108">
        <f t="shared" si="17"/>
        <v>456.72656200000347</v>
      </c>
      <c r="O108" t="str">
        <f t="shared" si="18"/>
        <v/>
      </c>
      <c r="P108">
        <f t="shared" si="19"/>
        <v>456.72656200000347</v>
      </c>
      <c r="Q108" t="str">
        <f t="shared" si="20"/>
        <v/>
      </c>
      <c r="R108">
        <f t="shared" si="21"/>
        <v>1</v>
      </c>
      <c r="S108">
        <f t="shared" si="22"/>
        <v>0.90827101211477268</v>
      </c>
      <c r="V108">
        <f t="shared" si="23"/>
        <v>11</v>
      </c>
      <c r="W108" t="str">
        <f t="shared" si="24"/>
        <v/>
      </c>
      <c r="X108">
        <f t="shared" si="25"/>
        <v>456.72656200000347</v>
      </c>
      <c r="Y108" t="str">
        <f t="shared" si="26"/>
        <v/>
      </c>
      <c r="Z108">
        <f t="shared" si="27"/>
        <v>1</v>
      </c>
    </row>
    <row r="109" spans="1:26" x14ac:dyDescent="0.3">
      <c r="A109" t="s">
        <v>183</v>
      </c>
      <c r="B109">
        <v>53197.578125</v>
      </c>
      <c r="C109">
        <v>54223</v>
      </c>
      <c r="D109">
        <v>53783</v>
      </c>
      <c r="E109">
        <v>53915</v>
      </c>
      <c r="F109">
        <v>52851</v>
      </c>
      <c r="G109">
        <v>52913</v>
      </c>
      <c r="H109">
        <v>53546</v>
      </c>
      <c r="I109">
        <v>54223</v>
      </c>
      <c r="J109">
        <v>53664</v>
      </c>
      <c r="L109" s="1" t="str">
        <f t="shared" si="16"/>
        <v>05JUN2023:12:00:00</v>
      </c>
      <c r="M109">
        <v>12</v>
      </c>
      <c r="N109">
        <f t="shared" si="17"/>
        <v>1025.421875</v>
      </c>
      <c r="O109" t="str">
        <f t="shared" si="18"/>
        <v/>
      </c>
      <c r="P109">
        <f t="shared" si="19"/>
        <v>1025.421875</v>
      </c>
      <c r="Q109" t="str">
        <f t="shared" si="20"/>
        <v/>
      </c>
      <c r="R109">
        <f t="shared" si="21"/>
        <v>1</v>
      </c>
      <c r="S109">
        <f t="shared" si="22"/>
        <v>1.9275724781878876</v>
      </c>
      <c r="V109">
        <f t="shared" si="23"/>
        <v>12</v>
      </c>
      <c r="W109" t="str">
        <f t="shared" si="24"/>
        <v/>
      </c>
      <c r="X109">
        <f t="shared" si="25"/>
        <v>1025.421875</v>
      </c>
      <c r="Y109" t="str">
        <f t="shared" si="26"/>
        <v/>
      </c>
      <c r="Z109">
        <f t="shared" si="27"/>
        <v>1</v>
      </c>
    </row>
    <row r="110" spans="1:26" x14ac:dyDescent="0.3">
      <c r="A110" t="s">
        <v>184</v>
      </c>
      <c r="B110">
        <v>55805.1875</v>
      </c>
      <c r="C110">
        <v>57444</v>
      </c>
      <c r="D110">
        <v>56053</v>
      </c>
      <c r="E110">
        <v>56115</v>
      </c>
      <c r="F110">
        <v>55363</v>
      </c>
      <c r="G110">
        <v>55548</v>
      </c>
      <c r="H110">
        <v>56524</v>
      </c>
      <c r="I110">
        <v>57444</v>
      </c>
      <c r="J110">
        <v>56492</v>
      </c>
      <c r="L110" s="1" t="str">
        <f t="shared" si="16"/>
        <v>05JUN2023:13:00:00</v>
      </c>
      <c r="M110">
        <v>13</v>
      </c>
      <c r="N110">
        <f t="shared" si="17"/>
        <v>1638.8125</v>
      </c>
      <c r="O110" t="str">
        <f t="shared" si="18"/>
        <v/>
      </c>
      <c r="P110">
        <f t="shared" si="19"/>
        <v>1638.8125</v>
      </c>
      <c r="Q110" t="str">
        <f t="shared" si="20"/>
        <v/>
      </c>
      <c r="R110">
        <f t="shared" si="21"/>
        <v>1</v>
      </c>
      <c r="S110">
        <f t="shared" si="22"/>
        <v>2.9366669541250086</v>
      </c>
      <c r="V110">
        <f t="shared" si="23"/>
        <v>13</v>
      </c>
      <c r="W110" t="str">
        <f t="shared" si="24"/>
        <v/>
      </c>
      <c r="X110">
        <f t="shared" si="25"/>
        <v>1638.8125</v>
      </c>
      <c r="Y110" t="str">
        <f t="shared" si="26"/>
        <v/>
      </c>
      <c r="Z110">
        <f t="shared" si="27"/>
        <v>1</v>
      </c>
    </row>
    <row r="111" spans="1:26" x14ac:dyDescent="0.3">
      <c r="A111" t="s">
        <v>185</v>
      </c>
      <c r="B111">
        <v>58004.171875</v>
      </c>
      <c r="C111">
        <v>60398</v>
      </c>
      <c r="D111">
        <v>58590</v>
      </c>
      <c r="E111">
        <v>58537</v>
      </c>
      <c r="F111">
        <v>57754</v>
      </c>
      <c r="G111">
        <v>58117</v>
      </c>
      <c r="H111">
        <v>59319</v>
      </c>
      <c r="I111">
        <v>60398</v>
      </c>
      <c r="J111">
        <v>59220</v>
      </c>
      <c r="L111" s="1" t="str">
        <f t="shared" si="16"/>
        <v>05JUN2023:14:00:00</v>
      </c>
      <c r="M111">
        <v>14</v>
      </c>
      <c r="N111">
        <f t="shared" si="17"/>
        <v>2393.828125</v>
      </c>
      <c r="O111" t="str">
        <f t="shared" si="18"/>
        <v/>
      </c>
      <c r="P111">
        <f t="shared" si="19"/>
        <v>2393.828125</v>
      </c>
      <c r="Q111" t="str">
        <f t="shared" si="20"/>
        <v/>
      </c>
      <c r="R111">
        <f t="shared" si="21"/>
        <v>1</v>
      </c>
      <c r="S111">
        <f t="shared" si="22"/>
        <v>4.1269930207067542</v>
      </c>
      <c r="V111">
        <f t="shared" si="23"/>
        <v>14</v>
      </c>
      <c r="W111" t="str">
        <f t="shared" si="24"/>
        <v/>
      </c>
      <c r="X111">
        <f t="shared" si="25"/>
        <v>2393.828125</v>
      </c>
      <c r="Y111" t="str">
        <f t="shared" si="26"/>
        <v/>
      </c>
      <c r="Z111">
        <f t="shared" si="27"/>
        <v>1</v>
      </c>
    </row>
    <row r="112" spans="1:26" x14ac:dyDescent="0.3">
      <c r="A112" t="s">
        <v>186</v>
      </c>
      <c r="B112">
        <v>59495.4375</v>
      </c>
      <c r="C112">
        <v>62284</v>
      </c>
      <c r="D112">
        <v>60441</v>
      </c>
      <c r="E112">
        <v>60290</v>
      </c>
      <c r="F112">
        <v>59322</v>
      </c>
      <c r="G112">
        <v>59867</v>
      </c>
      <c r="H112">
        <v>61116</v>
      </c>
      <c r="I112">
        <v>62284</v>
      </c>
      <c r="J112">
        <v>61027</v>
      </c>
      <c r="L112" s="1" t="str">
        <f t="shared" si="16"/>
        <v>05JUN2023:15:00:00</v>
      </c>
      <c r="M112">
        <v>15</v>
      </c>
      <c r="N112">
        <f t="shared" si="17"/>
        <v>2788.5625</v>
      </c>
      <c r="O112" t="str">
        <f t="shared" si="18"/>
        <v/>
      </c>
      <c r="P112">
        <f t="shared" si="19"/>
        <v>2788.5625</v>
      </c>
      <c r="Q112" t="str">
        <f t="shared" si="20"/>
        <v/>
      </c>
      <c r="R112">
        <f t="shared" si="21"/>
        <v>1</v>
      </c>
      <c r="S112">
        <f t="shared" si="22"/>
        <v>4.6870190676385901</v>
      </c>
      <c r="V112">
        <f t="shared" si="23"/>
        <v>15</v>
      </c>
      <c r="W112" t="str">
        <f t="shared" si="24"/>
        <v/>
      </c>
      <c r="X112">
        <f t="shared" si="25"/>
        <v>2788.5625</v>
      </c>
      <c r="Y112" t="str">
        <f t="shared" si="26"/>
        <v/>
      </c>
      <c r="Z112">
        <f t="shared" si="27"/>
        <v>1</v>
      </c>
    </row>
    <row r="113" spans="1:26" x14ac:dyDescent="0.3">
      <c r="A113" t="s">
        <v>187</v>
      </c>
      <c r="B113">
        <v>59556.914062999997</v>
      </c>
      <c r="C113">
        <v>62772</v>
      </c>
      <c r="D113">
        <v>60949</v>
      </c>
      <c r="E113">
        <v>60863</v>
      </c>
      <c r="F113">
        <v>60108</v>
      </c>
      <c r="G113">
        <v>60760</v>
      </c>
      <c r="H113">
        <v>61671</v>
      </c>
      <c r="I113">
        <v>62772</v>
      </c>
      <c r="J113">
        <v>61609</v>
      </c>
      <c r="L113" s="1" t="str">
        <f t="shared" si="16"/>
        <v>05JUN2023:16:00:00</v>
      </c>
      <c r="M113">
        <v>16</v>
      </c>
      <c r="N113">
        <f t="shared" si="17"/>
        <v>3215.0859370000035</v>
      </c>
      <c r="O113" t="str">
        <f t="shared" si="18"/>
        <v/>
      </c>
      <c r="P113">
        <f t="shared" si="19"/>
        <v>3215.0859370000035</v>
      </c>
      <c r="Q113" t="str">
        <f t="shared" si="20"/>
        <v/>
      </c>
      <c r="R113">
        <f t="shared" si="21"/>
        <v>1</v>
      </c>
      <c r="S113">
        <f t="shared" si="22"/>
        <v>5.3983420524425565</v>
      </c>
      <c r="V113">
        <f t="shared" si="23"/>
        <v>16</v>
      </c>
      <c r="W113" t="str">
        <f t="shared" si="24"/>
        <v/>
      </c>
      <c r="X113">
        <f t="shared" si="25"/>
        <v>3215.0859370000035</v>
      </c>
      <c r="Y113" t="str">
        <f t="shared" si="26"/>
        <v/>
      </c>
      <c r="Z113">
        <f t="shared" si="27"/>
        <v>1</v>
      </c>
    </row>
    <row r="114" spans="1:26" x14ac:dyDescent="0.3">
      <c r="A114" t="s">
        <v>188</v>
      </c>
      <c r="B114">
        <v>58767.707030999998</v>
      </c>
      <c r="C114">
        <v>62055</v>
      </c>
      <c r="D114">
        <v>60901</v>
      </c>
      <c r="E114">
        <v>60606</v>
      </c>
      <c r="F114">
        <v>60324</v>
      </c>
      <c r="G114">
        <v>60989</v>
      </c>
      <c r="H114">
        <v>61309</v>
      </c>
      <c r="I114">
        <v>62055</v>
      </c>
      <c r="J114">
        <v>61321</v>
      </c>
      <c r="L114" s="1" t="str">
        <f t="shared" si="16"/>
        <v>05JUN2023:17:00:00</v>
      </c>
      <c r="M114">
        <v>17</v>
      </c>
      <c r="N114">
        <f t="shared" si="17"/>
        <v>3287.2929690000019</v>
      </c>
      <c r="O114" t="str">
        <f t="shared" si="18"/>
        <v/>
      </c>
      <c r="P114">
        <f t="shared" si="19"/>
        <v>3287.2929690000019</v>
      </c>
      <c r="Q114" t="str">
        <f t="shared" si="20"/>
        <v/>
      </c>
      <c r="R114">
        <f t="shared" si="21"/>
        <v>1</v>
      </c>
      <c r="S114">
        <f t="shared" si="22"/>
        <v>5.5937063654124755</v>
      </c>
      <c r="V114">
        <f t="shared" si="23"/>
        <v>17</v>
      </c>
      <c r="W114" t="str">
        <f t="shared" si="24"/>
        <v/>
      </c>
      <c r="X114">
        <f t="shared" si="25"/>
        <v>3287.2929690000019</v>
      </c>
      <c r="Y114" t="str">
        <f t="shared" si="26"/>
        <v/>
      </c>
      <c r="Z114">
        <f t="shared" si="27"/>
        <v>1</v>
      </c>
    </row>
    <row r="115" spans="1:26" x14ac:dyDescent="0.3">
      <c r="A115" t="s">
        <v>189</v>
      </c>
      <c r="B115">
        <v>58327.082030999998</v>
      </c>
      <c r="C115">
        <v>60167</v>
      </c>
      <c r="D115">
        <v>60194</v>
      </c>
      <c r="E115">
        <v>59658</v>
      </c>
      <c r="F115">
        <v>59746</v>
      </c>
      <c r="G115">
        <v>60122</v>
      </c>
      <c r="H115">
        <v>59828</v>
      </c>
      <c r="I115">
        <v>60167</v>
      </c>
      <c r="J115">
        <v>60024</v>
      </c>
      <c r="L115" s="1" t="str">
        <f t="shared" si="16"/>
        <v>05JUN2023:18:00:00</v>
      </c>
      <c r="M115">
        <v>18</v>
      </c>
      <c r="N115">
        <f t="shared" si="17"/>
        <v>1839.9179690000019</v>
      </c>
      <c r="O115" t="str">
        <f t="shared" si="18"/>
        <v/>
      </c>
      <c r="P115">
        <f t="shared" si="19"/>
        <v>1839.9179690000019</v>
      </c>
      <c r="Q115" t="str">
        <f t="shared" si="20"/>
        <v/>
      </c>
      <c r="R115">
        <f t="shared" si="21"/>
        <v>1</v>
      </c>
      <c r="S115">
        <f t="shared" si="22"/>
        <v>3.1544831404768581</v>
      </c>
      <c r="V115">
        <f t="shared" si="23"/>
        <v>18</v>
      </c>
      <c r="W115" t="str">
        <f t="shared" si="24"/>
        <v/>
      </c>
      <c r="X115">
        <f t="shared" si="25"/>
        <v>1839.9179690000019</v>
      </c>
      <c r="Y115" t="str">
        <f t="shared" si="26"/>
        <v/>
      </c>
      <c r="Z115">
        <f t="shared" si="27"/>
        <v>1</v>
      </c>
    </row>
    <row r="116" spans="1:26" x14ac:dyDescent="0.3">
      <c r="A116" t="s">
        <v>190</v>
      </c>
      <c r="B116">
        <v>57609.664062999997</v>
      </c>
      <c r="C116">
        <v>57940</v>
      </c>
      <c r="D116">
        <v>58487</v>
      </c>
      <c r="E116">
        <v>57522</v>
      </c>
      <c r="F116">
        <v>58526</v>
      </c>
      <c r="G116">
        <v>58660</v>
      </c>
      <c r="H116">
        <v>57914</v>
      </c>
      <c r="I116">
        <v>57940</v>
      </c>
      <c r="J116">
        <v>58172</v>
      </c>
      <c r="L116" s="1" t="str">
        <f t="shared" si="16"/>
        <v>05JUN2023:19:00:00</v>
      </c>
      <c r="M116">
        <v>19</v>
      </c>
      <c r="N116">
        <f t="shared" si="17"/>
        <v>330.33593700000347</v>
      </c>
      <c r="O116" t="str">
        <f t="shared" si="18"/>
        <v/>
      </c>
      <c r="P116">
        <f t="shared" si="19"/>
        <v>330.33593700000347</v>
      </c>
      <c r="Q116" t="str">
        <f t="shared" si="20"/>
        <v/>
      </c>
      <c r="R116">
        <f t="shared" si="21"/>
        <v>1</v>
      </c>
      <c r="S116">
        <f t="shared" si="22"/>
        <v>0.57340368560170585</v>
      </c>
      <c r="V116">
        <f t="shared" si="23"/>
        <v>19</v>
      </c>
      <c r="W116" t="str">
        <f t="shared" si="24"/>
        <v/>
      </c>
      <c r="X116">
        <f t="shared" si="25"/>
        <v>330.33593700000347</v>
      </c>
      <c r="Y116" t="str">
        <f t="shared" si="26"/>
        <v/>
      </c>
      <c r="Z116">
        <f t="shared" si="27"/>
        <v>1</v>
      </c>
    </row>
    <row r="117" spans="1:26" x14ac:dyDescent="0.3">
      <c r="A117" t="s">
        <v>191</v>
      </c>
      <c r="B117">
        <v>56000.066405999998</v>
      </c>
      <c r="C117">
        <v>55409</v>
      </c>
      <c r="D117">
        <v>56041</v>
      </c>
      <c r="E117">
        <v>55186</v>
      </c>
      <c r="F117">
        <v>56545</v>
      </c>
      <c r="G117">
        <v>56686</v>
      </c>
      <c r="H117">
        <v>55695</v>
      </c>
      <c r="I117">
        <v>55409</v>
      </c>
      <c r="J117">
        <v>55863</v>
      </c>
      <c r="L117" s="1" t="str">
        <f t="shared" si="16"/>
        <v>05JUN2023:20:00:00</v>
      </c>
      <c r="M117">
        <v>20</v>
      </c>
      <c r="N117">
        <f t="shared" si="17"/>
        <v>-591.0664059999981</v>
      </c>
      <c r="O117">
        <f t="shared" si="18"/>
        <v>-591.0664059999981</v>
      </c>
      <c r="P117" t="str">
        <f t="shared" si="19"/>
        <v/>
      </c>
      <c r="Q117">
        <f t="shared" si="20"/>
        <v>1</v>
      </c>
      <c r="R117" t="str">
        <f t="shared" si="21"/>
        <v/>
      </c>
      <c r="S117">
        <f t="shared" si="22"/>
        <v>1.0554744733957488</v>
      </c>
      <c r="V117">
        <f t="shared" si="23"/>
        <v>20</v>
      </c>
      <c r="W117">
        <f t="shared" si="24"/>
        <v>-591.0664059999981</v>
      </c>
      <c r="X117" t="str">
        <f t="shared" si="25"/>
        <v/>
      </c>
      <c r="Y117">
        <f t="shared" si="26"/>
        <v>1</v>
      </c>
      <c r="Z117" t="str">
        <f t="shared" si="27"/>
        <v/>
      </c>
    </row>
    <row r="118" spans="1:26" x14ac:dyDescent="0.3">
      <c r="A118" t="s">
        <v>192</v>
      </c>
      <c r="B118">
        <v>54600.898437999997</v>
      </c>
      <c r="C118">
        <v>53269</v>
      </c>
      <c r="D118">
        <v>54621</v>
      </c>
      <c r="E118">
        <v>54162</v>
      </c>
      <c r="F118">
        <v>54893</v>
      </c>
      <c r="G118">
        <v>54984</v>
      </c>
      <c r="H118">
        <v>53898</v>
      </c>
      <c r="I118">
        <v>53269</v>
      </c>
      <c r="J118">
        <v>54062</v>
      </c>
      <c r="L118" s="1" t="str">
        <f t="shared" si="16"/>
        <v>05JUN2023:21:00:00</v>
      </c>
      <c r="M118">
        <v>21</v>
      </c>
      <c r="N118">
        <f t="shared" si="17"/>
        <v>-1331.8984379999965</v>
      </c>
      <c r="O118">
        <f t="shared" si="18"/>
        <v>-1331.8984379999965</v>
      </c>
      <c r="P118" t="str">
        <f t="shared" si="19"/>
        <v/>
      </c>
      <c r="Q118">
        <f t="shared" si="20"/>
        <v>1</v>
      </c>
      <c r="R118" t="str">
        <f t="shared" si="21"/>
        <v/>
      </c>
      <c r="S118">
        <f t="shared" si="22"/>
        <v>2.4393342895490702</v>
      </c>
      <c r="V118">
        <f t="shared" si="23"/>
        <v>21</v>
      </c>
      <c r="W118">
        <f t="shared" si="24"/>
        <v>-1331.8984379999965</v>
      </c>
      <c r="X118" t="str">
        <f t="shared" si="25"/>
        <v/>
      </c>
      <c r="Y118">
        <f t="shared" si="26"/>
        <v>1</v>
      </c>
      <c r="Z118" t="str">
        <f t="shared" si="27"/>
        <v/>
      </c>
    </row>
    <row r="119" spans="1:26" x14ac:dyDescent="0.3">
      <c r="A119" t="s">
        <v>193</v>
      </c>
      <c r="B119">
        <v>53525.128905999998</v>
      </c>
      <c r="C119">
        <v>51468</v>
      </c>
      <c r="D119">
        <v>53419</v>
      </c>
      <c r="E119">
        <v>52862</v>
      </c>
      <c r="F119">
        <v>53416</v>
      </c>
      <c r="G119">
        <v>53412</v>
      </c>
      <c r="H119">
        <v>52211</v>
      </c>
      <c r="I119">
        <v>51468</v>
      </c>
      <c r="J119">
        <v>52470</v>
      </c>
      <c r="L119" s="1" t="str">
        <f t="shared" si="16"/>
        <v>05JUN2023:22:00:00</v>
      </c>
      <c r="M119">
        <v>22</v>
      </c>
      <c r="N119">
        <f t="shared" si="17"/>
        <v>-2057.1289059999981</v>
      </c>
      <c r="O119">
        <f t="shared" si="18"/>
        <v>-2057.1289059999981</v>
      </c>
      <c r="P119" t="str">
        <f t="shared" si="19"/>
        <v/>
      </c>
      <c r="Q119">
        <f t="shared" si="20"/>
        <v>1</v>
      </c>
      <c r="R119" t="str">
        <f t="shared" si="21"/>
        <v/>
      </c>
      <c r="S119">
        <f t="shared" si="22"/>
        <v>3.8432955661119399</v>
      </c>
      <c r="V119">
        <f t="shared" si="23"/>
        <v>22</v>
      </c>
      <c r="W119">
        <f t="shared" si="24"/>
        <v>-2057.1289059999981</v>
      </c>
      <c r="X119" t="str">
        <f t="shared" si="25"/>
        <v/>
      </c>
      <c r="Y119">
        <f t="shared" si="26"/>
        <v>1</v>
      </c>
      <c r="Z119" t="str">
        <f t="shared" si="27"/>
        <v/>
      </c>
    </row>
    <row r="120" spans="1:26" x14ac:dyDescent="0.3">
      <c r="A120" t="s">
        <v>194</v>
      </c>
      <c r="B120">
        <v>50466.332030999998</v>
      </c>
      <c r="C120">
        <v>48707</v>
      </c>
      <c r="D120">
        <v>50589</v>
      </c>
      <c r="E120">
        <v>49856</v>
      </c>
      <c r="F120">
        <v>50397</v>
      </c>
      <c r="G120">
        <v>50407</v>
      </c>
      <c r="H120">
        <v>49412</v>
      </c>
      <c r="I120">
        <v>48707</v>
      </c>
      <c r="J120">
        <v>49634</v>
      </c>
      <c r="L120" s="1" t="str">
        <f t="shared" si="16"/>
        <v>05JUN2023:23:00:00</v>
      </c>
      <c r="M120">
        <v>23</v>
      </c>
      <c r="N120">
        <f t="shared" si="17"/>
        <v>-1759.3320309999981</v>
      </c>
      <c r="O120">
        <f t="shared" si="18"/>
        <v>-1759.3320309999981</v>
      </c>
      <c r="P120" t="str">
        <f t="shared" si="19"/>
        <v/>
      </c>
      <c r="Q120">
        <f t="shared" si="20"/>
        <v>1</v>
      </c>
      <c r="R120" t="str">
        <f t="shared" si="21"/>
        <v/>
      </c>
      <c r="S120">
        <f t="shared" si="22"/>
        <v>3.4861499938598501</v>
      </c>
      <c r="V120">
        <f t="shared" si="23"/>
        <v>23</v>
      </c>
      <c r="W120">
        <f t="shared" si="24"/>
        <v>-1759.3320309999981</v>
      </c>
      <c r="X120" t="str">
        <f t="shared" si="25"/>
        <v/>
      </c>
      <c r="Y120">
        <f t="shared" si="26"/>
        <v>1</v>
      </c>
      <c r="Z120" t="str">
        <f t="shared" si="27"/>
        <v/>
      </c>
    </row>
    <row r="121" spans="1:26" x14ac:dyDescent="0.3">
      <c r="A121" t="s">
        <v>195</v>
      </c>
      <c r="B121">
        <v>46885.335937999997</v>
      </c>
      <c r="C121">
        <v>45501</v>
      </c>
      <c r="D121">
        <v>47155</v>
      </c>
      <c r="E121">
        <v>46586</v>
      </c>
      <c r="F121">
        <v>46922</v>
      </c>
      <c r="G121">
        <v>46881</v>
      </c>
      <c r="H121">
        <v>46072</v>
      </c>
      <c r="I121">
        <v>45501</v>
      </c>
      <c r="J121">
        <v>46283</v>
      </c>
      <c r="L121" s="1" t="str">
        <f t="shared" si="16"/>
        <v>06JUN2023:00:00:00</v>
      </c>
      <c r="M121">
        <v>24</v>
      </c>
      <c r="N121">
        <f t="shared" si="17"/>
        <v>-1384.3359379999965</v>
      </c>
      <c r="O121">
        <f t="shared" si="18"/>
        <v>-1384.3359379999965</v>
      </c>
      <c r="P121" t="str">
        <f t="shared" si="19"/>
        <v/>
      </c>
      <c r="Q121">
        <f t="shared" si="20"/>
        <v>1</v>
      </c>
      <c r="R121" t="str">
        <f t="shared" si="21"/>
        <v/>
      </c>
      <c r="S121">
        <f t="shared" si="22"/>
        <v>2.9525989529660359</v>
      </c>
      <c r="V121">
        <f t="shared" si="23"/>
        <v>24</v>
      </c>
      <c r="W121">
        <f t="shared" si="24"/>
        <v>-1384.3359379999965</v>
      </c>
      <c r="X121" t="str">
        <f t="shared" si="25"/>
        <v/>
      </c>
      <c r="Y121">
        <f t="shared" si="26"/>
        <v>1</v>
      </c>
      <c r="Z121" t="str">
        <f t="shared" si="27"/>
        <v/>
      </c>
    </row>
    <row r="122" spans="1:26" x14ac:dyDescent="0.3">
      <c r="A122" t="s">
        <v>196</v>
      </c>
      <c r="B122">
        <v>43807.332030999998</v>
      </c>
      <c r="C122">
        <v>43742</v>
      </c>
      <c r="D122">
        <v>44014</v>
      </c>
      <c r="E122">
        <v>44063</v>
      </c>
      <c r="F122">
        <v>43656</v>
      </c>
      <c r="G122">
        <v>44129</v>
      </c>
      <c r="H122">
        <v>44380</v>
      </c>
      <c r="I122">
        <v>43742</v>
      </c>
      <c r="J122">
        <v>44018</v>
      </c>
      <c r="L122" s="1" t="str">
        <f t="shared" si="16"/>
        <v>06JUN2023:01:00:00</v>
      </c>
      <c r="M122">
        <v>1</v>
      </c>
      <c r="N122">
        <f t="shared" si="17"/>
        <v>-65.332030999998096</v>
      </c>
      <c r="O122">
        <f t="shared" si="18"/>
        <v>-65.332030999998096</v>
      </c>
      <c r="P122" t="str">
        <f t="shared" si="19"/>
        <v/>
      </c>
      <c r="Q122">
        <f t="shared" si="20"/>
        <v>1</v>
      </c>
      <c r="R122" t="str">
        <f t="shared" si="21"/>
        <v/>
      </c>
      <c r="S122">
        <f t="shared" si="22"/>
        <v>0.1491349232447351</v>
      </c>
      <c r="V122">
        <f t="shared" si="23"/>
        <v>1</v>
      </c>
      <c r="W122">
        <f t="shared" si="24"/>
        <v>-65.332030999998096</v>
      </c>
      <c r="X122" t="str">
        <f t="shared" si="25"/>
        <v/>
      </c>
      <c r="Y122">
        <f t="shared" si="26"/>
        <v>1</v>
      </c>
      <c r="Z122" t="str">
        <f t="shared" si="27"/>
        <v/>
      </c>
    </row>
    <row r="123" spans="1:26" x14ac:dyDescent="0.3">
      <c r="A123" t="s">
        <v>197</v>
      </c>
      <c r="B123">
        <v>41654.4375</v>
      </c>
      <c r="C123">
        <v>41389</v>
      </c>
      <c r="D123">
        <v>41890</v>
      </c>
      <c r="E123">
        <v>42168</v>
      </c>
      <c r="F123">
        <v>41262</v>
      </c>
      <c r="G123">
        <v>41655</v>
      </c>
      <c r="H123">
        <v>41857</v>
      </c>
      <c r="I123">
        <v>41389</v>
      </c>
      <c r="J123">
        <v>41644</v>
      </c>
      <c r="L123" s="1" t="str">
        <f t="shared" si="16"/>
        <v>06JUN2023:02:00:00</v>
      </c>
      <c r="M123">
        <v>2</v>
      </c>
      <c r="N123">
        <f t="shared" si="17"/>
        <v>-265.4375</v>
      </c>
      <c r="O123">
        <f t="shared" si="18"/>
        <v>-265.4375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0.63723702906803148</v>
      </c>
      <c r="V123">
        <f t="shared" si="23"/>
        <v>2</v>
      </c>
      <c r="W123">
        <f t="shared" si="24"/>
        <v>-265.4375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3">
      <c r="A124" t="s">
        <v>198</v>
      </c>
      <c r="B124">
        <v>40378.242187999997</v>
      </c>
      <c r="C124">
        <v>39771</v>
      </c>
      <c r="D124">
        <v>40456</v>
      </c>
      <c r="E124">
        <v>40798</v>
      </c>
      <c r="F124">
        <v>39688</v>
      </c>
      <c r="G124">
        <v>39978</v>
      </c>
      <c r="H124">
        <v>40033</v>
      </c>
      <c r="I124">
        <v>39771</v>
      </c>
      <c r="J124">
        <v>39999</v>
      </c>
      <c r="L124" s="1" t="str">
        <f t="shared" si="16"/>
        <v>06JUN2023:03:00:00</v>
      </c>
      <c r="M124">
        <v>3</v>
      </c>
      <c r="N124">
        <f t="shared" si="17"/>
        <v>-607.24218799999653</v>
      </c>
      <c r="O124">
        <f t="shared" si="18"/>
        <v>-607.24218799999653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1.5038846544450681</v>
      </c>
      <c r="V124">
        <f t="shared" si="23"/>
        <v>3</v>
      </c>
      <c r="W124">
        <f t="shared" si="24"/>
        <v>-607.24218799999653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3">
      <c r="A125" t="s">
        <v>199</v>
      </c>
      <c r="B125">
        <v>39617</v>
      </c>
      <c r="C125">
        <v>38635</v>
      </c>
      <c r="D125">
        <v>39461</v>
      </c>
      <c r="E125">
        <v>39716</v>
      </c>
      <c r="F125">
        <v>38702</v>
      </c>
      <c r="G125">
        <v>38974</v>
      </c>
      <c r="H125">
        <v>38959</v>
      </c>
      <c r="I125">
        <v>38635</v>
      </c>
      <c r="J125">
        <v>38938</v>
      </c>
      <c r="L125" s="1" t="str">
        <f t="shared" si="16"/>
        <v>06JUN2023:04:00:00</v>
      </c>
      <c r="M125">
        <v>4</v>
      </c>
      <c r="N125">
        <f t="shared" si="17"/>
        <v>-982</v>
      </c>
      <c r="O125">
        <f t="shared" si="18"/>
        <v>-982</v>
      </c>
      <c r="P125" t="str">
        <f t="shared" si="19"/>
        <v/>
      </c>
      <c r="Q125">
        <f t="shared" si="20"/>
        <v>1</v>
      </c>
      <c r="R125" t="str">
        <f t="shared" si="21"/>
        <v/>
      </c>
      <c r="S125">
        <f t="shared" si="22"/>
        <v>2.4787338768710403</v>
      </c>
      <c r="V125">
        <f t="shared" si="23"/>
        <v>4</v>
      </c>
      <c r="W125">
        <f t="shared" si="24"/>
        <v>-982</v>
      </c>
      <c r="X125" t="str">
        <f t="shared" si="25"/>
        <v/>
      </c>
      <c r="Y125">
        <f t="shared" si="26"/>
        <v>1</v>
      </c>
      <c r="Z125" t="str">
        <f t="shared" si="27"/>
        <v/>
      </c>
    </row>
    <row r="126" spans="1:26" x14ac:dyDescent="0.3">
      <c r="A126" t="s">
        <v>200</v>
      </c>
      <c r="B126">
        <v>39539.332030999998</v>
      </c>
      <c r="C126">
        <v>38375</v>
      </c>
      <c r="D126">
        <v>39335</v>
      </c>
      <c r="E126">
        <v>39704</v>
      </c>
      <c r="F126">
        <v>38616</v>
      </c>
      <c r="G126">
        <v>38833</v>
      </c>
      <c r="H126">
        <v>38688</v>
      </c>
      <c r="I126">
        <v>38375</v>
      </c>
      <c r="J126">
        <v>38731</v>
      </c>
      <c r="L126" s="1" t="str">
        <f t="shared" si="16"/>
        <v>06JUN2023:05:00:00</v>
      </c>
      <c r="M126">
        <v>5</v>
      </c>
      <c r="N126">
        <f t="shared" si="17"/>
        <v>-1164.3320309999981</v>
      </c>
      <c r="O126">
        <f t="shared" si="18"/>
        <v>-1164.3320309999981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2.9447438062108069</v>
      </c>
      <c r="V126">
        <f t="shared" si="23"/>
        <v>5</v>
      </c>
      <c r="W126">
        <f t="shared" si="24"/>
        <v>-1164.3320309999981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3">
      <c r="A127" t="s">
        <v>201</v>
      </c>
      <c r="B127">
        <v>40671.539062999997</v>
      </c>
      <c r="C127">
        <v>39272</v>
      </c>
      <c r="D127">
        <v>40341</v>
      </c>
      <c r="E127">
        <v>40865</v>
      </c>
      <c r="F127">
        <v>39625</v>
      </c>
      <c r="G127">
        <v>39832</v>
      </c>
      <c r="H127">
        <v>39631</v>
      </c>
      <c r="I127">
        <v>39272</v>
      </c>
      <c r="J127">
        <v>39685</v>
      </c>
      <c r="L127" s="1" t="str">
        <f t="shared" si="16"/>
        <v>06JUN2023:06:00:00</v>
      </c>
      <c r="M127">
        <v>6</v>
      </c>
      <c r="N127">
        <f t="shared" si="17"/>
        <v>-1399.5390629999965</v>
      </c>
      <c r="O127">
        <f t="shared" si="18"/>
        <v>-1399.5390629999965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3.4410772133115444</v>
      </c>
      <c r="V127">
        <f t="shared" si="23"/>
        <v>6</v>
      </c>
      <c r="W127">
        <f t="shared" si="24"/>
        <v>-1399.5390629999965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3">
      <c r="A128" t="s">
        <v>202</v>
      </c>
      <c r="B128">
        <v>42376.878905999998</v>
      </c>
      <c r="C128">
        <v>40947</v>
      </c>
      <c r="D128">
        <v>41899</v>
      </c>
      <c r="E128">
        <v>42629</v>
      </c>
      <c r="F128">
        <v>41408</v>
      </c>
      <c r="G128">
        <v>41619</v>
      </c>
      <c r="H128">
        <v>41348</v>
      </c>
      <c r="I128">
        <v>40947</v>
      </c>
      <c r="J128">
        <v>41371</v>
      </c>
      <c r="L128" s="1" t="str">
        <f t="shared" si="16"/>
        <v>06JUN2023:07:00:00</v>
      </c>
      <c r="M128">
        <v>7</v>
      </c>
      <c r="N128">
        <f t="shared" si="17"/>
        <v>-1429.8789059999981</v>
      </c>
      <c r="O128">
        <f t="shared" si="18"/>
        <v>-1429.8789059999981</v>
      </c>
      <c r="P128" t="str">
        <f t="shared" si="19"/>
        <v/>
      </c>
      <c r="Q128">
        <f t="shared" si="20"/>
        <v>1</v>
      </c>
      <c r="R128" t="str">
        <f t="shared" si="21"/>
        <v/>
      </c>
      <c r="S128">
        <f t="shared" si="22"/>
        <v>3.374195889158667</v>
      </c>
      <c r="V128">
        <f t="shared" si="23"/>
        <v>7</v>
      </c>
      <c r="W128">
        <f t="shared" si="24"/>
        <v>-1429.8789059999981</v>
      </c>
      <c r="X128" t="str">
        <f t="shared" si="25"/>
        <v/>
      </c>
      <c r="Y128">
        <f t="shared" si="26"/>
        <v>1</v>
      </c>
      <c r="Z128" t="str">
        <f t="shared" si="27"/>
        <v/>
      </c>
    </row>
    <row r="129" spans="1:26" x14ac:dyDescent="0.3">
      <c r="A129" t="s">
        <v>203</v>
      </c>
      <c r="B129">
        <v>43682.054687999997</v>
      </c>
      <c r="C129">
        <v>42349</v>
      </c>
      <c r="D129">
        <v>43381</v>
      </c>
      <c r="E129">
        <v>44162</v>
      </c>
      <c r="F129">
        <v>42741</v>
      </c>
      <c r="G129">
        <v>43032</v>
      </c>
      <c r="H129">
        <v>42767</v>
      </c>
      <c r="I129">
        <v>42349</v>
      </c>
      <c r="J129">
        <v>42788</v>
      </c>
      <c r="L129" s="1" t="str">
        <f t="shared" si="16"/>
        <v>06JUN2023:08:00:00</v>
      </c>
      <c r="M129">
        <v>8</v>
      </c>
      <c r="N129">
        <f t="shared" si="17"/>
        <v>-1333.0546879999965</v>
      </c>
      <c r="O129">
        <f t="shared" si="18"/>
        <v>-1333.0546879999965</v>
      </c>
      <c r="P129" t="str">
        <f t="shared" si="19"/>
        <v/>
      </c>
      <c r="Q129">
        <f t="shared" si="20"/>
        <v>1</v>
      </c>
      <c r="R129" t="str">
        <f t="shared" si="21"/>
        <v/>
      </c>
      <c r="S129">
        <f t="shared" si="22"/>
        <v>3.0517215765635748</v>
      </c>
      <c r="V129">
        <f t="shared" si="23"/>
        <v>8</v>
      </c>
      <c r="W129">
        <f t="shared" si="24"/>
        <v>-1333.0546879999965</v>
      </c>
      <c r="X129" t="str">
        <f t="shared" si="25"/>
        <v/>
      </c>
      <c r="Y129">
        <f t="shared" si="26"/>
        <v>1</v>
      </c>
      <c r="Z129" t="str">
        <f t="shared" si="27"/>
        <v/>
      </c>
    </row>
    <row r="130" spans="1:26" x14ac:dyDescent="0.3">
      <c r="A130" t="s">
        <v>204</v>
      </c>
      <c r="B130">
        <v>45767.332030999998</v>
      </c>
      <c r="C130">
        <v>44393</v>
      </c>
      <c r="D130">
        <v>44986</v>
      </c>
      <c r="E130">
        <v>45779</v>
      </c>
      <c r="F130">
        <v>44763</v>
      </c>
      <c r="G130">
        <v>44954</v>
      </c>
      <c r="H130">
        <v>44786</v>
      </c>
      <c r="I130">
        <v>44393</v>
      </c>
      <c r="J130">
        <v>44723</v>
      </c>
      <c r="L130" s="1" t="str">
        <f t="shared" si="16"/>
        <v>06JUN2023:09:00:00</v>
      </c>
      <c r="M130">
        <v>9</v>
      </c>
      <c r="N130">
        <f t="shared" si="17"/>
        <v>-1374.3320309999981</v>
      </c>
      <c r="O130">
        <f t="shared" si="18"/>
        <v>-1374.3320309999981</v>
      </c>
      <c r="P130" t="str">
        <f t="shared" si="19"/>
        <v/>
      </c>
      <c r="Q130">
        <f t="shared" si="20"/>
        <v>1</v>
      </c>
      <c r="R130" t="str">
        <f t="shared" si="21"/>
        <v/>
      </c>
      <c r="S130">
        <f t="shared" si="22"/>
        <v>3.0028668266463718</v>
      </c>
      <c r="V130">
        <f t="shared" si="23"/>
        <v>9</v>
      </c>
      <c r="W130">
        <f t="shared" si="24"/>
        <v>-1374.3320309999981</v>
      </c>
      <c r="X130" t="str">
        <f t="shared" si="25"/>
        <v/>
      </c>
      <c r="Y130">
        <f t="shared" si="26"/>
        <v>1</v>
      </c>
      <c r="Z130" t="str">
        <f t="shared" si="27"/>
        <v/>
      </c>
    </row>
    <row r="131" spans="1:26" x14ac:dyDescent="0.3">
      <c r="A131" t="s">
        <v>205</v>
      </c>
      <c r="B131">
        <v>48379.789062999997</v>
      </c>
      <c r="C131">
        <v>47199</v>
      </c>
      <c r="D131">
        <v>47668</v>
      </c>
      <c r="E131">
        <v>48418</v>
      </c>
      <c r="F131">
        <v>47253</v>
      </c>
      <c r="G131">
        <v>47435</v>
      </c>
      <c r="H131">
        <v>47526</v>
      </c>
      <c r="I131">
        <v>47199</v>
      </c>
      <c r="J131">
        <v>47420</v>
      </c>
      <c r="L131" s="1" t="str">
        <f t="shared" ref="L131:L194" si="28">A131</f>
        <v>06JUN2023:10:00:00</v>
      </c>
      <c r="M131">
        <v>10</v>
      </c>
      <c r="N131">
        <f t="shared" ref="N131:N194" si="29">C131-B131</f>
        <v>-1180.7890629999965</v>
      </c>
      <c r="O131">
        <f t="shared" ref="O131:O194" si="30">IF(N131&lt;0,N131,"")</f>
        <v>-1180.7890629999965</v>
      </c>
      <c r="P131" t="str">
        <f t="shared" ref="P131:P194" si="31">IF(N131&gt;0,N131,"")</f>
        <v/>
      </c>
      <c r="Q131">
        <f t="shared" ref="Q131:Q194" si="32">IF(O131&lt;0,1,"")</f>
        <v>1</v>
      </c>
      <c r="R131" t="str">
        <f t="shared" ref="R131:R194" si="33">IF(AND(P131&gt;0,P131&lt;&gt;""),1,"")</f>
        <v/>
      </c>
      <c r="S131">
        <f t="shared" ref="S131:S194" si="34">ABS((B131-C131)/B131)*100</f>
        <v>2.4406660009665959</v>
      </c>
      <c r="V131">
        <f t="shared" ref="V131:V194" si="35">M131</f>
        <v>10</v>
      </c>
      <c r="W131">
        <f t="shared" ref="W131:W194" si="36">O131</f>
        <v>-1180.7890629999965</v>
      </c>
      <c r="X131" t="str">
        <f t="shared" ref="X131:X194" si="37">P131</f>
        <v/>
      </c>
      <c r="Y131">
        <f t="shared" ref="Y131:Y194" si="38">Q131</f>
        <v>1</v>
      </c>
      <c r="Z131" t="str">
        <f t="shared" ref="Z131:Z194" si="39">R131</f>
        <v/>
      </c>
    </row>
    <row r="132" spans="1:26" x14ac:dyDescent="0.3">
      <c r="A132" t="s">
        <v>206</v>
      </c>
      <c r="B132">
        <v>51605.558594000002</v>
      </c>
      <c r="C132">
        <v>50389</v>
      </c>
      <c r="D132">
        <v>50721</v>
      </c>
      <c r="E132">
        <v>51482</v>
      </c>
      <c r="F132">
        <v>50081</v>
      </c>
      <c r="G132">
        <v>50379</v>
      </c>
      <c r="H132">
        <v>50646</v>
      </c>
      <c r="I132">
        <v>50389</v>
      </c>
      <c r="J132">
        <v>50501</v>
      </c>
      <c r="L132" s="1" t="str">
        <f t="shared" si="28"/>
        <v>06JUN2023:11:00:00</v>
      </c>
      <c r="M132">
        <v>11</v>
      </c>
      <c r="N132">
        <f t="shared" si="29"/>
        <v>-1216.5585940000019</v>
      </c>
      <c r="O132">
        <f t="shared" si="30"/>
        <v>-1216.5585940000019</v>
      </c>
      <c r="P132" t="str">
        <f t="shared" si="31"/>
        <v/>
      </c>
      <c r="Q132">
        <f t="shared" si="32"/>
        <v>1</v>
      </c>
      <c r="R132" t="str">
        <f t="shared" si="33"/>
        <v/>
      </c>
      <c r="S132">
        <f t="shared" si="34"/>
        <v>2.3574177417032107</v>
      </c>
      <c r="V132">
        <f t="shared" si="35"/>
        <v>11</v>
      </c>
      <c r="W132">
        <f t="shared" si="36"/>
        <v>-1216.5585940000019</v>
      </c>
      <c r="X132" t="str">
        <f t="shared" si="37"/>
        <v/>
      </c>
      <c r="Y132">
        <f t="shared" si="38"/>
        <v>1</v>
      </c>
      <c r="Z132" t="str">
        <f t="shared" si="39"/>
        <v/>
      </c>
    </row>
    <row r="133" spans="1:26" x14ac:dyDescent="0.3">
      <c r="A133" t="s">
        <v>207</v>
      </c>
      <c r="B133">
        <v>54966.777344000002</v>
      </c>
      <c r="C133">
        <v>53616</v>
      </c>
      <c r="D133">
        <v>54301</v>
      </c>
      <c r="E133">
        <v>54839</v>
      </c>
      <c r="F133">
        <v>52951</v>
      </c>
      <c r="G133">
        <v>53323</v>
      </c>
      <c r="H133">
        <v>53901</v>
      </c>
      <c r="I133">
        <v>53616</v>
      </c>
      <c r="J133">
        <v>53743</v>
      </c>
      <c r="L133" s="1" t="str">
        <f t="shared" si="28"/>
        <v>06JUN2023:12:00:00</v>
      </c>
      <c r="M133">
        <v>12</v>
      </c>
      <c r="N133">
        <f t="shared" si="29"/>
        <v>-1350.7773440000019</v>
      </c>
      <c r="O133">
        <f t="shared" si="30"/>
        <v>-1350.7773440000019</v>
      </c>
      <c r="P133" t="str">
        <f t="shared" si="31"/>
        <v/>
      </c>
      <c r="Q133">
        <f t="shared" si="32"/>
        <v>1</v>
      </c>
      <c r="R133" t="str">
        <f t="shared" si="33"/>
        <v/>
      </c>
      <c r="S133">
        <f t="shared" si="34"/>
        <v>2.4574432216507751</v>
      </c>
      <c r="V133">
        <f t="shared" si="35"/>
        <v>12</v>
      </c>
      <c r="W133">
        <f t="shared" si="36"/>
        <v>-1350.7773440000019</v>
      </c>
      <c r="X133" t="str">
        <f t="shared" si="37"/>
        <v/>
      </c>
      <c r="Y133">
        <f t="shared" si="38"/>
        <v>1</v>
      </c>
      <c r="Z133" t="str">
        <f t="shared" si="39"/>
        <v/>
      </c>
    </row>
    <row r="134" spans="1:26" x14ac:dyDescent="0.3">
      <c r="A134" t="s">
        <v>208</v>
      </c>
      <c r="B134">
        <v>58298.824219000002</v>
      </c>
      <c r="C134">
        <v>56647</v>
      </c>
      <c r="D134">
        <v>57297</v>
      </c>
      <c r="E134">
        <v>57853</v>
      </c>
      <c r="F134">
        <v>55750</v>
      </c>
      <c r="G134">
        <v>56135</v>
      </c>
      <c r="H134">
        <v>57085</v>
      </c>
      <c r="I134">
        <v>56647</v>
      </c>
      <c r="J134">
        <v>56768</v>
      </c>
      <c r="L134" s="1" t="str">
        <f t="shared" si="28"/>
        <v>06JUN2023:13:00:00</v>
      </c>
      <c r="M134">
        <v>13</v>
      </c>
      <c r="N134">
        <f t="shared" si="29"/>
        <v>-1651.8242190000019</v>
      </c>
      <c r="O134">
        <f t="shared" si="30"/>
        <v>-1651.8242190000019</v>
      </c>
      <c r="P134" t="str">
        <f t="shared" si="31"/>
        <v/>
      </c>
      <c r="Q134">
        <f t="shared" si="32"/>
        <v>1</v>
      </c>
      <c r="R134" t="str">
        <f t="shared" si="33"/>
        <v/>
      </c>
      <c r="S134">
        <f t="shared" si="34"/>
        <v>2.833374842681065</v>
      </c>
      <c r="V134">
        <f t="shared" si="35"/>
        <v>13</v>
      </c>
      <c r="W134">
        <f t="shared" si="36"/>
        <v>-1651.8242190000019</v>
      </c>
      <c r="X134" t="str">
        <f t="shared" si="37"/>
        <v/>
      </c>
      <c r="Y134">
        <f t="shared" si="38"/>
        <v>1</v>
      </c>
      <c r="Z134" t="str">
        <f t="shared" si="39"/>
        <v/>
      </c>
    </row>
    <row r="135" spans="1:26" x14ac:dyDescent="0.3">
      <c r="A135" t="s">
        <v>209</v>
      </c>
      <c r="B135">
        <v>60882.667969000002</v>
      </c>
      <c r="C135">
        <v>59614</v>
      </c>
      <c r="D135">
        <v>60157</v>
      </c>
      <c r="E135">
        <v>60712</v>
      </c>
      <c r="F135">
        <v>58536</v>
      </c>
      <c r="G135">
        <v>58864</v>
      </c>
      <c r="H135">
        <v>60140</v>
      </c>
      <c r="I135">
        <v>59614</v>
      </c>
      <c r="J135">
        <v>59697</v>
      </c>
      <c r="L135" s="1" t="str">
        <f t="shared" si="28"/>
        <v>06JUN2023:14:00:00</v>
      </c>
      <c r="M135">
        <v>14</v>
      </c>
      <c r="N135">
        <f t="shared" si="29"/>
        <v>-1268.6679690000019</v>
      </c>
      <c r="O135">
        <f t="shared" si="30"/>
        <v>-1268.6679690000019</v>
      </c>
      <c r="P135" t="str">
        <f t="shared" si="31"/>
        <v/>
      </c>
      <c r="Q135">
        <f t="shared" si="32"/>
        <v>1</v>
      </c>
      <c r="R135" t="str">
        <f t="shared" si="33"/>
        <v/>
      </c>
      <c r="S135">
        <f t="shared" si="34"/>
        <v>2.0837916788501736</v>
      </c>
      <c r="V135">
        <f t="shared" si="35"/>
        <v>14</v>
      </c>
      <c r="W135">
        <f t="shared" si="36"/>
        <v>-1268.6679690000019</v>
      </c>
      <c r="X135" t="str">
        <f t="shared" si="37"/>
        <v/>
      </c>
      <c r="Y135">
        <f t="shared" si="38"/>
        <v>1</v>
      </c>
      <c r="Z135" t="str">
        <f t="shared" si="39"/>
        <v/>
      </c>
    </row>
    <row r="136" spans="1:26" x14ac:dyDescent="0.3">
      <c r="A136" t="s">
        <v>210</v>
      </c>
      <c r="B136">
        <v>62267.921875</v>
      </c>
      <c r="C136">
        <v>62049</v>
      </c>
      <c r="D136">
        <v>62364</v>
      </c>
      <c r="E136">
        <v>62708</v>
      </c>
      <c r="F136">
        <v>60548</v>
      </c>
      <c r="G136">
        <v>60913</v>
      </c>
      <c r="H136">
        <v>62508</v>
      </c>
      <c r="I136">
        <v>62049</v>
      </c>
      <c r="J136">
        <v>61986</v>
      </c>
      <c r="L136" s="1" t="str">
        <f t="shared" si="28"/>
        <v>06JUN2023:15:00:00</v>
      </c>
      <c r="M136">
        <v>15</v>
      </c>
      <c r="N136">
        <f t="shared" si="29"/>
        <v>-218.921875</v>
      </c>
      <c r="O136">
        <f t="shared" si="30"/>
        <v>-218.921875</v>
      </c>
      <c r="P136" t="str">
        <f t="shared" si="31"/>
        <v/>
      </c>
      <c r="Q136">
        <f t="shared" si="32"/>
        <v>1</v>
      </c>
      <c r="R136" t="str">
        <f t="shared" si="33"/>
        <v/>
      </c>
      <c r="S136">
        <f t="shared" si="34"/>
        <v>0.35158050631507443</v>
      </c>
      <c r="V136">
        <f t="shared" si="35"/>
        <v>15</v>
      </c>
      <c r="W136">
        <f t="shared" si="36"/>
        <v>-218.921875</v>
      </c>
      <c r="X136" t="str">
        <f t="shared" si="37"/>
        <v/>
      </c>
      <c r="Y136">
        <f t="shared" si="38"/>
        <v>1</v>
      </c>
      <c r="Z136" t="str">
        <f t="shared" si="39"/>
        <v/>
      </c>
    </row>
    <row r="137" spans="1:26" x14ac:dyDescent="0.3">
      <c r="A137" t="s">
        <v>211</v>
      </c>
      <c r="B137">
        <v>61617.195312999997</v>
      </c>
      <c r="C137">
        <v>63668</v>
      </c>
      <c r="D137">
        <v>63327</v>
      </c>
      <c r="E137">
        <v>63854</v>
      </c>
      <c r="F137">
        <v>61806</v>
      </c>
      <c r="G137">
        <v>62307</v>
      </c>
      <c r="H137">
        <v>63978</v>
      </c>
      <c r="I137">
        <v>63668</v>
      </c>
      <c r="J137">
        <v>63370</v>
      </c>
      <c r="L137" s="1" t="str">
        <f t="shared" si="28"/>
        <v>06JUN2023:16:00:00</v>
      </c>
      <c r="M137">
        <v>16</v>
      </c>
      <c r="N137">
        <f t="shared" si="29"/>
        <v>2050.8046870000035</v>
      </c>
      <c r="O137" t="str">
        <f t="shared" si="30"/>
        <v/>
      </c>
      <c r="P137">
        <f t="shared" si="31"/>
        <v>2050.8046870000035</v>
      </c>
      <c r="Q137" t="str">
        <f t="shared" si="32"/>
        <v/>
      </c>
      <c r="R137">
        <f t="shared" si="33"/>
        <v>1</v>
      </c>
      <c r="S137">
        <f t="shared" si="34"/>
        <v>3.3282993109024628</v>
      </c>
      <c r="V137">
        <f t="shared" si="35"/>
        <v>16</v>
      </c>
      <c r="W137" t="str">
        <f t="shared" si="36"/>
        <v/>
      </c>
      <c r="X137">
        <f t="shared" si="37"/>
        <v>2050.8046870000035</v>
      </c>
      <c r="Y137" t="str">
        <f t="shared" si="38"/>
        <v/>
      </c>
      <c r="Z137">
        <f t="shared" si="39"/>
        <v>1</v>
      </c>
    </row>
    <row r="138" spans="1:26" x14ac:dyDescent="0.3">
      <c r="A138" t="s">
        <v>212</v>
      </c>
      <c r="B138">
        <v>60640.03125</v>
      </c>
      <c r="C138">
        <v>64578</v>
      </c>
      <c r="D138">
        <v>63461</v>
      </c>
      <c r="E138">
        <v>63981</v>
      </c>
      <c r="F138">
        <v>62509</v>
      </c>
      <c r="G138">
        <v>63154</v>
      </c>
      <c r="H138">
        <v>64677</v>
      </c>
      <c r="I138">
        <v>64578</v>
      </c>
      <c r="J138">
        <v>64035</v>
      </c>
      <c r="L138" s="1" t="str">
        <f t="shared" si="28"/>
        <v>06JUN2023:17:00:00</v>
      </c>
      <c r="M138">
        <v>17</v>
      </c>
      <c r="N138">
        <f t="shared" si="29"/>
        <v>3937.96875</v>
      </c>
      <c r="O138" t="str">
        <f t="shared" si="30"/>
        <v/>
      </c>
      <c r="P138">
        <f t="shared" si="31"/>
        <v>3937.96875</v>
      </c>
      <c r="Q138" t="str">
        <f t="shared" si="32"/>
        <v/>
      </c>
      <c r="R138">
        <f t="shared" si="33"/>
        <v>1</v>
      </c>
      <c r="S138">
        <f t="shared" si="34"/>
        <v>6.4940084442980881</v>
      </c>
      <c r="V138">
        <f t="shared" si="35"/>
        <v>17</v>
      </c>
      <c r="W138" t="str">
        <f t="shared" si="36"/>
        <v/>
      </c>
      <c r="X138">
        <f t="shared" si="37"/>
        <v>3937.96875</v>
      </c>
      <c r="Y138" t="str">
        <f t="shared" si="38"/>
        <v/>
      </c>
      <c r="Z138">
        <f t="shared" si="39"/>
        <v>1</v>
      </c>
    </row>
    <row r="139" spans="1:26" x14ac:dyDescent="0.3">
      <c r="A139" t="s">
        <v>213</v>
      </c>
      <c r="B139">
        <v>59510.070312999997</v>
      </c>
      <c r="C139">
        <v>64099</v>
      </c>
      <c r="D139">
        <v>63308</v>
      </c>
      <c r="E139">
        <v>63537</v>
      </c>
      <c r="F139">
        <v>62105</v>
      </c>
      <c r="G139">
        <v>62921</v>
      </c>
      <c r="H139">
        <v>64047</v>
      </c>
      <c r="I139">
        <v>64099</v>
      </c>
      <c r="J139">
        <v>63608</v>
      </c>
      <c r="L139" s="1" t="str">
        <f t="shared" si="28"/>
        <v>06JUN2023:18:00:00</v>
      </c>
      <c r="M139">
        <v>18</v>
      </c>
      <c r="N139">
        <f t="shared" si="29"/>
        <v>4588.9296870000035</v>
      </c>
      <c r="O139" t="str">
        <f t="shared" si="30"/>
        <v/>
      </c>
      <c r="P139">
        <f t="shared" si="31"/>
        <v>4588.9296870000035</v>
      </c>
      <c r="Q139" t="str">
        <f t="shared" si="32"/>
        <v/>
      </c>
      <c r="R139">
        <f t="shared" si="33"/>
        <v>1</v>
      </c>
      <c r="S139">
        <f t="shared" si="34"/>
        <v>7.7111817594299668</v>
      </c>
      <c r="V139">
        <f t="shared" si="35"/>
        <v>18</v>
      </c>
      <c r="W139" t="str">
        <f t="shared" si="36"/>
        <v/>
      </c>
      <c r="X139">
        <f t="shared" si="37"/>
        <v>4588.9296870000035</v>
      </c>
      <c r="Y139" t="str">
        <f t="shared" si="38"/>
        <v/>
      </c>
      <c r="Z139">
        <f t="shared" si="39"/>
        <v>1</v>
      </c>
    </row>
    <row r="140" spans="1:26" x14ac:dyDescent="0.3">
      <c r="A140" t="s">
        <v>214</v>
      </c>
      <c r="B140">
        <v>58437.9375</v>
      </c>
      <c r="C140">
        <v>62458</v>
      </c>
      <c r="D140">
        <v>62153</v>
      </c>
      <c r="E140">
        <v>62080</v>
      </c>
      <c r="F140">
        <v>60759</v>
      </c>
      <c r="G140">
        <v>61647</v>
      </c>
      <c r="H140">
        <v>62355</v>
      </c>
      <c r="I140">
        <v>62458</v>
      </c>
      <c r="J140">
        <v>62115</v>
      </c>
      <c r="L140" s="1" t="str">
        <f t="shared" si="28"/>
        <v>06JUN2023:19:00:00</v>
      </c>
      <c r="M140">
        <v>19</v>
      </c>
      <c r="N140">
        <f t="shared" si="29"/>
        <v>4020.0625</v>
      </c>
      <c r="O140" t="str">
        <f t="shared" si="30"/>
        <v/>
      </c>
      <c r="P140">
        <f t="shared" si="31"/>
        <v>4020.0625</v>
      </c>
      <c r="Q140" t="str">
        <f t="shared" si="32"/>
        <v/>
      </c>
      <c r="R140">
        <f t="shared" si="33"/>
        <v>1</v>
      </c>
      <c r="S140">
        <f t="shared" si="34"/>
        <v>6.8791998348675474</v>
      </c>
      <c r="V140">
        <f t="shared" si="35"/>
        <v>19</v>
      </c>
      <c r="W140" t="str">
        <f t="shared" si="36"/>
        <v/>
      </c>
      <c r="X140">
        <f t="shared" si="37"/>
        <v>4020.0625</v>
      </c>
      <c r="Y140" t="str">
        <f t="shared" si="38"/>
        <v/>
      </c>
      <c r="Z140">
        <f t="shared" si="39"/>
        <v>1</v>
      </c>
    </row>
    <row r="141" spans="1:26" x14ac:dyDescent="0.3">
      <c r="A141" t="s">
        <v>215</v>
      </c>
      <c r="B141">
        <v>57339.035155999998</v>
      </c>
      <c r="C141">
        <v>60082</v>
      </c>
      <c r="D141">
        <v>60290</v>
      </c>
      <c r="E141">
        <v>60175</v>
      </c>
      <c r="F141">
        <v>58869</v>
      </c>
      <c r="G141">
        <v>59680</v>
      </c>
      <c r="H141">
        <v>60021</v>
      </c>
      <c r="I141">
        <v>60082</v>
      </c>
      <c r="J141">
        <v>59944</v>
      </c>
      <c r="L141" s="1" t="str">
        <f t="shared" si="28"/>
        <v>06JUN2023:20:00:00</v>
      </c>
      <c r="M141">
        <v>20</v>
      </c>
      <c r="N141">
        <f t="shared" si="29"/>
        <v>2742.9648440000019</v>
      </c>
      <c r="O141" t="str">
        <f t="shared" si="30"/>
        <v/>
      </c>
      <c r="P141">
        <f t="shared" si="31"/>
        <v>2742.9648440000019</v>
      </c>
      <c r="Q141" t="str">
        <f t="shared" si="32"/>
        <v/>
      </c>
      <c r="R141">
        <f t="shared" si="33"/>
        <v>1</v>
      </c>
      <c r="S141">
        <f t="shared" si="34"/>
        <v>4.7837652596304219</v>
      </c>
      <c r="V141">
        <f t="shared" si="35"/>
        <v>20</v>
      </c>
      <c r="W141" t="str">
        <f t="shared" si="36"/>
        <v/>
      </c>
      <c r="X141">
        <f t="shared" si="37"/>
        <v>2742.9648440000019</v>
      </c>
      <c r="Y141" t="str">
        <f t="shared" si="38"/>
        <v/>
      </c>
      <c r="Z141">
        <f t="shared" si="39"/>
        <v>1</v>
      </c>
    </row>
    <row r="142" spans="1:26" x14ac:dyDescent="0.3">
      <c r="A142" t="s">
        <v>216</v>
      </c>
      <c r="B142">
        <v>55812.28125</v>
      </c>
      <c r="C142">
        <v>57990</v>
      </c>
      <c r="D142">
        <v>58475</v>
      </c>
      <c r="E142">
        <v>58493</v>
      </c>
      <c r="F142">
        <v>57172</v>
      </c>
      <c r="G142">
        <v>57821</v>
      </c>
      <c r="H142">
        <v>58080</v>
      </c>
      <c r="I142">
        <v>57990</v>
      </c>
      <c r="J142">
        <v>58015</v>
      </c>
      <c r="L142" s="1" t="str">
        <f t="shared" si="28"/>
        <v>06JUN2023:21:00:00</v>
      </c>
      <c r="M142">
        <v>21</v>
      </c>
      <c r="N142">
        <f t="shared" si="29"/>
        <v>2177.71875</v>
      </c>
      <c r="O142" t="str">
        <f t="shared" si="30"/>
        <v/>
      </c>
      <c r="P142">
        <f t="shared" si="31"/>
        <v>2177.71875</v>
      </c>
      <c r="Q142" t="str">
        <f t="shared" si="32"/>
        <v/>
      </c>
      <c r="R142">
        <f t="shared" si="33"/>
        <v>1</v>
      </c>
      <c r="S142">
        <f t="shared" si="34"/>
        <v>3.9018629972233931</v>
      </c>
      <c r="V142">
        <f t="shared" si="35"/>
        <v>21</v>
      </c>
      <c r="W142" t="str">
        <f t="shared" si="36"/>
        <v/>
      </c>
      <c r="X142">
        <f t="shared" si="37"/>
        <v>2177.71875</v>
      </c>
      <c r="Y142" t="str">
        <f t="shared" si="38"/>
        <v/>
      </c>
      <c r="Z142">
        <f t="shared" si="39"/>
        <v>1</v>
      </c>
    </row>
    <row r="143" spans="1:26" x14ac:dyDescent="0.3">
      <c r="A143" t="s">
        <v>217</v>
      </c>
      <c r="B143">
        <v>54530.011719000002</v>
      </c>
      <c r="C143">
        <v>56045</v>
      </c>
      <c r="D143">
        <v>56919</v>
      </c>
      <c r="E143">
        <v>56945</v>
      </c>
      <c r="F143">
        <v>55553</v>
      </c>
      <c r="G143">
        <v>56088</v>
      </c>
      <c r="H143">
        <v>56153</v>
      </c>
      <c r="I143">
        <v>56045</v>
      </c>
      <c r="J143">
        <v>56207</v>
      </c>
      <c r="L143" s="1" t="str">
        <f t="shared" si="28"/>
        <v>06JUN2023:22:00:00</v>
      </c>
      <c r="M143">
        <v>22</v>
      </c>
      <c r="N143">
        <f t="shared" si="29"/>
        <v>1514.9882809999981</v>
      </c>
      <c r="O143" t="str">
        <f t="shared" si="30"/>
        <v/>
      </c>
      <c r="P143">
        <f t="shared" si="31"/>
        <v>1514.9882809999981</v>
      </c>
      <c r="Q143" t="str">
        <f t="shared" si="32"/>
        <v/>
      </c>
      <c r="R143">
        <f t="shared" si="33"/>
        <v>1</v>
      </c>
      <c r="S143">
        <f t="shared" si="34"/>
        <v>2.7782650933708264</v>
      </c>
      <c r="V143">
        <f t="shared" si="35"/>
        <v>22</v>
      </c>
      <c r="W143" t="str">
        <f t="shared" si="36"/>
        <v/>
      </c>
      <c r="X143">
        <f t="shared" si="37"/>
        <v>1514.9882809999981</v>
      </c>
      <c r="Y143" t="str">
        <f t="shared" si="38"/>
        <v/>
      </c>
      <c r="Z143">
        <f t="shared" si="39"/>
        <v>1</v>
      </c>
    </row>
    <row r="144" spans="1:26" x14ac:dyDescent="0.3">
      <c r="A144" t="s">
        <v>218</v>
      </c>
      <c r="B144">
        <v>51410.695312999997</v>
      </c>
      <c r="C144">
        <v>52759</v>
      </c>
      <c r="D144">
        <v>53430</v>
      </c>
      <c r="E144">
        <v>53361</v>
      </c>
      <c r="F144">
        <v>52319</v>
      </c>
      <c r="G144">
        <v>52717</v>
      </c>
      <c r="H144">
        <v>52739</v>
      </c>
      <c r="I144">
        <v>52759</v>
      </c>
      <c r="J144">
        <v>52839</v>
      </c>
      <c r="L144" s="1" t="str">
        <f t="shared" si="28"/>
        <v>06JUN2023:23:00:00</v>
      </c>
      <c r="M144">
        <v>23</v>
      </c>
      <c r="N144">
        <f t="shared" si="29"/>
        <v>1348.3046870000035</v>
      </c>
      <c r="O144" t="str">
        <f t="shared" si="30"/>
        <v/>
      </c>
      <c r="P144">
        <f t="shared" si="31"/>
        <v>1348.3046870000035</v>
      </c>
      <c r="Q144" t="str">
        <f t="shared" si="32"/>
        <v/>
      </c>
      <c r="R144">
        <f t="shared" si="33"/>
        <v>1</v>
      </c>
      <c r="S144">
        <f t="shared" si="34"/>
        <v>2.6226151558371624</v>
      </c>
      <c r="V144">
        <f t="shared" si="35"/>
        <v>23</v>
      </c>
      <c r="W144" t="str">
        <f t="shared" si="36"/>
        <v/>
      </c>
      <c r="X144">
        <f t="shared" si="37"/>
        <v>1348.3046870000035</v>
      </c>
      <c r="Y144" t="str">
        <f t="shared" si="38"/>
        <v/>
      </c>
      <c r="Z144">
        <f t="shared" si="39"/>
        <v>1</v>
      </c>
    </row>
    <row r="145" spans="1:26" x14ac:dyDescent="0.3">
      <c r="A145" t="s">
        <v>219</v>
      </c>
      <c r="B145">
        <v>47986.738280999998</v>
      </c>
      <c r="C145">
        <v>49078</v>
      </c>
      <c r="D145">
        <v>49380</v>
      </c>
      <c r="E145">
        <v>49390</v>
      </c>
      <c r="F145">
        <v>48623</v>
      </c>
      <c r="G145">
        <v>48963</v>
      </c>
      <c r="H145">
        <v>49028</v>
      </c>
      <c r="I145">
        <v>49078</v>
      </c>
      <c r="J145">
        <v>49066</v>
      </c>
      <c r="L145" s="1" t="str">
        <f t="shared" si="28"/>
        <v>07JUN2023:00:00:00</v>
      </c>
      <c r="M145">
        <v>24</v>
      </c>
      <c r="N145">
        <f t="shared" si="29"/>
        <v>1091.2617190000019</v>
      </c>
      <c r="O145" t="str">
        <f t="shared" si="30"/>
        <v/>
      </c>
      <c r="P145">
        <f t="shared" si="31"/>
        <v>1091.2617190000019</v>
      </c>
      <c r="Q145" t="str">
        <f t="shared" si="32"/>
        <v/>
      </c>
      <c r="R145">
        <f t="shared" si="33"/>
        <v>1</v>
      </c>
      <c r="S145">
        <f t="shared" si="34"/>
        <v>2.2740902134456573</v>
      </c>
      <c r="V145">
        <f t="shared" si="35"/>
        <v>24</v>
      </c>
      <c r="W145" t="str">
        <f t="shared" si="36"/>
        <v/>
      </c>
      <c r="X145">
        <f t="shared" si="37"/>
        <v>1091.2617190000019</v>
      </c>
      <c r="Y145" t="str">
        <f t="shared" si="38"/>
        <v/>
      </c>
      <c r="Z145">
        <f t="shared" si="39"/>
        <v>1</v>
      </c>
    </row>
    <row r="146" spans="1:26" x14ac:dyDescent="0.3">
      <c r="A146" t="s">
        <v>220</v>
      </c>
      <c r="B146">
        <v>44222.941405999998</v>
      </c>
      <c r="C146">
        <v>46168</v>
      </c>
      <c r="D146">
        <v>46519</v>
      </c>
      <c r="E146">
        <v>46551</v>
      </c>
      <c r="F146">
        <v>45813</v>
      </c>
      <c r="G146">
        <v>46374</v>
      </c>
      <c r="H146">
        <v>46087</v>
      </c>
      <c r="I146">
        <v>46168</v>
      </c>
      <c r="J146">
        <v>46199</v>
      </c>
      <c r="L146" s="1" t="str">
        <f t="shared" si="28"/>
        <v>07JUN2023:01:00:00</v>
      </c>
      <c r="M146">
        <v>1</v>
      </c>
      <c r="N146">
        <f t="shared" si="29"/>
        <v>1945.0585940000019</v>
      </c>
      <c r="O146" t="str">
        <f t="shared" si="30"/>
        <v/>
      </c>
      <c r="P146">
        <f t="shared" si="31"/>
        <v>1945.0585940000019</v>
      </c>
      <c r="Q146" t="str">
        <f t="shared" si="32"/>
        <v/>
      </c>
      <c r="R146">
        <f t="shared" si="33"/>
        <v>1</v>
      </c>
      <c r="S146">
        <f t="shared" si="34"/>
        <v>4.398302175657868</v>
      </c>
      <c r="V146">
        <f t="shared" si="35"/>
        <v>1</v>
      </c>
      <c r="W146" t="str">
        <f t="shared" si="36"/>
        <v/>
      </c>
      <c r="X146">
        <f t="shared" si="37"/>
        <v>1945.0585940000019</v>
      </c>
      <c r="Y146" t="str">
        <f t="shared" si="38"/>
        <v/>
      </c>
      <c r="Z146">
        <f t="shared" si="39"/>
        <v>1</v>
      </c>
    </row>
    <row r="147" spans="1:26" x14ac:dyDescent="0.3">
      <c r="A147" t="s">
        <v>221</v>
      </c>
      <c r="B147">
        <v>42203.351562999997</v>
      </c>
      <c r="C147">
        <v>43433</v>
      </c>
      <c r="D147">
        <v>44076</v>
      </c>
      <c r="E147">
        <v>44219</v>
      </c>
      <c r="F147">
        <v>43077</v>
      </c>
      <c r="G147">
        <v>43510</v>
      </c>
      <c r="H147">
        <v>43334</v>
      </c>
      <c r="I147">
        <v>43433</v>
      </c>
      <c r="J147">
        <v>43504</v>
      </c>
      <c r="L147" s="1" t="str">
        <f t="shared" si="28"/>
        <v>07JUN2023:02:00:00</v>
      </c>
      <c r="M147">
        <v>2</v>
      </c>
      <c r="N147">
        <f t="shared" si="29"/>
        <v>1229.6484370000035</v>
      </c>
      <c r="O147" t="str">
        <f t="shared" si="30"/>
        <v/>
      </c>
      <c r="P147">
        <f t="shared" si="31"/>
        <v>1229.6484370000035</v>
      </c>
      <c r="Q147" t="str">
        <f t="shared" si="32"/>
        <v/>
      </c>
      <c r="R147">
        <f t="shared" si="33"/>
        <v>1</v>
      </c>
      <c r="S147">
        <f t="shared" si="34"/>
        <v>2.9136274524652817</v>
      </c>
      <c r="V147">
        <f t="shared" si="35"/>
        <v>2</v>
      </c>
      <c r="W147" t="str">
        <f t="shared" si="36"/>
        <v/>
      </c>
      <c r="X147">
        <f t="shared" si="37"/>
        <v>1229.6484370000035</v>
      </c>
      <c r="Y147" t="str">
        <f t="shared" si="38"/>
        <v/>
      </c>
      <c r="Z147">
        <f t="shared" si="39"/>
        <v>1</v>
      </c>
    </row>
    <row r="148" spans="1:26" x14ac:dyDescent="0.3">
      <c r="A148" t="s">
        <v>222</v>
      </c>
      <c r="B148">
        <v>40946.835937999997</v>
      </c>
      <c r="C148">
        <v>41591</v>
      </c>
      <c r="D148">
        <v>42226</v>
      </c>
      <c r="E148">
        <v>42499</v>
      </c>
      <c r="F148">
        <v>41148</v>
      </c>
      <c r="G148">
        <v>41522</v>
      </c>
      <c r="H148">
        <v>41417</v>
      </c>
      <c r="I148">
        <v>41591</v>
      </c>
      <c r="J148">
        <v>41615</v>
      </c>
      <c r="L148" s="1" t="str">
        <f t="shared" si="28"/>
        <v>07JUN2023:03:00:00</v>
      </c>
      <c r="M148">
        <v>3</v>
      </c>
      <c r="N148">
        <f t="shared" si="29"/>
        <v>644.16406200000347</v>
      </c>
      <c r="O148" t="str">
        <f t="shared" si="30"/>
        <v/>
      </c>
      <c r="P148">
        <f t="shared" si="31"/>
        <v>644.16406200000347</v>
      </c>
      <c r="Q148" t="str">
        <f t="shared" si="32"/>
        <v/>
      </c>
      <c r="R148">
        <f t="shared" si="33"/>
        <v>1</v>
      </c>
      <c r="S148">
        <f t="shared" si="34"/>
        <v>1.5731717658853301</v>
      </c>
      <c r="V148">
        <f t="shared" si="35"/>
        <v>3</v>
      </c>
      <c r="W148" t="str">
        <f t="shared" si="36"/>
        <v/>
      </c>
      <c r="X148">
        <f t="shared" si="37"/>
        <v>644.16406200000347</v>
      </c>
      <c r="Y148" t="str">
        <f t="shared" si="38"/>
        <v/>
      </c>
      <c r="Z148">
        <f t="shared" si="39"/>
        <v>1</v>
      </c>
    </row>
    <row r="149" spans="1:26" x14ac:dyDescent="0.3">
      <c r="A149" t="s">
        <v>223</v>
      </c>
      <c r="B149">
        <v>40241.242187999997</v>
      </c>
      <c r="C149">
        <v>40322</v>
      </c>
      <c r="D149">
        <v>41174</v>
      </c>
      <c r="E149">
        <v>41304</v>
      </c>
      <c r="F149">
        <v>40063</v>
      </c>
      <c r="G149">
        <v>40329</v>
      </c>
      <c r="H149">
        <v>40117</v>
      </c>
      <c r="I149">
        <v>40322</v>
      </c>
      <c r="J149">
        <v>40406</v>
      </c>
      <c r="L149" s="1" t="str">
        <f t="shared" si="28"/>
        <v>07JUN2023:04:00:00</v>
      </c>
      <c r="M149">
        <v>4</v>
      </c>
      <c r="N149">
        <f t="shared" si="29"/>
        <v>80.757812000003469</v>
      </c>
      <c r="O149" t="str">
        <f t="shared" si="30"/>
        <v/>
      </c>
      <c r="P149">
        <f t="shared" si="31"/>
        <v>80.757812000003469</v>
      </c>
      <c r="Q149" t="str">
        <f t="shared" si="32"/>
        <v/>
      </c>
      <c r="R149">
        <f t="shared" si="33"/>
        <v>1</v>
      </c>
      <c r="S149">
        <f t="shared" si="34"/>
        <v>0.20068419265667098</v>
      </c>
      <c r="V149">
        <f t="shared" si="35"/>
        <v>4</v>
      </c>
      <c r="W149" t="str">
        <f t="shared" si="36"/>
        <v/>
      </c>
      <c r="X149">
        <f t="shared" si="37"/>
        <v>80.757812000003469</v>
      </c>
      <c r="Y149" t="str">
        <f t="shared" si="38"/>
        <v/>
      </c>
      <c r="Z149">
        <f t="shared" si="39"/>
        <v>1</v>
      </c>
    </row>
    <row r="150" spans="1:26" x14ac:dyDescent="0.3">
      <c r="A150" t="s">
        <v>224</v>
      </c>
      <c r="B150">
        <v>40034.640625</v>
      </c>
      <c r="C150">
        <v>40032</v>
      </c>
      <c r="D150">
        <v>40684</v>
      </c>
      <c r="E150">
        <v>40719</v>
      </c>
      <c r="F150">
        <v>39852</v>
      </c>
      <c r="G150">
        <v>40062</v>
      </c>
      <c r="H150">
        <v>39801</v>
      </c>
      <c r="I150">
        <v>40032</v>
      </c>
      <c r="J150">
        <v>40078</v>
      </c>
      <c r="L150" s="1" t="str">
        <f t="shared" si="28"/>
        <v>07JUN2023:05:00:00</v>
      </c>
      <c r="M150">
        <v>5</v>
      </c>
      <c r="N150">
        <f t="shared" si="29"/>
        <v>-2.640625</v>
      </c>
      <c r="O150">
        <f t="shared" si="30"/>
        <v>-2.640625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6.5958503905016643E-3</v>
      </c>
      <c r="V150">
        <f t="shared" si="35"/>
        <v>5</v>
      </c>
      <c r="W150">
        <f t="shared" si="36"/>
        <v>-2.640625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3">
      <c r="A151" t="s">
        <v>225</v>
      </c>
      <c r="B151">
        <v>41249.050780999998</v>
      </c>
      <c r="C151">
        <v>40826</v>
      </c>
      <c r="D151">
        <v>41574</v>
      </c>
      <c r="E151">
        <v>41721</v>
      </c>
      <c r="F151">
        <v>40719</v>
      </c>
      <c r="G151">
        <v>40913</v>
      </c>
      <c r="H151">
        <v>40554</v>
      </c>
      <c r="I151">
        <v>40826</v>
      </c>
      <c r="J151">
        <v>40892</v>
      </c>
      <c r="L151" s="1" t="str">
        <f t="shared" si="28"/>
        <v>07JUN2023:06:00:00</v>
      </c>
      <c r="M151">
        <v>6</v>
      </c>
      <c r="N151">
        <f t="shared" si="29"/>
        <v>-423.0507809999981</v>
      </c>
      <c r="O151">
        <f t="shared" si="30"/>
        <v>-423.0507809999981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1.0256012513986441</v>
      </c>
      <c r="V151">
        <f t="shared" si="35"/>
        <v>6</v>
      </c>
      <c r="W151">
        <f t="shared" si="36"/>
        <v>-423.0507809999981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3">
      <c r="A152" t="s">
        <v>226</v>
      </c>
      <c r="B152">
        <v>42865.464844000002</v>
      </c>
      <c r="C152">
        <v>42410</v>
      </c>
      <c r="D152">
        <v>43213</v>
      </c>
      <c r="E152">
        <v>43317</v>
      </c>
      <c r="F152">
        <v>42305</v>
      </c>
      <c r="G152">
        <v>42554</v>
      </c>
      <c r="H152">
        <v>42077</v>
      </c>
      <c r="I152">
        <v>42410</v>
      </c>
      <c r="J152">
        <v>42475</v>
      </c>
      <c r="L152" s="1" t="str">
        <f t="shared" si="28"/>
        <v>07JUN2023:07:00:00</v>
      </c>
      <c r="M152">
        <v>7</v>
      </c>
      <c r="N152">
        <f t="shared" si="29"/>
        <v>-455.4648440000019</v>
      </c>
      <c r="O152">
        <f t="shared" si="30"/>
        <v>-455.4648440000019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1.0625449780086884</v>
      </c>
      <c r="V152">
        <f t="shared" si="35"/>
        <v>7</v>
      </c>
      <c r="W152">
        <f t="shared" si="36"/>
        <v>-455.4648440000019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3">
      <c r="A153" t="s">
        <v>227</v>
      </c>
      <c r="B153">
        <v>44558.082030999998</v>
      </c>
      <c r="C153">
        <v>43924</v>
      </c>
      <c r="D153">
        <v>44427</v>
      </c>
      <c r="E153">
        <v>44720</v>
      </c>
      <c r="F153">
        <v>43690</v>
      </c>
      <c r="G153">
        <v>44032</v>
      </c>
      <c r="H153">
        <v>43513</v>
      </c>
      <c r="I153">
        <v>43924</v>
      </c>
      <c r="J153">
        <v>43889</v>
      </c>
      <c r="L153" s="1" t="str">
        <f t="shared" si="28"/>
        <v>07JUN2023:08:00:00</v>
      </c>
      <c r="M153">
        <v>8</v>
      </c>
      <c r="N153">
        <f t="shared" si="29"/>
        <v>-634.0820309999981</v>
      </c>
      <c r="O153">
        <f t="shared" si="30"/>
        <v>-634.0820309999981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1.4230460605527273</v>
      </c>
      <c r="V153">
        <f t="shared" si="35"/>
        <v>8</v>
      </c>
      <c r="W153">
        <f t="shared" si="36"/>
        <v>-634.0820309999981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3">
      <c r="A154" t="s">
        <v>228</v>
      </c>
      <c r="B154">
        <v>46790.710937999997</v>
      </c>
      <c r="C154">
        <v>46655</v>
      </c>
      <c r="D154">
        <v>46484</v>
      </c>
      <c r="E154">
        <v>46870</v>
      </c>
      <c r="F154">
        <v>46020</v>
      </c>
      <c r="G154">
        <v>46351</v>
      </c>
      <c r="H154">
        <v>46235</v>
      </c>
      <c r="I154">
        <v>46655</v>
      </c>
      <c r="J154">
        <v>46401</v>
      </c>
      <c r="L154" s="1" t="str">
        <f t="shared" si="28"/>
        <v>07JUN2023:09:00:00</v>
      </c>
      <c r="M154">
        <v>9</v>
      </c>
      <c r="N154">
        <f t="shared" si="29"/>
        <v>-135.71093799999653</v>
      </c>
      <c r="O154">
        <f t="shared" si="30"/>
        <v>-135.71093799999653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0.2900382047620953</v>
      </c>
      <c r="V154">
        <f t="shared" si="35"/>
        <v>9</v>
      </c>
      <c r="W154">
        <f t="shared" si="36"/>
        <v>-135.71093799999653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3">
      <c r="A155" t="s">
        <v>229</v>
      </c>
      <c r="B155">
        <v>49609.164062999997</v>
      </c>
      <c r="C155">
        <v>50033</v>
      </c>
      <c r="D155">
        <v>49672</v>
      </c>
      <c r="E155">
        <v>49842</v>
      </c>
      <c r="F155">
        <v>48803</v>
      </c>
      <c r="G155">
        <v>49349</v>
      </c>
      <c r="H155">
        <v>49670</v>
      </c>
      <c r="I155">
        <v>50033</v>
      </c>
      <c r="J155">
        <v>49660</v>
      </c>
      <c r="L155" s="1" t="str">
        <f t="shared" si="28"/>
        <v>07JUN2023:10:00:00</v>
      </c>
      <c r="M155">
        <v>10</v>
      </c>
      <c r="N155">
        <f t="shared" si="29"/>
        <v>423.83593700000347</v>
      </c>
      <c r="O155" t="str">
        <f t="shared" si="30"/>
        <v/>
      </c>
      <c r="P155">
        <f t="shared" si="31"/>
        <v>423.83593700000347</v>
      </c>
      <c r="Q155" t="str">
        <f t="shared" si="32"/>
        <v/>
      </c>
      <c r="R155">
        <f t="shared" si="33"/>
        <v>1</v>
      </c>
      <c r="S155">
        <f t="shared" si="34"/>
        <v>0.8543500883461026</v>
      </c>
      <c r="V155">
        <f t="shared" si="35"/>
        <v>10</v>
      </c>
      <c r="W155" t="str">
        <f t="shared" si="36"/>
        <v/>
      </c>
      <c r="X155">
        <f t="shared" si="37"/>
        <v>423.83593700000347</v>
      </c>
      <c r="Y155" t="str">
        <f t="shared" si="38"/>
        <v/>
      </c>
      <c r="Z155">
        <f t="shared" si="39"/>
        <v>1</v>
      </c>
    </row>
    <row r="156" spans="1:26" x14ac:dyDescent="0.3">
      <c r="A156" t="s">
        <v>230</v>
      </c>
      <c r="B156">
        <v>53191.632812999997</v>
      </c>
      <c r="C156">
        <v>53897</v>
      </c>
      <c r="D156">
        <v>53656</v>
      </c>
      <c r="E156">
        <v>53826</v>
      </c>
      <c r="F156">
        <v>52176</v>
      </c>
      <c r="G156">
        <v>52823</v>
      </c>
      <c r="H156">
        <v>53514</v>
      </c>
      <c r="I156">
        <v>53897</v>
      </c>
      <c r="J156">
        <v>53455</v>
      </c>
      <c r="L156" s="1" t="str">
        <f t="shared" si="28"/>
        <v>07JUN2023:11:00:00</v>
      </c>
      <c r="M156">
        <v>11</v>
      </c>
      <c r="N156">
        <f t="shared" si="29"/>
        <v>705.36718700000347</v>
      </c>
      <c r="O156" t="str">
        <f t="shared" si="30"/>
        <v/>
      </c>
      <c r="P156">
        <f t="shared" si="31"/>
        <v>705.36718700000347</v>
      </c>
      <c r="Q156" t="str">
        <f t="shared" si="32"/>
        <v/>
      </c>
      <c r="R156">
        <f t="shared" si="33"/>
        <v>1</v>
      </c>
      <c r="S156">
        <f t="shared" si="34"/>
        <v>1.3260867352573773</v>
      </c>
      <c r="V156">
        <f t="shared" si="35"/>
        <v>11</v>
      </c>
      <c r="W156" t="str">
        <f t="shared" si="36"/>
        <v/>
      </c>
      <c r="X156">
        <f t="shared" si="37"/>
        <v>705.36718700000347</v>
      </c>
      <c r="Y156" t="str">
        <f t="shared" si="38"/>
        <v/>
      </c>
      <c r="Z156">
        <f t="shared" si="39"/>
        <v>1</v>
      </c>
    </row>
    <row r="157" spans="1:26" x14ac:dyDescent="0.3">
      <c r="A157" t="s">
        <v>231</v>
      </c>
      <c r="B157">
        <v>56880.769530999998</v>
      </c>
      <c r="C157">
        <v>57856</v>
      </c>
      <c r="D157">
        <v>57420</v>
      </c>
      <c r="E157">
        <v>57560</v>
      </c>
      <c r="F157">
        <v>55456</v>
      </c>
      <c r="G157">
        <v>56258</v>
      </c>
      <c r="H157">
        <v>57358</v>
      </c>
      <c r="I157">
        <v>57856</v>
      </c>
      <c r="J157">
        <v>57220</v>
      </c>
      <c r="L157" s="1" t="str">
        <f t="shared" si="28"/>
        <v>07JUN2023:12:00:00</v>
      </c>
      <c r="M157">
        <v>12</v>
      </c>
      <c r="N157">
        <f t="shared" si="29"/>
        <v>975.2304690000019</v>
      </c>
      <c r="O157" t="str">
        <f t="shared" si="30"/>
        <v/>
      </c>
      <c r="P157">
        <f t="shared" si="31"/>
        <v>975.2304690000019</v>
      </c>
      <c r="Q157" t="str">
        <f t="shared" si="32"/>
        <v/>
      </c>
      <c r="R157">
        <f t="shared" si="33"/>
        <v>1</v>
      </c>
      <c r="S157">
        <f t="shared" si="34"/>
        <v>1.7145170099509672</v>
      </c>
      <c r="V157">
        <f t="shared" si="35"/>
        <v>12</v>
      </c>
      <c r="W157" t="str">
        <f t="shared" si="36"/>
        <v/>
      </c>
      <c r="X157">
        <f t="shared" si="37"/>
        <v>975.2304690000019</v>
      </c>
      <c r="Y157" t="str">
        <f t="shared" si="38"/>
        <v/>
      </c>
      <c r="Z157">
        <f t="shared" si="39"/>
        <v>1</v>
      </c>
    </row>
    <row r="158" spans="1:26" x14ac:dyDescent="0.3">
      <c r="A158" t="s">
        <v>232</v>
      </c>
      <c r="B158">
        <v>60088.410155999998</v>
      </c>
      <c r="C158">
        <v>61548</v>
      </c>
      <c r="D158">
        <v>60656</v>
      </c>
      <c r="E158">
        <v>60713</v>
      </c>
      <c r="F158">
        <v>58660</v>
      </c>
      <c r="G158">
        <v>59534</v>
      </c>
      <c r="H158">
        <v>60965</v>
      </c>
      <c r="I158">
        <v>61548</v>
      </c>
      <c r="J158">
        <v>60704</v>
      </c>
      <c r="L158" s="1" t="str">
        <f t="shared" si="28"/>
        <v>07JUN2023:13:00:00</v>
      </c>
      <c r="M158">
        <v>13</v>
      </c>
      <c r="N158">
        <f t="shared" si="29"/>
        <v>1459.5898440000019</v>
      </c>
      <c r="O158" t="str">
        <f t="shared" si="30"/>
        <v/>
      </c>
      <c r="P158">
        <f t="shared" si="31"/>
        <v>1459.5898440000019</v>
      </c>
      <c r="Q158" t="str">
        <f t="shared" si="32"/>
        <v/>
      </c>
      <c r="R158">
        <f t="shared" si="33"/>
        <v>1</v>
      </c>
      <c r="S158">
        <f t="shared" si="34"/>
        <v>2.4290704983051676</v>
      </c>
      <c r="V158">
        <f t="shared" si="35"/>
        <v>13</v>
      </c>
      <c r="W158" t="str">
        <f t="shared" si="36"/>
        <v/>
      </c>
      <c r="X158">
        <f t="shared" si="37"/>
        <v>1459.5898440000019</v>
      </c>
      <c r="Y158" t="str">
        <f t="shared" si="38"/>
        <v/>
      </c>
      <c r="Z158">
        <f t="shared" si="39"/>
        <v>1</v>
      </c>
    </row>
    <row r="159" spans="1:26" x14ac:dyDescent="0.3">
      <c r="A159" t="s">
        <v>233</v>
      </c>
      <c r="B159">
        <v>63271.375</v>
      </c>
      <c r="C159">
        <v>64886</v>
      </c>
      <c r="D159">
        <v>63629</v>
      </c>
      <c r="E159">
        <v>63727</v>
      </c>
      <c r="F159">
        <v>61806</v>
      </c>
      <c r="G159">
        <v>62759</v>
      </c>
      <c r="H159">
        <v>64222</v>
      </c>
      <c r="I159">
        <v>64886</v>
      </c>
      <c r="J159">
        <v>63915</v>
      </c>
      <c r="L159" s="1" t="str">
        <f t="shared" si="28"/>
        <v>07JUN2023:14:00:00</v>
      </c>
      <c r="M159">
        <v>14</v>
      </c>
      <c r="N159">
        <f t="shared" si="29"/>
        <v>1614.625</v>
      </c>
      <c r="O159" t="str">
        <f t="shared" si="30"/>
        <v/>
      </c>
      <c r="P159">
        <f t="shared" si="31"/>
        <v>1614.625</v>
      </c>
      <c r="Q159" t="str">
        <f t="shared" si="32"/>
        <v/>
      </c>
      <c r="R159">
        <f t="shared" si="33"/>
        <v>1</v>
      </c>
      <c r="S159">
        <f t="shared" si="34"/>
        <v>2.5519043959452441</v>
      </c>
      <c r="V159">
        <f t="shared" si="35"/>
        <v>14</v>
      </c>
      <c r="W159" t="str">
        <f t="shared" si="36"/>
        <v/>
      </c>
      <c r="X159">
        <f t="shared" si="37"/>
        <v>1614.625</v>
      </c>
      <c r="Y159" t="str">
        <f t="shared" si="38"/>
        <v/>
      </c>
      <c r="Z159">
        <f t="shared" si="39"/>
        <v>1</v>
      </c>
    </row>
    <row r="160" spans="1:26" x14ac:dyDescent="0.3">
      <c r="A160" t="s">
        <v>234</v>
      </c>
      <c r="B160">
        <v>65630.15625</v>
      </c>
      <c r="C160">
        <v>67198</v>
      </c>
      <c r="D160">
        <v>65733</v>
      </c>
      <c r="E160">
        <v>65821</v>
      </c>
      <c r="F160">
        <v>64028</v>
      </c>
      <c r="G160">
        <v>65203</v>
      </c>
      <c r="H160">
        <v>66571</v>
      </c>
      <c r="I160">
        <v>67198</v>
      </c>
      <c r="J160">
        <v>66200</v>
      </c>
      <c r="L160" s="1" t="str">
        <f t="shared" si="28"/>
        <v>07JUN2023:15:00:00</v>
      </c>
      <c r="M160">
        <v>15</v>
      </c>
      <c r="N160">
        <f t="shared" si="29"/>
        <v>1567.84375</v>
      </c>
      <c r="O160" t="str">
        <f t="shared" si="30"/>
        <v/>
      </c>
      <c r="P160">
        <f t="shared" si="31"/>
        <v>1567.84375</v>
      </c>
      <c r="Q160" t="str">
        <f t="shared" si="32"/>
        <v/>
      </c>
      <c r="R160">
        <f t="shared" si="33"/>
        <v>1</v>
      </c>
      <c r="S160">
        <f t="shared" si="34"/>
        <v>2.3889075382172353</v>
      </c>
      <c r="V160">
        <f t="shared" si="35"/>
        <v>15</v>
      </c>
      <c r="W160" t="str">
        <f t="shared" si="36"/>
        <v/>
      </c>
      <c r="X160">
        <f t="shared" si="37"/>
        <v>1567.84375</v>
      </c>
      <c r="Y160" t="str">
        <f t="shared" si="38"/>
        <v/>
      </c>
      <c r="Z160">
        <f t="shared" si="39"/>
        <v>1</v>
      </c>
    </row>
    <row r="161" spans="1:26" x14ac:dyDescent="0.3">
      <c r="A161" t="s">
        <v>235</v>
      </c>
      <c r="B161">
        <v>66952.960938000004</v>
      </c>
      <c r="C161">
        <v>68361</v>
      </c>
      <c r="D161">
        <v>67074</v>
      </c>
      <c r="E161">
        <v>66736</v>
      </c>
      <c r="F161">
        <v>65395</v>
      </c>
      <c r="G161">
        <v>66845</v>
      </c>
      <c r="H161">
        <v>67776</v>
      </c>
      <c r="I161">
        <v>68361</v>
      </c>
      <c r="J161">
        <v>67480</v>
      </c>
      <c r="L161" s="1" t="str">
        <f t="shared" si="28"/>
        <v>07JUN2023:16:00:00</v>
      </c>
      <c r="M161">
        <v>16</v>
      </c>
      <c r="N161">
        <f t="shared" si="29"/>
        <v>1408.0390619999962</v>
      </c>
      <c r="O161" t="str">
        <f t="shared" si="30"/>
        <v/>
      </c>
      <c r="P161">
        <f t="shared" si="31"/>
        <v>1408.0390619999962</v>
      </c>
      <c r="Q161" t="str">
        <f t="shared" si="32"/>
        <v/>
      </c>
      <c r="R161">
        <f t="shared" si="33"/>
        <v>1</v>
      </c>
      <c r="S161">
        <f t="shared" si="34"/>
        <v>2.1030273228750449</v>
      </c>
      <c r="V161">
        <f t="shared" si="35"/>
        <v>16</v>
      </c>
      <c r="W161" t="str">
        <f t="shared" si="36"/>
        <v/>
      </c>
      <c r="X161">
        <f t="shared" si="37"/>
        <v>1408.0390619999962</v>
      </c>
      <c r="Y161" t="str">
        <f t="shared" si="38"/>
        <v/>
      </c>
      <c r="Z161">
        <f t="shared" si="39"/>
        <v>1</v>
      </c>
    </row>
    <row r="162" spans="1:26" x14ac:dyDescent="0.3">
      <c r="A162" t="s">
        <v>236</v>
      </c>
      <c r="B162">
        <v>67383.8125</v>
      </c>
      <c r="C162">
        <v>68361</v>
      </c>
      <c r="D162">
        <v>67375</v>
      </c>
      <c r="E162">
        <v>67492</v>
      </c>
      <c r="F162">
        <v>66095</v>
      </c>
      <c r="G162">
        <v>67704</v>
      </c>
      <c r="H162">
        <v>67831</v>
      </c>
      <c r="I162">
        <v>68361</v>
      </c>
      <c r="J162">
        <v>67713</v>
      </c>
      <c r="L162" s="1" t="str">
        <f t="shared" si="28"/>
        <v>07JUN2023:17:00:00</v>
      </c>
      <c r="M162">
        <v>17</v>
      </c>
      <c r="N162">
        <f t="shared" si="29"/>
        <v>977.1875</v>
      </c>
      <c r="O162" t="str">
        <f t="shared" si="30"/>
        <v/>
      </c>
      <c r="P162">
        <f t="shared" si="31"/>
        <v>977.1875</v>
      </c>
      <c r="Q162" t="str">
        <f t="shared" si="32"/>
        <v/>
      </c>
      <c r="R162">
        <f t="shared" si="33"/>
        <v>1</v>
      </c>
      <c r="S162">
        <f t="shared" si="34"/>
        <v>1.4501813770184049</v>
      </c>
      <c r="V162">
        <f t="shared" si="35"/>
        <v>17</v>
      </c>
      <c r="W162" t="str">
        <f t="shared" si="36"/>
        <v/>
      </c>
      <c r="X162">
        <f t="shared" si="37"/>
        <v>977.1875</v>
      </c>
      <c r="Y162" t="str">
        <f t="shared" si="38"/>
        <v/>
      </c>
      <c r="Z162">
        <f t="shared" si="39"/>
        <v>1</v>
      </c>
    </row>
    <row r="163" spans="1:26" x14ac:dyDescent="0.3">
      <c r="A163" t="s">
        <v>237</v>
      </c>
      <c r="B163">
        <v>66929.179688000004</v>
      </c>
      <c r="C163">
        <v>66967</v>
      </c>
      <c r="D163">
        <v>67785</v>
      </c>
      <c r="E163">
        <v>67971</v>
      </c>
      <c r="F163">
        <v>65665</v>
      </c>
      <c r="G163">
        <v>67425</v>
      </c>
      <c r="H163">
        <v>66489</v>
      </c>
      <c r="I163">
        <v>66967</v>
      </c>
      <c r="J163">
        <v>66903</v>
      </c>
      <c r="L163" s="1" t="str">
        <f t="shared" si="28"/>
        <v>07JUN2023:18:00:00</v>
      </c>
      <c r="M163">
        <v>18</v>
      </c>
      <c r="N163">
        <f t="shared" si="29"/>
        <v>37.820311999996193</v>
      </c>
      <c r="O163" t="str">
        <f t="shared" si="30"/>
        <v/>
      </c>
      <c r="P163">
        <f t="shared" si="31"/>
        <v>37.820311999996193</v>
      </c>
      <c r="Q163" t="str">
        <f t="shared" si="32"/>
        <v/>
      </c>
      <c r="R163">
        <f t="shared" si="33"/>
        <v>1</v>
      </c>
      <c r="S163">
        <f t="shared" si="34"/>
        <v>5.6507956882634769E-2</v>
      </c>
      <c r="V163">
        <f t="shared" si="35"/>
        <v>18</v>
      </c>
      <c r="W163" t="str">
        <f t="shared" si="36"/>
        <v/>
      </c>
      <c r="X163">
        <f t="shared" si="37"/>
        <v>37.820311999996193</v>
      </c>
      <c r="Y163" t="str">
        <f t="shared" si="38"/>
        <v/>
      </c>
      <c r="Z163">
        <f t="shared" si="39"/>
        <v>1</v>
      </c>
    </row>
    <row r="164" spans="1:26" x14ac:dyDescent="0.3">
      <c r="A164" t="s">
        <v>238</v>
      </c>
      <c r="B164">
        <v>64873.019530999998</v>
      </c>
      <c r="C164">
        <v>64742</v>
      </c>
      <c r="D164">
        <v>66576</v>
      </c>
      <c r="E164">
        <v>66620</v>
      </c>
      <c r="F164">
        <v>64145</v>
      </c>
      <c r="G164">
        <v>65914</v>
      </c>
      <c r="H164">
        <v>64293</v>
      </c>
      <c r="I164">
        <v>64742</v>
      </c>
      <c r="J164">
        <v>65032</v>
      </c>
      <c r="L164" s="1" t="str">
        <f t="shared" si="28"/>
        <v>07JUN2023:19:00:00</v>
      </c>
      <c r="M164">
        <v>19</v>
      </c>
      <c r="N164">
        <f t="shared" si="29"/>
        <v>-131.0195309999981</v>
      </c>
      <c r="O164">
        <f t="shared" si="30"/>
        <v>-131.0195309999981</v>
      </c>
      <c r="P164" t="str">
        <f t="shared" si="31"/>
        <v/>
      </c>
      <c r="Q164">
        <f t="shared" si="32"/>
        <v>1</v>
      </c>
      <c r="R164" t="str">
        <f t="shared" si="33"/>
        <v/>
      </c>
      <c r="S164">
        <f t="shared" si="34"/>
        <v>0.20196305328040043</v>
      </c>
      <c r="V164">
        <f t="shared" si="35"/>
        <v>19</v>
      </c>
      <c r="W164">
        <f t="shared" si="36"/>
        <v>-131.0195309999981</v>
      </c>
      <c r="X164" t="str">
        <f t="shared" si="37"/>
        <v/>
      </c>
      <c r="Y164">
        <f t="shared" si="38"/>
        <v>1</v>
      </c>
      <c r="Z164" t="str">
        <f t="shared" si="39"/>
        <v/>
      </c>
    </row>
    <row r="165" spans="1:26" x14ac:dyDescent="0.3">
      <c r="A165" t="s">
        <v>239</v>
      </c>
      <c r="B165">
        <v>61953.148437999997</v>
      </c>
      <c r="C165">
        <v>62071</v>
      </c>
      <c r="D165">
        <v>64368</v>
      </c>
      <c r="E165">
        <v>64600</v>
      </c>
      <c r="F165">
        <v>61901</v>
      </c>
      <c r="G165">
        <v>63560</v>
      </c>
      <c r="H165">
        <v>61706</v>
      </c>
      <c r="I165">
        <v>62071</v>
      </c>
      <c r="J165">
        <v>62553</v>
      </c>
      <c r="L165" s="1" t="str">
        <f t="shared" si="28"/>
        <v>07JUN2023:20:00:00</v>
      </c>
      <c r="M165">
        <v>20</v>
      </c>
      <c r="N165">
        <f t="shared" si="29"/>
        <v>117.85156200000347</v>
      </c>
      <c r="O165" t="str">
        <f t="shared" si="30"/>
        <v/>
      </c>
      <c r="P165">
        <f t="shared" si="31"/>
        <v>117.85156200000347</v>
      </c>
      <c r="Q165" t="str">
        <f t="shared" si="32"/>
        <v/>
      </c>
      <c r="R165">
        <f t="shared" si="33"/>
        <v>1</v>
      </c>
      <c r="S165">
        <f t="shared" si="34"/>
        <v>0.19022691335524969</v>
      </c>
      <c r="V165">
        <f t="shared" si="35"/>
        <v>20</v>
      </c>
      <c r="W165" t="str">
        <f t="shared" si="36"/>
        <v/>
      </c>
      <c r="X165">
        <f t="shared" si="37"/>
        <v>117.85156200000347</v>
      </c>
      <c r="Y165" t="str">
        <f t="shared" si="38"/>
        <v/>
      </c>
      <c r="Z165">
        <f t="shared" si="39"/>
        <v>1</v>
      </c>
    </row>
    <row r="166" spans="1:26" x14ac:dyDescent="0.3">
      <c r="A166" t="s">
        <v>240</v>
      </c>
      <c r="B166">
        <v>59487.851562999997</v>
      </c>
      <c r="C166">
        <v>59957</v>
      </c>
      <c r="D166">
        <v>62691</v>
      </c>
      <c r="E166">
        <v>62880</v>
      </c>
      <c r="F166">
        <v>59912</v>
      </c>
      <c r="G166">
        <v>61380</v>
      </c>
      <c r="H166">
        <v>59652</v>
      </c>
      <c r="I166">
        <v>59957</v>
      </c>
      <c r="J166">
        <v>60550</v>
      </c>
      <c r="L166" s="1" t="str">
        <f t="shared" si="28"/>
        <v>07JUN2023:21:00:00</v>
      </c>
      <c r="M166">
        <v>21</v>
      </c>
      <c r="N166">
        <f t="shared" si="29"/>
        <v>469.14843700000347</v>
      </c>
      <c r="O166" t="str">
        <f t="shared" si="30"/>
        <v/>
      </c>
      <c r="P166">
        <f t="shared" si="31"/>
        <v>469.14843700000347</v>
      </c>
      <c r="Q166" t="str">
        <f t="shared" si="32"/>
        <v/>
      </c>
      <c r="R166">
        <f t="shared" si="33"/>
        <v>1</v>
      </c>
      <c r="S166">
        <f t="shared" si="34"/>
        <v>0.78864579014617242</v>
      </c>
      <c r="V166">
        <f t="shared" si="35"/>
        <v>21</v>
      </c>
      <c r="W166" t="str">
        <f t="shared" si="36"/>
        <v/>
      </c>
      <c r="X166">
        <f t="shared" si="37"/>
        <v>469.14843700000347</v>
      </c>
      <c r="Y166" t="str">
        <f t="shared" si="38"/>
        <v/>
      </c>
      <c r="Z166">
        <f t="shared" si="39"/>
        <v>1</v>
      </c>
    </row>
    <row r="167" spans="1:26" x14ac:dyDescent="0.3">
      <c r="A167" t="s">
        <v>241</v>
      </c>
      <c r="B167">
        <v>57486.910155999998</v>
      </c>
      <c r="C167">
        <v>57841</v>
      </c>
      <c r="D167">
        <v>61087</v>
      </c>
      <c r="E167">
        <v>61050</v>
      </c>
      <c r="F167">
        <v>58031</v>
      </c>
      <c r="G167">
        <v>59312</v>
      </c>
      <c r="H167">
        <v>57533</v>
      </c>
      <c r="I167">
        <v>57841</v>
      </c>
      <c r="J167">
        <v>58564</v>
      </c>
      <c r="L167" s="1" t="str">
        <f t="shared" si="28"/>
        <v>07JUN2023:22:00:00</v>
      </c>
      <c r="M167">
        <v>22</v>
      </c>
      <c r="N167">
        <f t="shared" si="29"/>
        <v>354.0898440000019</v>
      </c>
      <c r="O167" t="str">
        <f t="shared" si="30"/>
        <v/>
      </c>
      <c r="P167">
        <f t="shared" si="31"/>
        <v>354.0898440000019</v>
      </c>
      <c r="Q167" t="str">
        <f t="shared" si="32"/>
        <v/>
      </c>
      <c r="R167">
        <f t="shared" si="33"/>
        <v>1</v>
      </c>
      <c r="S167">
        <f t="shared" si="34"/>
        <v>0.61594864472472433</v>
      </c>
      <c r="V167">
        <f t="shared" si="35"/>
        <v>22</v>
      </c>
      <c r="W167" t="str">
        <f t="shared" si="36"/>
        <v/>
      </c>
      <c r="X167">
        <f t="shared" si="37"/>
        <v>354.0898440000019</v>
      </c>
      <c r="Y167" t="str">
        <f t="shared" si="38"/>
        <v/>
      </c>
      <c r="Z167">
        <f t="shared" si="39"/>
        <v>1</v>
      </c>
    </row>
    <row r="168" spans="1:26" x14ac:dyDescent="0.3">
      <c r="A168" t="s">
        <v>242</v>
      </c>
      <c r="B168">
        <v>53789.414062999997</v>
      </c>
      <c r="C168">
        <v>54312</v>
      </c>
      <c r="D168">
        <v>57137</v>
      </c>
      <c r="E168">
        <v>56981</v>
      </c>
      <c r="F168">
        <v>54571</v>
      </c>
      <c r="G168">
        <v>55647</v>
      </c>
      <c r="H168">
        <v>54065</v>
      </c>
      <c r="I168">
        <v>54312</v>
      </c>
      <c r="J168">
        <v>54962</v>
      </c>
      <c r="L168" s="1" t="str">
        <f t="shared" si="28"/>
        <v>07JUN2023:23:00:00</v>
      </c>
      <c r="M168">
        <v>23</v>
      </c>
      <c r="N168">
        <f t="shared" si="29"/>
        <v>522.58593700000347</v>
      </c>
      <c r="O168" t="str">
        <f t="shared" si="30"/>
        <v/>
      </c>
      <c r="P168">
        <f t="shared" si="31"/>
        <v>522.58593700000347</v>
      </c>
      <c r="Q168" t="str">
        <f t="shared" si="32"/>
        <v/>
      </c>
      <c r="R168">
        <f t="shared" si="33"/>
        <v>1</v>
      </c>
      <c r="S168">
        <f t="shared" si="34"/>
        <v>0.97154049008218046</v>
      </c>
      <c r="V168">
        <f t="shared" si="35"/>
        <v>23</v>
      </c>
      <c r="W168" t="str">
        <f t="shared" si="36"/>
        <v/>
      </c>
      <c r="X168">
        <f t="shared" si="37"/>
        <v>522.58593700000347</v>
      </c>
      <c r="Y168" t="str">
        <f t="shared" si="38"/>
        <v/>
      </c>
      <c r="Z168">
        <f t="shared" si="39"/>
        <v>1</v>
      </c>
    </row>
    <row r="169" spans="1:26" x14ac:dyDescent="0.3">
      <c r="A169" t="s">
        <v>243</v>
      </c>
      <c r="B169">
        <v>49764.410155999998</v>
      </c>
      <c r="C169">
        <v>50474</v>
      </c>
      <c r="D169">
        <v>52414</v>
      </c>
      <c r="E169">
        <v>52192</v>
      </c>
      <c r="F169">
        <v>50736</v>
      </c>
      <c r="G169">
        <v>51616</v>
      </c>
      <c r="H169">
        <v>50268</v>
      </c>
      <c r="I169">
        <v>50474</v>
      </c>
      <c r="J169">
        <v>50940</v>
      </c>
      <c r="L169" s="1" t="str">
        <f t="shared" si="28"/>
        <v>08JUN2023:00:00:00</v>
      </c>
      <c r="M169">
        <v>24</v>
      </c>
      <c r="N169">
        <f t="shared" si="29"/>
        <v>709.5898440000019</v>
      </c>
      <c r="O169" t="str">
        <f t="shared" si="30"/>
        <v/>
      </c>
      <c r="P169">
        <f t="shared" si="31"/>
        <v>709.5898440000019</v>
      </c>
      <c r="Q169" t="str">
        <f t="shared" si="32"/>
        <v/>
      </c>
      <c r="R169">
        <f t="shared" si="33"/>
        <v>1</v>
      </c>
      <c r="S169">
        <f t="shared" si="34"/>
        <v>1.4258982308352508</v>
      </c>
      <c r="V169">
        <f t="shared" si="35"/>
        <v>24</v>
      </c>
      <c r="W169" t="str">
        <f t="shared" si="36"/>
        <v/>
      </c>
      <c r="X169">
        <f t="shared" si="37"/>
        <v>709.5898440000019</v>
      </c>
      <c r="Y169" t="str">
        <f t="shared" si="38"/>
        <v/>
      </c>
      <c r="Z169">
        <f t="shared" si="39"/>
        <v>1</v>
      </c>
    </row>
    <row r="170" spans="1:26" x14ac:dyDescent="0.3">
      <c r="A170" t="s">
        <v>244</v>
      </c>
      <c r="B170">
        <v>46566.535155999998</v>
      </c>
      <c r="C170">
        <v>46751</v>
      </c>
      <c r="D170">
        <v>47951</v>
      </c>
      <c r="E170">
        <v>47978</v>
      </c>
      <c r="F170">
        <v>47874</v>
      </c>
      <c r="G170">
        <v>48209</v>
      </c>
      <c r="H170">
        <v>47580</v>
      </c>
      <c r="I170">
        <v>46751</v>
      </c>
      <c r="J170">
        <v>47498</v>
      </c>
      <c r="L170" s="1" t="str">
        <f t="shared" si="28"/>
        <v>08JUN2023:01:00:00</v>
      </c>
      <c r="M170">
        <v>1</v>
      </c>
      <c r="N170">
        <f t="shared" si="29"/>
        <v>184.4648440000019</v>
      </c>
      <c r="O170" t="str">
        <f t="shared" si="30"/>
        <v/>
      </c>
      <c r="P170">
        <f t="shared" si="31"/>
        <v>184.4648440000019</v>
      </c>
      <c r="Q170" t="str">
        <f t="shared" si="32"/>
        <v/>
      </c>
      <c r="R170">
        <f t="shared" si="33"/>
        <v>1</v>
      </c>
      <c r="S170">
        <f t="shared" si="34"/>
        <v>0.39613177871627409</v>
      </c>
      <c r="V170">
        <f t="shared" si="35"/>
        <v>1</v>
      </c>
      <c r="W170" t="str">
        <f t="shared" si="36"/>
        <v/>
      </c>
      <c r="X170">
        <f t="shared" si="37"/>
        <v>184.4648440000019</v>
      </c>
      <c r="Y170" t="str">
        <f t="shared" si="38"/>
        <v/>
      </c>
      <c r="Z170">
        <f t="shared" si="39"/>
        <v>1</v>
      </c>
    </row>
    <row r="171" spans="1:26" x14ac:dyDescent="0.3">
      <c r="A171" t="s">
        <v>245</v>
      </c>
      <c r="B171">
        <v>43926.46875</v>
      </c>
      <c r="C171">
        <v>44165</v>
      </c>
      <c r="D171">
        <v>45538</v>
      </c>
      <c r="E171">
        <v>45550</v>
      </c>
      <c r="F171">
        <v>45090</v>
      </c>
      <c r="G171">
        <v>45301</v>
      </c>
      <c r="H171">
        <v>44785</v>
      </c>
      <c r="I171">
        <v>44165</v>
      </c>
      <c r="J171">
        <v>44831</v>
      </c>
      <c r="L171" s="1" t="str">
        <f t="shared" si="28"/>
        <v>08JUN2023:02:00:00</v>
      </c>
      <c r="M171">
        <v>2</v>
      </c>
      <c r="N171">
        <f t="shared" si="29"/>
        <v>238.53125</v>
      </c>
      <c r="O171" t="str">
        <f t="shared" si="30"/>
        <v/>
      </c>
      <c r="P171">
        <f t="shared" si="31"/>
        <v>238.53125</v>
      </c>
      <c r="Q171" t="str">
        <f t="shared" si="32"/>
        <v/>
      </c>
      <c r="R171">
        <f t="shared" si="33"/>
        <v>1</v>
      </c>
      <c r="S171">
        <f t="shared" si="34"/>
        <v>0.54302395978506701</v>
      </c>
      <c r="V171">
        <f t="shared" si="35"/>
        <v>2</v>
      </c>
      <c r="W171" t="str">
        <f t="shared" si="36"/>
        <v/>
      </c>
      <c r="X171">
        <f t="shared" si="37"/>
        <v>238.53125</v>
      </c>
      <c r="Y171" t="str">
        <f t="shared" si="38"/>
        <v/>
      </c>
      <c r="Z171">
        <f t="shared" si="39"/>
        <v>1</v>
      </c>
    </row>
    <row r="172" spans="1:26" x14ac:dyDescent="0.3">
      <c r="A172" t="s">
        <v>246</v>
      </c>
      <c r="B172">
        <v>42222.796875</v>
      </c>
      <c r="C172">
        <v>42355</v>
      </c>
      <c r="D172">
        <v>43689</v>
      </c>
      <c r="E172">
        <v>43755</v>
      </c>
      <c r="F172">
        <v>43049</v>
      </c>
      <c r="G172">
        <v>43187</v>
      </c>
      <c r="H172">
        <v>42768</v>
      </c>
      <c r="I172">
        <v>42355</v>
      </c>
      <c r="J172">
        <v>42898</v>
      </c>
      <c r="L172" s="1" t="str">
        <f t="shared" si="28"/>
        <v>08JUN2023:03:00:00</v>
      </c>
      <c r="M172">
        <v>3</v>
      </c>
      <c r="N172">
        <f t="shared" si="29"/>
        <v>132.203125</v>
      </c>
      <c r="O172" t="str">
        <f t="shared" si="30"/>
        <v/>
      </c>
      <c r="P172">
        <f t="shared" si="31"/>
        <v>132.203125</v>
      </c>
      <c r="Q172" t="str">
        <f t="shared" si="32"/>
        <v/>
      </c>
      <c r="R172">
        <f t="shared" si="33"/>
        <v>1</v>
      </c>
      <c r="S172">
        <f t="shared" si="34"/>
        <v>0.31310840300652154</v>
      </c>
      <c r="V172">
        <f t="shared" si="35"/>
        <v>3</v>
      </c>
      <c r="W172" t="str">
        <f t="shared" si="36"/>
        <v/>
      </c>
      <c r="X172">
        <f t="shared" si="37"/>
        <v>132.203125</v>
      </c>
      <c r="Y172" t="str">
        <f t="shared" si="38"/>
        <v/>
      </c>
      <c r="Z172">
        <f t="shared" si="39"/>
        <v>1</v>
      </c>
    </row>
    <row r="173" spans="1:26" x14ac:dyDescent="0.3">
      <c r="A173" t="s">
        <v>247</v>
      </c>
      <c r="B173">
        <v>41239.476562999997</v>
      </c>
      <c r="C173">
        <v>41057</v>
      </c>
      <c r="D173">
        <v>42591</v>
      </c>
      <c r="E173">
        <v>42537</v>
      </c>
      <c r="F173">
        <v>41844</v>
      </c>
      <c r="G173">
        <v>41906</v>
      </c>
      <c r="H173">
        <v>41426</v>
      </c>
      <c r="I173">
        <v>41057</v>
      </c>
      <c r="J173">
        <v>41638</v>
      </c>
      <c r="L173" s="1" t="str">
        <f t="shared" si="28"/>
        <v>08JUN2023:04:00:00</v>
      </c>
      <c r="M173">
        <v>4</v>
      </c>
      <c r="N173">
        <f t="shared" si="29"/>
        <v>-182.47656299999653</v>
      </c>
      <c r="O173">
        <f t="shared" si="30"/>
        <v>-182.47656299999653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0.44248030820962037</v>
      </c>
      <c r="V173">
        <f t="shared" si="35"/>
        <v>4</v>
      </c>
      <c r="W173">
        <f t="shared" si="36"/>
        <v>-182.47656299999653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3">
      <c r="A174" t="s">
        <v>248</v>
      </c>
      <c r="B174">
        <v>41268.527344000002</v>
      </c>
      <c r="C174">
        <v>40678</v>
      </c>
      <c r="D174">
        <v>42088</v>
      </c>
      <c r="E174">
        <v>41951</v>
      </c>
      <c r="F174">
        <v>41486</v>
      </c>
      <c r="G174">
        <v>41514</v>
      </c>
      <c r="H174">
        <v>40979</v>
      </c>
      <c r="I174">
        <v>40678</v>
      </c>
      <c r="J174">
        <v>41215</v>
      </c>
      <c r="L174" s="1" t="str">
        <f t="shared" si="28"/>
        <v>08JUN2023:05:00:00</v>
      </c>
      <c r="M174">
        <v>5</v>
      </c>
      <c r="N174">
        <f t="shared" si="29"/>
        <v>-590.5273440000019</v>
      </c>
      <c r="O174">
        <f t="shared" si="30"/>
        <v>-590.5273440000019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1.4309387371096929</v>
      </c>
      <c r="V174">
        <f t="shared" si="35"/>
        <v>5</v>
      </c>
      <c r="W174">
        <f t="shared" si="36"/>
        <v>-590.5273440000019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3">
      <c r="A175" t="s">
        <v>249</v>
      </c>
      <c r="B175">
        <v>42242.816405999998</v>
      </c>
      <c r="C175">
        <v>41522</v>
      </c>
      <c r="D175">
        <v>42922</v>
      </c>
      <c r="E175">
        <v>42905</v>
      </c>
      <c r="F175">
        <v>42228</v>
      </c>
      <c r="G175">
        <v>42239</v>
      </c>
      <c r="H175">
        <v>41706</v>
      </c>
      <c r="I175">
        <v>41522</v>
      </c>
      <c r="J175">
        <v>41999</v>
      </c>
      <c r="L175" s="1" t="str">
        <f t="shared" si="28"/>
        <v>08JUN2023:06:00:00</v>
      </c>
      <c r="M175">
        <v>6</v>
      </c>
      <c r="N175">
        <f t="shared" si="29"/>
        <v>-720.8164059999981</v>
      </c>
      <c r="O175">
        <f t="shared" si="30"/>
        <v>-720.8164059999981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1.7063644598697172</v>
      </c>
      <c r="V175">
        <f t="shared" si="35"/>
        <v>6</v>
      </c>
      <c r="W175">
        <f t="shared" si="36"/>
        <v>-720.8164059999981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3">
      <c r="A176" t="s">
        <v>250</v>
      </c>
      <c r="B176">
        <v>43694.660155999998</v>
      </c>
      <c r="C176">
        <v>43167</v>
      </c>
      <c r="D176">
        <v>44402</v>
      </c>
      <c r="E176">
        <v>44343</v>
      </c>
      <c r="F176">
        <v>43792</v>
      </c>
      <c r="G176">
        <v>43751</v>
      </c>
      <c r="H176">
        <v>43232</v>
      </c>
      <c r="I176">
        <v>43167</v>
      </c>
      <c r="J176">
        <v>43554</v>
      </c>
      <c r="L176" s="1" t="str">
        <f t="shared" si="28"/>
        <v>08JUN2023:07:00:00</v>
      </c>
      <c r="M176">
        <v>7</v>
      </c>
      <c r="N176">
        <f t="shared" si="29"/>
        <v>-527.6601559999981</v>
      </c>
      <c r="O176">
        <f t="shared" si="30"/>
        <v>-527.6601559999981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1.207607872715178</v>
      </c>
      <c r="V176">
        <f t="shared" si="35"/>
        <v>7</v>
      </c>
      <c r="W176">
        <f t="shared" si="36"/>
        <v>-527.6601559999981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3">
      <c r="A177" t="s">
        <v>251</v>
      </c>
      <c r="B177">
        <v>45091.027344000002</v>
      </c>
      <c r="C177">
        <v>44750</v>
      </c>
      <c r="D177">
        <v>45935</v>
      </c>
      <c r="E177">
        <v>46066</v>
      </c>
      <c r="F177">
        <v>45194</v>
      </c>
      <c r="G177">
        <v>45144</v>
      </c>
      <c r="H177">
        <v>44643</v>
      </c>
      <c r="I177">
        <v>44750</v>
      </c>
      <c r="J177">
        <v>45039</v>
      </c>
      <c r="L177" s="1" t="str">
        <f t="shared" si="28"/>
        <v>08JUN2023:08:00:00</v>
      </c>
      <c r="M177">
        <v>8</v>
      </c>
      <c r="N177">
        <f t="shared" si="29"/>
        <v>-341.0273440000019</v>
      </c>
      <c r="O177">
        <f t="shared" si="30"/>
        <v>-341.0273440000019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0.75630865847943562</v>
      </c>
      <c r="V177">
        <f t="shared" si="35"/>
        <v>8</v>
      </c>
      <c r="W177">
        <f t="shared" si="36"/>
        <v>-341.0273440000019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3">
      <c r="A178" t="s">
        <v>252</v>
      </c>
      <c r="B178">
        <v>47133.050780999998</v>
      </c>
      <c r="C178">
        <v>47489</v>
      </c>
      <c r="D178">
        <v>48078</v>
      </c>
      <c r="E178">
        <v>48196</v>
      </c>
      <c r="F178">
        <v>47556</v>
      </c>
      <c r="G178">
        <v>47625</v>
      </c>
      <c r="H178">
        <v>47329</v>
      </c>
      <c r="I178">
        <v>47489</v>
      </c>
      <c r="J178">
        <v>47579</v>
      </c>
      <c r="L178" s="1" t="str">
        <f t="shared" si="28"/>
        <v>08JUN2023:09:00:00</v>
      </c>
      <c r="M178">
        <v>9</v>
      </c>
      <c r="N178">
        <f t="shared" si="29"/>
        <v>355.9492190000019</v>
      </c>
      <c r="O178" t="str">
        <f t="shared" si="30"/>
        <v/>
      </c>
      <c r="P178">
        <f t="shared" si="31"/>
        <v>355.9492190000019</v>
      </c>
      <c r="Q178" t="str">
        <f t="shared" si="32"/>
        <v/>
      </c>
      <c r="R178">
        <f t="shared" si="33"/>
        <v>1</v>
      </c>
      <c r="S178">
        <f t="shared" si="34"/>
        <v>0.7552008900376338</v>
      </c>
      <c r="V178">
        <f t="shared" si="35"/>
        <v>9</v>
      </c>
      <c r="W178" t="str">
        <f t="shared" si="36"/>
        <v/>
      </c>
      <c r="X178">
        <f t="shared" si="37"/>
        <v>355.9492190000019</v>
      </c>
      <c r="Y178" t="str">
        <f t="shared" si="38"/>
        <v/>
      </c>
      <c r="Z178">
        <f t="shared" si="39"/>
        <v>1</v>
      </c>
    </row>
    <row r="179" spans="1:26" x14ac:dyDescent="0.3">
      <c r="A179" t="s">
        <v>253</v>
      </c>
      <c r="B179">
        <v>49831.496094000002</v>
      </c>
      <c r="C179">
        <v>51098</v>
      </c>
      <c r="D179">
        <v>51610</v>
      </c>
      <c r="E179">
        <v>51506</v>
      </c>
      <c r="F179">
        <v>50490</v>
      </c>
      <c r="G179">
        <v>50949</v>
      </c>
      <c r="H179">
        <v>50966</v>
      </c>
      <c r="I179">
        <v>51098</v>
      </c>
      <c r="J179">
        <v>51085</v>
      </c>
      <c r="L179" s="1" t="str">
        <f t="shared" si="28"/>
        <v>08JUN2023:10:00:00</v>
      </c>
      <c r="M179">
        <v>10</v>
      </c>
      <c r="N179">
        <f t="shared" si="29"/>
        <v>1266.5039059999981</v>
      </c>
      <c r="O179" t="str">
        <f t="shared" si="30"/>
        <v/>
      </c>
      <c r="P179">
        <f t="shared" si="31"/>
        <v>1266.5039059999981</v>
      </c>
      <c r="Q179" t="str">
        <f t="shared" si="32"/>
        <v/>
      </c>
      <c r="R179">
        <f t="shared" si="33"/>
        <v>1</v>
      </c>
      <c r="S179">
        <f t="shared" si="34"/>
        <v>2.5415731119349081</v>
      </c>
      <c r="V179">
        <f t="shared" si="35"/>
        <v>10</v>
      </c>
      <c r="W179" t="str">
        <f t="shared" si="36"/>
        <v/>
      </c>
      <c r="X179">
        <f t="shared" si="37"/>
        <v>1266.5039059999981</v>
      </c>
      <c r="Y179" t="str">
        <f t="shared" si="38"/>
        <v/>
      </c>
      <c r="Z179">
        <f t="shared" si="39"/>
        <v>1</v>
      </c>
    </row>
    <row r="180" spans="1:26" x14ac:dyDescent="0.3">
      <c r="A180" t="s">
        <v>254</v>
      </c>
      <c r="B180">
        <v>53104.128905999998</v>
      </c>
      <c r="C180">
        <v>55183</v>
      </c>
      <c r="D180">
        <v>55670</v>
      </c>
      <c r="E180">
        <v>55573</v>
      </c>
      <c r="F180">
        <v>53974</v>
      </c>
      <c r="G180">
        <v>54803</v>
      </c>
      <c r="H180">
        <v>55145</v>
      </c>
      <c r="I180">
        <v>55183</v>
      </c>
      <c r="J180">
        <v>55110</v>
      </c>
      <c r="L180" s="1" t="str">
        <f t="shared" si="28"/>
        <v>08JUN2023:11:00:00</v>
      </c>
      <c r="M180">
        <v>11</v>
      </c>
      <c r="N180">
        <f t="shared" si="29"/>
        <v>2078.8710940000019</v>
      </c>
      <c r="O180" t="str">
        <f t="shared" si="30"/>
        <v/>
      </c>
      <c r="P180">
        <f t="shared" si="31"/>
        <v>2078.8710940000019</v>
      </c>
      <c r="Q180" t="str">
        <f t="shared" si="32"/>
        <v/>
      </c>
      <c r="R180">
        <f t="shared" si="33"/>
        <v>1</v>
      </c>
      <c r="S180">
        <f t="shared" si="34"/>
        <v>3.9147070798954764</v>
      </c>
      <c r="V180">
        <f t="shared" si="35"/>
        <v>11</v>
      </c>
      <c r="W180" t="str">
        <f t="shared" si="36"/>
        <v/>
      </c>
      <c r="X180">
        <f t="shared" si="37"/>
        <v>2078.8710940000019</v>
      </c>
      <c r="Y180" t="str">
        <f t="shared" si="38"/>
        <v/>
      </c>
      <c r="Z180">
        <f t="shared" si="39"/>
        <v>1</v>
      </c>
    </row>
    <row r="181" spans="1:26" x14ac:dyDescent="0.3">
      <c r="A181" t="s">
        <v>255</v>
      </c>
      <c r="B181">
        <v>56690.882812999997</v>
      </c>
      <c r="C181">
        <v>59212</v>
      </c>
      <c r="D181">
        <v>59567</v>
      </c>
      <c r="E181">
        <v>59412</v>
      </c>
      <c r="F181">
        <v>57650</v>
      </c>
      <c r="G181">
        <v>58655</v>
      </c>
      <c r="H181">
        <v>59241</v>
      </c>
      <c r="I181">
        <v>59212</v>
      </c>
      <c r="J181">
        <v>59080</v>
      </c>
      <c r="L181" s="1" t="str">
        <f t="shared" si="28"/>
        <v>08JUN2023:12:00:00</v>
      </c>
      <c r="M181">
        <v>12</v>
      </c>
      <c r="N181">
        <f t="shared" si="29"/>
        <v>2521.1171870000035</v>
      </c>
      <c r="O181" t="str">
        <f t="shared" si="30"/>
        <v/>
      </c>
      <c r="P181">
        <f t="shared" si="31"/>
        <v>2521.1171870000035</v>
      </c>
      <c r="Q181" t="str">
        <f t="shared" si="32"/>
        <v/>
      </c>
      <c r="R181">
        <f t="shared" si="33"/>
        <v>1</v>
      </c>
      <c r="S181">
        <f t="shared" si="34"/>
        <v>4.4471298768024772</v>
      </c>
      <c r="V181">
        <f t="shared" si="35"/>
        <v>12</v>
      </c>
      <c r="W181" t="str">
        <f t="shared" si="36"/>
        <v/>
      </c>
      <c r="X181">
        <f t="shared" si="37"/>
        <v>2521.1171870000035</v>
      </c>
      <c r="Y181" t="str">
        <f t="shared" si="38"/>
        <v/>
      </c>
      <c r="Z181">
        <f t="shared" si="39"/>
        <v>1</v>
      </c>
    </row>
    <row r="182" spans="1:26" x14ac:dyDescent="0.3">
      <c r="A182" t="s">
        <v>256</v>
      </c>
      <c r="B182">
        <v>59766.195312999997</v>
      </c>
      <c r="C182">
        <v>62989</v>
      </c>
      <c r="D182">
        <v>63157</v>
      </c>
      <c r="E182">
        <v>63106</v>
      </c>
      <c r="F182">
        <v>61379</v>
      </c>
      <c r="G182">
        <v>62376</v>
      </c>
      <c r="H182">
        <v>63036</v>
      </c>
      <c r="I182">
        <v>62989</v>
      </c>
      <c r="J182">
        <v>62814</v>
      </c>
      <c r="L182" s="1" t="str">
        <f t="shared" si="28"/>
        <v>08JUN2023:13:00:00</v>
      </c>
      <c r="M182">
        <v>13</v>
      </c>
      <c r="N182">
        <f t="shared" si="29"/>
        <v>3222.8046870000035</v>
      </c>
      <c r="O182" t="str">
        <f t="shared" si="30"/>
        <v/>
      </c>
      <c r="P182">
        <f t="shared" si="31"/>
        <v>3222.8046870000035</v>
      </c>
      <c r="Q182" t="str">
        <f t="shared" si="32"/>
        <v/>
      </c>
      <c r="R182">
        <f t="shared" si="33"/>
        <v>1</v>
      </c>
      <c r="S182">
        <f t="shared" si="34"/>
        <v>5.3923537714287084</v>
      </c>
      <c r="V182">
        <f t="shared" si="35"/>
        <v>13</v>
      </c>
      <c r="W182" t="str">
        <f t="shared" si="36"/>
        <v/>
      </c>
      <c r="X182">
        <f t="shared" si="37"/>
        <v>3222.8046870000035</v>
      </c>
      <c r="Y182" t="str">
        <f t="shared" si="38"/>
        <v/>
      </c>
      <c r="Z182">
        <f t="shared" si="39"/>
        <v>1</v>
      </c>
    </row>
    <row r="183" spans="1:26" x14ac:dyDescent="0.3">
      <c r="A183" t="s">
        <v>257</v>
      </c>
      <c r="B183">
        <v>62609.488280999998</v>
      </c>
      <c r="C183">
        <v>66384</v>
      </c>
      <c r="D183">
        <v>66238</v>
      </c>
      <c r="E183">
        <v>66246</v>
      </c>
      <c r="F183">
        <v>64821</v>
      </c>
      <c r="G183">
        <v>65888</v>
      </c>
      <c r="H183">
        <v>66469</v>
      </c>
      <c r="I183">
        <v>66384</v>
      </c>
      <c r="J183">
        <v>66174</v>
      </c>
      <c r="L183" s="1" t="str">
        <f t="shared" si="28"/>
        <v>08JUN2023:14:00:00</v>
      </c>
      <c r="M183">
        <v>14</v>
      </c>
      <c r="N183">
        <f t="shared" si="29"/>
        <v>3774.5117190000019</v>
      </c>
      <c r="O183" t="str">
        <f t="shared" si="30"/>
        <v/>
      </c>
      <c r="P183">
        <f t="shared" si="31"/>
        <v>3774.5117190000019</v>
      </c>
      <c r="Q183" t="str">
        <f t="shared" si="32"/>
        <v/>
      </c>
      <c r="R183">
        <f t="shared" si="33"/>
        <v>1</v>
      </c>
      <c r="S183">
        <f t="shared" si="34"/>
        <v>6.0286576725551146</v>
      </c>
      <c r="V183">
        <f t="shared" si="35"/>
        <v>14</v>
      </c>
      <c r="W183" t="str">
        <f t="shared" si="36"/>
        <v/>
      </c>
      <c r="X183">
        <f t="shared" si="37"/>
        <v>3774.5117190000019</v>
      </c>
      <c r="Y183" t="str">
        <f t="shared" si="38"/>
        <v/>
      </c>
      <c r="Z183">
        <f t="shared" si="39"/>
        <v>1</v>
      </c>
    </row>
    <row r="184" spans="1:26" x14ac:dyDescent="0.3">
      <c r="A184" t="s">
        <v>258</v>
      </c>
      <c r="B184">
        <v>64653.171875</v>
      </c>
      <c r="C184">
        <v>68950</v>
      </c>
      <c r="D184">
        <v>68392</v>
      </c>
      <c r="E184">
        <v>68460</v>
      </c>
      <c r="F184">
        <v>67111</v>
      </c>
      <c r="G184">
        <v>68425</v>
      </c>
      <c r="H184">
        <v>69005</v>
      </c>
      <c r="I184">
        <v>68950</v>
      </c>
      <c r="J184">
        <v>68618</v>
      </c>
      <c r="L184" s="1" t="str">
        <f t="shared" si="28"/>
        <v>08JUN2023:15:00:00</v>
      </c>
      <c r="M184">
        <v>15</v>
      </c>
      <c r="N184">
        <f t="shared" si="29"/>
        <v>4296.828125</v>
      </c>
      <c r="O184" t="str">
        <f t="shared" si="30"/>
        <v/>
      </c>
      <c r="P184">
        <f t="shared" si="31"/>
        <v>4296.828125</v>
      </c>
      <c r="Q184" t="str">
        <f t="shared" si="32"/>
        <v/>
      </c>
      <c r="R184">
        <f t="shared" si="33"/>
        <v>1</v>
      </c>
      <c r="S184">
        <f t="shared" si="34"/>
        <v>6.645966470612545</v>
      </c>
      <c r="V184">
        <f t="shared" si="35"/>
        <v>15</v>
      </c>
      <c r="W184" t="str">
        <f t="shared" si="36"/>
        <v/>
      </c>
      <c r="X184">
        <f t="shared" si="37"/>
        <v>4296.828125</v>
      </c>
      <c r="Y184" t="str">
        <f t="shared" si="38"/>
        <v/>
      </c>
      <c r="Z184">
        <f t="shared" si="39"/>
        <v>1</v>
      </c>
    </row>
    <row r="185" spans="1:26" x14ac:dyDescent="0.3">
      <c r="A185" t="s">
        <v>259</v>
      </c>
      <c r="B185">
        <v>66810.132813000004</v>
      </c>
      <c r="C185">
        <v>70367</v>
      </c>
      <c r="D185">
        <v>69545</v>
      </c>
      <c r="E185">
        <v>69381</v>
      </c>
      <c r="F185">
        <v>68381</v>
      </c>
      <c r="G185">
        <v>69980</v>
      </c>
      <c r="H185">
        <v>70283</v>
      </c>
      <c r="I185">
        <v>70367</v>
      </c>
      <c r="J185">
        <v>69940</v>
      </c>
      <c r="L185" s="1" t="str">
        <f t="shared" si="28"/>
        <v>08JUN2023:16:00:00</v>
      </c>
      <c r="M185">
        <v>16</v>
      </c>
      <c r="N185">
        <f t="shared" si="29"/>
        <v>3556.8671869999962</v>
      </c>
      <c r="O185" t="str">
        <f t="shared" si="30"/>
        <v/>
      </c>
      <c r="P185">
        <f t="shared" si="31"/>
        <v>3556.8671869999962</v>
      </c>
      <c r="Q185" t="str">
        <f t="shared" si="32"/>
        <v/>
      </c>
      <c r="R185">
        <f t="shared" si="33"/>
        <v>1</v>
      </c>
      <c r="S185">
        <f t="shared" si="34"/>
        <v>5.3238439099583656</v>
      </c>
      <c r="V185">
        <f t="shared" si="35"/>
        <v>16</v>
      </c>
      <c r="W185" t="str">
        <f t="shared" si="36"/>
        <v/>
      </c>
      <c r="X185">
        <f t="shared" si="37"/>
        <v>3556.8671869999962</v>
      </c>
      <c r="Y185" t="str">
        <f t="shared" si="38"/>
        <v/>
      </c>
      <c r="Z185">
        <f t="shared" si="39"/>
        <v>1</v>
      </c>
    </row>
    <row r="186" spans="1:26" x14ac:dyDescent="0.3">
      <c r="A186" t="s">
        <v>260</v>
      </c>
      <c r="B186">
        <v>67656.015625</v>
      </c>
      <c r="C186">
        <v>70980</v>
      </c>
      <c r="D186">
        <v>69547</v>
      </c>
      <c r="E186">
        <v>69497</v>
      </c>
      <c r="F186">
        <v>68886</v>
      </c>
      <c r="G186">
        <v>70633</v>
      </c>
      <c r="H186">
        <v>70504</v>
      </c>
      <c r="I186">
        <v>70980</v>
      </c>
      <c r="J186">
        <v>70306</v>
      </c>
      <c r="L186" s="1" t="str">
        <f t="shared" si="28"/>
        <v>08JUN2023:17:00:00</v>
      </c>
      <c r="M186">
        <v>17</v>
      </c>
      <c r="N186">
        <f t="shared" si="29"/>
        <v>3323.984375</v>
      </c>
      <c r="O186" t="str">
        <f t="shared" si="30"/>
        <v/>
      </c>
      <c r="P186">
        <f t="shared" si="31"/>
        <v>3323.984375</v>
      </c>
      <c r="Q186" t="str">
        <f t="shared" si="32"/>
        <v/>
      </c>
      <c r="R186">
        <f t="shared" si="33"/>
        <v>1</v>
      </c>
      <c r="S186">
        <f t="shared" si="34"/>
        <v>4.9130655187027212</v>
      </c>
      <c r="V186">
        <f t="shared" si="35"/>
        <v>17</v>
      </c>
      <c r="W186" t="str">
        <f t="shared" si="36"/>
        <v/>
      </c>
      <c r="X186">
        <f t="shared" si="37"/>
        <v>3323.984375</v>
      </c>
      <c r="Y186" t="str">
        <f t="shared" si="38"/>
        <v/>
      </c>
      <c r="Z186">
        <f t="shared" si="39"/>
        <v>1</v>
      </c>
    </row>
    <row r="187" spans="1:26" x14ac:dyDescent="0.3">
      <c r="A187" t="s">
        <v>261</v>
      </c>
      <c r="B187">
        <v>66317.96875</v>
      </c>
      <c r="C187">
        <v>70265</v>
      </c>
      <c r="D187">
        <v>69947</v>
      </c>
      <c r="E187">
        <v>69912</v>
      </c>
      <c r="F187">
        <v>68161</v>
      </c>
      <c r="G187">
        <v>70082</v>
      </c>
      <c r="H187">
        <v>69439</v>
      </c>
      <c r="I187">
        <v>70265</v>
      </c>
      <c r="J187">
        <v>69725</v>
      </c>
      <c r="L187" s="1" t="str">
        <f t="shared" si="28"/>
        <v>08JUN2023:18:00:00</v>
      </c>
      <c r="M187">
        <v>18</v>
      </c>
      <c r="N187">
        <f t="shared" si="29"/>
        <v>3947.03125</v>
      </c>
      <c r="O187" t="str">
        <f t="shared" si="30"/>
        <v/>
      </c>
      <c r="P187">
        <f t="shared" si="31"/>
        <v>3947.03125</v>
      </c>
      <c r="Q187" t="str">
        <f t="shared" si="32"/>
        <v/>
      </c>
      <c r="R187">
        <f t="shared" si="33"/>
        <v>1</v>
      </c>
      <c r="S187">
        <f t="shared" si="34"/>
        <v>5.9516769352197629</v>
      </c>
      <c r="V187">
        <f t="shared" si="35"/>
        <v>18</v>
      </c>
      <c r="W187" t="str">
        <f t="shared" si="36"/>
        <v/>
      </c>
      <c r="X187">
        <f t="shared" si="37"/>
        <v>3947.03125</v>
      </c>
      <c r="Y187" t="str">
        <f t="shared" si="38"/>
        <v/>
      </c>
      <c r="Z187">
        <f t="shared" si="39"/>
        <v>1</v>
      </c>
    </row>
    <row r="188" spans="1:26" x14ac:dyDescent="0.3">
      <c r="A188" t="s">
        <v>262</v>
      </c>
      <c r="B188">
        <v>62678.222655999998</v>
      </c>
      <c r="C188">
        <v>68474</v>
      </c>
      <c r="D188">
        <v>68518</v>
      </c>
      <c r="E188">
        <v>68588</v>
      </c>
      <c r="F188">
        <v>66435</v>
      </c>
      <c r="G188">
        <v>68306</v>
      </c>
      <c r="H188">
        <v>67503</v>
      </c>
      <c r="I188">
        <v>68474</v>
      </c>
      <c r="J188">
        <v>67971</v>
      </c>
      <c r="L188" s="1" t="str">
        <f t="shared" si="28"/>
        <v>08JUN2023:19:00:00</v>
      </c>
      <c r="M188">
        <v>19</v>
      </c>
      <c r="N188">
        <f t="shared" si="29"/>
        <v>5795.7773440000019</v>
      </c>
      <c r="O188" t="str">
        <f t="shared" si="30"/>
        <v/>
      </c>
      <c r="P188">
        <f t="shared" si="31"/>
        <v>5795.7773440000019</v>
      </c>
      <c r="Q188" t="str">
        <f t="shared" si="32"/>
        <v/>
      </c>
      <c r="R188">
        <f t="shared" si="33"/>
        <v>1</v>
      </c>
      <c r="S188">
        <f t="shared" si="34"/>
        <v>9.246875706430373</v>
      </c>
      <c r="V188">
        <f t="shared" si="35"/>
        <v>19</v>
      </c>
      <c r="W188" t="str">
        <f t="shared" si="36"/>
        <v/>
      </c>
      <c r="X188">
        <f t="shared" si="37"/>
        <v>5795.7773440000019</v>
      </c>
      <c r="Y188" t="str">
        <f t="shared" si="38"/>
        <v/>
      </c>
      <c r="Z188">
        <f t="shared" si="39"/>
        <v>1</v>
      </c>
    </row>
    <row r="189" spans="1:26" x14ac:dyDescent="0.3">
      <c r="A189" t="s">
        <v>263</v>
      </c>
      <c r="B189">
        <v>60313.171875</v>
      </c>
      <c r="C189">
        <v>65847</v>
      </c>
      <c r="D189">
        <v>66271</v>
      </c>
      <c r="E189">
        <v>66527</v>
      </c>
      <c r="F189">
        <v>64189</v>
      </c>
      <c r="G189">
        <v>65819</v>
      </c>
      <c r="H189">
        <v>64947</v>
      </c>
      <c r="I189">
        <v>65847</v>
      </c>
      <c r="J189">
        <v>65493</v>
      </c>
      <c r="L189" s="1" t="str">
        <f t="shared" si="28"/>
        <v>08JUN2023:20:00:00</v>
      </c>
      <c r="M189">
        <v>20</v>
      </c>
      <c r="N189">
        <f t="shared" si="29"/>
        <v>5533.828125</v>
      </c>
      <c r="O189" t="str">
        <f t="shared" si="30"/>
        <v/>
      </c>
      <c r="P189">
        <f t="shared" si="31"/>
        <v>5533.828125</v>
      </c>
      <c r="Q189" t="str">
        <f t="shared" si="32"/>
        <v/>
      </c>
      <c r="R189">
        <f t="shared" si="33"/>
        <v>1</v>
      </c>
      <c r="S189">
        <f t="shared" si="34"/>
        <v>9.1751568570609194</v>
      </c>
      <c r="V189">
        <f t="shared" si="35"/>
        <v>20</v>
      </c>
      <c r="W189" t="str">
        <f t="shared" si="36"/>
        <v/>
      </c>
      <c r="X189">
        <f t="shared" si="37"/>
        <v>5533.828125</v>
      </c>
      <c r="Y189" t="str">
        <f t="shared" si="38"/>
        <v/>
      </c>
      <c r="Z189">
        <f t="shared" si="39"/>
        <v>1</v>
      </c>
    </row>
    <row r="190" spans="1:26" x14ac:dyDescent="0.3">
      <c r="A190" t="s">
        <v>264</v>
      </c>
      <c r="B190">
        <v>58427.730469000002</v>
      </c>
      <c r="C190">
        <v>63270</v>
      </c>
      <c r="D190">
        <v>64177</v>
      </c>
      <c r="E190">
        <v>64076</v>
      </c>
      <c r="F190">
        <v>62064</v>
      </c>
      <c r="G190">
        <v>63446</v>
      </c>
      <c r="H190">
        <v>62593</v>
      </c>
      <c r="I190">
        <v>63270</v>
      </c>
      <c r="J190">
        <v>63145</v>
      </c>
      <c r="L190" s="1" t="str">
        <f t="shared" si="28"/>
        <v>08JUN2023:21:00:00</v>
      </c>
      <c r="M190">
        <v>21</v>
      </c>
      <c r="N190">
        <f t="shared" si="29"/>
        <v>4842.2695309999981</v>
      </c>
      <c r="O190" t="str">
        <f t="shared" si="30"/>
        <v/>
      </c>
      <c r="P190">
        <f t="shared" si="31"/>
        <v>4842.2695309999981</v>
      </c>
      <c r="Q190" t="str">
        <f t="shared" si="32"/>
        <v/>
      </c>
      <c r="R190">
        <f t="shared" si="33"/>
        <v>1</v>
      </c>
      <c r="S190">
        <f t="shared" si="34"/>
        <v>8.2876221481324883</v>
      </c>
      <c r="V190">
        <f t="shared" si="35"/>
        <v>21</v>
      </c>
      <c r="W190" t="str">
        <f t="shared" si="36"/>
        <v/>
      </c>
      <c r="X190">
        <f t="shared" si="37"/>
        <v>4842.2695309999981</v>
      </c>
      <c r="Y190" t="str">
        <f t="shared" si="38"/>
        <v/>
      </c>
      <c r="Z190">
        <f t="shared" si="39"/>
        <v>1</v>
      </c>
    </row>
    <row r="191" spans="1:26" x14ac:dyDescent="0.3">
      <c r="A191" t="s">
        <v>265</v>
      </c>
      <c r="B191">
        <v>56788.105469000002</v>
      </c>
      <c r="C191">
        <v>60915</v>
      </c>
      <c r="D191">
        <v>62719</v>
      </c>
      <c r="E191">
        <v>62452</v>
      </c>
      <c r="F191">
        <v>60005</v>
      </c>
      <c r="G191">
        <v>61190</v>
      </c>
      <c r="H191">
        <v>60252</v>
      </c>
      <c r="I191">
        <v>60915</v>
      </c>
      <c r="J191">
        <v>61013</v>
      </c>
      <c r="L191" s="1" t="str">
        <f t="shared" si="28"/>
        <v>08JUN2023:22:00:00</v>
      </c>
      <c r="M191">
        <v>22</v>
      </c>
      <c r="N191">
        <f t="shared" si="29"/>
        <v>4126.8945309999981</v>
      </c>
      <c r="O191" t="str">
        <f t="shared" si="30"/>
        <v/>
      </c>
      <c r="P191">
        <f t="shared" si="31"/>
        <v>4126.8945309999981</v>
      </c>
      <c r="Q191" t="str">
        <f t="shared" si="32"/>
        <v/>
      </c>
      <c r="R191">
        <f t="shared" si="33"/>
        <v>1</v>
      </c>
      <c r="S191">
        <f t="shared" si="34"/>
        <v>7.2671812114824359</v>
      </c>
      <c r="V191">
        <f t="shared" si="35"/>
        <v>22</v>
      </c>
      <c r="W191" t="str">
        <f t="shared" si="36"/>
        <v/>
      </c>
      <c r="X191">
        <f t="shared" si="37"/>
        <v>4126.8945309999981</v>
      </c>
      <c r="Y191" t="str">
        <f t="shared" si="38"/>
        <v/>
      </c>
      <c r="Z191">
        <f t="shared" si="39"/>
        <v>1</v>
      </c>
    </row>
    <row r="192" spans="1:26" x14ac:dyDescent="0.3">
      <c r="A192" t="s">
        <v>266</v>
      </c>
      <c r="B192">
        <v>53529.027344000002</v>
      </c>
      <c r="C192">
        <v>57368</v>
      </c>
      <c r="D192">
        <v>58515</v>
      </c>
      <c r="E192">
        <v>58251</v>
      </c>
      <c r="F192">
        <v>56571</v>
      </c>
      <c r="G192">
        <v>57614</v>
      </c>
      <c r="H192">
        <v>56758</v>
      </c>
      <c r="I192">
        <v>57368</v>
      </c>
      <c r="J192">
        <v>57359</v>
      </c>
      <c r="L192" s="1" t="str">
        <f t="shared" si="28"/>
        <v>08JUN2023:23:00:00</v>
      </c>
      <c r="M192">
        <v>23</v>
      </c>
      <c r="N192">
        <f t="shared" si="29"/>
        <v>3838.9726559999981</v>
      </c>
      <c r="O192" t="str">
        <f t="shared" si="30"/>
        <v/>
      </c>
      <c r="P192">
        <f t="shared" si="31"/>
        <v>3838.9726559999981</v>
      </c>
      <c r="Q192" t="str">
        <f t="shared" si="32"/>
        <v/>
      </c>
      <c r="R192">
        <f t="shared" si="33"/>
        <v>1</v>
      </c>
      <c r="S192">
        <f t="shared" si="34"/>
        <v>7.171758663442823</v>
      </c>
      <c r="V192">
        <f t="shared" si="35"/>
        <v>23</v>
      </c>
      <c r="W192" t="str">
        <f t="shared" si="36"/>
        <v/>
      </c>
      <c r="X192">
        <f t="shared" si="37"/>
        <v>3838.9726559999981</v>
      </c>
      <c r="Y192" t="str">
        <f t="shared" si="38"/>
        <v/>
      </c>
      <c r="Z192">
        <f t="shared" si="39"/>
        <v>1</v>
      </c>
    </row>
    <row r="193" spans="1:26" x14ac:dyDescent="0.3">
      <c r="A193" t="s">
        <v>267</v>
      </c>
      <c r="B193">
        <v>49814.179687999997</v>
      </c>
      <c r="C193">
        <v>53330</v>
      </c>
      <c r="D193">
        <v>53765</v>
      </c>
      <c r="E193">
        <v>53494</v>
      </c>
      <c r="F193">
        <v>52738</v>
      </c>
      <c r="G193">
        <v>53594</v>
      </c>
      <c r="H193">
        <v>52867</v>
      </c>
      <c r="I193">
        <v>53330</v>
      </c>
      <c r="J193">
        <v>53245</v>
      </c>
      <c r="L193" s="1" t="str">
        <f t="shared" si="28"/>
        <v>09JUN2023:00:00:00</v>
      </c>
      <c r="M193">
        <v>24</v>
      </c>
      <c r="N193">
        <f t="shared" si="29"/>
        <v>3515.8203120000035</v>
      </c>
      <c r="O193" t="str">
        <f t="shared" si="30"/>
        <v/>
      </c>
      <c r="P193">
        <f t="shared" si="31"/>
        <v>3515.8203120000035</v>
      </c>
      <c r="Q193" t="str">
        <f t="shared" si="32"/>
        <v/>
      </c>
      <c r="R193">
        <f t="shared" si="33"/>
        <v>1</v>
      </c>
      <c r="S193">
        <f t="shared" si="34"/>
        <v>7.057870538108947</v>
      </c>
      <c r="V193">
        <f t="shared" si="35"/>
        <v>24</v>
      </c>
      <c r="W193" t="str">
        <f t="shared" si="36"/>
        <v/>
      </c>
      <c r="X193">
        <f t="shared" si="37"/>
        <v>3515.8203120000035</v>
      </c>
      <c r="Y193" t="str">
        <f t="shared" si="38"/>
        <v/>
      </c>
      <c r="Z193">
        <f t="shared" si="39"/>
        <v>1</v>
      </c>
    </row>
    <row r="194" spans="1:26" x14ac:dyDescent="0.3">
      <c r="A194" t="s">
        <v>268</v>
      </c>
      <c r="B194">
        <v>46371.644530999998</v>
      </c>
      <c r="C194">
        <v>49640</v>
      </c>
      <c r="D194">
        <v>48561</v>
      </c>
      <c r="E194">
        <v>48328</v>
      </c>
      <c r="F194">
        <v>49292</v>
      </c>
      <c r="G194">
        <v>49469</v>
      </c>
      <c r="H194">
        <v>49640</v>
      </c>
      <c r="I194">
        <v>47288</v>
      </c>
      <c r="J194">
        <v>48666</v>
      </c>
      <c r="L194" s="1" t="str">
        <f t="shared" si="28"/>
        <v>09JUN2023:01:00:00</v>
      </c>
      <c r="M194">
        <v>1</v>
      </c>
      <c r="N194">
        <f t="shared" si="29"/>
        <v>3268.3554690000019</v>
      </c>
      <c r="O194" t="str">
        <f t="shared" si="30"/>
        <v/>
      </c>
      <c r="P194">
        <f t="shared" si="31"/>
        <v>3268.3554690000019</v>
      </c>
      <c r="Q194" t="str">
        <f t="shared" si="32"/>
        <v/>
      </c>
      <c r="R194">
        <f t="shared" si="33"/>
        <v>1</v>
      </c>
      <c r="S194">
        <f t="shared" si="34"/>
        <v>7.0481767512365607</v>
      </c>
      <c r="V194">
        <f t="shared" si="35"/>
        <v>1</v>
      </c>
      <c r="W194" t="str">
        <f t="shared" si="36"/>
        <v/>
      </c>
      <c r="X194">
        <f t="shared" si="37"/>
        <v>3268.3554690000019</v>
      </c>
      <c r="Y194" t="str">
        <f t="shared" si="38"/>
        <v/>
      </c>
      <c r="Z194">
        <f t="shared" si="39"/>
        <v>1</v>
      </c>
    </row>
    <row r="195" spans="1:26" x14ac:dyDescent="0.3">
      <c r="A195" t="s">
        <v>269</v>
      </c>
      <c r="B195">
        <v>44056.222655999998</v>
      </c>
      <c r="C195">
        <v>46611</v>
      </c>
      <c r="D195">
        <v>46106</v>
      </c>
      <c r="E195">
        <v>45842</v>
      </c>
      <c r="F195">
        <v>46373</v>
      </c>
      <c r="G195">
        <v>46463</v>
      </c>
      <c r="H195">
        <v>46611</v>
      </c>
      <c r="I195">
        <v>44617</v>
      </c>
      <c r="J195">
        <v>45873</v>
      </c>
      <c r="L195" s="1" t="str">
        <f t="shared" ref="L195:L258" si="40">A195</f>
        <v>09JUN2023:02:00:00</v>
      </c>
      <c r="M195">
        <v>2</v>
      </c>
      <c r="N195">
        <f t="shared" ref="N195:N258" si="41">C195-B195</f>
        <v>2554.7773440000019</v>
      </c>
      <c r="O195" t="str">
        <f t="shared" ref="O195:O258" si="42">IF(N195&lt;0,N195,"")</f>
        <v/>
      </c>
      <c r="P195">
        <f t="shared" ref="P195:P258" si="43">IF(N195&gt;0,N195,"")</f>
        <v>2554.7773440000019</v>
      </c>
      <c r="Q195" t="str">
        <f t="shared" ref="Q195:Q258" si="44">IF(O195&lt;0,1,"")</f>
        <v/>
      </c>
      <c r="R195">
        <f t="shared" ref="R195:R258" si="45">IF(AND(P195&gt;0,P195&lt;&gt;""),1,"")</f>
        <v>1</v>
      </c>
      <c r="S195">
        <f t="shared" ref="S195:S258" si="46">ABS((B195-C195)/B195)*100</f>
        <v>5.7989023796893031</v>
      </c>
      <c r="V195">
        <f t="shared" ref="V195:V258" si="47">M195</f>
        <v>2</v>
      </c>
      <c r="W195" t="str">
        <f t="shared" ref="W195:W258" si="48">O195</f>
        <v/>
      </c>
      <c r="X195">
        <f t="shared" ref="X195:X258" si="49">P195</f>
        <v>2554.7773440000019</v>
      </c>
      <c r="Y195" t="str">
        <f t="shared" ref="Y195:Y258" si="50">Q195</f>
        <v/>
      </c>
      <c r="Z195">
        <f t="shared" ref="Z195:Z258" si="51">R195</f>
        <v>1</v>
      </c>
    </row>
    <row r="196" spans="1:26" x14ac:dyDescent="0.3">
      <c r="A196" t="s">
        <v>270</v>
      </c>
      <c r="B196">
        <v>42414.394530999998</v>
      </c>
      <c r="C196">
        <v>44366</v>
      </c>
      <c r="D196">
        <v>44380</v>
      </c>
      <c r="E196">
        <v>44456</v>
      </c>
      <c r="F196">
        <v>44166</v>
      </c>
      <c r="G196">
        <v>44242</v>
      </c>
      <c r="H196">
        <v>44366</v>
      </c>
      <c r="I196">
        <v>42761</v>
      </c>
      <c r="J196">
        <v>43855</v>
      </c>
      <c r="L196" s="1" t="str">
        <f t="shared" si="40"/>
        <v>09JUN2023:03:00:00</v>
      </c>
      <c r="M196">
        <v>3</v>
      </c>
      <c r="N196">
        <f t="shared" si="41"/>
        <v>1951.6054690000019</v>
      </c>
      <c r="O196" t="str">
        <f t="shared" si="42"/>
        <v/>
      </c>
      <c r="P196">
        <f t="shared" si="43"/>
        <v>1951.6054690000019</v>
      </c>
      <c r="Q196" t="str">
        <f t="shared" si="44"/>
        <v/>
      </c>
      <c r="R196">
        <f t="shared" si="45"/>
        <v>1</v>
      </c>
      <c r="S196">
        <f t="shared" si="46"/>
        <v>4.6012809815630042</v>
      </c>
      <c r="V196">
        <f t="shared" si="47"/>
        <v>3</v>
      </c>
      <c r="W196" t="str">
        <f t="shared" si="48"/>
        <v/>
      </c>
      <c r="X196">
        <f t="shared" si="49"/>
        <v>1951.6054690000019</v>
      </c>
      <c r="Y196" t="str">
        <f t="shared" si="50"/>
        <v/>
      </c>
      <c r="Z196">
        <f t="shared" si="51"/>
        <v>1</v>
      </c>
    </row>
    <row r="197" spans="1:26" x14ac:dyDescent="0.3">
      <c r="A197" t="s">
        <v>271</v>
      </c>
      <c r="B197">
        <v>41432.515625</v>
      </c>
      <c r="C197">
        <v>42954</v>
      </c>
      <c r="D197">
        <v>43280</v>
      </c>
      <c r="E197">
        <v>43334</v>
      </c>
      <c r="F197">
        <v>42852</v>
      </c>
      <c r="G197">
        <v>42896</v>
      </c>
      <c r="H197">
        <v>42954</v>
      </c>
      <c r="I197">
        <v>41408</v>
      </c>
      <c r="J197">
        <v>42539</v>
      </c>
      <c r="L197" s="1" t="str">
        <f t="shared" si="40"/>
        <v>09JUN2023:04:00:00</v>
      </c>
      <c r="M197">
        <v>4</v>
      </c>
      <c r="N197">
        <f t="shared" si="41"/>
        <v>1521.484375</v>
      </c>
      <c r="O197" t="str">
        <f t="shared" si="42"/>
        <v/>
      </c>
      <c r="P197">
        <f t="shared" si="43"/>
        <v>1521.484375</v>
      </c>
      <c r="Q197" t="str">
        <f t="shared" si="44"/>
        <v/>
      </c>
      <c r="R197">
        <f t="shared" si="45"/>
        <v>1</v>
      </c>
      <c r="S197">
        <f t="shared" si="46"/>
        <v>3.6721988806345864</v>
      </c>
      <c r="V197">
        <f t="shared" si="47"/>
        <v>4</v>
      </c>
      <c r="W197" t="str">
        <f t="shared" si="48"/>
        <v/>
      </c>
      <c r="X197">
        <f t="shared" si="49"/>
        <v>1521.484375</v>
      </c>
      <c r="Y197" t="str">
        <f t="shared" si="50"/>
        <v/>
      </c>
      <c r="Z197">
        <f t="shared" si="51"/>
        <v>1</v>
      </c>
    </row>
    <row r="198" spans="1:26" x14ac:dyDescent="0.3">
      <c r="A198" t="s">
        <v>272</v>
      </c>
      <c r="B198">
        <v>41106.035155999998</v>
      </c>
      <c r="C198">
        <v>42402</v>
      </c>
      <c r="D198">
        <v>42949</v>
      </c>
      <c r="E198">
        <v>42870</v>
      </c>
      <c r="F198">
        <v>42364</v>
      </c>
      <c r="G198">
        <v>42391</v>
      </c>
      <c r="H198">
        <v>42402</v>
      </c>
      <c r="I198">
        <v>40935</v>
      </c>
      <c r="J198">
        <v>42067</v>
      </c>
      <c r="L198" s="1" t="str">
        <f t="shared" si="40"/>
        <v>09JUN2023:05:00:00</v>
      </c>
      <c r="M198">
        <v>5</v>
      </c>
      <c r="N198">
        <f t="shared" si="41"/>
        <v>1295.9648440000019</v>
      </c>
      <c r="O198" t="str">
        <f t="shared" si="42"/>
        <v/>
      </c>
      <c r="P198">
        <f t="shared" si="43"/>
        <v>1295.9648440000019</v>
      </c>
      <c r="Q198" t="str">
        <f t="shared" si="44"/>
        <v/>
      </c>
      <c r="R198">
        <f t="shared" si="45"/>
        <v>1</v>
      </c>
      <c r="S198">
        <f t="shared" si="46"/>
        <v>3.1527361835840733</v>
      </c>
      <c r="V198">
        <f t="shared" si="47"/>
        <v>5</v>
      </c>
      <c r="W198" t="str">
        <f t="shared" si="48"/>
        <v/>
      </c>
      <c r="X198">
        <f t="shared" si="49"/>
        <v>1295.9648440000019</v>
      </c>
      <c r="Y198" t="str">
        <f t="shared" si="50"/>
        <v/>
      </c>
      <c r="Z198">
        <f t="shared" si="51"/>
        <v>1</v>
      </c>
    </row>
    <row r="199" spans="1:26" x14ac:dyDescent="0.3">
      <c r="A199" t="s">
        <v>273</v>
      </c>
      <c r="B199">
        <v>41783.863280999998</v>
      </c>
      <c r="C199">
        <v>42965</v>
      </c>
      <c r="D199">
        <v>43858</v>
      </c>
      <c r="E199">
        <v>43736</v>
      </c>
      <c r="F199">
        <v>43006</v>
      </c>
      <c r="G199">
        <v>42977</v>
      </c>
      <c r="H199">
        <v>42965</v>
      </c>
      <c r="I199">
        <v>41619</v>
      </c>
      <c r="J199">
        <v>42745</v>
      </c>
      <c r="L199" s="1" t="str">
        <f t="shared" si="40"/>
        <v>09JUN2023:06:00:00</v>
      </c>
      <c r="M199">
        <v>6</v>
      </c>
      <c r="N199">
        <f t="shared" si="41"/>
        <v>1181.1367190000019</v>
      </c>
      <c r="O199" t="str">
        <f t="shared" si="42"/>
        <v/>
      </c>
      <c r="P199">
        <f t="shared" si="43"/>
        <v>1181.1367190000019</v>
      </c>
      <c r="Q199" t="str">
        <f t="shared" si="44"/>
        <v/>
      </c>
      <c r="R199">
        <f t="shared" si="45"/>
        <v>1</v>
      </c>
      <c r="S199">
        <f t="shared" si="46"/>
        <v>2.8267771963945938</v>
      </c>
      <c r="V199">
        <f t="shared" si="47"/>
        <v>6</v>
      </c>
      <c r="W199" t="str">
        <f t="shared" si="48"/>
        <v/>
      </c>
      <c r="X199">
        <f t="shared" si="49"/>
        <v>1181.1367190000019</v>
      </c>
      <c r="Y199" t="str">
        <f t="shared" si="50"/>
        <v/>
      </c>
      <c r="Z199">
        <f t="shared" si="51"/>
        <v>1</v>
      </c>
    </row>
    <row r="200" spans="1:26" x14ac:dyDescent="0.3">
      <c r="A200" t="s">
        <v>274</v>
      </c>
      <c r="B200">
        <v>43051.617187999997</v>
      </c>
      <c r="C200">
        <v>44160</v>
      </c>
      <c r="D200">
        <v>45499</v>
      </c>
      <c r="E200">
        <v>45374</v>
      </c>
      <c r="F200">
        <v>44340</v>
      </c>
      <c r="G200">
        <v>44262</v>
      </c>
      <c r="H200">
        <v>44160</v>
      </c>
      <c r="I200">
        <v>43011</v>
      </c>
      <c r="J200">
        <v>44111</v>
      </c>
      <c r="L200" s="1" t="str">
        <f t="shared" si="40"/>
        <v>09JUN2023:07:00:00</v>
      </c>
      <c r="M200">
        <v>7</v>
      </c>
      <c r="N200">
        <f t="shared" si="41"/>
        <v>1108.3828120000035</v>
      </c>
      <c r="O200" t="str">
        <f t="shared" si="42"/>
        <v/>
      </c>
      <c r="P200">
        <f t="shared" si="43"/>
        <v>1108.3828120000035</v>
      </c>
      <c r="Q200" t="str">
        <f t="shared" si="44"/>
        <v/>
      </c>
      <c r="R200">
        <f t="shared" si="45"/>
        <v>1</v>
      </c>
      <c r="S200">
        <f t="shared" si="46"/>
        <v>2.5745439646549415</v>
      </c>
      <c r="V200">
        <f t="shared" si="47"/>
        <v>7</v>
      </c>
      <c r="W200" t="str">
        <f t="shared" si="48"/>
        <v/>
      </c>
      <c r="X200">
        <f t="shared" si="49"/>
        <v>1108.3828120000035</v>
      </c>
      <c r="Y200" t="str">
        <f t="shared" si="50"/>
        <v/>
      </c>
      <c r="Z200">
        <f t="shared" si="51"/>
        <v>1</v>
      </c>
    </row>
    <row r="201" spans="1:26" x14ac:dyDescent="0.3">
      <c r="A201" t="s">
        <v>275</v>
      </c>
      <c r="B201">
        <v>44534.984375</v>
      </c>
      <c r="C201">
        <v>45621</v>
      </c>
      <c r="D201">
        <v>47021</v>
      </c>
      <c r="E201">
        <v>47014</v>
      </c>
      <c r="F201">
        <v>45864</v>
      </c>
      <c r="G201">
        <v>45756</v>
      </c>
      <c r="H201">
        <v>45621</v>
      </c>
      <c r="I201">
        <v>44531</v>
      </c>
      <c r="J201">
        <v>45612</v>
      </c>
      <c r="L201" s="1" t="str">
        <f t="shared" si="40"/>
        <v>09JUN2023:08:00:00</v>
      </c>
      <c r="M201">
        <v>8</v>
      </c>
      <c r="N201">
        <f t="shared" si="41"/>
        <v>1086.015625</v>
      </c>
      <c r="O201" t="str">
        <f t="shared" si="42"/>
        <v/>
      </c>
      <c r="P201">
        <f t="shared" si="43"/>
        <v>1086.015625</v>
      </c>
      <c r="Q201" t="str">
        <f t="shared" si="44"/>
        <v/>
      </c>
      <c r="R201">
        <f t="shared" si="45"/>
        <v>1</v>
      </c>
      <c r="S201">
        <f t="shared" si="46"/>
        <v>2.4385674324153168</v>
      </c>
      <c r="V201">
        <f t="shared" si="47"/>
        <v>8</v>
      </c>
      <c r="W201" t="str">
        <f t="shared" si="48"/>
        <v/>
      </c>
      <c r="X201">
        <f t="shared" si="49"/>
        <v>1086.015625</v>
      </c>
      <c r="Y201" t="str">
        <f t="shared" si="50"/>
        <v/>
      </c>
      <c r="Z201">
        <f t="shared" si="51"/>
        <v>1</v>
      </c>
    </row>
    <row r="202" spans="1:26" x14ac:dyDescent="0.3">
      <c r="A202" t="s">
        <v>276</v>
      </c>
      <c r="B202">
        <v>47738.832030999998</v>
      </c>
      <c r="C202">
        <v>48826</v>
      </c>
      <c r="D202">
        <v>49298</v>
      </c>
      <c r="E202">
        <v>49268</v>
      </c>
      <c r="F202">
        <v>48663</v>
      </c>
      <c r="G202">
        <v>48733</v>
      </c>
      <c r="H202">
        <v>48826</v>
      </c>
      <c r="I202">
        <v>47551</v>
      </c>
      <c r="J202">
        <v>48512</v>
      </c>
      <c r="L202" s="1" t="str">
        <f t="shared" si="40"/>
        <v>09JUN2023:09:00:00</v>
      </c>
      <c r="M202">
        <v>9</v>
      </c>
      <c r="N202">
        <f t="shared" si="41"/>
        <v>1087.1679690000019</v>
      </c>
      <c r="O202" t="str">
        <f t="shared" si="42"/>
        <v/>
      </c>
      <c r="P202">
        <f t="shared" si="43"/>
        <v>1087.1679690000019</v>
      </c>
      <c r="Q202" t="str">
        <f t="shared" si="44"/>
        <v/>
      </c>
      <c r="R202">
        <f t="shared" si="45"/>
        <v>1</v>
      </c>
      <c r="S202">
        <f t="shared" si="46"/>
        <v>2.2773241881871584</v>
      </c>
      <c r="V202">
        <f t="shared" si="47"/>
        <v>9</v>
      </c>
      <c r="W202" t="str">
        <f t="shared" si="48"/>
        <v/>
      </c>
      <c r="X202">
        <f t="shared" si="49"/>
        <v>1087.1679690000019</v>
      </c>
      <c r="Y202" t="str">
        <f t="shared" si="50"/>
        <v/>
      </c>
      <c r="Z202">
        <f t="shared" si="51"/>
        <v>1</v>
      </c>
    </row>
    <row r="203" spans="1:26" x14ac:dyDescent="0.3">
      <c r="A203" t="s">
        <v>277</v>
      </c>
      <c r="B203">
        <v>51506.03125</v>
      </c>
      <c r="C203">
        <v>52929</v>
      </c>
      <c r="D203">
        <v>52541</v>
      </c>
      <c r="E203">
        <v>52370</v>
      </c>
      <c r="F203">
        <v>52311</v>
      </c>
      <c r="G203">
        <v>52578</v>
      </c>
      <c r="H203">
        <v>52929</v>
      </c>
      <c r="I203">
        <v>51435</v>
      </c>
      <c r="J203">
        <v>52306</v>
      </c>
      <c r="L203" s="1" t="str">
        <f t="shared" si="40"/>
        <v>09JUN2023:10:00:00</v>
      </c>
      <c r="M203">
        <v>10</v>
      </c>
      <c r="N203">
        <f t="shared" si="41"/>
        <v>1422.96875</v>
      </c>
      <c r="O203" t="str">
        <f t="shared" si="42"/>
        <v/>
      </c>
      <c r="P203">
        <f t="shared" si="43"/>
        <v>1422.96875</v>
      </c>
      <c r="Q203" t="str">
        <f t="shared" si="44"/>
        <v/>
      </c>
      <c r="R203">
        <f t="shared" si="45"/>
        <v>1</v>
      </c>
      <c r="S203">
        <f t="shared" si="46"/>
        <v>2.762722569504906</v>
      </c>
      <c r="V203">
        <f t="shared" si="47"/>
        <v>10</v>
      </c>
      <c r="W203" t="str">
        <f t="shared" si="48"/>
        <v/>
      </c>
      <c r="X203">
        <f t="shared" si="49"/>
        <v>1422.96875</v>
      </c>
      <c r="Y203" t="str">
        <f t="shared" si="50"/>
        <v/>
      </c>
      <c r="Z203">
        <f t="shared" si="51"/>
        <v>1</v>
      </c>
    </row>
    <row r="204" spans="1:26" x14ac:dyDescent="0.3">
      <c r="A204" t="s">
        <v>278</v>
      </c>
      <c r="B204">
        <v>56027.46875</v>
      </c>
      <c r="C204">
        <v>57428</v>
      </c>
      <c r="D204">
        <v>56676</v>
      </c>
      <c r="E204">
        <v>56477</v>
      </c>
      <c r="F204">
        <v>56487</v>
      </c>
      <c r="G204">
        <v>56840</v>
      </c>
      <c r="H204">
        <v>57428</v>
      </c>
      <c r="I204">
        <v>55752</v>
      </c>
      <c r="J204">
        <v>56622</v>
      </c>
      <c r="L204" s="1" t="str">
        <f t="shared" si="40"/>
        <v>09JUN2023:11:00:00</v>
      </c>
      <c r="M204">
        <v>11</v>
      </c>
      <c r="N204">
        <f t="shared" si="41"/>
        <v>1400.53125</v>
      </c>
      <c r="O204" t="str">
        <f t="shared" si="42"/>
        <v/>
      </c>
      <c r="P204">
        <f t="shared" si="43"/>
        <v>1400.53125</v>
      </c>
      <c r="Q204" t="str">
        <f t="shared" si="44"/>
        <v/>
      </c>
      <c r="R204">
        <f t="shared" si="45"/>
        <v>1</v>
      </c>
      <c r="S204">
        <f t="shared" si="46"/>
        <v>2.4997225133430643</v>
      </c>
      <c r="V204">
        <f t="shared" si="47"/>
        <v>11</v>
      </c>
      <c r="W204" t="str">
        <f t="shared" si="48"/>
        <v/>
      </c>
      <c r="X204">
        <f t="shared" si="49"/>
        <v>1400.53125</v>
      </c>
      <c r="Y204" t="str">
        <f t="shared" si="50"/>
        <v/>
      </c>
      <c r="Z204">
        <f t="shared" si="51"/>
        <v>1</v>
      </c>
    </row>
    <row r="205" spans="1:26" x14ac:dyDescent="0.3">
      <c r="A205" t="s">
        <v>279</v>
      </c>
      <c r="B205">
        <v>60371.609375</v>
      </c>
      <c r="C205">
        <v>61904</v>
      </c>
      <c r="D205">
        <v>61079</v>
      </c>
      <c r="E205">
        <v>60718</v>
      </c>
      <c r="F205">
        <v>60776</v>
      </c>
      <c r="G205">
        <v>61091</v>
      </c>
      <c r="H205">
        <v>61904</v>
      </c>
      <c r="I205">
        <v>60039</v>
      </c>
      <c r="J205">
        <v>60985</v>
      </c>
      <c r="L205" s="1" t="str">
        <f t="shared" si="40"/>
        <v>09JUN2023:12:00:00</v>
      </c>
      <c r="M205">
        <v>12</v>
      </c>
      <c r="N205">
        <f t="shared" si="41"/>
        <v>1532.390625</v>
      </c>
      <c r="O205" t="str">
        <f t="shared" si="42"/>
        <v/>
      </c>
      <c r="P205">
        <f t="shared" si="43"/>
        <v>1532.390625</v>
      </c>
      <c r="Q205" t="str">
        <f t="shared" si="44"/>
        <v/>
      </c>
      <c r="R205">
        <f t="shared" si="45"/>
        <v>1</v>
      </c>
      <c r="S205">
        <f t="shared" si="46"/>
        <v>2.5382636654284156</v>
      </c>
      <c r="V205">
        <f t="shared" si="47"/>
        <v>12</v>
      </c>
      <c r="W205" t="str">
        <f t="shared" si="48"/>
        <v/>
      </c>
      <c r="X205">
        <f t="shared" si="49"/>
        <v>1532.390625</v>
      </c>
      <c r="Y205" t="str">
        <f t="shared" si="50"/>
        <v/>
      </c>
      <c r="Z205">
        <f t="shared" si="51"/>
        <v>1</v>
      </c>
    </row>
    <row r="206" spans="1:26" x14ac:dyDescent="0.3">
      <c r="A206" t="s">
        <v>280</v>
      </c>
      <c r="B206">
        <v>64519.089844000002</v>
      </c>
      <c r="C206">
        <v>66174</v>
      </c>
      <c r="D206">
        <v>64924</v>
      </c>
      <c r="E206">
        <v>64307</v>
      </c>
      <c r="F206">
        <v>64845</v>
      </c>
      <c r="G206">
        <v>65150</v>
      </c>
      <c r="H206">
        <v>66174</v>
      </c>
      <c r="I206">
        <v>64087</v>
      </c>
      <c r="J206">
        <v>65062</v>
      </c>
      <c r="L206" s="1" t="str">
        <f t="shared" si="40"/>
        <v>09JUN2023:13:00:00</v>
      </c>
      <c r="M206">
        <v>13</v>
      </c>
      <c r="N206">
        <f t="shared" si="41"/>
        <v>1654.9101559999981</v>
      </c>
      <c r="O206" t="str">
        <f t="shared" si="42"/>
        <v/>
      </c>
      <c r="P206">
        <f t="shared" si="43"/>
        <v>1654.9101559999981</v>
      </c>
      <c r="Q206" t="str">
        <f t="shared" si="44"/>
        <v/>
      </c>
      <c r="R206">
        <f t="shared" si="45"/>
        <v>1</v>
      </c>
      <c r="S206">
        <f t="shared" si="46"/>
        <v>2.5649930276471462</v>
      </c>
      <c r="V206">
        <f t="shared" si="47"/>
        <v>13</v>
      </c>
      <c r="W206" t="str">
        <f t="shared" si="48"/>
        <v/>
      </c>
      <c r="X206">
        <f t="shared" si="49"/>
        <v>1654.9101559999981</v>
      </c>
      <c r="Y206" t="str">
        <f t="shared" si="50"/>
        <v/>
      </c>
      <c r="Z206">
        <f t="shared" si="51"/>
        <v>1</v>
      </c>
    </row>
    <row r="207" spans="1:26" x14ac:dyDescent="0.3">
      <c r="A207" t="s">
        <v>281</v>
      </c>
      <c r="B207">
        <v>68057.445313000004</v>
      </c>
      <c r="C207">
        <v>70119</v>
      </c>
      <c r="D207">
        <v>68541</v>
      </c>
      <c r="E207">
        <v>67985</v>
      </c>
      <c r="F207">
        <v>68655</v>
      </c>
      <c r="G207">
        <v>68917</v>
      </c>
      <c r="H207">
        <v>70119</v>
      </c>
      <c r="I207">
        <v>67833</v>
      </c>
      <c r="J207">
        <v>68851</v>
      </c>
      <c r="L207" s="1" t="str">
        <f t="shared" si="40"/>
        <v>09JUN2023:14:00:00</v>
      </c>
      <c r="M207">
        <v>14</v>
      </c>
      <c r="N207">
        <f t="shared" si="41"/>
        <v>2061.5546869999962</v>
      </c>
      <c r="O207" t="str">
        <f t="shared" si="42"/>
        <v/>
      </c>
      <c r="P207">
        <f t="shared" si="43"/>
        <v>2061.5546869999962</v>
      </c>
      <c r="Q207" t="str">
        <f t="shared" si="44"/>
        <v/>
      </c>
      <c r="R207">
        <f t="shared" si="45"/>
        <v>1</v>
      </c>
      <c r="S207">
        <f t="shared" si="46"/>
        <v>3.0291391008269422</v>
      </c>
      <c r="V207">
        <f t="shared" si="47"/>
        <v>14</v>
      </c>
      <c r="W207" t="str">
        <f t="shared" si="48"/>
        <v/>
      </c>
      <c r="X207">
        <f t="shared" si="49"/>
        <v>2061.5546869999962</v>
      </c>
      <c r="Y207" t="str">
        <f t="shared" si="50"/>
        <v/>
      </c>
      <c r="Z207">
        <f t="shared" si="51"/>
        <v>1</v>
      </c>
    </row>
    <row r="208" spans="1:26" x14ac:dyDescent="0.3">
      <c r="A208" t="s">
        <v>282</v>
      </c>
      <c r="B208">
        <v>70545.820313000004</v>
      </c>
      <c r="C208">
        <v>72940</v>
      </c>
      <c r="D208">
        <v>71095</v>
      </c>
      <c r="E208">
        <v>71251</v>
      </c>
      <c r="F208">
        <v>71398</v>
      </c>
      <c r="G208">
        <v>71684</v>
      </c>
      <c r="H208">
        <v>72940</v>
      </c>
      <c r="I208">
        <v>70552</v>
      </c>
      <c r="J208">
        <v>71575</v>
      </c>
      <c r="L208" s="1" t="str">
        <f t="shared" si="40"/>
        <v>09JUN2023:15:00:00</v>
      </c>
      <c r="M208">
        <v>15</v>
      </c>
      <c r="N208">
        <f t="shared" si="41"/>
        <v>2394.1796869999962</v>
      </c>
      <c r="O208" t="str">
        <f t="shared" si="42"/>
        <v/>
      </c>
      <c r="P208">
        <f t="shared" si="43"/>
        <v>2394.1796869999962</v>
      </c>
      <c r="Q208" t="str">
        <f t="shared" si="44"/>
        <v/>
      </c>
      <c r="R208">
        <f t="shared" si="45"/>
        <v>1</v>
      </c>
      <c r="S208">
        <f t="shared" si="46"/>
        <v>3.3937938156752896</v>
      </c>
      <c r="V208">
        <f t="shared" si="47"/>
        <v>15</v>
      </c>
      <c r="W208" t="str">
        <f t="shared" si="48"/>
        <v/>
      </c>
      <c r="X208">
        <f t="shared" si="49"/>
        <v>2394.1796869999962</v>
      </c>
      <c r="Y208" t="str">
        <f t="shared" si="50"/>
        <v/>
      </c>
      <c r="Z208">
        <f t="shared" si="51"/>
        <v>1</v>
      </c>
    </row>
    <row r="209" spans="1:26" x14ac:dyDescent="0.3">
      <c r="A209" t="s">
        <v>283</v>
      </c>
      <c r="B209">
        <v>71858.070313000004</v>
      </c>
      <c r="C209">
        <v>74442</v>
      </c>
      <c r="D209">
        <v>73002</v>
      </c>
      <c r="E209">
        <v>73148</v>
      </c>
      <c r="F209">
        <v>72829</v>
      </c>
      <c r="G209">
        <v>73311</v>
      </c>
      <c r="H209">
        <v>74442</v>
      </c>
      <c r="I209">
        <v>72088</v>
      </c>
      <c r="J209">
        <v>73173</v>
      </c>
      <c r="L209" s="1" t="str">
        <f t="shared" si="40"/>
        <v>09JUN2023:16:00:00</v>
      </c>
      <c r="M209">
        <v>16</v>
      </c>
      <c r="N209">
        <f t="shared" si="41"/>
        <v>2583.9296869999962</v>
      </c>
      <c r="O209" t="str">
        <f t="shared" si="42"/>
        <v/>
      </c>
      <c r="P209">
        <f t="shared" si="43"/>
        <v>2583.9296869999962</v>
      </c>
      <c r="Q209" t="str">
        <f t="shared" si="44"/>
        <v/>
      </c>
      <c r="R209">
        <f t="shared" si="45"/>
        <v>1</v>
      </c>
      <c r="S209">
        <f t="shared" si="46"/>
        <v>3.595879593961949</v>
      </c>
      <c r="V209">
        <f t="shared" si="47"/>
        <v>16</v>
      </c>
      <c r="W209" t="str">
        <f t="shared" si="48"/>
        <v/>
      </c>
      <c r="X209">
        <f t="shared" si="49"/>
        <v>2583.9296869999962</v>
      </c>
      <c r="Y209" t="str">
        <f t="shared" si="50"/>
        <v/>
      </c>
      <c r="Z209">
        <f t="shared" si="51"/>
        <v>1</v>
      </c>
    </row>
    <row r="210" spans="1:26" x14ac:dyDescent="0.3">
      <c r="A210" t="s">
        <v>284</v>
      </c>
      <c r="B210">
        <v>72713.351563000004</v>
      </c>
      <c r="C210">
        <v>74825</v>
      </c>
      <c r="D210">
        <v>73593</v>
      </c>
      <c r="E210">
        <v>74086</v>
      </c>
      <c r="F210">
        <v>73343</v>
      </c>
      <c r="G210">
        <v>74080</v>
      </c>
      <c r="H210">
        <v>74825</v>
      </c>
      <c r="I210">
        <v>72675</v>
      </c>
      <c r="J210">
        <v>73711</v>
      </c>
      <c r="L210" s="1" t="str">
        <f t="shared" si="40"/>
        <v>09JUN2023:17:00:00</v>
      </c>
      <c r="M210">
        <v>17</v>
      </c>
      <c r="N210">
        <f t="shared" si="41"/>
        <v>2111.6484369999962</v>
      </c>
      <c r="O210" t="str">
        <f t="shared" si="42"/>
        <v/>
      </c>
      <c r="P210">
        <f t="shared" si="43"/>
        <v>2111.6484369999962</v>
      </c>
      <c r="Q210" t="str">
        <f t="shared" si="44"/>
        <v/>
      </c>
      <c r="R210">
        <f t="shared" si="45"/>
        <v>1</v>
      </c>
      <c r="S210">
        <f t="shared" si="46"/>
        <v>2.9040724868395462</v>
      </c>
      <c r="V210">
        <f t="shared" si="47"/>
        <v>17</v>
      </c>
      <c r="W210" t="str">
        <f t="shared" si="48"/>
        <v/>
      </c>
      <c r="X210">
        <f t="shared" si="49"/>
        <v>2111.6484369999962</v>
      </c>
      <c r="Y210" t="str">
        <f t="shared" si="50"/>
        <v/>
      </c>
      <c r="Z210">
        <f t="shared" si="51"/>
        <v>1</v>
      </c>
    </row>
    <row r="211" spans="1:26" x14ac:dyDescent="0.3">
      <c r="A211" t="s">
        <v>285</v>
      </c>
      <c r="B211">
        <v>72893.210938000004</v>
      </c>
      <c r="C211">
        <v>73776</v>
      </c>
      <c r="D211">
        <v>73302</v>
      </c>
      <c r="E211">
        <v>74456</v>
      </c>
      <c r="F211">
        <v>72636</v>
      </c>
      <c r="G211">
        <v>73567</v>
      </c>
      <c r="H211">
        <v>73776</v>
      </c>
      <c r="I211">
        <v>71969</v>
      </c>
      <c r="J211">
        <v>73004</v>
      </c>
      <c r="L211" s="1" t="str">
        <f t="shared" si="40"/>
        <v>09JUN2023:18:00:00</v>
      </c>
      <c r="M211">
        <v>18</v>
      </c>
      <c r="N211">
        <f t="shared" si="41"/>
        <v>882.78906199999619</v>
      </c>
      <c r="O211" t="str">
        <f t="shared" si="42"/>
        <v/>
      </c>
      <c r="P211">
        <f t="shared" si="43"/>
        <v>882.78906199999619</v>
      </c>
      <c r="Q211" t="str">
        <f t="shared" si="44"/>
        <v/>
      </c>
      <c r="R211">
        <f t="shared" si="45"/>
        <v>1</v>
      </c>
      <c r="S211">
        <f t="shared" si="46"/>
        <v>1.2110717179832573</v>
      </c>
      <c r="V211">
        <f t="shared" si="47"/>
        <v>18</v>
      </c>
      <c r="W211" t="str">
        <f t="shared" si="48"/>
        <v/>
      </c>
      <c r="X211">
        <f t="shared" si="49"/>
        <v>882.78906199999619</v>
      </c>
      <c r="Y211" t="str">
        <f t="shared" si="50"/>
        <v/>
      </c>
      <c r="Z211">
        <f t="shared" si="51"/>
        <v>1</v>
      </c>
    </row>
    <row r="212" spans="1:26" x14ac:dyDescent="0.3">
      <c r="A212" t="s">
        <v>286</v>
      </c>
      <c r="B212">
        <v>71831.898438000004</v>
      </c>
      <c r="C212">
        <v>71535</v>
      </c>
      <c r="D212">
        <v>71285</v>
      </c>
      <c r="E212">
        <v>72399</v>
      </c>
      <c r="F212">
        <v>70778</v>
      </c>
      <c r="G212">
        <v>71633</v>
      </c>
      <c r="H212">
        <v>71535</v>
      </c>
      <c r="I212">
        <v>69940</v>
      </c>
      <c r="J212">
        <v>70941</v>
      </c>
      <c r="L212" s="1" t="str">
        <f t="shared" si="40"/>
        <v>09JUN2023:19:00:00</v>
      </c>
      <c r="M212">
        <v>19</v>
      </c>
      <c r="N212">
        <f t="shared" si="41"/>
        <v>-296.89843800000381</v>
      </c>
      <c r="O212">
        <f t="shared" si="42"/>
        <v>-296.89843800000381</v>
      </c>
      <c r="P212" t="str">
        <f t="shared" si="43"/>
        <v/>
      </c>
      <c r="Q212">
        <f t="shared" si="44"/>
        <v>1</v>
      </c>
      <c r="R212" t="str">
        <f t="shared" si="45"/>
        <v/>
      </c>
      <c r="S212">
        <f t="shared" si="46"/>
        <v>0.41332394723809873</v>
      </c>
      <c r="V212">
        <f t="shared" si="47"/>
        <v>19</v>
      </c>
      <c r="W212">
        <f t="shared" si="48"/>
        <v>-296.89843800000381</v>
      </c>
      <c r="X212" t="str">
        <f t="shared" si="49"/>
        <v/>
      </c>
      <c r="Y212">
        <f t="shared" si="50"/>
        <v>1</v>
      </c>
      <c r="Z212" t="str">
        <f t="shared" si="51"/>
        <v/>
      </c>
    </row>
    <row r="213" spans="1:26" x14ac:dyDescent="0.3">
      <c r="A213" t="s">
        <v>287</v>
      </c>
      <c r="B213">
        <v>69421.226563000004</v>
      </c>
      <c r="C213">
        <v>68653</v>
      </c>
      <c r="D213">
        <v>68415</v>
      </c>
      <c r="E213">
        <v>69395</v>
      </c>
      <c r="F213">
        <v>68340</v>
      </c>
      <c r="G213">
        <v>68630</v>
      </c>
      <c r="H213">
        <v>68653</v>
      </c>
      <c r="I213">
        <v>66886</v>
      </c>
      <c r="J213">
        <v>68042</v>
      </c>
      <c r="L213" s="1" t="str">
        <f t="shared" si="40"/>
        <v>09JUN2023:20:00:00</v>
      </c>
      <c r="M213">
        <v>20</v>
      </c>
      <c r="N213">
        <f t="shared" si="41"/>
        <v>-768.22656300000381</v>
      </c>
      <c r="O213">
        <f t="shared" si="42"/>
        <v>-768.22656300000381</v>
      </c>
      <c r="P213" t="str">
        <f t="shared" si="43"/>
        <v/>
      </c>
      <c r="Q213">
        <f t="shared" si="44"/>
        <v>1</v>
      </c>
      <c r="R213" t="str">
        <f t="shared" si="45"/>
        <v/>
      </c>
      <c r="S213">
        <f t="shared" si="46"/>
        <v>1.1066162340171786</v>
      </c>
      <c r="V213">
        <f t="shared" si="47"/>
        <v>20</v>
      </c>
      <c r="W213">
        <f t="shared" si="48"/>
        <v>-768.22656300000381</v>
      </c>
      <c r="X213" t="str">
        <f t="shared" si="49"/>
        <v/>
      </c>
      <c r="Y213">
        <f t="shared" si="50"/>
        <v>1</v>
      </c>
      <c r="Z213" t="str">
        <f t="shared" si="51"/>
        <v/>
      </c>
    </row>
    <row r="214" spans="1:26" x14ac:dyDescent="0.3">
      <c r="A214" t="s">
        <v>288</v>
      </c>
      <c r="B214">
        <v>66795.023438000004</v>
      </c>
      <c r="C214">
        <v>65884</v>
      </c>
      <c r="D214">
        <v>66056</v>
      </c>
      <c r="E214">
        <v>66922</v>
      </c>
      <c r="F214">
        <v>65426</v>
      </c>
      <c r="G214">
        <v>65568</v>
      </c>
      <c r="H214">
        <v>65884</v>
      </c>
      <c r="I214">
        <v>63730</v>
      </c>
      <c r="J214">
        <v>65195</v>
      </c>
      <c r="L214" s="1" t="str">
        <f t="shared" si="40"/>
        <v>09JUN2023:21:00:00</v>
      </c>
      <c r="M214">
        <v>21</v>
      </c>
      <c r="N214">
        <f t="shared" si="41"/>
        <v>-911.02343800000381</v>
      </c>
      <c r="O214">
        <f t="shared" si="42"/>
        <v>-911.02343800000381</v>
      </c>
      <c r="P214" t="str">
        <f t="shared" si="43"/>
        <v/>
      </c>
      <c r="Q214">
        <f t="shared" si="44"/>
        <v>1</v>
      </c>
      <c r="R214" t="str">
        <f t="shared" si="45"/>
        <v/>
      </c>
      <c r="S214">
        <f t="shared" si="46"/>
        <v>1.3639091523721485</v>
      </c>
      <c r="V214">
        <f t="shared" si="47"/>
        <v>21</v>
      </c>
      <c r="W214">
        <f t="shared" si="48"/>
        <v>-911.02343800000381</v>
      </c>
      <c r="X214" t="str">
        <f t="shared" si="49"/>
        <v/>
      </c>
      <c r="Y214">
        <f t="shared" si="50"/>
        <v>1</v>
      </c>
      <c r="Z214" t="str">
        <f t="shared" si="51"/>
        <v/>
      </c>
    </row>
    <row r="215" spans="1:26" x14ac:dyDescent="0.3">
      <c r="A215" t="s">
        <v>289</v>
      </c>
      <c r="B215">
        <v>64370.371094000002</v>
      </c>
      <c r="C215">
        <v>63643</v>
      </c>
      <c r="D215">
        <v>64065</v>
      </c>
      <c r="E215">
        <v>64861</v>
      </c>
      <c r="F215">
        <v>63228</v>
      </c>
      <c r="G215">
        <v>63275</v>
      </c>
      <c r="H215">
        <v>63643</v>
      </c>
      <c r="I215">
        <v>61512</v>
      </c>
      <c r="J215">
        <v>63010</v>
      </c>
      <c r="L215" s="1" t="str">
        <f t="shared" si="40"/>
        <v>09JUN2023:22:00:00</v>
      </c>
      <c r="M215">
        <v>22</v>
      </c>
      <c r="N215">
        <f t="shared" si="41"/>
        <v>-727.3710940000019</v>
      </c>
      <c r="O215">
        <f t="shared" si="42"/>
        <v>-727.3710940000019</v>
      </c>
      <c r="P215" t="str">
        <f t="shared" si="43"/>
        <v/>
      </c>
      <c r="Q215">
        <f t="shared" si="44"/>
        <v>1</v>
      </c>
      <c r="R215" t="str">
        <f t="shared" si="45"/>
        <v/>
      </c>
      <c r="S215">
        <f t="shared" si="46"/>
        <v>1.1299780965031605</v>
      </c>
      <c r="V215">
        <f t="shared" si="47"/>
        <v>22</v>
      </c>
      <c r="W215">
        <f t="shared" si="48"/>
        <v>-727.3710940000019</v>
      </c>
      <c r="X215" t="str">
        <f t="shared" si="49"/>
        <v/>
      </c>
      <c r="Y215">
        <f t="shared" si="50"/>
        <v>1</v>
      </c>
      <c r="Z215" t="str">
        <f t="shared" si="51"/>
        <v/>
      </c>
    </row>
    <row r="216" spans="1:26" x14ac:dyDescent="0.3">
      <c r="A216" t="s">
        <v>290</v>
      </c>
      <c r="B216">
        <v>60973.671875</v>
      </c>
      <c r="C216">
        <v>60239</v>
      </c>
      <c r="D216">
        <v>60510</v>
      </c>
      <c r="E216">
        <v>60981</v>
      </c>
      <c r="F216">
        <v>59870</v>
      </c>
      <c r="G216">
        <v>59908</v>
      </c>
      <c r="H216">
        <v>60239</v>
      </c>
      <c r="I216">
        <v>58364</v>
      </c>
      <c r="J216">
        <v>59661</v>
      </c>
      <c r="L216" s="1" t="str">
        <f t="shared" si="40"/>
        <v>09JUN2023:23:00:00</v>
      </c>
      <c r="M216">
        <v>23</v>
      </c>
      <c r="N216">
        <f t="shared" si="41"/>
        <v>-734.671875</v>
      </c>
      <c r="O216">
        <f t="shared" si="42"/>
        <v>-734.671875</v>
      </c>
      <c r="P216" t="str">
        <f t="shared" si="43"/>
        <v/>
      </c>
      <c r="Q216">
        <f t="shared" si="44"/>
        <v>1</v>
      </c>
      <c r="R216" t="str">
        <f t="shared" si="45"/>
        <v/>
      </c>
      <c r="S216">
        <f t="shared" si="46"/>
        <v>1.2049001682334717</v>
      </c>
      <c r="V216">
        <f t="shared" si="47"/>
        <v>23</v>
      </c>
      <c r="W216">
        <f t="shared" si="48"/>
        <v>-734.671875</v>
      </c>
      <c r="X216" t="str">
        <f t="shared" si="49"/>
        <v/>
      </c>
      <c r="Y216">
        <f t="shared" si="50"/>
        <v>1</v>
      </c>
      <c r="Z216" t="str">
        <f t="shared" si="51"/>
        <v/>
      </c>
    </row>
    <row r="217" spans="1:26" x14ac:dyDescent="0.3">
      <c r="A217" t="s">
        <v>291</v>
      </c>
      <c r="B217">
        <v>57438.640625</v>
      </c>
      <c r="C217">
        <v>56518</v>
      </c>
      <c r="D217">
        <v>56851</v>
      </c>
      <c r="E217">
        <v>56908</v>
      </c>
      <c r="F217">
        <v>56156</v>
      </c>
      <c r="G217">
        <v>56170</v>
      </c>
      <c r="H217">
        <v>56518</v>
      </c>
      <c r="I217">
        <v>54725</v>
      </c>
      <c r="J217">
        <v>55976</v>
      </c>
      <c r="L217" s="1" t="str">
        <f t="shared" si="40"/>
        <v>10JUN2023:00:00:00</v>
      </c>
      <c r="M217">
        <v>24</v>
      </c>
      <c r="N217">
        <f t="shared" si="41"/>
        <v>-920.640625</v>
      </c>
      <c r="O217">
        <f t="shared" si="42"/>
        <v>-920.640625</v>
      </c>
      <c r="P217" t="str">
        <f t="shared" si="43"/>
        <v/>
      </c>
      <c r="Q217">
        <f t="shared" si="44"/>
        <v>1</v>
      </c>
      <c r="R217" t="str">
        <f t="shared" si="45"/>
        <v/>
      </c>
      <c r="S217">
        <f t="shared" si="46"/>
        <v>1.6028245358566056</v>
      </c>
      <c r="V217">
        <f t="shared" si="47"/>
        <v>24</v>
      </c>
      <c r="W217">
        <f t="shared" si="48"/>
        <v>-920.640625</v>
      </c>
      <c r="X217" t="str">
        <f t="shared" si="49"/>
        <v/>
      </c>
      <c r="Y217">
        <f t="shared" si="50"/>
        <v>1</v>
      </c>
      <c r="Z217" t="str">
        <f t="shared" si="51"/>
        <v/>
      </c>
    </row>
    <row r="218" spans="1:26" x14ac:dyDescent="0.3">
      <c r="A218" t="s">
        <v>292</v>
      </c>
      <c r="B218">
        <v>53986.695312999997</v>
      </c>
      <c r="C218">
        <v>52164</v>
      </c>
      <c r="D218">
        <v>52524</v>
      </c>
      <c r="E218">
        <v>52041</v>
      </c>
      <c r="F218">
        <v>52663</v>
      </c>
      <c r="G218">
        <v>52684</v>
      </c>
      <c r="H218">
        <v>52352</v>
      </c>
      <c r="I218">
        <v>52164</v>
      </c>
      <c r="J218">
        <v>52394</v>
      </c>
      <c r="L218" s="1" t="str">
        <f t="shared" si="40"/>
        <v>10JUN2023:01:00:00</v>
      </c>
      <c r="M218">
        <v>1</v>
      </c>
      <c r="N218">
        <f t="shared" si="41"/>
        <v>-1822.6953129999965</v>
      </c>
      <c r="O218">
        <f t="shared" si="42"/>
        <v>-1822.6953129999965</v>
      </c>
      <c r="P218" t="str">
        <f t="shared" si="43"/>
        <v/>
      </c>
      <c r="Q218">
        <f t="shared" si="44"/>
        <v>1</v>
      </c>
      <c r="R218" t="str">
        <f t="shared" si="45"/>
        <v/>
      </c>
      <c r="S218">
        <f t="shared" si="46"/>
        <v>3.3761935277432911</v>
      </c>
      <c r="V218">
        <f t="shared" si="47"/>
        <v>1</v>
      </c>
      <c r="W218">
        <f t="shared" si="48"/>
        <v>-1822.6953129999965</v>
      </c>
      <c r="X218" t="str">
        <f t="shared" si="49"/>
        <v/>
      </c>
      <c r="Y218">
        <f t="shared" si="50"/>
        <v>1</v>
      </c>
      <c r="Z218" t="str">
        <f t="shared" si="51"/>
        <v/>
      </c>
    </row>
    <row r="219" spans="1:26" x14ac:dyDescent="0.3">
      <c r="A219" t="s">
        <v>293</v>
      </c>
      <c r="B219">
        <v>51021.332030999998</v>
      </c>
      <c r="C219">
        <v>49178</v>
      </c>
      <c r="D219">
        <v>49563</v>
      </c>
      <c r="E219">
        <v>48965</v>
      </c>
      <c r="F219">
        <v>49627</v>
      </c>
      <c r="G219">
        <v>49653</v>
      </c>
      <c r="H219">
        <v>49381</v>
      </c>
      <c r="I219">
        <v>49178</v>
      </c>
      <c r="J219">
        <v>49408</v>
      </c>
      <c r="L219" s="1" t="str">
        <f t="shared" si="40"/>
        <v>10JUN2023:02:00:00</v>
      </c>
      <c r="M219">
        <v>2</v>
      </c>
      <c r="N219">
        <f t="shared" si="41"/>
        <v>-1843.3320309999981</v>
      </c>
      <c r="O219">
        <f t="shared" si="42"/>
        <v>-1843.3320309999981</v>
      </c>
      <c r="P219" t="str">
        <f t="shared" si="43"/>
        <v/>
      </c>
      <c r="Q219">
        <f t="shared" si="44"/>
        <v>1</v>
      </c>
      <c r="R219" t="str">
        <f t="shared" si="45"/>
        <v/>
      </c>
      <c r="S219">
        <f t="shared" si="46"/>
        <v>3.6128653596891782</v>
      </c>
      <c r="V219">
        <f t="shared" si="47"/>
        <v>2</v>
      </c>
      <c r="W219">
        <f t="shared" si="48"/>
        <v>-1843.3320309999981</v>
      </c>
      <c r="X219" t="str">
        <f t="shared" si="49"/>
        <v/>
      </c>
      <c r="Y219">
        <f t="shared" si="50"/>
        <v>1</v>
      </c>
      <c r="Z219" t="str">
        <f t="shared" si="51"/>
        <v/>
      </c>
    </row>
    <row r="220" spans="1:26" x14ac:dyDescent="0.3">
      <c r="A220" t="s">
        <v>294</v>
      </c>
      <c r="B220">
        <v>48872.90625</v>
      </c>
      <c r="C220">
        <v>46876</v>
      </c>
      <c r="D220">
        <v>47381</v>
      </c>
      <c r="E220">
        <v>46946</v>
      </c>
      <c r="F220">
        <v>47347</v>
      </c>
      <c r="G220">
        <v>47285</v>
      </c>
      <c r="H220">
        <v>47035</v>
      </c>
      <c r="I220">
        <v>46876</v>
      </c>
      <c r="J220">
        <v>47113</v>
      </c>
      <c r="L220" s="1" t="str">
        <f t="shared" si="40"/>
        <v>10JUN2023:03:00:00</v>
      </c>
      <c r="M220">
        <v>3</v>
      </c>
      <c r="N220">
        <f t="shared" si="41"/>
        <v>-1996.90625</v>
      </c>
      <c r="O220">
        <f t="shared" si="42"/>
        <v>-1996.90625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4.0859167240540355</v>
      </c>
      <c r="V220">
        <f t="shared" si="47"/>
        <v>3</v>
      </c>
      <c r="W220">
        <f t="shared" si="48"/>
        <v>-1996.90625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3">
      <c r="A221" t="s">
        <v>295</v>
      </c>
      <c r="B221">
        <v>47374.941405999998</v>
      </c>
      <c r="C221">
        <v>45093</v>
      </c>
      <c r="D221">
        <v>45656</v>
      </c>
      <c r="E221">
        <v>45207</v>
      </c>
      <c r="F221">
        <v>45659</v>
      </c>
      <c r="G221">
        <v>45606</v>
      </c>
      <c r="H221">
        <v>45347</v>
      </c>
      <c r="I221">
        <v>45093</v>
      </c>
      <c r="J221">
        <v>45390</v>
      </c>
      <c r="L221" s="1" t="str">
        <f t="shared" si="40"/>
        <v>10JUN2023:04:00:00</v>
      </c>
      <c r="M221">
        <v>4</v>
      </c>
      <c r="N221">
        <f t="shared" si="41"/>
        <v>-2281.9414059999981</v>
      </c>
      <c r="O221">
        <f t="shared" si="42"/>
        <v>-2281.9414059999981</v>
      </c>
      <c r="P221" t="str">
        <f t="shared" si="43"/>
        <v/>
      </c>
      <c r="Q221">
        <f t="shared" si="44"/>
        <v>1</v>
      </c>
      <c r="R221" t="str">
        <f t="shared" si="45"/>
        <v/>
      </c>
      <c r="S221">
        <f t="shared" si="46"/>
        <v>4.8167688197098055</v>
      </c>
      <c r="V221">
        <f t="shared" si="47"/>
        <v>4</v>
      </c>
      <c r="W221">
        <f t="shared" si="48"/>
        <v>-2281.9414059999981</v>
      </c>
      <c r="X221" t="str">
        <f t="shared" si="49"/>
        <v/>
      </c>
      <c r="Y221">
        <f t="shared" si="50"/>
        <v>1</v>
      </c>
      <c r="Z221" t="str">
        <f t="shared" si="51"/>
        <v/>
      </c>
    </row>
    <row r="222" spans="1:26" x14ac:dyDescent="0.3">
      <c r="A222" t="s">
        <v>296</v>
      </c>
      <c r="B222">
        <v>46344.664062999997</v>
      </c>
      <c r="C222">
        <v>44116</v>
      </c>
      <c r="D222">
        <v>44709</v>
      </c>
      <c r="E222">
        <v>44144</v>
      </c>
      <c r="F222">
        <v>44678</v>
      </c>
      <c r="G222">
        <v>44619</v>
      </c>
      <c r="H222">
        <v>44427</v>
      </c>
      <c r="I222">
        <v>44116</v>
      </c>
      <c r="J222">
        <v>44434</v>
      </c>
      <c r="L222" s="1" t="str">
        <f t="shared" si="40"/>
        <v>10JUN2023:05:00:00</v>
      </c>
      <c r="M222">
        <v>5</v>
      </c>
      <c r="N222">
        <f t="shared" si="41"/>
        <v>-2228.6640629999965</v>
      </c>
      <c r="O222">
        <f t="shared" si="42"/>
        <v>-2228.6640629999965</v>
      </c>
      <c r="P222" t="str">
        <f t="shared" si="43"/>
        <v/>
      </c>
      <c r="Q222">
        <f t="shared" si="44"/>
        <v>1</v>
      </c>
      <c r="R222" t="str">
        <f t="shared" si="45"/>
        <v/>
      </c>
      <c r="S222">
        <f t="shared" si="46"/>
        <v>4.8088903179239706</v>
      </c>
      <c r="V222">
        <f t="shared" si="47"/>
        <v>5</v>
      </c>
      <c r="W222">
        <f t="shared" si="48"/>
        <v>-2228.6640629999965</v>
      </c>
      <c r="X222" t="str">
        <f t="shared" si="49"/>
        <v/>
      </c>
      <c r="Y222">
        <f t="shared" si="50"/>
        <v>1</v>
      </c>
      <c r="Z222" t="str">
        <f t="shared" si="51"/>
        <v/>
      </c>
    </row>
    <row r="223" spans="1:26" x14ac:dyDescent="0.3">
      <c r="A223" t="s">
        <v>297</v>
      </c>
      <c r="B223">
        <v>46015.195312999997</v>
      </c>
      <c r="C223">
        <v>43834</v>
      </c>
      <c r="D223">
        <v>44633</v>
      </c>
      <c r="E223">
        <v>43856</v>
      </c>
      <c r="F223">
        <v>44336</v>
      </c>
      <c r="G223">
        <v>44335</v>
      </c>
      <c r="H223">
        <v>44131</v>
      </c>
      <c r="I223">
        <v>43834</v>
      </c>
      <c r="J223">
        <v>44183</v>
      </c>
      <c r="L223" s="1" t="str">
        <f t="shared" si="40"/>
        <v>10JUN2023:06:00:00</v>
      </c>
      <c r="M223">
        <v>6</v>
      </c>
      <c r="N223">
        <f t="shared" si="41"/>
        <v>-2181.1953129999965</v>
      </c>
      <c r="O223">
        <f t="shared" si="42"/>
        <v>-2181.1953129999965</v>
      </c>
      <c r="P223" t="str">
        <f t="shared" si="43"/>
        <v/>
      </c>
      <c r="Q223">
        <f t="shared" si="44"/>
        <v>1</v>
      </c>
      <c r="R223" t="str">
        <f t="shared" si="45"/>
        <v/>
      </c>
      <c r="S223">
        <f t="shared" si="46"/>
        <v>4.740163109519119</v>
      </c>
      <c r="V223">
        <f t="shared" si="47"/>
        <v>6</v>
      </c>
      <c r="W223">
        <f t="shared" si="48"/>
        <v>-2181.1953129999965</v>
      </c>
      <c r="X223" t="str">
        <f t="shared" si="49"/>
        <v/>
      </c>
      <c r="Y223">
        <f t="shared" si="50"/>
        <v>1</v>
      </c>
      <c r="Z223" t="str">
        <f t="shared" si="51"/>
        <v/>
      </c>
    </row>
    <row r="224" spans="1:26" x14ac:dyDescent="0.3">
      <c r="A224" t="s">
        <v>298</v>
      </c>
      <c r="B224">
        <v>45905.714844000002</v>
      </c>
      <c r="C224">
        <v>43741</v>
      </c>
      <c r="D224">
        <v>44214</v>
      </c>
      <c r="E224">
        <v>43338</v>
      </c>
      <c r="F224">
        <v>44285</v>
      </c>
      <c r="G224">
        <v>44234</v>
      </c>
      <c r="H224">
        <v>43974</v>
      </c>
      <c r="I224">
        <v>43741</v>
      </c>
      <c r="J224">
        <v>44009</v>
      </c>
      <c r="L224" s="1" t="str">
        <f t="shared" si="40"/>
        <v>10JUN2023:07:00:00</v>
      </c>
      <c r="M224">
        <v>7</v>
      </c>
      <c r="N224">
        <f t="shared" si="41"/>
        <v>-2164.7148440000019</v>
      </c>
      <c r="O224">
        <f t="shared" si="42"/>
        <v>-2164.7148440000019</v>
      </c>
      <c r="P224" t="str">
        <f t="shared" si="43"/>
        <v/>
      </c>
      <c r="Q224">
        <f t="shared" si="44"/>
        <v>1</v>
      </c>
      <c r="R224" t="str">
        <f t="shared" si="45"/>
        <v/>
      </c>
      <c r="S224">
        <f t="shared" si="46"/>
        <v>4.7155672259026717</v>
      </c>
      <c r="V224">
        <f t="shared" si="47"/>
        <v>7</v>
      </c>
      <c r="W224">
        <f t="shared" si="48"/>
        <v>-2164.7148440000019</v>
      </c>
      <c r="X224" t="str">
        <f t="shared" si="49"/>
        <v/>
      </c>
      <c r="Y224">
        <f t="shared" si="50"/>
        <v>1</v>
      </c>
      <c r="Z224" t="str">
        <f t="shared" si="51"/>
        <v/>
      </c>
    </row>
    <row r="225" spans="1:26" x14ac:dyDescent="0.3">
      <c r="A225" t="s">
        <v>299</v>
      </c>
      <c r="B225">
        <v>46410.699219000002</v>
      </c>
      <c r="C225">
        <v>44766</v>
      </c>
      <c r="D225">
        <v>45182</v>
      </c>
      <c r="E225">
        <v>44257</v>
      </c>
      <c r="F225">
        <v>45112</v>
      </c>
      <c r="G225">
        <v>45133</v>
      </c>
      <c r="H225">
        <v>44822</v>
      </c>
      <c r="I225">
        <v>44766</v>
      </c>
      <c r="J225">
        <v>44937</v>
      </c>
      <c r="L225" s="1" t="str">
        <f t="shared" si="40"/>
        <v>10JUN2023:08:00:00</v>
      </c>
      <c r="M225">
        <v>8</v>
      </c>
      <c r="N225">
        <f t="shared" si="41"/>
        <v>-1644.6992190000019</v>
      </c>
      <c r="O225">
        <f t="shared" si="42"/>
        <v>-1644.6992190000019</v>
      </c>
      <c r="P225" t="str">
        <f t="shared" si="43"/>
        <v/>
      </c>
      <c r="Q225">
        <f t="shared" si="44"/>
        <v>1</v>
      </c>
      <c r="R225" t="str">
        <f t="shared" si="45"/>
        <v/>
      </c>
      <c r="S225">
        <f t="shared" si="46"/>
        <v>3.5437932344847782</v>
      </c>
      <c r="V225">
        <f t="shared" si="47"/>
        <v>8</v>
      </c>
      <c r="W225">
        <f t="shared" si="48"/>
        <v>-1644.6992190000019</v>
      </c>
      <c r="X225" t="str">
        <f t="shared" si="49"/>
        <v/>
      </c>
      <c r="Y225">
        <f t="shared" si="50"/>
        <v>1</v>
      </c>
      <c r="Z225" t="str">
        <f t="shared" si="51"/>
        <v/>
      </c>
    </row>
    <row r="226" spans="1:26" x14ac:dyDescent="0.3">
      <c r="A226" t="s">
        <v>300</v>
      </c>
      <c r="B226">
        <v>49507.597655999998</v>
      </c>
      <c r="C226">
        <v>48137</v>
      </c>
      <c r="D226">
        <v>47998</v>
      </c>
      <c r="E226">
        <v>47098</v>
      </c>
      <c r="F226">
        <v>48133</v>
      </c>
      <c r="G226">
        <v>48269</v>
      </c>
      <c r="H226">
        <v>48029</v>
      </c>
      <c r="I226">
        <v>48137</v>
      </c>
      <c r="J226">
        <v>48089</v>
      </c>
      <c r="L226" s="1" t="str">
        <f t="shared" si="40"/>
        <v>10JUN2023:09:00:00</v>
      </c>
      <c r="M226">
        <v>9</v>
      </c>
      <c r="N226">
        <f t="shared" si="41"/>
        <v>-1370.5976559999981</v>
      </c>
      <c r="O226">
        <f t="shared" si="42"/>
        <v>-1370.5976559999981</v>
      </c>
      <c r="P226" t="str">
        <f t="shared" si="43"/>
        <v/>
      </c>
      <c r="Q226">
        <f t="shared" si="44"/>
        <v>1</v>
      </c>
      <c r="R226" t="str">
        <f t="shared" si="45"/>
        <v/>
      </c>
      <c r="S226">
        <f t="shared" si="46"/>
        <v>2.7684592282653218</v>
      </c>
      <c r="V226">
        <f t="shared" si="47"/>
        <v>9</v>
      </c>
      <c r="W226">
        <f t="shared" si="48"/>
        <v>-1370.5976559999981</v>
      </c>
      <c r="X226" t="str">
        <f t="shared" si="49"/>
        <v/>
      </c>
      <c r="Y226">
        <f t="shared" si="50"/>
        <v>1</v>
      </c>
      <c r="Z226" t="str">
        <f t="shared" si="51"/>
        <v/>
      </c>
    </row>
    <row r="227" spans="1:26" x14ac:dyDescent="0.3">
      <c r="A227" t="s">
        <v>301</v>
      </c>
      <c r="B227">
        <v>53797.84375</v>
      </c>
      <c r="C227">
        <v>52571</v>
      </c>
      <c r="D227">
        <v>52002</v>
      </c>
      <c r="E227">
        <v>51075</v>
      </c>
      <c r="F227">
        <v>52103</v>
      </c>
      <c r="G227">
        <v>52372</v>
      </c>
      <c r="H227">
        <v>52164</v>
      </c>
      <c r="I227">
        <v>52571</v>
      </c>
      <c r="J227">
        <v>52269</v>
      </c>
      <c r="L227" s="1" t="str">
        <f t="shared" si="40"/>
        <v>10JUN2023:10:00:00</v>
      </c>
      <c r="M227">
        <v>10</v>
      </c>
      <c r="N227">
        <f t="shared" si="41"/>
        <v>-1226.84375</v>
      </c>
      <c r="O227">
        <f t="shared" si="42"/>
        <v>-1226.84375</v>
      </c>
      <c r="P227" t="str">
        <f t="shared" si="43"/>
        <v/>
      </c>
      <c r="Q227">
        <f t="shared" si="44"/>
        <v>1</v>
      </c>
      <c r="R227" t="str">
        <f t="shared" si="45"/>
        <v/>
      </c>
      <c r="S227">
        <f t="shared" si="46"/>
        <v>2.280470116425438</v>
      </c>
      <c r="V227">
        <f t="shared" si="47"/>
        <v>10</v>
      </c>
      <c r="W227">
        <f t="shared" si="48"/>
        <v>-1226.84375</v>
      </c>
      <c r="X227" t="str">
        <f t="shared" si="49"/>
        <v/>
      </c>
      <c r="Y227">
        <f t="shared" si="50"/>
        <v>1</v>
      </c>
      <c r="Z227" t="str">
        <f t="shared" si="51"/>
        <v/>
      </c>
    </row>
    <row r="228" spans="1:26" x14ac:dyDescent="0.3">
      <c r="A228" t="s">
        <v>302</v>
      </c>
      <c r="B228">
        <v>57553.890625</v>
      </c>
      <c r="C228">
        <v>57542</v>
      </c>
      <c r="D228">
        <v>55877</v>
      </c>
      <c r="E228">
        <v>55097</v>
      </c>
      <c r="F228">
        <v>56351</v>
      </c>
      <c r="G228">
        <v>56726</v>
      </c>
      <c r="H228">
        <v>56483</v>
      </c>
      <c r="I228">
        <v>57542</v>
      </c>
      <c r="J228">
        <v>56690</v>
      </c>
      <c r="L228" s="1" t="str">
        <f t="shared" si="40"/>
        <v>10JUN2023:11:00:00</v>
      </c>
      <c r="M228">
        <v>11</v>
      </c>
      <c r="N228">
        <f t="shared" si="41"/>
        <v>-11.890625</v>
      </c>
      <c r="O228">
        <f t="shared" si="42"/>
        <v>-11.890625</v>
      </c>
      <c r="P228" t="str">
        <f t="shared" si="43"/>
        <v/>
      </c>
      <c r="Q228">
        <f t="shared" si="44"/>
        <v>1</v>
      </c>
      <c r="R228" t="str">
        <f t="shared" si="45"/>
        <v/>
      </c>
      <c r="S228">
        <f t="shared" si="46"/>
        <v>2.0659984704552718E-2</v>
      </c>
      <c r="V228">
        <f t="shared" si="47"/>
        <v>11</v>
      </c>
      <c r="W228">
        <f t="shared" si="48"/>
        <v>-11.890625</v>
      </c>
      <c r="X228" t="str">
        <f t="shared" si="49"/>
        <v/>
      </c>
      <c r="Y228">
        <f t="shared" si="50"/>
        <v>1</v>
      </c>
      <c r="Z228" t="str">
        <f t="shared" si="51"/>
        <v/>
      </c>
    </row>
    <row r="229" spans="1:26" x14ac:dyDescent="0.3">
      <c r="A229" t="s">
        <v>303</v>
      </c>
      <c r="B229">
        <v>61215.019530999998</v>
      </c>
      <c r="C229">
        <v>62275</v>
      </c>
      <c r="D229">
        <v>59508</v>
      </c>
      <c r="E229">
        <v>58896</v>
      </c>
      <c r="F229">
        <v>60413</v>
      </c>
      <c r="G229">
        <v>60879</v>
      </c>
      <c r="H229">
        <v>60626</v>
      </c>
      <c r="I229">
        <v>62275</v>
      </c>
      <c r="J229">
        <v>60901</v>
      </c>
      <c r="L229" s="1" t="str">
        <f t="shared" si="40"/>
        <v>10JUN2023:12:00:00</v>
      </c>
      <c r="M229">
        <v>12</v>
      </c>
      <c r="N229">
        <f t="shared" si="41"/>
        <v>1059.9804690000019</v>
      </c>
      <c r="O229" t="str">
        <f t="shared" si="42"/>
        <v/>
      </c>
      <c r="P229">
        <f t="shared" si="43"/>
        <v>1059.9804690000019</v>
      </c>
      <c r="Q229" t="str">
        <f t="shared" si="44"/>
        <v/>
      </c>
      <c r="R229">
        <f t="shared" si="45"/>
        <v>1</v>
      </c>
      <c r="S229">
        <f t="shared" si="46"/>
        <v>1.7315692735558397</v>
      </c>
      <c r="V229">
        <f t="shared" si="47"/>
        <v>12</v>
      </c>
      <c r="W229" t="str">
        <f t="shared" si="48"/>
        <v/>
      </c>
      <c r="X229">
        <f t="shared" si="49"/>
        <v>1059.9804690000019</v>
      </c>
      <c r="Y229" t="str">
        <f t="shared" si="50"/>
        <v/>
      </c>
      <c r="Z229">
        <f t="shared" si="51"/>
        <v>1</v>
      </c>
    </row>
    <row r="230" spans="1:26" x14ac:dyDescent="0.3">
      <c r="A230" t="s">
        <v>304</v>
      </c>
      <c r="B230">
        <v>64142.179687999997</v>
      </c>
      <c r="C230">
        <v>66369</v>
      </c>
      <c r="D230">
        <v>63310</v>
      </c>
      <c r="E230">
        <v>63008</v>
      </c>
      <c r="F230">
        <v>63937</v>
      </c>
      <c r="G230">
        <v>64505</v>
      </c>
      <c r="H230">
        <v>64124</v>
      </c>
      <c r="I230">
        <v>66369</v>
      </c>
      <c r="J230">
        <v>64654</v>
      </c>
      <c r="L230" s="1" t="str">
        <f t="shared" si="40"/>
        <v>10JUN2023:13:00:00</v>
      </c>
      <c r="M230">
        <v>13</v>
      </c>
      <c r="N230">
        <f t="shared" si="41"/>
        <v>2226.8203120000035</v>
      </c>
      <c r="O230" t="str">
        <f t="shared" si="42"/>
        <v/>
      </c>
      <c r="P230">
        <f t="shared" si="43"/>
        <v>2226.8203120000035</v>
      </c>
      <c r="Q230" t="str">
        <f t="shared" si="44"/>
        <v/>
      </c>
      <c r="R230">
        <f t="shared" si="45"/>
        <v>1</v>
      </c>
      <c r="S230">
        <f t="shared" si="46"/>
        <v>3.471694168847534</v>
      </c>
      <c r="V230">
        <f t="shared" si="47"/>
        <v>13</v>
      </c>
      <c r="W230" t="str">
        <f t="shared" si="48"/>
        <v/>
      </c>
      <c r="X230">
        <f t="shared" si="49"/>
        <v>2226.8203120000035</v>
      </c>
      <c r="Y230" t="str">
        <f t="shared" si="50"/>
        <v/>
      </c>
      <c r="Z230">
        <f t="shared" si="51"/>
        <v>1</v>
      </c>
    </row>
    <row r="231" spans="1:26" x14ac:dyDescent="0.3">
      <c r="A231" t="s">
        <v>305</v>
      </c>
      <c r="B231">
        <v>66610.140625</v>
      </c>
      <c r="C231">
        <v>69626</v>
      </c>
      <c r="D231">
        <v>66211</v>
      </c>
      <c r="E231">
        <v>66515</v>
      </c>
      <c r="F231">
        <v>66913</v>
      </c>
      <c r="G231">
        <v>67520</v>
      </c>
      <c r="H231">
        <v>66962</v>
      </c>
      <c r="I231">
        <v>69626</v>
      </c>
      <c r="J231">
        <v>67662</v>
      </c>
      <c r="L231" s="1" t="str">
        <f t="shared" si="40"/>
        <v>10JUN2023:14:00:00</v>
      </c>
      <c r="M231">
        <v>14</v>
      </c>
      <c r="N231">
        <f t="shared" si="41"/>
        <v>3015.859375</v>
      </c>
      <c r="O231" t="str">
        <f t="shared" si="42"/>
        <v/>
      </c>
      <c r="P231">
        <f t="shared" si="43"/>
        <v>3015.859375</v>
      </c>
      <c r="Q231" t="str">
        <f t="shared" si="44"/>
        <v/>
      </c>
      <c r="R231">
        <f t="shared" si="45"/>
        <v>1</v>
      </c>
      <c r="S231">
        <f t="shared" si="46"/>
        <v>4.5276279958311534</v>
      </c>
      <c r="V231">
        <f t="shared" si="47"/>
        <v>14</v>
      </c>
      <c r="W231" t="str">
        <f t="shared" si="48"/>
        <v/>
      </c>
      <c r="X231">
        <f t="shared" si="49"/>
        <v>3015.859375</v>
      </c>
      <c r="Y231" t="str">
        <f t="shared" si="50"/>
        <v/>
      </c>
      <c r="Z231">
        <f t="shared" si="51"/>
        <v>1</v>
      </c>
    </row>
    <row r="232" spans="1:26" x14ac:dyDescent="0.3">
      <c r="A232" t="s">
        <v>306</v>
      </c>
      <c r="B232">
        <v>68467</v>
      </c>
      <c r="C232">
        <v>71693</v>
      </c>
      <c r="D232">
        <v>68548</v>
      </c>
      <c r="E232">
        <v>69325</v>
      </c>
      <c r="F232">
        <v>68746</v>
      </c>
      <c r="G232">
        <v>69551</v>
      </c>
      <c r="H232">
        <v>68876</v>
      </c>
      <c r="I232">
        <v>71693</v>
      </c>
      <c r="J232">
        <v>69710</v>
      </c>
      <c r="L232" s="1" t="str">
        <f t="shared" si="40"/>
        <v>10JUN2023:15:00:00</v>
      </c>
      <c r="M232">
        <v>15</v>
      </c>
      <c r="N232">
        <f t="shared" si="41"/>
        <v>3226</v>
      </c>
      <c r="O232" t="str">
        <f t="shared" si="42"/>
        <v/>
      </c>
      <c r="P232">
        <f t="shared" si="43"/>
        <v>3226</v>
      </c>
      <c r="Q232" t="str">
        <f t="shared" si="44"/>
        <v/>
      </c>
      <c r="R232">
        <f t="shared" si="45"/>
        <v>1</v>
      </c>
      <c r="S232">
        <f t="shared" si="46"/>
        <v>4.7117589495669447</v>
      </c>
      <c r="V232">
        <f t="shared" si="47"/>
        <v>15</v>
      </c>
      <c r="W232" t="str">
        <f t="shared" si="48"/>
        <v/>
      </c>
      <c r="X232">
        <f t="shared" si="49"/>
        <v>3226</v>
      </c>
      <c r="Y232" t="str">
        <f t="shared" si="50"/>
        <v/>
      </c>
      <c r="Z232">
        <f t="shared" si="51"/>
        <v>1</v>
      </c>
    </row>
    <row r="233" spans="1:26" x14ac:dyDescent="0.3">
      <c r="A233" t="s">
        <v>307</v>
      </c>
      <c r="B233">
        <v>69998.726563000004</v>
      </c>
      <c r="C233">
        <v>72133</v>
      </c>
      <c r="D233">
        <v>70391</v>
      </c>
      <c r="E233">
        <v>71929</v>
      </c>
      <c r="F233">
        <v>69416</v>
      </c>
      <c r="G233">
        <v>70508</v>
      </c>
      <c r="H233">
        <v>69608</v>
      </c>
      <c r="I233">
        <v>72133</v>
      </c>
      <c r="J233">
        <v>70593</v>
      </c>
      <c r="L233" s="1" t="str">
        <f t="shared" si="40"/>
        <v>10JUN2023:16:00:00</v>
      </c>
      <c r="M233">
        <v>16</v>
      </c>
      <c r="N233">
        <f t="shared" si="41"/>
        <v>2134.2734369999962</v>
      </c>
      <c r="O233" t="str">
        <f t="shared" si="42"/>
        <v/>
      </c>
      <c r="P233">
        <f t="shared" si="43"/>
        <v>2134.2734369999962</v>
      </c>
      <c r="Q233" t="str">
        <f t="shared" si="44"/>
        <v/>
      </c>
      <c r="R233">
        <f t="shared" si="45"/>
        <v>1</v>
      </c>
      <c r="S233">
        <f t="shared" si="46"/>
        <v>3.0490175204531971</v>
      </c>
      <c r="V233">
        <f t="shared" si="47"/>
        <v>16</v>
      </c>
      <c r="W233" t="str">
        <f t="shared" si="48"/>
        <v/>
      </c>
      <c r="X233">
        <f t="shared" si="49"/>
        <v>2134.2734369999962</v>
      </c>
      <c r="Y233" t="str">
        <f t="shared" si="50"/>
        <v/>
      </c>
      <c r="Z233">
        <f t="shared" si="51"/>
        <v>1</v>
      </c>
    </row>
    <row r="234" spans="1:26" x14ac:dyDescent="0.3">
      <c r="A234" t="s">
        <v>308</v>
      </c>
      <c r="B234">
        <v>70949.507813000004</v>
      </c>
      <c r="C234">
        <v>71451</v>
      </c>
      <c r="D234">
        <v>71027</v>
      </c>
      <c r="E234">
        <v>72789</v>
      </c>
      <c r="F234">
        <v>69241</v>
      </c>
      <c r="G234">
        <v>70644</v>
      </c>
      <c r="H234">
        <v>69272</v>
      </c>
      <c r="I234">
        <v>71451</v>
      </c>
      <c r="J234">
        <v>70411</v>
      </c>
      <c r="L234" s="1" t="str">
        <f t="shared" si="40"/>
        <v>10JUN2023:17:00:00</v>
      </c>
      <c r="M234">
        <v>17</v>
      </c>
      <c r="N234">
        <f t="shared" si="41"/>
        <v>501.49218699999619</v>
      </c>
      <c r="O234" t="str">
        <f t="shared" si="42"/>
        <v/>
      </c>
      <c r="P234">
        <f t="shared" si="43"/>
        <v>501.49218699999619</v>
      </c>
      <c r="Q234" t="str">
        <f t="shared" si="44"/>
        <v/>
      </c>
      <c r="R234">
        <f t="shared" si="45"/>
        <v>1</v>
      </c>
      <c r="S234">
        <f t="shared" si="46"/>
        <v>0.70682969122459272</v>
      </c>
      <c r="V234">
        <f t="shared" si="47"/>
        <v>17</v>
      </c>
      <c r="W234" t="str">
        <f t="shared" si="48"/>
        <v/>
      </c>
      <c r="X234">
        <f t="shared" si="49"/>
        <v>501.49218699999619</v>
      </c>
      <c r="Y234" t="str">
        <f t="shared" si="50"/>
        <v/>
      </c>
      <c r="Z234">
        <f t="shared" si="51"/>
        <v>1</v>
      </c>
    </row>
    <row r="235" spans="1:26" x14ac:dyDescent="0.3">
      <c r="A235" t="s">
        <v>309</v>
      </c>
      <c r="B235">
        <v>70663.625</v>
      </c>
      <c r="C235">
        <v>69787</v>
      </c>
      <c r="D235">
        <v>69974</v>
      </c>
      <c r="E235">
        <v>71915</v>
      </c>
      <c r="F235">
        <v>68209</v>
      </c>
      <c r="G235">
        <v>69794</v>
      </c>
      <c r="H235">
        <v>68260</v>
      </c>
      <c r="I235">
        <v>69787</v>
      </c>
      <c r="J235">
        <v>69209</v>
      </c>
      <c r="L235" s="1" t="str">
        <f t="shared" si="40"/>
        <v>10JUN2023:18:00:00</v>
      </c>
      <c r="M235">
        <v>18</v>
      </c>
      <c r="N235">
        <f t="shared" si="41"/>
        <v>-876.625</v>
      </c>
      <c r="O235">
        <f t="shared" si="42"/>
        <v>-876.625</v>
      </c>
      <c r="P235" t="str">
        <f t="shared" si="43"/>
        <v/>
      </c>
      <c r="Q235">
        <f t="shared" si="44"/>
        <v>1</v>
      </c>
      <c r="R235" t="str">
        <f t="shared" si="45"/>
        <v/>
      </c>
      <c r="S235">
        <f t="shared" si="46"/>
        <v>1.2405604722373074</v>
      </c>
      <c r="V235">
        <f t="shared" si="47"/>
        <v>18</v>
      </c>
      <c r="W235">
        <f t="shared" si="48"/>
        <v>-876.625</v>
      </c>
      <c r="X235" t="str">
        <f t="shared" si="49"/>
        <v/>
      </c>
      <c r="Y235">
        <f t="shared" si="50"/>
        <v>1</v>
      </c>
      <c r="Z235" t="str">
        <f t="shared" si="51"/>
        <v/>
      </c>
    </row>
    <row r="236" spans="1:26" x14ac:dyDescent="0.3">
      <c r="A236" t="s">
        <v>310</v>
      </c>
      <c r="B236">
        <v>69283.46875</v>
      </c>
      <c r="C236">
        <v>67607</v>
      </c>
      <c r="D236">
        <v>67400</v>
      </c>
      <c r="E236">
        <v>69071</v>
      </c>
      <c r="F236">
        <v>66397</v>
      </c>
      <c r="G236">
        <v>67965</v>
      </c>
      <c r="H236">
        <v>66794</v>
      </c>
      <c r="I236">
        <v>67607</v>
      </c>
      <c r="J236">
        <v>67237</v>
      </c>
      <c r="L236" s="1" t="str">
        <f t="shared" si="40"/>
        <v>10JUN2023:19:00:00</v>
      </c>
      <c r="M236">
        <v>19</v>
      </c>
      <c r="N236">
        <f t="shared" si="41"/>
        <v>-1676.46875</v>
      </c>
      <c r="O236">
        <f t="shared" si="42"/>
        <v>-1676.46875</v>
      </c>
      <c r="P236" t="str">
        <f t="shared" si="43"/>
        <v/>
      </c>
      <c r="Q236">
        <f t="shared" si="44"/>
        <v>1</v>
      </c>
      <c r="R236" t="str">
        <f t="shared" si="45"/>
        <v/>
      </c>
      <c r="S236">
        <f t="shared" si="46"/>
        <v>2.4197240413139678</v>
      </c>
      <c r="V236">
        <f t="shared" si="47"/>
        <v>19</v>
      </c>
      <c r="W236">
        <f t="shared" si="48"/>
        <v>-1676.46875</v>
      </c>
      <c r="X236" t="str">
        <f t="shared" si="49"/>
        <v/>
      </c>
      <c r="Y236">
        <f t="shared" si="50"/>
        <v>1</v>
      </c>
      <c r="Z236" t="str">
        <f t="shared" si="51"/>
        <v/>
      </c>
    </row>
    <row r="237" spans="1:26" x14ac:dyDescent="0.3">
      <c r="A237" t="s">
        <v>311</v>
      </c>
      <c r="B237">
        <v>65839.421875</v>
      </c>
      <c r="C237">
        <v>64657</v>
      </c>
      <c r="D237">
        <v>64507</v>
      </c>
      <c r="E237">
        <v>65772</v>
      </c>
      <c r="F237">
        <v>63930</v>
      </c>
      <c r="G237">
        <v>65300</v>
      </c>
      <c r="H237">
        <v>64402</v>
      </c>
      <c r="I237">
        <v>64657</v>
      </c>
      <c r="J237">
        <v>64542</v>
      </c>
      <c r="L237" s="1" t="str">
        <f t="shared" si="40"/>
        <v>10JUN2023:20:00:00</v>
      </c>
      <c r="M237">
        <v>20</v>
      </c>
      <c r="N237">
        <f t="shared" si="41"/>
        <v>-1182.421875</v>
      </c>
      <c r="O237">
        <f t="shared" si="42"/>
        <v>-1182.421875</v>
      </c>
      <c r="P237" t="str">
        <f t="shared" si="43"/>
        <v/>
      </c>
      <c r="Q237">
        <f t="shared" si="44"/>
        <v>1</v>
      </c>
      <c r="R237" t="str">
        <f t="shared" si="45"/>
        <v/>
      </c>
      <c r="S237">
        <f t="shared" si="46"/>
        <v>1.7959177667824868</v>
      </c>
      <c r="V237">
        <f t="shared" si="47"/>
        <v>20</v>
      </c>
      <c r="W237">
        <f t="shared" si="48"/>
        <v>-1182.421875</v>
      </c>
      <c r="X237" t="str">
        <f t="shared" si="49"/>
        <v/>
      </c>
      <c r="Y237">
        <f t="shared" si="50"/>
        <v>1</v>
      </c>
      <c r="Z237" t="str">
        <f t="shared" si="51"/>
        <v/>
      </c>
    </row>
    <row r="238" spans="1:26" x14ac:dyDescent="0.3">
      <c r="A238" t="s">
        <v>312</v>
      </c>
      <c r="B238">
        <v>62889.175780999998</v>
      </c>
      <c r="C238">
        <v>61943</v>
      </c>
      <c r="D238">
        <v>63139</v>
      </c>
      <c r="E238">
        <v>63832</v>
      </c>
      <c r="F238">
        <v>61498</v>
      </c>
      <c r="G238">
        <v>62647</v>
      </c>
      <c r="H238">
        <v>61758</v>
      </c>
      <c r="I238">
        <v>61943</v>
      </c>
      <c r="J238">
        <v>62153</v>
      </c>
      <c r="L238" s="1" t="str">
        <f t="shared" si="40"/>
        <v>10JUN2023:21:00:00</v>
      </c>
      <c r="M238">
        <v>21</v>
      </c>
      <c r="N238">
        <f t="shared" si="41"/>
        <v>-946.1757809999981</v>
      </c>
      <c r="O238">
        <f t="shared" si="42"/>
        <v>-946.1757809999981</v>
      </c>
      <c r="P238" t="str">
        <f t="shared" si="43"/>
        <v/>
      </c>
      <c r="Q238">
        <f t="shared" si="44"/>
        <v>1</v>
      </c>
      <c r="R238" t="str">
        <f t="shared" si="45"/>
        <v/>
      </c>
      <c r="S238">
        <f t="shared" si="46"/>
        <v>1.5045129296890158</v>
      </c>
      <c r="V238">
        <f t="shared" si="47"/>
        <v>21</v>
      </c>
      <c r="W238">
        <f t="shared" si="48"/>
        <v>-946.1757809999981</v>
      </c>
      <c r="X238" t="str">
        <f t="shared" si="49"/>
        <v/>
      </c>
      <c r="Y238">
        <f t="shared" si="50"/>
        <v>1</v>
      </c>
      <c r="Z238" t="str">
        <f t="shared" si="51"/>
        <v/>
      </c>
    </row>
    <row r="239" spans="1:26" x14ac:dyDescent="0.3">
      <c r="A239" t="s">
        <v>313</v>
      </c>
      <c r="B239">
        <v>60599.902344000002</v>
      </c>
      <c r="C239">
        <v>59589</v>
      </c>
      <c r="D239">
        <v>61592</v>
      </c>
      <c r="E239">
        <v>62030</v>
      </c>
      <c r="F239">
        <v>59512</v>
      </c>
      <c r="G239">
        <v>60507</v>
      </c>
      <c r="H239">
        <v>59604</v>
      </c>
      <c r="I239">
        <v>59589</v>
      </c>
      <c r="J239">
        <v>60078</v>
      </c>
      <c r="L239" s="1" t="str">
        <f t="shared" si="40"/>
        <v>10JUN2023:22:00:00</v>
      </c>
      <c r="M239">
        <v>22</v>
      </c>
      <c r="N239">
        <f t="shared" si="41"/>
        <v>-1010.9023440000019</v>
      </c>
      <c r="O239">
        <f t="shared" si="42"/>
        <v>-1010.9023440000019</v>
      </c>
      <c r="P239" t="str">
        <f t="shared" si="43"/>
        <v/>
      </c>
      <c r="Q239">
        <f t="shared" si="44"/>
        <v>1</v>
      </c>
      <c r="R239" t="str">
        <f t="shared" si="45"/>
        <v/>
      </c>
      <c r="S239">
        <f t="shared" si="46"/>
        <v>1.6681583713807606</v>
      </c>
      <c r="V239">
        <f t="shared" si="47"/>
        <v>22</v>
      </c>
      <c r="W239">
        <f t="shared" si="48"/>
        <v>-1010.9023440000019</v>
      </c>
      <c r="X239" t="str">
        <f t="shared" si="49"/>
        <v/>
      </c>
      <c r="Y239">
        <f t="shared" si="50"/>
        <v>1</v>
      </c>
      <c r="Z239" t="str">
        <f t="shared" si="51"/>
        <v/>
      </c>
    </row>
    <row r="240" spans="1:26" x14ac:dyDescent="0.3">
      <c r="A240" t="s">
        <v>314</v>
      </c>
      <c r="B240">
        <v>56452.675780999998</v>
      </c>
      <c r="C240">
        <v>56933</v>
      </c>
      <c r="D240">
        <v>58225</v>
      </c>
      <c r="E240">
        <v>58447</v>
      </c>
      <c r="F240">
        <v>56875</v>
      </c>
      <c r="G240">
        <v>57753</v>
      </c>
      <c r="H240">
        <v>57032</v>
      </c>
      <c r="I240">
        <v>56933</v>
      </c>
      <c r="J240">
        <v>57297</v>
      </c>
      <c r="L240" s="1" t="str">
        <f t="shared" si="40"/>
        <v>10JUN2023:23:00:00</v>
      </c>
      <c r="M240">
        <v>23</v>
      </c>
      <c r="N240">
        <f t="shared" si="41"/>
        <v>480.3242190000019</v>
      </c>
      <c r="O240" t="str">
        <f t="shared" si="42"/>
        <v/>
      </c>
      <c r="P240">
        <f t="shared" si="43"/>
        <v>480.3242190000019</v>
      </c>
      <c r="Q240" t="str">
        <f t="shared" si="44"/>
        <v/>
      </c>
      <c r="R240">
        <f t="shared" si="45"/>
        <v>1</v>
      </c>
      <c r="S240">
        <f t="shared" si="46"/>
        <v>0.85084402529182201</v>
      </c>
      <c r="V240">
        <f t="shared" si="47"/>
        <v>23</v>
      </c>
      <c r="W240" t="str">
        <f t="shared" si="48"/>
        <v/>
      </c>
      <c r="X240">
        <f t="shared" si="49"/>
        <v>480.3242190000019</v>
      </c>
      <c r="Y240" t="str">
        <f t="shared" si="50"/>
        <v/>
      </c>
      <c r="Z240">
        <f t="shared" si="51"/>
        <v>1</v>
      </c>
    </row>
    <row r="241" spans="1:26" x14ac:dyDescent="0.3">
      <c r="A241" t="s">
        <v>315</v>
      </c>
      <c r="B241">
        <v>53015.605469000002</v>
      </c>
      <c r="C241">
        <v>53890</v>
      </c>
      <c r="D241">
        <v>53822</v>
      </c>
      <c r="E241">
        <v>53875</v>
      </c>
      <c r="F241">
        <v>53807</v>
      </c>
      <c r="G241">
        <v>54526</v>
      </c>
      <c r="H241">
        <v>53955</v>
      </c>
      <c r="I241">
        <v>53890</v>
      </c>
      <c r="J241">
        <v>53951</v>
      </c>
      <c r="L241" s="1" t="str">
        <f t="shared" si="40"/>
        <v>11JUN2023:00:00:00</v>
      </c>
      <c r="M241">
        <v>24</v>
      </c>
      <c r="N241">
        <f t="shared" si="41"/>
        <v>874.3945309999981</v>
      </c>
      <c r="O241" t="str">
        <f t="shared" si="42"/>
        <v/>
      </c>
      <c r="P241">
        <f t="shared" si="43"/>
        <v>874.3945309999981</v>
      </c>
      <c r="Q241" t="str">
        <f t="shared" si="44"/>
        <v/>
      </c>
      <c r="R241">
        <f t="shared" si="45"/>
        <v>1</v>
      </c>
      <c r="S241">
        <f t="shared" si="46"/>
        <v>1.6493153728316576</v>
      </c>
      <c r="V241">
        <f t="shared" si="47"/>
        <v>24</v>
      </c>
      <c r="W241" t="str">
        <f t="shared" si="48"/>
        <v/>
      </c>
      <c r="X241">
        <f t="shared" si="49"/>
        <v>874.3945309999981</v>
      </c>
      <c r="Y241" t="str">
        <f t="shared" si="50"/>
        <v/>
      </c>
      <c r="Z241">
        <f t="shared" si="51"/>
        <v>1</v>
      </c>
    </row>
    <row r="242" spans="1:26" x14ac:dyDescent="0.3">
      <c r="A242" t="s">
        <v>316</v>
      </c>
      <c r="B242">
        <v>49768.523437999997</v>
      </c>
      <c r="C242">
        <v>52468</v>
      </c>
      <c r="D242">
        <v>50847</v>
      </c>
      <c r="E242">
        <v>50427</v>
      </c>
      <c r="F242">
        <v>51813</v>
      </c>
      <c r="G242">
        <v>52347</v>
      </c>
      <c r="H242">
        <v>52291</v>
      </c>
      <c r="I242">
        <v>52468</v>
      </c>
      <c r="J242">
        <v>52013</v>
      </c>
      <c r="L242" s="1" t="str">
        <f t="shared" si="40"/>
        <v>11JUN2023:01:00:00</v>
      </c>
      <c r="M242">
        <v>1</v>
      </c>
      <c r="N242">
        <f t="shared" si="41"/>
        <v>2699.4765620000035</v>
      </c>
      <c r="O242" t="str">
        <f t="shared" si="42"/>
        <v/>
      </c>
      <c r="P242">
        <f t="shared" si="43"/>
        <v>2699.4765620000035</v>
      </c>
      <c r="Q242" t="str">
        <f t="shared" si="44"/>
        <v/>
      </c>
      <c r="R242">
        <f t="shared" si="45"/>
        <v>1</v>
      </c>
      <c r="S242">
        <f t="shared" si="46"/>
        <v>5.4240639977252352</v>
      </c>
      <c r="V242">
        <f t="shared" si="47"/>
        <v>1</v>
      </c>
      <c r="W242" t="str">
        <f t="shared" si="48"/>
        <v/>
      </c>
      <c r="X242">
        <f t="shared" si="49"/>
        <v>2699.4765620000035</v>
      </c>
      <c r="Y242" t="str">
        <f t="shared" si="50"/>
        <v/>
      </c>
      <c r="Z242">
        <f t="shared" si="51"/>
        <v>1</v>
      </c>
    </row>
    <row r="243" spans="1:26" x14ac:dyDescent="0.3">
      <c r="A243" t="s">
        <v>317</v>
      </c>
      <c r="B243">
        <v>47101.308594000002</v>
      </c>
      <c r="C243">
        <v>49656</v>
      </c>
      <c r="D243">
        <v>47997</v>
      </c>
      <c r="E243">
        <v>47836</v>
      </c>
      <c r="F243">
        <v>49183</v>
      </c>
      <c r="G243">
        <v>49698</v>
      </c>
      <c r="H243">
        <v>49514</v>
      </c>
      <c r="I243">
        <v>49656</v>
      </c>
      <c r="J243">
        <v>49239</v>
      </c>
      <c r="L243" s="1" t="str">
        <f t="shared" si="40"/>
        <v>11JUN2023:02:00:00</v>
      </c>
      <c r="M243">
        <v>2</v>
      </c>
      <c r="N243">
        <f t="shared" si="41"/>
        <v>2554.6914059999981</v>
      </c>
      <c r="O243" t="str">
        <f t="shared" si="42"/>
        <v/>
      </c>
      <c r="P243">
        <f t="shared" si="43"/>
        <v>2554.6914059999981</v>
      </c>
      <c r="Q243" t="str">
        <f t="shared" si="44"/>
        <v/>
      </c>
      <c r="R243">
        <f t="shared" si="45"/>
        <v>1</v>
      </c>
      <c r="S243">
        <f t="shared" si="46"/>
        <v>5.4238225693912616</v>
      </c>
      <c r="V243">
        <f t="shared" si="47"/>
        <v>2</v>
      </c>
      <c r="W243" t="str">
        <f t="shared" si="48"/>
        <v/>
      </c>
      <c r="X243">
        <f t="shared" si="49"/>
        <v>2554.6914059999981</v>
      </c>
      <c r="Y243" t="str">
        <f t="shared" si="50"/>
        <v/>
      </c>
      <c r="Z243">
        <f t="shared" si="51"/>
        <v>1</v>
      </c>
    </row>
    <row r="244" spans="1:26" x14ac:dyDescent="0.3">
      <c r="A244" t="s">
        <v>318</v>
      </c>
      <c r="B244">
        <v>45359.539062999997</v>
      </c>
      <c r="C244">
        <v>47430</v>
      </c>
      <c r="D244">
        <v>46038</v>
      </c>
      <c r="E244">
        <v>45727</v>
      </c>
      <c r="F244">
        <v>47084</v>
      </c>
      <c r="G244">
        <v>47629</v>
      </c>
      <c r="H244">
        <v>47376</v>
      </c>
      <c r="I244">
        <v>47430</v>
      </c>
      <c r="J244">
        <v>47121</v>
      </c>
      <c r="L244" s="1" t="str">
        <f t="shared" si="40"/>
        <v>11JUN2023:03:00:00</v>
      </c>
      <c r="M244">
        <v>3</v>
      </c>
      <c r="N244">
        <f t="shared" si="41"/>
        <v>2070.4609370000035</v>
      </c>
      <c r="O244" t="str">
        <f t="shared" si="42"/>
        <v/>
      </c>
      <c r="P244">
        <f t="shared" si="43"/>
        <v>2070.4609370000035</v>
      </c>
      <c r="Q244" t="str">
        <f t="shared" si="44"/>
        <v/>
      </c>
      <c r="R244">
        <f t="shared" si="45"/>
        <v>1</v>
      </c>
      <c r="S244">
        <f t="shared" si="46"/>
        <v>4.5645546224011095</v>
      </c>
      <c r="V244">
        <f t="shared" si="47"/>
        <v>3</v>
      </c>
      <c r="W244" t="str">
        <f t="shared" si="48"/>
        <v/>
      </c>
      <c r="X244">
        <f t="shared" si="49"/>
        <v>2070.4609370000035</v>
      </c>
      <c r="Y244" t="str">
        <f t="shared" si="50"/>
        <v/>
      </c>
      <c r="Z244">
        <f t="shared" si="51"/>
        <v>1</v>
      </c>
    </row>
    <row r="245" spans="1:26" x14ac:dyDescent="0.3">
      <c r="A245" t="s">
        <v>319</v>
      </c>
      <c r="B245">
        <v>44089.730469000002</v>
      </c>
      <c r="C245">
        <v>45640</v>
      </c>
      <c r="D245">
        <v>44639</v>
      </c>
      <c r="E245">
        <v>44339</v>
      </c>
      <c r="F245">
        <v>45441</v>
      </c>
      <c r="G245">
        <v>45894</v>
      </c>
      <c r="H245">
        <v>45673</v>
      </c>
      <c r="I245">
        <v>45640</v>
      </c>
      <c r="J245">
        <v>45455</v>
      </c>
      <c r="L245" s="1" t="str">
        <f t="shared" si="40"/>
        <v>11JUN2023:04:00:00</v>
      </c>
      <c r="M245">
        <v>4</v>
      </c>
      <c r="N245">
        <f t="shared" si="41"/>
        <v>1550.2695309999981</v>
      </c>
      <c r="O245" t="str">
        <f t="shared" si="42"/>
        <v/>
      </c>
      <c r="P245">
        <f t="shared" si="43"/>
        <v>1550.2695309999981</v>
      </c>
      <c r="Q245" t="str">
        <f t="shared" si="44"/>
        <v/>
      </c>
      <c r="R245">
        <f t="shared" si="45"/>
        <v>1</v>
      </c>
      <c r="S245">
        <f t="shared" si="46"/>
        <v>3.5161692178862616</v>
      </c>
      <c r="V245">
        <f t="shared" si="47"/>
        <v>4</v>
      </c>
      <c r="W245" t="str">
        <f t="shared" si="48"/>
        <v/>
      </c>
      <c r="X245">
        <f t="shared" si="49"/>
        <v>1550.2695309999981</v>
      </c>
      <c r="Y245" t="str">
        <f t="shared" si="50"/>
        <v/>
      </c>
      <c r="Z245">
        <f t="shared" si="51"/>
        <v>1</v>
      </c>
    </row>
    <row r="246" spans="1:26" x14ac:dyDescent="0.3">
      <c r="A246" t="s">
        <v>320</v>
      </c>
      <c r="B246">
        <v>43482.375</v>
      </c>
      <c r="C246">
        <v>44283</v>
      </c>
      <c r="D246">
        <v>43841</v>
      </c>
      <c r="E246">
        <v>43452</v>
      </c>
      <c r="F246">
        <v>44231</v>
      </c>
      <c r="G246">
        <v>44673</v>
      </c>
      <c r="H246">
        <v>44472</v>
      </c>
      <c r="I246">
        <v>44283</v>
      </c>
      <c r="J246">
        <v>44285</v>
      </c>
      <c r="L246" s="1" t="str">
        <f t="shared" si="40"/>
        <v>11JUN2023:05:00:00</v>
      </c>
      <c r="M246">
        <v>5</v>
      </c>
      <c r="N246">
        <f t="shared" si="41"/>
        <v>800.625</v>
      </c>
      <c r="O246" t="str">
        <f t="shared" si="42"/>
        <v/>
      </c>
      <c r="P246">
        <f t="shared" si="43"/>
        <v>800.625</v>
      </c>
      <c r="Q246" t="str">
        <f t="shared" si="44"/>
        <v/>
      </c>
      <c r="R246">
        <f t="shared" si="45"/>
        <v>1</v>
      </c>
      <c r="S246">
        <f t="shared" si="46"/>
        <v>1.8412632704630325</v>
      </c>
      <c r="V246">
        <f t="shared" si="47"/>
        <v>5</v>
      </c>
      <c r="W246" t="str">
        <f t="shared" si="48"/>
        <v/>
      </c>
      <c r="X246">
        <f t="shared" si="49"/>
        <v>800.625</v>
      </c>
      <c r="Y246" t="str">
        <f t="shared" si="50"/>
        <v/>
      </c>
      <c r="Z246">
        <f t="shared" si="51"/>
        <v>1</v>
      </c>
    </row>
    <row r="247" spans="1:26" x14ac:dyDescent="0.3">
      <c r="A247" t="s">
        <v>321</v>
      </c>
      <c r="B247">
        <v>43047.917969000002</v>
      </c>
      <c r="C247">
        <v>43612</v>
      </c>
      <c r="D247">
        <v>43172</v>
      </c>
      <c r="E247">
        <v>42641</v>
      </c>
      <c r="F247">
        <v>43681</v>
      </c>
      <c r="G247">
        <v>44065</v>
      </c>
      <c r="H247">
        <v>43841</v>
      </c>
      <c r="I247">
        <v>43612</v>
      </c>
      <c r="J247">
        <v>43645</v>
      </c>
      <c r="L247" s="1" t="str">
        <f t="shared" si="40"/>
        <v>11JUN2023:06:00:00</v>
      </c>
      <c r="M247">
        <v>6</v>
      </c>
      <c r="N247">
        <f t="shared" si="41"/>
        <v>564.0820309999981</v>
      </c>
      <c r="O247" t="str">
        <f t="shared" si="42"/>
        <v/>
      </c>
      <c r="P247">
        <f t="shared" si="43"/>
        <v>564.0820309999981</v>
      </c>
      <c r="Q247" t="str">
        <f t="shared" si="44"/>
        <v/>
      </c>
      <c r="R247">
        <f t="shared" si="45"/>
        <v>1</v>
      </c>
      <c r="S247">
        <f t="shared" si="46"/>
        <v>1.3103584507994304</v>
      </c>
      <c r="V247">
        <f t="shared" si="47"/>
        <v>6</v>
      </c>
      <c r="W247" t="str">
        <f t="shared" si="48"/>
        <v/>
      </c>
      <c r="X247">
        <f t="shared" si="49"/>
        <v>564.0820309999981</v>
      </c>
      <c r="Y247" t="str">
        <f t="shared" si="50"/>
        <v/>
      </c>
      <c r="Z247">
        <f t="shared" si="51"/>
        <v>1</v>
      </c>
    </row>
    <row r="248" spans="1:26" x14ac:dyDescent="0.3">
      <c r="A248" t="s">
        <v>322</v>
      </c>
      <c r="B248">
        <v>43048.613280999998</v>
      </c>
      <c r="C248">
        <v>42941</v>
      </c>
      <c r="D248">
        <v>42692</v>
      </c>
      <c r="E248">
        <v>42065</v>
      </c>
      <c r="F248">
        <v>43130</v>
      </c>
      <c r="G248">
        <v>43450</v>
      </c>
      <c r="H248">
        <v>43056</v>
      </c>
      <c r="I248">
        <v>42941</v>
      </c>
      <c r="J248">
        <v>42996</v>
      </c>
      <c r="L248" s="1" t="str">
        <f t="shared" si="40"/>
        <v>11JUN2023:07:00:00</v>
      </c>
      <c r="M248">
        <v>7</v>
      </c>
      <c r="N248">
        <f t="shared" si="41"/>
        <v>-107.6132809999981</v>
      </c>
      <c r="O248">
        <f t="shared" si="42"/>
        <v>-107.6132809999981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0.24998083050330094</v>
      </c>
      <c r="V248">
        <f t="shared" si="47"/>
        <v>7</v>
      </c>
      <c r="W248">
        <f t="shared" si="48"/>
        <v>-107.6132809999981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3">
      <c r="A249" t="s">
        <v>323</v>
      </c>
      <c r="B249">
        <v>44210.449219000002</v>
      </c>
      <c r="C249">
        <v>43564</v>
      </c>
      <c r="D249">
        <v>43383</v>
      </c>
      <c r="E249">
        <v>42754</v>
      </c>
      <c r="F249">
        <v>43584</v>
      </c>
      <c r="G249">
        <v>44138</v>
      </c>
      <c r="H249">
        <v>43604</v>
      </c>
      <c r="I249">
        <v>43564</v>
      </c>
      <c r="J249">
        <v>43599</v>
      </c>
      <c r="L249" s="1" t="str">
        <f t="shared" si="40"/>
        <v>11JUN2023:08:00:00</v>
      </c>
      <c r="M249">
        <v>8</v>
      </c>
      <c r="N249">
        <f t="shared" si="41"/>
        <v>-646.4492190000019</v>
      </c>
      <c r="O249">
        <f t="shared" si="42"/>
        <v>-646.4492190000019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1.4622091166677902</v>
      </c>
      <c r="V249">
        <f t="shared" si="47"/>
        <v>8</v>
      </c>
      <c r="W249">
        <f t="shared" si="48"/>
        <v>-646.4492190000019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3">
      <c r="A250" t="s">
        <v>324</v>
      </c>
      <c r="B250">
        <v>47439.140625</v>
      </c>
      <c r="C250">
        <v>46940</v>
      </c>
      <c r="D250">
        <v>46321</v>
      </c>
      <c r="E250">
        <v>45845</v>
      </c>
      <c r="F250">
        <v>46654</v>
      </c>
      <c r="G250">
        <v>47268</v>
      </c>
      <c r="H250">
        <v>47112</v>
      </c>
      <c r="I250">
        <v>46940</v>
      </c>
      <c r="J250">
        <v>46872</v>
      </c>
      <c r="L250" s="1" t="str">
        <f t="shared" si="40"/>
        <v>11JUN2023:09:00:00</v>
      </c>
      <c r="M250">
        <v>9</v>
      </c>
      <c r="N250">
        <f t="shared" si="41"/>
        <v>-499.140625</v>
      </c>
      <c r="O250">
        <f t="shared" si="42"/>
        <v>-499.140625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1.0521704618252663</v>
      </c>
      <c r="V250">
        <f t="shared" si="47"/>
        <v>9</v>
      </c>
      <c r="W250">
        <f t="shared" si="48"/>
        <v>-499.140625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3">
      <c r="A251" t="s">
        <v>325</v>
      </c>
      <c r="B251">
        <v>51043.441405999998</v>
      </c>
      <c r="C251">
        <v>51622</v>
      </c>
      <c r="D251">
        <v>50561</v>
      </c>
      <c r="E251">
        <v>49949</v>
      </c>
      <c r="F251">
        <v>50947</v>
      </c>
      <c r="G251">
        <v>51589</v>
      </c>
      <c r="H251">
        <v>51744</v>
      </c>
      <c r="I251">
        <v>51622</v>
      </c>
      <c r="J251">
        <v>51375</v>
      </c>
      <c r="L251" s="1" t="str">
        <f t="shared" si="40"/>
        <v>11JUN2023:10:00:00</v>
      </c>
      <c r="M251">
        <v>10</v>
      </c>
      <c r="N251">
        <f t="shared" si="41"/>
        <v>578.5585940000019</v>
      </c>
      <c r="O251" t="str">
        <f t="shared" si="42"/>
        <v/>
      </c>
      <c r="P251">
        <f t="shared" si="43"/>
        <v>578.5585940000019</v>
      </c>
      <c r="Q251" t="str">
        <f t="shared" si="44"/>
        <v/>
      </c>
      <c r="R251">
        <f t="shared" si="45"/>
        <v>1</v>
      </c>
      <c r="S251">
        <f t="shared" si="46"/>
        <v>1.1334631405397251</v>
      </c>
      <c r="V251">
        <f t="shared" si="47"/>
        <v>10</v>
      </c>
      <c r="W251" t="str">
        <f t="shared" si="48"/>
        <v/>
      </c>
      <c r="X251">
        <f t="shared" si="49"/>
        <v>578.5585940000019</v>
      </c>
      <c r="Y251" t="str">
        <f t="shared" si="50"/>
        <v/>
      </c>
      <c r="Z251">
        <f t="shared" si="51"/>
        <v>1</v>
      </c>
    </row>
    <row r="252" spans="1:26" x14ac:dyDescent="0.3">
      <c r="A252" t="s">
        <v>326</v>
      </c>
      <c r="B252">
        <v>55043.710937999997</v>
      </c>
      <c r="C252">
        <v>56583</v>
      </c>
      <c r="D252">
        <v>54458</v>
      </c>
      <c r="E252">
        <v>54037</v>
      </c>
      <c r="F252">
        <v>55579</v>
      </c>
      <c r="G252">
        <v>56232</v>
      </c>
      <c r="H252">
        <v>56493</v>
      </c>
      <c r="I252">
        <v>56583</v>
      </c>
      <c r="J252">
        <v>55995</v>
      </c>
      <c r="L252" s="1" t="str">
        <f t="shared" si="40"/>
        <v>11JUN2023:11:00:00</v>
      </c>
      <c r="M252">
        <v>11</v>
      </c>
      <c r="N252">
        <f t="shared" si="41"/>
        <v>1539.2890620000035</v>
      </c>
      <c r="O252" t="str">
        <f t="shared" si="42"/>
        <v/>
      </c>
      <c r="P252">
        <f t="shared" si="43"/>
        <v>1539.2890620000035</v>
      </c>
      <c r="Q252" t="str">
        <f t="shared" si="44"/>
        <v/>
      </c>
      <c r="R252">
        <f t="shared" si="45"/>
        <v>1</v>
      </c>
      <c r="S252">
        <f t="shared" si="46"/>
        <v>2.7964848949479881</v>
      </c>
      <c r="V252">
        <f t="shared" si="47"/>
        <v>11</v>
      </c>
      <c r="W252" t="str">
        <f t="shared" si="48"/>
        <v/>
      </c>
      <c r="X252">
        <f t="shared" si="49"/>
        <v>1539.2890620000035</v>
      </c>
      <c r="Y252" t="str">
        <f t="shared" si="50"/>
        <v/>
      </c>
      <c r="Z252">
        <f t="shared" si="51"/>
        <v>1</v>
      </c>
    </row>
    <row r="253" spans="1:26" x14ac:dyDescent="0.3">
      <c r="A253" t="s">
        <v>327</v>
      </c>
      <c r="B253">
        <v>58909.628905999998</v>
      </c>
      <c r="C253">
        <v>61464</v>
      </c>
      <c r="D253">
        <v>58282</v>
      </c>
      <c r="E253">
        <v>58132</v>
      </c>
      <c r="F253">
        <v>60131</v>
      </c>
      <c r="G253">
        <v>60793</v>
      </c>
      <c r="H253">
        <v>61040</v>
      </c>
      <c r="I253">
        <v>61464</v>
      </c>
      <c r="J253">
        <v>60500</v>
      </c>
      <c r="L253" s="1" t="str">
        <f t="shared" si="40"/>
        <v>11JUN2023:12:00:00</v>
      </c>
      <c r="M253">
        <v>12</v>
      </c>
      <c r="N253">
        <f t="shared" si="41"/>
        <v>2554.3710940000019</v>
      </c>
      <c r="O253" t="str">
        <f t="shared" si="42"/>
        <v/>
      </c>
      <c r="P253">
        <f t="shared" si="43"/>
        <v>2554.3710940000019</v>
      </c>
      <c r="Q253" t="str">
        <f t="shared" si="44"/>
        <v/>
      </c>
      <c r="R253">
        <f t="shared" si="45"/>
        <v>1</v>
      </c>
      <c r="S253">
        <f t="shared" si="46"/>
        <v>4.3360841706810298</v>
      </c>
      <c r="V253">
        <f t="shared" si="47"/>
        <v>12</v>
      </c>
      <c r="W253" t="str">
        <f t="shared" si="48"/>
        <v/>
      </c>
      <c r="X253">
        <f t="shared" si="49"/>
        <v>2554.3710940000019</v>
      </c>
      <c r="Y253" t="str">
        <f t="shared" si="50"/>
        <v/>
      </c>
      <c r="Z253">
        <f t="shared" si="51"/>
        <v>1</v>
      </c>
    </row>
    <row r="254" spans="1:26" x14ac:dyDescent="0.3">
      <c r="A254" t="s">
        <v>328</v>
      </c>
      <c r="B254">
        <v>62597.425780999998</v>
      </c>
      <c r="C254">
        <v>65990</v>
      </c>
      <c r="D254">
        <v>61919</v>
      </c>
      <c r="E254">
        <v>62220</v>
      </c>
      <c r="F254">
        <v>64544</v>
      </c>
      <c r="G254">
        <v>65152</v>
      </c>
      <c r="H254">
        <v>65310</v>
      </c>
      <c r="I254">
        <v>65990</v>
      </c>
      <c r="J254">
        <v>64743</v>
      </c>
      <c r="L254" s="1" t="str">
        <f t="shared" si="40"/>
        <v>11JUN2023:13:00:00</v>
      </c>
      <c r="M254">
        <v>13</v>
      </c>
      <c r="N254">
        <f t="shared" si="41"/>
        <v>3392.5742190000019</v>
      </c>
      <c r="O254" t="str">
        <f t="shared" si="42"/>
        <v/>
      </c>
      <c r="P254">
        <f t="shared" si="43"/>
        <v>3392.5742190000019</v>
      </c>
      <c r="Q254" t="str">
        <f t="shared" si="44"/>
        <v/>
      </c>
      <c r="R254">
        <f t="shared" si="45"/>
        <v>1</v>
      </c>
      <c r="S254">
        <f t="shared" si="46"/>
        <v>5.419670500299933</v>
      </c>
      <c r="V254">
        <f t="shared" si="47"/>
        <v>13</v>
      </c>
      <c r="W254" t="str">
        <f t="shared" si="48"/>
        <v/>
      </c>
      <c r="X254">
        <f t="shared" si="49"/>
        <v>3392.5742190000019</v>
      </c>
      <c r="Y254" t="str">
        <f t="shared" si="50"/>
        <v/>
      </c>
      <c r="Z254">
        <f t="shared" si="51"/>
        <v>1</v>
      </c>
    </row>
    <row r="255" spans="1:26" x14ac:dyDescent="0.3">
      <c r="A255" t="s">
        <v>329</v>
      </c>
      <c r="B255">
        <v>65979.0625</v>
      </c>
      <c r="C255">
        <v>69884</v>
      </c>
      <c r="D255">
        <v>65173</v>
      </c>
      <c r="E255">
        <v>66127</v>
      </c>
      <c r="F255">
        <v>68302</v>
      </c>
      <c r="G255">
        <v>68906</v>
      </c>
      <c r="H255">
        <v>68956</v>
      </c>
      <c r="I255">
        <v>69884</v>
      </c>
      <c r="J255">
        <v>68408</v>
      </c>
      <c r="L255" s="1" t="str">
        <f t="shared" si="40"/>
        <v>11JUN2023:14:00:00</v>
      </c>
      <c r="M255">
        <v>14</v>
      </c>
      <c r="N255">
        <f t="shared" si="41"/>
        <v>3904.9375</v>
      </c>
      <c r="O255" t="str">
        <f t="shared" si="42"/>
        <v/>
      </c>
      <c r="P255">
        <f t="shared" si="43"/>
        <v>3904.9375</v>
      </c>
      <c r="Q255" t="str">
        <f t="shared" si="44"/>
        <v/>
      </c>
      <c r="R255">
        <f t="shared" si="45"/>
        <v>1</v>
      </c>
      <c r="S255">
        <f t="shared" si="46"/>
        <v>5.918449508129946</v>
      </c>
      <c r="V255">
        <f t="shared" si="47"/>
        <v>14</v>
      </c>
      <c r="W255" t="str">
        <f t="shared" si="48"/>
        <v/>
      </c>
      <c r="X255">
        <f t="shared" si="49"/>
        <v>3904.9375</v>
      </c>
      <c r="Y255" t="str">
        <f t="shared" si="50"/>
        <v/>
      </c>
      <c r="Z255">
        <f t="shared" si="51"/>
        <v>1</v>
      </c>
    </row>
    <row r="256" spans="1:26" x14ac:dyDescent="0.3">
      <c r="A256" t="s">
        <v>330</v>
      </c>
      <c r="B256">
        <v>69185.320313000004</v>
      </c>
      <c r="C256">
        <v>72820</v>
      </c>
      <c r="D256">
        <v>67538</v>
      </c>
      <c r="E256">
        <v>69294</v>
      </c>
      <c r="F256">
        <v>71190</v>
      </c>
      <c r="G256">
        <v>71764</v>
      </c>
      <c r="H256">
        <v>71748</v>
      </c>
      <c r="I256">
        <v>72820</v>
      </c>
      <c r="J256">
        <v>71173</v>
      </c>
      <c r="L256" s="1" t="str">
        <f t="shared" si="40"/>
        <v>11JUN2023:15:00:00</v>
      </c>
      <c r="M256">
        <v>15</v>
      </c>
      <c r="N256">
        <f t="shared" si="41"/>
        <v>3634.6796869999962</v>
      </c>
      <c r="O256" t="str">
        <f t="shared" si="42"/>
        <v/>
      </c>
      <c r="P256">
        <f t="shared" si="43"/>
        <v>3634.6796869999962</v>
      </c>
      <c r="Q256" t="str">
        <f t="shared" si="44"/>
        <v/>
      </c>
      <c r="R256">
        <f t="shared" si="45"/>
        <v>1</v>
      </c>
      <c r="S256">
        <f t="shared" si="46"/>
        <v>5.2535417492560708</v>
      </c>
      <c r="V256">
        <f t="shared" si="47"/>
        <v>15</v>
      </c>
      <c r="W256" t="str">
        <f t="shared" si="48"/>
        <v/>
      </c>
      <c r="X256">
        <f t="shared" si="49"/>
        <v>3634.6796869999962</v>
      </c>
      <c r="Y256" t="str">
        <f t="shared" si="50"/>
        <v/>
      </c>
      <c r="Z256">
        <f t="shared" si="51"/>
        <v>1</v>
      </c>
    </row>
    <row r="257" spans="1:26" x14ac:dyDescent="0.3">
      <c r="A257" t="s">
        <v>331</v>
      </c>
      <c r="B257">
        <v>71428.078125</v>
      </c>
      <c r="C257">
        <v>74466</v>
      </c>
      <c r="D257">
        <v>70274</v>
      </c>
      <c r="E257">
        <v>72156</v>
      </c>
      <c r="F257">
        <v>72992</v>
      </c>
      <c r="G257">
        <v>73496</v>
      </c>
      <c r="H257">
        <v>73368</v>
      </c>
      <c r="I257">
        <v>74466</v>
      </c>
      <c r="J257">
        <v>73054</v>
      </c>
      <c r="L257" s="1" t="str">
        <f t="shared" si="40"/>
        <v>11JUN2023:16:00:00</v>
      </c>
      <c r="M257">
        <v>16</v>
      </c>
      <c r="N257">
        <f t="shared" si="41"/>
        <v>3037.921875</v>
      </c>
      <c r="O257" t="str">
        <f t="shared" si="42"/>
        <v/>
      </c>
      <c r="P257">
        <f t="shared" si="43"/>
        <v>3037.921875</v>
      </c>
      <c r="Q257" t="str">
        <f t="shared" si="44"/>
        <v/>
      </c>
      <c r="R257">
        <f t="shared" si="45"/>
        <v>1</v>
      </c>
      <c r="S257">
        <f t="shared" si="46"/>
        <v>4.2531199981099865</v>
      </c>
      <c r="V257">
        <f t="shared" si="47"/>
        <v>16</v>
      </c>
      <c r="W257" t="str">
        <f t="shared" si="48"/>
        <v/>
      </c>
      <c r="X257">
        <f t="shared" si="49"/>
        <v>3037.921875</v>
      </c>
      <c r="Y257" t="str">
        <f t="shared" si="50"/>
        <v/>
      </c>
      <c r="Z257">
        <f t="shared" si="51"/>
        <v>1</v>
      </c>
    </row>
    <row r="258" spans="1:26" x14ac:dyDescent="0.3">
      <c r="A258" t="s">
        <v>332</v>
      </c>
      <c r="B258">
        <v>73007.554688000004</v>
      </c>
      <c r="C258">
        <v>75169</v>
      </c>
      <c r="D258">
        <v>71681</v>
      </c>
      <c r="E258">
        <v>73915</v>
      </c>
      <c r="F258">
        <v>74067</v>
      </c>
      <c r="G258">
        <v>74491</v>
      </c>
      <c r="H258">
        <v>74092</v>
      </c>
      <c r="I258">
        <v>75169</v>
      </c>
      <c r="J258">
        <v>73970</v>
      </c>
      <c r="L258" s="1" t="str">
        <f t="shared" si="40"/>
        <v>11JUN2023:17:00:00</v>
      </c>
      <c r="M258">
        <v>17</v>
      </c>
      <c r="N258">
        <f t="shared" si="41"/>
        <v>2161.4453119999962</v>
      </c>
      <c r="O258" t="str">
        <f t="shared" si="42"/>
        <v/>
      </c>
      <c r="P258">
        <f t="shared" si="43"/>
        <v>2161.4453119999962</v>
      </c>
      <c r="Q258" t="str">
        <f t="shared" si="44"/>
        <v/>
      </c>
      <c r="R258">
        <f t="shared" si="45"/>
        <v>1</v>
      </c>
      <c r="S258">
        <f t="shared" si="46"/>
        <v>2.9605776021906203</v>
      </c>
      <c r="V258">
        <f t="shared" si="47"/>
        <v>17</v>
      </c>
      <c r="W258" t="str">
        <f t="shared" si="48"/>
        <v/>
      </c>
      <c r="X258">
        <f t="shared" si="49"/>
        <v>2161.4453119999962</v>
      </c>
      <c r="Y258" t="str">
        <f t="shared" si="50"/>
        <v/>
      </c>
      <c r="Z258">
        <f t="shared" si="51"/>
        <v>1</v>
      </c>
    </row>
    <row r="259" spans="1:26" x14ac:dyDescent="0.3">
      <c r="A259" t="s">
        <v>333</v>
      </c>
      <c r="B259">
        <v>73976.507813000004</v>
      </c>
      <c r="C259">
        <v>74809</v>
      </c>
      <c r="D259">
        <v>72643</v>
      </c>
      <c r="E259">
        <v>75411</v>
      </c>
      <c r="F259">
        <v>74163</v>
      </c>
      <c r="G259">
        <v>74443</v>
      </c>
      <c r="H259">
        <v>73566</v>
      </c>
      <c r="I259">
        <v>74809</v>
      </c>
      <c r="J259">
        <v>73902</v>
      </c>
      <c r="L259" s="1" t="str">
        <f t="shared" ref="L259:L322" si="52">A259</f>
        <v>11JUN2023:18:00:00</v>
      </c>
      <c r="M259">
        <v>18</v>
      </c>
      <c r="N259">
        <f t="shared" ref="N259:N289" si="53">C259-B259</f>
        <v>832.49218699999619</v>
      </c>
      <c r="O259" t="str">
        <f t="shared" ref="O259:O322" si="54">IF(N259&lt;0,N259,"")</f>
        <v/>
      </c>
      <c r="P259">
        <f t="shared" ref="P259:P322" si="55">IF(N259&gt;0,N259,"")</f>
        <v>832.49218699999619</v>
      </c>
      <c r="Q259" t="str">
        <f t="shared" ref="Q259:Q322" si="56">IF(O259&lt;0,1,"")</f>
        <v/>
      </c>
      <c r="R259">
        <f t="shared" ref="R259:R322" si="57">IF(AND(P259&gt;0,P259&lt;&gt;""),1,"")</f>
        <v>1</v>
      </c>
      <c r="S259">
        <f t="shared" ref="S259:S289" si="58">ABS((B259-C259)/B259)*100</f>
        <v>1.1253466966897039</v>
      </c>
      <c r="V259">
        <f t="shared" ref="V259:V322" si="59">M259</f>
        <v>18</v>
      </c>
      <c r="W259" t="str">
        <f t="shared" ref="W259:W289" si="60">O259</f>
        <v/>
      </c>
      <c r="X259">
        <f t="shared" ref="X259:X289" si="61">P259</f>
        <v>832.49218699999619</v>
      </c>
      <c r="Y259" t="str">
        <f t="shared" ref="Y259:Y289" si="62">Q259</f>
        <v/>
      </c>
      <c r="Z259">
        <f t="shared" ref="Z259:Z289" si="63">R259</f>
        <v>1</v>
      </c>
    </row>
    <row r="260" spans="1:26" x14ac:dyDescent="0.3">
      <c r="A260" t="s">
        <v>334</v>
      </c>
      <c r="B260">
        <v>73421.554688000004</v>
      </c>
      <c r="C260">
        <v>73572</v>
      </c>
      <c r="D260">
        <v>72294</v>
      </c>
      <c r="E260">
        <v>75264</v>
      </c>
      <c r="F260">
        <v>73159</v>
      </c>
      <c r="G260">
        <v>73229</v>
      </c>
      <c r="H260">
        <v>72106</v>
      </c>
      <c r="I260">
        <v>73572</v>
      </c>
      <c r="J260">
        <v>72801</v>
      </c>
      <c r="L260" s="1" t="str">
        <f t="shared" si="52"/>
        <v>11JUN2023:19:00:00</v>
      </c>
      <c r="M260">
        <v>19</v>
      </c>
      <c r="N260">
        <f t="shared" si="53"/>
        <v>150.44531199999619</v>
      </c>
      <c r="O260" t="str">
        <f t="shared" si="54"/>
        <v/>
      </c>
      <c r="P260">
        <f t="shared" si="55"/>
        <v>150.44531199999619</v>
      </c>
      <c r="Q260" t="str">
        <f t="shared" si="56"/>
        <v/>
      </c>
      <c r="R260">
        <f t="shared" si="57"/>
        <v>1</v>
      </c>
      <c r="S260">
        <f t="shared" si="58"/>
        <v>0.20490619224736317</v>
      </c>
      <c r="V260">
        <f t="shared" si="59"/>
        <v>19</v>
      </c>
      <c r="W260" t="str">
        <f t="shared" si="60"/>
        <v/>
      </c>
      <c r="X260">
        <f t="shared" si="61"/>
        <v>150.44531199999619</v>
      </c>
      <c r="Y260" t="str">
        <f t="shared" si="62"/>
        <v/>
      </c>
      <c r="Z260">
        <f t="shared" si="63"/>
        <v>1</v>
      </c>
    </row>
    <row r="261" spans="1:26" x14ac:dyDescent="0.3">
      <c r="A261" t="s">
        <v>335</v>
      </c>
      <c r="B261">
        <v>70447.734375</v>
      </c>
      <c r="C261">
        <v>71044</v>
      </c>
      <c r="D261">
        <v>70494</v>
      </c>
      <c r="E261">
        <v>73541</v>
      </c>
      <c r="F261">
        <v>70529</v>
      </c>
      <c r="G261">
        <v>70812</v>
      </c>
      <c r="H261">
        <v>69883</v>
      </c>
      <c r="I261">
        <v>71044</v>
      </c>
      <c r="J261">
        <v>70511</v>
      </c>
      <c r="L261" s="1" t="str">
        <f t="shared" si="52"/>
        <v>11JUN2023:20:00:00</v>
      </c>
      <c r="M261">
        <v>20</v>
      </c>
      <c r="N261">
        <f t="shared" si="53"/>
        <v>596.265625</v>
      </c>
      <c r="O261" t="str">
        <f t="shared" si="54"/>
        <v/>
      </c>
      <c r="P261">
        <f t="shared" si="55"/>
        <v>596.265625</v>
      </c>
      <c r="Q261" t="str">
        <f t="shared" si="56"/>
        <v/>
      </c>
      <c r="R261">
        <f t="shared" si="57"/>
        <v>1</v>
      </c>
      <c r="S261">
        <f t="shared" si="58"/>
        <v>0.84639432380610191</v>
      </c>
      <c r="V261">
        <f t="shared" si="59"/>
        <v>20</v>
      </c>
      <c r="W261" t="str">
        <f t="shared" si="60"/>
        <v/>
      </c>
      <c r="X261">
        <f t="shared" si="61"/>
        <v>596.265625</v>
      </c>
      <c r="Y261" t="str">
        <f t="shared" si="62"/>
        <v/>
      </c>
      <c r="Z261">
        <f t="shared" si="63"/>
        <v>1</v>
      </c>
    </row>
    <row r="262" spans="1:26" x14ac:dyDescent="0.3">
      <c r="A262" t="s">
        <v>336</v>
      </c>
      <c r="B262">
        <v>66802.3125</v>
      </c>
      <c r="C262">
        <v>68212</v>
      </c>
      <c r="D262">
        <v>68597</v>
      </c>
      <c r="E262">
        <v>71126</v>
      </c>
      <c r="F262">
        <v>67754</v>
      </c>
      <c r="G262">
        <v>68043</v>
      </c>
      <c r="H262">
        <v>67592</v>
      </c>
      <c r="I262">
        <v>68212</v>
      </c>
      <c r="J262">
        <v>68040</v>
      </c>
      <c r="L262" s="1" t="str">
        <f t="shared" si="52"/>
        <v>11JUN2023:21:00:00</v>
      </c>
      <c r="M262">
        <v>21</v>
      </c>
      <c r="N262">
        <f t="shared" si="53"/>
        <v>1409.6875</v>
      </c>
      <c r="O262" t="str">
        <f t="shared" si="54"/>
        <v/>
      </c>
      <c r="P262">
        <f t="shared" si="55"/>
        <v>1409.6875</v>
      </c>
      <c r="Q262" t="str">
        <f t="shared" si="56"/>
        <v/>
      </c>
      <c r="R262">
        <f t="shared" si="57"/>
        <v>1</v>
      </c>
      <c r="S262">
        <f t="shared" si="58"/>
        <v>2.110237575982119</v>
      </c>
      <c r="V262">
        <f t="shared" si="59"/>
        <v>21</v>
      </c>
      <c r="W262" t="str">
        <f t="shared" si="60"/>
        <v/>
      </c>
      <c r="X262">
        <f t="shared" si="61"/>
        <v>1409.6875</v>
      </c>
      <c r="Y262" t="str">
        <f t="shared" si="62"/>
        <v/>
      </c>
      <c r="Z262">
        <f t="shared" si="63"/>
        <v>1</v>
      </c>
    </row>
    <row r="263" spans="1:26" x14ac:dyDescent="0.3">
      <c r="A263" t="s">
        <v>337</v>
      </c>
      <c r="B263">
        <v>63983.050780999998</v>
      </c>
      <c r="C263">
        <v>65740</v>
      </c>
      <c r="D263">
        <v>66816</v>
      </c>
      <c r="E263">
        <v>68265</v>
      </c>
      <c r="F263">
        <v>65291</v>
      </c>
      <c r="G263">
        <v>65599</v>
      </c>
      <c r="H263">
        <v>65267</v>
      </c>
      <c r="I263">
        <v>65740</v>
      </c>
      <c r="J263">
        <v>65754</v>
      </c>
      <c r="L263" s="1" t="str">
        <f t="shared" si="52"/>
        <v>11JUN2023:22:00:00</v>
      </c>
      <c r="M263">
        <v>22</v>
      </c>
      <c r="N263">
        <f t="shared" si="53"/>
        <v>1756.9492190000019</v>
      </c>
      <c r="O263" t="str">
        <f t="shared" si="54"/>
        <v/>
      </c>
      <c r="P263">
        <f t="shared" si="55"/>
        <v>1756.9492190000019</v>
      </c>
      <c r="Q263" t="str">
        <f t="shared" si="56"/>
        <v/>
      </c>
      <c r="R263">
        <f t="shared" si="57"/>
        <v>1</v>
      </c>
      <c r="S263">
        <f t="shared" si="58"/>
        <v>2.7459603716203769</v>
      </c>
      <c r="V263">
        <f t="shared" si="59"/>
        <v>22</v>
      </c>
      <c r="W263" t="str">
        <f t="shared" si="60"/>
        <v/>
      </c>
      <c r="X263">
        <f t="shared" si="61"/>
        <v>1756.9492190000019</v>
      </c>
      <c r="Y263" t="str">
        <f t="shared" si="62"/>
        <v/>
      </c>
      <c r="Z263">
        <f t="shared" si="63"/>
        <v>1</v>
      </c>
    </row>
    <row r="264" spans="1:26" x14ac:dyDescent="0.3">
      <c r="A264" t="s">
        <v>338</v>
      </c>
      <c r="B264">
        <v>60153.382812999997</v>
      </c>
      <c r="C264">
        <v>61751</v>
      </c>
      <c r="D264">
        <v>62444</v>
      </c>
      <c r="E264">
        <v>63194</v>
      </c>
      <c r="F264">
        <v>61303</v>
      </c>
      <c r="G264">
        <v>61678</v>
      </c>
      <c r="H264">
        <v>61506</v>
      </c>
      <c r="I264">
        <v>61751</v>
      </c>
      <c r="J264">
        <v>61764</v>
      </c>
      <c r="L264" s="1" t="str">
        <f t="shared" si="52"/>
        <v>11JUN2023:23:00:00</v>
      </c>
      <c r="M264">
        <v>23</v>
      </c>
      <c r="N264">
        <f t="shared" si="53"/>
        <v>1597.6171870000035</v>
      </c>
      <c r="O264" t="str">
        <f t="shared" si="54"/>
        <v/>
      </c>
      <c r="P264">
        <f t="shared" si="55"/>
        <v>1597.6171870000035</v>
      </c>
      <c r="Q264" t="str">
        <f t="shared" si="56"/>
        <v/>
      </c>
      <c r="R264">
        <f t="shared" si="57"/>
        <v>1</v>
      </c>
      <c r="S264">
        <f t="shared" si="58"/>
        <v>2.6559058066053369</v>
      </c>
      <c r="V264">
        <f t="shared" si="59"/>
        <v>23</v>
      </c>
      <c r="W264" t="str">
        <f t="shared" si="60"/>
        <v/>
      </c>
      <c r="X264">
        <f t="shared" si="61"/>
        <v>1597.6171870000035</v>
      </c>
      <c r="Y264" t="str">
        <f t="shared" si="62"/>
        <v/>
      </c>
      <c r="Z264">
        <f t="shared" si="63"/>
        <v>1</v>
      </c>
    </row>
    <row r="265" spans="1:26" x14ac:dyDescent="0.3">
      <c r="A265" t="s">
        <v>339</v>
      </c>
      <c r="B265">
        <v>55926.234375</v>
      </c>
      <c r="C265">
        <v>57244</v>
      </c>
      <c r="D265">
        <v>57716</v>
      </c>
      <c r="E265">
        <v>57840</v>
      </c>
      <c r="F265">
        <v>56914</v>
      </c>
      <c r="G265">
        <v>57230</v>
      </c>
      <c r="H265">
        <v>57232</v>
      </c>
      <c r="I265">
        <v>57244</v>
      </c>
      <c r="J265">
        <v>57301</v>
      </c>
      <c r="L265" s="1" t="str">
        <f t="shared" si="52"/>
        <v>12JUN2023:00:00:00</v>
      </c>
      <c r="M265">
        <v>24</v>
      </c>
      <c r="N265">
        <f t="shared" si="53"/>
        <v>1317.765625</v>
      </c>
      <c r="O265" t="str">
        <f t="shared" si="54"/>
        <v/>
      </c>
      <c r="P265">
        <f t="shared" si="55"/>
        <v>1317.765625</v>
      </c>
      <c r="Q265" t="str">
        <f t="shared" si="56"/>
        <v/>
      </c>
      <c r="R265">
        <f t="shared" si="57"/>
        <v>1</v>
      </c>
      <c r="S265">
        <f t="shared" si="58"/>
        <v>2.3562566650993122</v>
      </c>
      <c r="V265">
        <f t="shared" si="59"/>
        <v>24</v>
      </c>
      <c r="W265" t="str">
        <f t="shared" si="60"/>
        <v/>
      </c>
      <c r="X265">
        <f t="shared" si="61"/>
        <v>1317.765625</v>
      </c>
      <c r="Y265" t="str">
        <f t="shared" si="62"/>
        <v/>
      </c>
      <c r="Z265">
        <f t="shared" si="63"/>
        <v>1</v>
      </c>
    </row>
    <row r="266" spans="1:26" x14ac:dyDescent="0.3">
      <c r="A266" t="s">
        <v>340</v>
      </c>
      <c r="B266">
        <v>52218.472655999998</v>
      </c>
      <c r="C266">
        <v>54038</v>
      </c>
      <c r="D266">
        <v>52438</v>
      </c>
      <c r="E266">
        <v>52470</v>
      </c>
      <c r="F266">
        <v>54038</v>
      </c>
      <c r="G266">
        <v>53149</v>
      </c>
      <c r="H266">
        <v>53500</v>
      </c>
      <c r="I266">
        <v>51892</v>
      </c>
      <c r="J266">
        <v>52824</v>
      </c>
      <c r="L266" s="1" t="str">
        <f t="shared" si="52"/>
        <v>12JUN2023:01:00:00</v>
      </c>
      <c r="M266">
        <v>1</v>
      </c>
      <c r="N266">
        <f t="shared" si="53"/>
        <v>1819.5273440000019</v>
      </c>
      <c r="O266" t="str">
        <f t="shared" si="54"/>
        <v/>
      </c>
      <c r="P266">
        <f t="shared" si="55"/>
        <v>1819.5273440000019</v>
      </c>
      <c r="Q266" t="str">
        <f t="shared" si="56"/>
        <v/>
      </c>
      <c r="R266">
        <f t="shared" si="57"/>
        <v>1</v>
      </c>
      <c r="S266">
        <f t="shared" si="58"/>
        <v>3.484451481349359</v>
      </c>
      <c r="V266">
        <f t="shared" si="59"/>
        <v>1</v>
      </c>
      <c r="W266" t="str">
        <f t="shared" si="60"/>
        <v/>
      </c>
      <c r="X266">
        <f t="shared" si="61"/>
        <v>1819.5273440000019</v>
      </c>
      <c r="Y266" t="str">
        <f t="shared" si="62"/>
        <v/>
      </c>
      <c r="Z266">
        <f t="shared" si="63"/>
        <v>1</v>
      </c>
    </row>
    <row r="267" spans="1:26" x14ac:dyDescent="0.3">
      <c r="A267" t="s">
        <v>341</v>
      </c>
      <c r="B267">
        <v>49212.859375</v>
      </c>
      <c r="C267">
        <v>51022</v>
      </c>
      <c r="D267">
        <v>49636</v>
      </c>
      <c r="E267">
        <v>49286</v>
      </c>
      <c r="F267">
        <v>51022</v>
      </c>
      <c r="G267">
        <v>50071</v>
      </c>
      <c r="H267">
        <v>50497</v>
      </c>
      <c r="I267">
        <v>48855</v>
      </c>
      <c r="J267">
        <v>49842</v>
      </c>
      <c r="L267" s="1" t="str">
        <f t="shared" si="52"/>
        <v>12JUN2023:02:00:00</v>
      </c>
      <c r="M267">
        <v>2</v>
      </c>
      <c r="N267">
        <f t="shared" si="53"/>
        <v>1809.140625</v>
      </c>
      <c r="O267" t="str">
        <f t="shared" si="54"/>
        <v/>
      </c>
      <c r="P267">
        <f t="shared" si="55"/>
        <v>1809.140625</v>
      </c>
      <c r="Q267" t="str">
        <f t="shared" si="56"/>
        <v/>
      </c>
      <c r="R267">
        <f t="shared" si="57"/>
        <v>1</v>
      </c>
      <c r="S267">
        <f t="shared" si="58"/>
        <v>3.6761542571920511</v>
      </c>
      <c r="V267">
        <f t="shared" si="59"/>
        <v>2</v>
      </c>
      <c r="W267" t="str">
        <f t="shared" si="60"/>
        <v/>
      </c>
      <c r="X267">
        <f t="shared" si="61"/>
        <v>1809.140625</v>
      </c>
      <c r="Y267" t="str">
        <f t="shared" si="62"/>
        <v/>
      </c>
      <c r="Z267">
        <f t="shared" si="63"/>
        <v>1</v>
      </c>
    </row>
    <row r="268" spans="1:26" x14ac:dyDescent="0.3">
      <c r="A268" t="s">
        <v>342</v>
      </c>
      <c r="B268">
        <v>47241.945312999997</v>
      </c>
      <c r="C268">
        <v>48862</v>
      </c>
      <c r="D268">
        <v>47610</v>
      </c>
      <c r="E268">
        <v>47145</v>
      </c>
      <c r="F268">
        <v>48862</v>
      </c>
      <c r="G268">
        <v>47821</v>
      </c>
      <c r="H268">
        <v>48297</v>
      </c>
      <c r="I268">
        <v>46619</v>
      </c>
      <c r="J268">
        <v>47665</v>
      </c>
      <c r="L268" s="1" t="str">
        <f t="shared" si="52"/>
        <v>12JUN2023:03:00:00</v>
      </c>
      <c r="M268">
        <v>3</v>
      </c>
      <c r="N268">
        <f t="shared" si="53"/>
        <v>1620.0546870000035</v>
      </c>
      <c r="O268" t="str">
        <f t="shared" si="54"/>
        <v/>
      </c>
      <c r="P268">
        <f t="shared" si="55"/>
        <v>1620.0546870000035</v>
      </c>
      <c r="Q268" t="str">
        <f t="shared" si="56"/>
        <v/>
      </c>
      <c r="R268">
        <f t="shared" si="57"/>
        <v>1</v>
      </c>
      <c r="S268">
        <f t="shared" si="58"/>
        <v>3.4292717547221714</v>
      </c>
      <c r="V268">
        <f t="shared" si="59"/>
        <v>3</v>
      </c>
      <c r="W268" t="str">
        <f t="shared" si="60"/>
        <v/>
      </c>
      <c r="X268">
        <f t="shared" si="61"/>
        <v>1620.0546870000035</v>
      </c>
      <c r="Y268" t="str">
        <f t="shared" si="62"/>
        <v/>
      </c>
      <c r="Z268">
        <f t="shared" si="63"/>
        <v>1</v>
      </c>
    </row>
    <row r="269" spans="1:26" x14ac:dyDescent="0.3">
      <c r="A269" t="s">
        <v>343</v>
      </c>
      <c r="B269">
        <v>46287.203125</v>
      </c>
      <c r="C269">
        <v>47563</v>
      </c>
      <c r="D269">
        <v>46423</v>
      </c>
      <c r="E269">
        <v>45748</v>
      </c>
      <c r="F269">
        <v>47563</v>
      </c>
      <c r="G269">
        <v>46516</v>
      </c>
      <c r="H269">
        <v>46896</v>
      </c>
      <c r="I269">
        <v>45226</v>
      </c>
      <c r="J269">
        <v>46329</v>
      </c>
      <c r="L269" s="1" t="str">
        <f t="shared" si="52"/>
        <v>12JUN2023:04:00:00</v>
      </c>
      <c r="M269">
        <v>4</v>
      </c>
      <c r="N269">
        <f t="shared" si="53"/>
        <v>1275.796875</v>
      </c>
      <c r="O269" t="str">
        <f t="shared" si="54"/>
        <v/>
      </c>
      <c r="P269">
        <f t="shared" si="55"/>
        <v>1275.796875</v>
      </c>
      <c r="Q269" t="str">
        <f t="shared" si="56"/>
        <v/>
      </c>
      <c r="R269">
        <f t="shared" si="57"/>
        <v>1</v>
      </c>
      <c r="S269">
        <f t="shared" si="58"/>
        <v>2.7562626144307569</v>
      </c>
      <c r="V269">
        <f t="shared" si="59"/>
        <v>4</v>
      </c>
      <c r="W269" t="str">
        <f t="shared" si="60"/>
        <v/>
      </c>
      <c r="X269">
        <f t="shared" si="61"/>
        <v>1275.796875</v>
      </c>
      <c r="Y269" t="str">
        <f t="shared" si="62"/>
        <v/>
      </c>
      <c r="Z269">
        <f t="shared" si="63"/>
        <v>1</v>
      </c>
    </row>
    <row r="270" spans="1:26" x14ac:dyDescent="0.3">
      <c r="A270" t="s">
        <v>344</v>
      </c>
      <c r="B270">
        <v>46247.230469000002</v>
      </c>
      <c r="C270">
        <v>47170</v>
      </c>
      <c r="D270">
        <v>45826</v>
      </c>
      <c r="E270">
        <v>45365</v>
      </c>
      <c r="F270">
        <v>47170</v>
      </c>
      <c r="G270">
        <v>46083</v>
      </c>
      <c r="H270">
        <v>46323</v>
      </c>
      <c r="I270">
        <v>44720</v>
      </c>
      <c r="J270">
        <v>45803</v>
      </c>
      <c r="L270" s="1" t="str">
        <f t="shared" si="52"/>
        <v>12JUN2023:05:00:00</v>
      </c>
      <c r="M270">
        <v>5</v>
      </c>
      <c r="N270">
        <f t="shared" si="53"/>
        <v>922.7695309999981</v>
      </c>
      <c r="O270" t="str">
        <f t="shared" si="54"/>
        <v/>
      </c>
      <c r="P270">
        <f t="shared" si="55"/>
        <v>922.7695309999981</v>
      </c>
      <c r="Q270" t="str">
        <f t="shared" si="56"/>
        <v/>
      </c>
      <c r="R270">
        <f t="shared" si="57"/>
        <v>1</v>
      </c>
      <c r="S270">
        <f t="shared" si="58"/>
        <v>1.995296846193936</v>
      </c>
      <c r="V270">
        <f t="shared" si="59"/>
        <v>5</v>
      </c>
      <c r="W270" t="str">
        <f t="shared" si="60"/>
        <v/>
      </c>
      <c r="X270">
        <f t="shared" si="61"/>
        <v>922.7695309999981</v>
      </c>
      <c r="Y270" t="str">
        <f t="shared" si="62"/>
        <v/>
      </c>
      <c r="Z270">
        <f t="shared" si="63"/>
        <v>1</v>
      </c>
    </row>
    <row r="271" spans="1:26" x14ac:dyDescent="0.3">
      <c r="A271" t="s">
        <v>345</v>
      </c>
      <c r="B271">
        <v>47055.613280999998</v>
      </c>
      <c r="C271">
        <v>47959</v>
      </c>
      <c r="D271">
        <v>46695</v>
      </c>
      <c r="E271">
        <v>46175</v>
      </c>
      <c r="F271">
        <v>47959</v>
      </c>
      <c r="G271">
        <v>46820</v>
      </c>
      <c r="H271">
        <v>46953</v>
      </c>
      <c r="I271">
        <v>45367</v>
      </c>
      <c r="J271">
        <v>46513</v>
      </c>
      <c r="L271" s="1" t="str">
        <f t="shared" si="52"/>
        <v>12JUN2023:06:00:00</v>
      </c>
      <c r="M271">
        <v>6</v>
      </c>
      <c r="N271">
        <f t="shared" si="53"/>
        <v>903.3867190000019</v>
      </c>
      <c r="O271" t="str">
        <f t="shared" si="54"/>
        <v/>
      </c>
      <c r="P271">
        <f t="shared" si="55"/>
        <v>903.3867190000019</v>
      </c>
      <c r="Q271" t="str">
        <f t="shared" si="56"/>
        <v/>
      </c>
      <c r="R271">
        <f t="shared" si="57"/>
        <v>1</v>
      </c>
      <c r="S271">
        <f t="shared" si="58"/>
        <v>1.9198277442592999</v>
      </c>
      <c r="V271">
        <f t="shared" si="59"/>
        <v>6</v>
      </c>
      <c r="W271" t="str">
        <f t="shared" si="60"/>
        <v/>
      </c>
      <c r="X271">
        <f t="shared" si="61"/>
        <v>903.3867190000019</v>
      </c>
      <c r="Y271" t="str">
        <f t="shared" si="62"/>
        <v/>
      </c>
      <c r="Z271">
        <f t="shared" si="63"/>
        <v>1</v>
      </c>
    </row>
    <row r="272" spans="1:26" x14ac:dyDescent="0.3">
      <c r="A272" t="s">
        <v>346</v>
      </c>
      <c r="B272">
        <v>48347.527344000002</v>
      </c>
      <c r="C272">
        <v>49205</v>
      </c>
      <c r="D272">
        <v>48182</v>
      </c>
      <c r="E272">
        <v>47942</v>
      </c>
      <c r="F272">
        <v>49205</v>
      </c>
      <c r="G272">
        <v>48002</v>
      </c>
      <c r="H272">
        <v>47985</v>
      </c>
      <c r="I272">
        <v>46443</v>
      </c>
      <c r="J272">
        <v>47685</v>
      </c>
      <c r="L272" s="1" t="str">
        <f t="shared" si="52"/>
        <v>12JUN2023:07:00:00</v>
      </c>
      <c r="M272">
        <v>7</v>
      </c>
      <c r="N272">
        <f t="shared" si="53"/>
        <v>857.4726559999981</v>
      </c>
      <c r="O272" t="str">
        <f t="shared" si="54"/>
        <v/>
      </c>
      <c r="P272">
        <f t="shared" si="55"/>
        <v>857.4726559999981</v>
      </c>
      <c r="Q272" t="str">
        <f t="shared" si="56"/>
        <v/>
      </c>
      <c r="R272">
        <f t="shared" si="57"/>
        <v>1</v>
      </c>
      <c r="S272">
        <f t="shared" si="58"/>
        <v>1.7735605171676099</v>
      </c>
      <c r="V272">
        <f t="shared" si="59"/>
        <v>7</v>
      </c>
      <c r="W272" t="str">
        <f t="shared" si="60"/>
        <v/>
      </c>
      <c r="X272">
        <f t="shared" si="61"/>
        <v>857.4726559999981</v>
      </c>
      <c r="Y272" t="str">
        <f t="shared" si="62"/>
        <v/>
      </c>
      <c r="Z272">
        <f t="shared" si="63"/>
        <v>1</v>
      </c>
    </row>
    <row r="273" spans="1:26" x14ac:dyDescent="0.3">
      <c r="A273" t="s">
        <v>347</v>
      </c>
      <c r="B273">
        <v>49683.269530999998</v>
      </c>
      <c r="C273">
        <v>50537</v>
      </c>
      <c r="D273">
        <v>50125</v>
      </c>
      <c r="E273">
        <v>49398</v>
      </c>
      <c r="F273">
        <v>50537</v>
      </c>
      <c r="G273">
        <v>49307</v>
      </c>
      <c r="H273">
        <v>49254</v>
      </c>
      <c r="I273">
        <v>47743</v>
      </c>
      <c r="J273">
        <v>49109</v>
      </c>
      <c r="L273" s="1" t="str">
        <f t="shared" si="52"/>
        <v>12JUN2023:08:00:00</v>
      </c>
      <c r="M273">
        <v>8</v>
      </c>
      <c r="N273">
        <f t="shared" si="53"/>
        <v>853.7304690000019</v>
      </c>
      <c r="O273" t="str">
        <f t="shared" si="54"/>
        <v/>
      </c>
      <c r="P273">
        <f t="shared" si="55"/>
        <v>853.7304690000019</v>
      </c>
      <c r="Q273" t="str">
        <f t="shared" si="56"/>
        <v/>
      </c>
      <c r="R273">
        <f t="shared" si="57"/>
        <v>1</v>
      </c>
      <c r="S273">
        <f t="shared" si="58"/>
        <v>1.7183459886175863</v>
      </c>
      <c r="V273">
        <f t="shared" si="59"/>
        <v>8</v>
      </c>
      <c r="W273" t="str">
        <f t="shared" si="60"/>
        <v/>
      </c>
      <c r="X273">
        <f t="shared" si="61"/>
        <v>853.7304690000019</v>
      </c>
      <c r="Y273" t="str">
        <f t="shared" si="62"/>
        <v/>
      </c>
      <c r="Z273">
        <f t="shared" si="63"/>
        <v>1</v>
      </c>
    </row>
    <row r="274" spans="1:26" x14ac:dyDescent="0.3">
      <c r="A274" t="s">
        <v>348</v>
      </c>
      <c r="B274">
        <v>52084.359375</v>
      </c>
      <c r="C274">
        <v>53118</v>
      </c>
      <c r="D274">
        <v>52229</v>
      </c>
      <c r="E274">
        <v>51499</v>
      </c>
      <c r="F274">
        <v>53118</v>
      </c>
      <c r="G274">
        <v>51949</v>
      </c>
      <c r="H274">
        <v>52241</v>
      </c>
      <c r="I274">
        <v>50708</v>
      </c>
      <c r="J274">
        <v>51837</v>
      </c>
      <c r="L274" s="1" t="str">
        <f t="shared" si="52"/>
        <v>12JUN2023:09:00:00</v>
      </c>
      <c r="M274">
        <v>9</v>
      </c>
      <c r="N274">
        <f t="shared" si="53"/>
        <v>1033.640625</v>
      </c>
      <c r="O274" t="str">
        <f t="shared" si="54"/>
        <v/>
      </c>
      <c r="P274">
        <f t="shared" si="55"/>
        <v>1033.640625</v>
      </c>
      <c r="Q274" t="str">
        <f t="shared" si="56"/>
        <v/>
      </c>
      <c r="R274">
        <f t="shared" si="57"/>
        <v>1</v>
      </c>
      <c r="S274">
        <f t="shared" si="58"/>
        <v>1.9845509043471845</v>
      </c>
      <c r="V274">
        <f t="shared" si="59"/>
        <v>9</v>
      </c>
      <c r="W274" t="str">
        <f t="shared" si="60"/>
        <v/>
      </c>
      <c r="X274">
        <f t="shared" si="61"/>
        <v>1033.640625</v>
      </c>
      <c r="Y274" t="str">
        <f t="shared" si="62"/>
        <v/>
      </c>
      <c r="Z274">
        <f t="shared" si="63"/>
        <v>1</v>
      </c>
    </row>
    <row r="275" spans="1:26" x14ac:dyDescent="0.3">
      <c r="A275" t="s">
        <v>349</v>
      </c>
      <c r="B275">
        <v>54944.523437999997</v>
      </c>
      <c r="C275">
        <v>56595</v>
      </c>
      <c r="D275">
        <v>55286</v>
      </c>
      <c r="E275">
        <v>55025</v>
      </c>
      <c r="F275">
        <v>56595</v>
      </c>
      <c r="G275">
        <v>55486</v>
      </c>
      <c r="H275">
        <v>56001</v>
      </c>
      <c r="I275">
        <v>54397</v>
      </c>
      <c r="J275">
        <v>55385</v>
      </c>
      <c r="L275" s="1" t="str">
        <f t="shared" si="52"/>
        <v>12JUN2023:10:00:00</v>
      </c>
      <c r="M275">
        <v>10</v>
      </c>
      <c r="N275">
        <f t="shared" si="53"/>
        <v>1650.4765620000035</v>
      </c>
      <c r="O275" t="str">
        <f t="shared" si="54"/>
        <v/>
      </c>
      <c r="P275">
        <f t="shared" si="55"/>
        <v>1650.4765620000035</v>
      </c>
      <c r="Q275" t="str">
        <f t="shared" si="56"/>
        <v/>
      </c>
      <c r="R275">
        <f t="shared" si="57"/>
        <v>1</v>
      </c>
      <c r="S275">
        <f t="shared" si="58"/>
        <v>3.0038964008167608</v>
      </c>
      <c r="V275">
        <f t="shared" si="59"/>
        <v>10</v>
      </c>
      <c r="W275" t="str">
        <f t="shared" si="60"/>
        <v/>
      </c>
      <c r="X275">
        <f t="shared" si="61"/>
        <v>1650.4765620000035</v>
      </c>
      <c r="Y275" t="str">
        <f t="shared" si="62"/>
        <v/>
      </c>
      <c r="Z275">
        <f t="shared" si="63"/>
        <v>1</v>
      </c>
    </row>
    <row r="276" spans="1:26" x14ac:dyDescent="0.3">
      <c r="A276" t="s">
        <v>350</v>
      </c>
      <c r="B276">
        <v>57889.378905999998</v>
      </c>
      <c r="C276">
        <v>60513</v>
      </c>
      <c r="D276">
        <v>58496</v>
      </c>
      <c r="E276">
        <v>58084</v>
      </c>
      <c r="F276">
        <v>60513</v>
      </c>
      <c r="G276">
        <v>59435</v>
      </c>
      <c r="H276">
        <v>59961</v>
      </c>
      <c r="I276">
        <v>58480</v>
      </c>
      <c r="J276">
        <v>59226</v>
      </c>
      <c r="L276" s="1" t="str">
        <f t="shared" si="52"/>
        <v>12JUN2023:11:00:00</v>
      </c>
      <c r="M276">
        <v>11</v>
      </c>
      <c r="N276">
        <f t="shared" si="53"/>
        <v>2623.6210940000019</v>
      </c>
      <c r="O276" t="str">
        <f t="shared" si="54"/>
        <v/>
      </c>
      <c r="P276">
        <f t="shared" si="55"/>
        <v>2623.6210940000019</v>
      </c>
      <c r="Q276" t="str">
        <f t="shared" si="56"/>
        <v/>
      </c>
      <c r="R276">
        <f t="shared" si="57"/>
        <v>1</v>
      </c>
      <c r="S276">
        <f t="shared" si="58"/>
        <v>4.5321285935027964</v>
      </c>
      <c r="V276">
        <f t="shared" si="59"/>
        <v>11</v>
      </c>
      <c r="W276" t="str">
        <f t="shared" si="60"/>
        <v/>
      </c>
      <c r="X276">
        <f t="shared" si="61"/>
        <v>2623.6210940000019</v>
      </c>
      <c r="Y276" t="str">
        <f t="shared" si="62"/>
        <v/>
      </c>
      <c r="Z276">
        <f t="shared" si="63"/>
        <v>1</v>
      </c>
    </row>
    <row r="277" spans="1:26" x14ac:dyDescent="0.3">
      <c r="A277" t="s">
        <v>351</v>
      </c>
      <c r="B277">
        <v>60434.675780999998</v>
      </c>
      <c r="C277">
        <v>64548</v>
      </c>
      <c r="D277">
        <v>62180</v>
      </c>
      <c r="E277">
        <v>61909</v>
      </c>
      <c r="F277">
        <v>64548</v>
      </c>
      <c r="G277">
        <v>63388</v>
      </c>
      <c r="H277">
        <v>63805</v>
      </c>
      <c r="I277">
        <v>62578</v>
      </c>
      <c r="J277">
        <v>63144</v>
      </c>
      <c r="L277" s="1" t="str">
        <f t="shared" si="52"/>
        <v>12JUN2023:12:00:00</v>
      </c>
      <c r="M277">
        <v>12</v>
      </c>
      <c r="N277">
        <f t="shared" si="53"/>
        <v>4113.3242190000019</v>
      </c>
      <c r="O277" t="str">
        <f t="shared" si="54"/>
        <v/>
      </c>
      <c r="P277">
        <f t="shared" si="55"/>
        <v>4113.3242190000019</v>
      </c>
      <c r="Q277" t="str">
        <f t="shared" si="56"/>
        <v/>
      </c>
      <c r="R277">
        <f t="shared" si="57"/>
        <v>1</v>
      </c>
      <c r="S277">
        <f t="shared" si="58"/>
        <v>6.806231961772494</v>
      </c>
      <c r="V277">
        <f t="shared" si="59"/>
        <v>12</v>
      </c>
      <c r="W277" t="str">
        <f t="shared" si="60"/>
        <v/>
      </c>
      <c r="X277">
        <f t="shared" si="61"/>
        <v>4113.3242190000019</v>
      </c>
      <c r="Y277" t="str">
        <f t="shared" si="62"/>
        <v/>
      </c>
      <c r="Z277">
        <f t="shared" si="63"/>
        <v>1</v>
      </c>
    </row>
    <row r="278" spans="1:26" x14ac:dyDescent="0.3">
      <c r="A278" t="s">
        <v>352</v>
      </c>
      <c r="B278">
        <v>62402.941405999998</v>
      </c>
      <c r="C278">
        <v>68192</v>
      </c>
      <c r="D278">
        <v>65484</v>
      </c>
      <c r="E278">
        <v>65392</v>
      </c>
      <c r="F278">
        <v>68192</v>
      </c>
      <c r="G278">
        <v>67105</v>
      </c>
      <c r="H278">
        <v>67324</v>
      </c>
      <c r="I278">
        <v>66252</v>
      </c>
      <c r="J278">
        <v>66699</v>
      </c>
      <c r="L278" s="1" t="str">
        <f t="shared" si="52"/>
        <v>12JUN2023:13:00:00</v>
      </c>
      <c r="M278">
        <v>13</v>
      </c>
      <c r="N278">
        <f t="shared" si="53"/>
        <v>5789.0585940000019</v>
      </c>
      <c r="O278" t="str">
        <f t="shared" si="54"/>
        <v/>
      </c>
      <c r="P278">
        <f t="shared" si="55"/>
        <v>5789.0585940000019</v>
      </c>
      <c r="Q278" t="str">
        <f t="shared" si="56"/>
        <v/>
      </c>
      <c r="R278">
        <f t="shared" si="57"/>
        <v>1</v>
      </c>
      <c r="S278">
        <f t="shared" si="58"/>
        <v>9.276900196636225</v>
      </c>
      <c r="V278">
        <f t="shared" si="59"/>
        <v>13</v>
      </c>
      <c r="W278" t="str">
        <f t="shared" si="60"/>
        <v/>
      </c>
      <c r="X278">
        <f t="shared" si="61"/>
        <v>5789.0585940000019</v>
      </c>
      <c r="Y278" t="str">
        <f t="shared" si="62"/>
        <v/>
      </c>
      <c r="Z278">
        <f t="shared" si="63"/>
        <v>1</v>
      </c>
    </row>
    <row r="279" spans="1:26" x14ac:dyDescent="0.3">
      <c r="A279" t="s">
        <v>353</v>
      </c>
      <c r="B279">
        <v>65322.296875</v>
      </c>
      <c r="C279">
        <v>71295</v>
      </c>
      <c r="D279">
        <v>68897</v>
      </c>
      <c r="E279">
        <v>69349</v>
      </c>
      <c r="F279">
        <v>71295</v>
      </c>
      <c r="G279">
        <v>70409</v>
      </c>
      <c r="H279">
        <v>70493</v>
      </c>
      <c r="I279">
        <v>69535</v>
      </c>
      <c r="J279">
        <v>69958</v>
      </c>
      <c r="L279" s="1" t="str">
        <f t="shared" si="52"/>
        <v>12JUN2023:14:00:00</v>
      </c>
      <c r="M279">
        <v>14</v>
      </c>
      <c r="N279">
        <f t="shared" si="53"/>
        <v>5972.703125</v>
      </c>
      <c r="O279" t="str">
        <f t="shared" si="54"/>
        <v/>
      </c>
      <c r="P279">
        <f t="shared" si="55"/>
        <v>5972.703125</v>
      </c>
      <c r="Q279" t="str">
        <f t="shared" si="56"/>
        <v/>
      </c>
      <c r="R279">
        <f t="shared" si="57"/>
        <v>1</v>
      </c>
      <c r="S279">
        <f t="shared" si="58"/>
        <v>9.14343709687566</v>
      </c>
      <c r="V279">
        <f t="shared" si="59"/>
        <v>14</v>
      </c>
      <c r="W279" t="str">
        <f t="shared" si="60"/>
        <v/>
      </c>
      <c r="X279">
        <f t="shared" si="61"/>
        <v>5972.703125</v>
      </c>
      <c r="Y279" t="str">
        <f t="shared" si="62"/>
        <v/>
      </c>
      <c r="Z279">
        <f t="shared" si="63"/>
        <v>1</v>
      </c>
    </row>
    <row r="280" spans="1:26" x14ac:dyDescent="0.3">
      <c r="A280" t="s">
        <v>354</v>
      </c>
      <c r="B280">
        <v>67663.585938000004</v>
      </c>
      <c r="C280">
        <v>73313</v>
      </c>
      <c r="D280">
        <v>71689</v>
      </c>
      <c r="E280">
        <v>72551</v>
      </c>
      <c r="F280">
        <v>73313</v>
      </c>
      <c r="G280">
        <v>72685</v>
      </c>
      <c r="H280">
        <v>72741</v>
      </c>
      <c r="I280">
        <v>71838</v>
      </c>
      <c r="J280">
        <v>72311</v>
      </c>
      <c r="L280" s="1" t="str">
        <f t="shared" si="52"/>
        <v>12JUN2023:15:00:00</v>
      </c>
      <c r="M280">
        <v>15</v>
      </c>
      <c r="N280">
        <f t="shared" si="53"/>
        <v>5649.4140619999962</v>
      </c>
      <c r="O280" t="str">
        <f t="shared" si="54"/>
        <v/>
      </c>
      <c r="P280">
        <f t="shared" si="55"/>
        <v>5649.4140619999962</v>
      </c>
      <c r="Q280" t="str">
        <f t="shared" si="56"/>
        <v/>
      </c>
      <c r="R280">
        <f t="shared" si="57"/>
        <v>1</v>
      </c>
      <c r="S280">
        <f t="shared" si="58"/>
        <v>8.3492679019059697</v>
      </c>
      <c r="V280">
        <f t="shared" si="59"/>
        <v>15</v>
      </c>
      <c r="W280" t="str">
        <f t="shared" si="60"/>
        <v/>
      </c>
      <c r="X280">
        <f t="shared" si="61"/>
        <v>5649.4140619999962</v>
      </c>
      <c r="Y280" t="str">
        <f t="shared" si="62"/>
        <v/>
      </c>
      <c r="Z280">
        <f t="shared" si="63"/>
        <v>1</v>
      </c>
    </row>
    <row r="281" spans="1:26" x14ac:dyDescent="0.3">
      <c r="A281" t="s">
        <v>355</v>
      </c>
      <c r="B281">
        <v>69780.15625</v>
      </c>
      <c r="C281">
        <v>74158</v>
      </c>
      <c r="D281">
        <v>73700</v>
      </c>
      <c r="E281">
        <v>74787</v>
      </c>
      <c r="F281">
        <v>74158</v>
      </c>
      <c r="G281">
        <v>73894</v>
      </c>
      <c r="H281">
        <v>73833</v>
      </c>
      <c r="I281">
        <v>72897</v>
      </c>
      <c r="J281">
        <v>73564</v>
      </c>
      <c r="L281" s="1" t="str">
        <f t="shared" si="52"/>
        <v>12JUN2023:16:00:00</v>
      </c>
      <c r="M281">
        <v>16</v>
      </c>
      <c r="N281">
        <f t="shared" si="53"/>
        <v>4377.84375</v>
      </c>
      <c r="O281" t="str">
        <f t="shared" si="54"/>
        <v/>
      </c>
      <c r="P281">
        <f t="shared" si="55"/>
        <v>4377.84375</v>
      </c>
      <c r="Q281" t="str">
        <f t="shared" si="56"/>
        <v/>
      </c>
      <c r="R281">
        <f t="shared" si="57"/>
        <v>1</v>
      </c>
      <c r="S281">
        <f t="shared" si="58"/>
        <v>6.2737660464897562</v>
      </c>
      <c r="V281">
        <f t="shared" si="59"/>
        <v>16</v>
      </c>
      <c r="W281" t="str">
        <f t="shared" si="60"/>
        <v/>
      </c>
      <c r="X281">
        <f t="shared" si="61"/>
        <v>4377.84375</v>
      </c>
      <c r="Y281" t="str">
        <f t="shared" si="62"/>
        <v/>
      </c>
      <c r="Z281">
        <f t="shared" si="63"/>
        <v>1</v>
      </c>
    </row>
    <row r="282" spans="1:26" x14ac:dyDescent="0.3">
      <c r="A282" t="s">
        <v>356</v>
      </c>
      <c r="B282">
        <v>71453.570313000004</v>
      </c>
      <c r="C282">
        <v>74449</v>
      </c>
      <c r="D282">
        <v>74219</v>
      </c>
      <c r="E282">
        <v>75734</v>
      </c>
      <c r="F282">
        <v>74449</v>
      </c>
      <c r="G282">
        <v>74488</v>
      </c>
      <c r="H282">
        <v>74275</v>
      </c>
      <c r="I282">
        <v>73326</v>
      </c>
      <c r="J282">
        <v>74018</v>
      </c>
      <c r="L282" s="1" t="str">
        <f t="shared" si="52"/>
        <v>12JUN2023:17:00:00</v>
      </c>
      <c r="M282">
        <v>17</v>
      </c>
      <c r="N282">
        <f t="shared" si="53"/>
        <v>2995.4296869999962</v>
      </c>
      <c r="O282" t="str">
        <f t="shared" si="54"/>
        <v/>
      </c>
      <c r="P282">
        <f t="shared" si="55"/>
        <v>2995.4296869999962</v>
      </c>
      <c r="Q282" t="str">
        <f t="shared" si="56"/>
        <v/>
      </c>
      <c r="R282">
        <f t="shared" si="57"/>
        <v>1</v>
      </c>
      <c r="S282">
        <f t="shared" si="58"/>
        <v>4.1921343802396658</v>
      </c>
      <c r="V282">
        <f t="shared" si="59"/>
        <v>17</v>
      </c>
      <c r="W282" t="str">
        <f t="shared" si="60"/>
        <v/>
      </c>
      <c r="X282">
        <f t="shared" si="61"/>
        <v>2995.4296869999962</v>
      </c>
      <c r="Y282" t="str">
        <f t="shared" si="62"/>
        <v/>
      </c>
      <c r="Z282">
        <f t="shared" si="63"/>
        <v>1</v>
      </c>
    </row>
    <row r="283" spans="1:26" x14ac:dyDescent="0.3">
      <c r="A283" t="s">
        <v>357</v>
      </c>
      <c r="B283">
        <v>71978.609375</v>
      </c>
      <c r="C283">
        <v>73677</v>
      </c>
      <c r="D283">
        <v>74255</v>
      </c>
      <c r="E283">
        <v>76276</v>
      </c>
      <c r="F283">
        <v>73677</v>
      </c>
      <c r="G283">
        <v>73938</v>
      </c>
      <c r="H283">
        <v>73627</v>
      </c>
      <c r="I283">
        <v>72623</v>
      </c>
      <c r="J283">
        <v>73488</v>
      </c>
      <c r="L283" s="1" t="str">
        <f t="shared" si="52"/>
        <v>12JUN2023:18:00:00</v>
      </c>
      <c r="M283">
        <v>18</v>
      </c>
      <c r="N283">
        <f t="shared" si="53"/>
        <v>1698.390625</v>
      </c>
      <c r="O283" t="str">
        <f t="shared" si="54"/>
        <v/>
      </c>
      <c r="P283">
        <f t="shared" si="55"/>
        <v>1698.390625</v>
      </c>
      <c r="Q283" t="str">
        <f t="shared" si="56"/>
        <v/>
      </c>
      <c r="R283">
        <f t="shared" si="57"/>
        <v>1</v>
      </c>
      <c r="S283">
        <f t="shared" si="58"/>
        <v>2.3595768795026126</v>
      </c>
      <c r="V283">
        <f t="shared" si="59"/>
        <v>18</v>
      </c>
      <c r="W283" t="str">
        <f t="shared" si="60"/>
        <v/>
      </c>
      <c r="X283">
        <f t="shared" si="61"/>
        <v>1698.390625</v>
      </c>
      <c r="Y283" t="str">
        <f t="shared" si="62"/>
        <v/>
      </c>
      <c r="Z283">
        <f t="shared" si="63"/>
        <v>1</v>
      </c>
    </row>
    <row r="284" spans="1:26" x14ac:dyDescent="0.3">
      <c r="A284" t="s">
        <v>358</v>
      </c>
      <c r="B284">
        <v>70427.328125</v>
      </c>
      <c r="C284">
        <v>72108</v>
      </c>
      <c r="D284">
        <v>72402</v>
      </c>
      <c r="E284">
        <v>74693</v>
      </c>
      <c r="F284">
        <v>72108</v>
      </c>
      <c r="G284">
        <v>72380</v>
      </c>
      <c r="H284">
        <v>72098</v>
      </c>
      <c r="I284">
        <v>70861</v>
      </c>
      <c r="J284">
        <v>71817</v>
      </c>
      <c r="L284" s="1" t="str">
        <f t="shared" si="52"/>
        <v>12JUN2023:19:00:00</v>
      </c>
      <c r="M284">
        <v>19</v>
      </c>
      <c r="N284">
        <f t="shared" si="53"/>
        <v>1680.671875</v>
      </c>
      <c r="O284" t="str">
        <f t="shared" si="54"/>
        <v/>
      </c>
      <c r="P284">
        <f t="shared" si="55"/>
        <v>1680.671875</v>
      </c>
      <c r="Q284" t="str">
        <f t="shared" si="56"/>
        <v/>
      </c>
      <c r="R284">
        <f t="shared" si="57"/>
        <v>1</v>
      </c>
      <c r="S284">
        <f t="shared" si="58"/>
        <v>2.3863916461760559</v>
      </c>
      <c r="V284">
        <f t="shared" si="59"/>
        <v>19</v>
      </c>
      <c r="W284" t="str">
        <f t="shared" si="60"/>
        <v/>
      </c>
      <c r="X284">
        <f t="shared" si="61"/>
        <v>1680.671875</v>
      </c>
      <c r="Y284" t="str">
        <f t="shared" si="62"/>
        <v/>
      </c>
      <c r="Z284">
        <f t="shared" si="63"/>
        <v>1</v>
      </c>
    </row>
    <row r="285" spans="1:26" x14ac:dyDescent="0.3">
      <c r="A285" t="s">
        <v>359</v>
      </c>
      <c r="B285">
        <v>68100.335938000004</v>
      </c>
      <c r="C285">
        <v>69279</v>
      </c>
      <c r="D285">
        <v>69708</v>
      </c>
      <c r="E285">
        <v>71715</v>
      </c>
      <c r="F285">
        <v>69279</v>
      </c>
      <c r="G285">
        <v>69539</v>
      </c>
      <c r="H285">
        <v>69366</v>
      </c>
      <c r="I285">
        <v>67756</v>
      </c>
      <c r="J285">
        <v>68960</v>
      </c>
      <c r="L285" s="1" t="str">
        <f t="shared" si="52"/>
        <v>12JUN2023:20:00:00</v>
      </c>
      <c r="M285">
        <v>20</v>
      </c>
      <c r="N285">
        <f t="shared" si="53"/>
        <v>1178.6640619999962</v>
      </c>
      <c r="O285" t="str">
        <f t="shared" si="54"/>
        <v/>
      </c>
      <c r="P285">
        <f t="shared" si="55"/>
        <v>1178.6640619999962</v>
      </c>
      <c r="Q285" t="str">
        <f t="shared" si="56"/>
        <v/>
      </c>
      <c r="R285">
        <f t="shared" si="57"/>
        <v>1</v>
      </c>
      <c r="S285">
        <f t="shared" si="58"/>
        <v>1.7307756940774521</v>
      </c>
      <c r="V285">
        <f t="shared" si="59"/>
        <v>20</v>
      </c>
      <c r="W285" t="str">
        <f t="shared" si="60"/>
        <v/>
      </c>
      <c r="X285">
        <f t="shared" si="61"/>
        <v>1178.6640619999962</v>
      </c>
      <c r="Y285" t="str">
        <f t="shared" si="62"/>
        <v/>
      </c>
      <c r="Z285">
        <f t="shared" si="63"/>
        <v>1</v>
      </c>
    </row>
    <row r="286" spans="1:26" x14ac:dyDescent="0.3">
      <c r="A286" t="s">
        <v>360</v>
      </c>
      <c r="B286">
        <v>65743.609375</v>
      </c>
      <c r="C286">
        <v>66460</v>
      </c>
      <c r="D286">
        <v>67834</v>
      </c>
      <c r="E286">
        <v>69327</v>
      </c>
      <c r="F286">
        <v>66460</v>
      </c>
      <c r="G286">
        <v>66697</v>
      </c>
      <c r="H286">
        <v>66727</v>
      </c>
      <c r="I286">
        <v>64853</v>
      </c>
      <c r="J286">
        <v>66357</v>
      </c>
      <c r="L286" s="1" t="str">
        <f t="shared" si="52"/>
        <v>12JUN2023:21:00:00</v>
      </c>
      <c r="M286">
        <v>21</v>
      </c>
      <c r="N286">
        <f t="shared" si="53"/>
        <v>716.390625</v>
      </c>
      <c r="O286" t="str">
        <f t="shared" si="54"/>
        <v/>
      </c>
      <c r="P286">
        <f t="shared" si="55"/>
        <v>716.390625</v>
      </c>
      <c r="Q286" t="str">
        <f t="shared" si="56"/>
        <v/>
      </c>
      <c r="R286">
        <f t="shared" si="57"/>
        <v>1</v>
      </c>
      <c r="S286">
        <f t="shared" si="58"/>
        <v>1.0896734021914203</v>
      </c>
      <c r="V286">
        <f t="shared" si="59"/>
        <v>21</v>
      </c>
      <c r="W286" t="str">
        <f t="shared" si="60"/>
        <v/>
      </c>
      <c r="X286">
        <f t="shared" si="61"/>
        <v>716.390625</v>
      </c>
      <c r="Y286" t="str">
        <f t="shared" si="62"/>
        <v/>
      </c>
      <c r="Z286">
        <f t="shared" si="63"/>
        <v>1</v>
      </c>
    </row>
    <row r="287" spans="1:26" x14ac:dyDescent="0.3">
      <c r="A287" t="s">
        <v>361</v>
      </c>
      <c r="B287">
        <v>63660.546875</v>
      </c>
      <c r="C287">
        <v>64223</v>
      </c>
      <c r="D287">
        <v>66132</v>
      </c>
      <c r="E287">
        <v>67118</v>
      </c>
      <c r="F287">
        <v>64223</v>
      </c>
      <c r="G287">
        <v>64441</v>
      </c>
      <c r="H287">
        <v>64541</v>
      </c>
      <c r="I287">
        <v>62625</v>
      </c>
      <c r="J287">
        <v>64242</v>
      </c>
      <c r="L287" s="1" t="str">
        <f t="shared" si="52"/>
        <v>12JUN2023:22:00:00</v>
      </c>
      <c r="M287">
        <v>22</v>
      </c>
      <c r="N287">
        <f t="shared" si="53"/>
        <v>562.453125</v>
      </c>
      <c r="O287" t="str">
        <f t="shared" si="54"/>
        <v/>
      </c>
      <c r="P287">
        <f t="shared" si="55"/>
        <v>562.453125</v>
      </c>
      <c r="Q287" t="str">
        <f t="shared" si="56"/>
        <v/>
      </c>
      <c r="R287">
        <f t="shared" si="57"/>
        <v>1</v>
      </c>
      <c r="S287">
        <f t="shared" si="58"/>
        <v>0.88351915371446454</v>
      </c>
      <c r="V287">
        <f t="shared" si="59"/>
        <v>22</v>
      </c>
      <c r="W287" t="str">
        <f t="shared" si="60"/>
        <v/>
      </c>
      <c r="X287">
        <f t="shared" si="61"/>
        <v>562.453125</v>
      </c>
      <c r="Y287" t="str">
        <f t="shared" si="62"/>
        <v/>
      </c>
      <c r="Z287">
        <f t="shared" si="63"/>
        <v>1</v>
      </c>
    </row>
    <row r="288" spans="1:26" x14ac:dyDescent="0.3">
      <c r="A288" t="s">
        <v>362</v>
      </c>
      <c r="B288">
        <v>59944.265625</v>
      </c>
      <c r="C288">
        <v>60440</v>
      </c>
      <c r="D288">
        <v>61746</v>
      </c>
      <c r="E288">
        <v>62508</v>
      </c>
      <c r="F288">
        <v>60440</v>
      </c>
      <c r="G288">
        <v>60634</v>
      </c>
      <c r="H288">
        <v>60891</v>
      </c>
      <c r="I288">
        <v>59017</v>
      </c>
      <c r="J288">
        <v>60429</v>
      </c>
      <c r="L288" s="1" t="str">
        <f t="shared" si="52"/>
        <v>12JUN2023:23:00:00</v>
      </c>
      <c r="M288">
        <v>23</v>
      </c>
      <c r="N288">
        <f t="shared" si="53"/>
        <v>495.734375</v>
      </c>
      <c r="O288" t="str">
        <f t="shared" si="54"/>
        <v/>
      </c>
      <c r="P288">
        <f t="shared" si="55"/>
        <v>495.734375</v>
      </c>
      <c r="Q288" t="str">
        <f t="shared" si="56"/>
        <v/>
      </c>
      <c r="R288">
        <f t="shared" si="57"/>
        <v>1</v>
      </c>
      <c r="S288">
        <f t="shared" si="58"/>
        <v>0.82699215651622215</v>
      </c>
      <c r="V288">
        <f t="shared" si="59"/>
        <v>23</v>
      </c>
      <c r="W288" t="str">
        <f t="shared" si="60"/>
        <v/>
      </c>
      <c r="X288">
        <f t="shared" si="61"/>
        <v>495.734375</v>
      </c>
      <c r="Y288" t="str">
        <f t="shared" si="62"/>
        <v/>
      </c>
      <c r="Z288">
        <f t="shared" si="63"/>
        <v>1</v>
      </c>
    </row>
    <row r="289" spans="1:26" x14ac:dyDescent="0.3">
      <c r="A289" t="s">
        <v>363</v>
      </c>
      <c r="B289">
        <v>55835.066405999998</v>
      </c>
      <c r="C289">
        <v>56344</v>
      </c>
      <c r="D289">
        <v>57069</v>
      </c>
      <c r="E289">
        <v>57488</v>
      </c>
      <c r="F289">
        <v>56344</v>
      </c>
      <c r="G289">
        <v>56486</v>
      </c>
      <c r="H289">
        <v>56868</v>
      </c>
      <c r="I289">
        <v>55027</v>
      </c>
      <c r="J289">
        <v>56265</v>
      </c>
      <c r="L289" s="1" t="str">
        <f t="shared" si="52"/>
        <v>13JUN2023:00:00:00</v>
      </c>
      <c r="M289">
        <v>24</v>
      </c>
      <c r="N289">
        <f t="shared" si="53"/>
        <v>508.9335940000019</v>
      </c>
      <c r="O289" t="str">
        <f t="shared" si="54"/>
        <v/>
      </c>
      <c r="P289">
        <f t="shared" si="55"/>
        <v>508.9335940000019</v>
      </c>
      <c r="Q289" t="str">
        <f t="shared" si="56"/>
        <v/>
      </c>
      <c r="R289">
        <f t="shared" si="57"/>
        <v>1</v>
      </c>
      <c r="S289">
        <f t="shared" si="58"/>
        <v>0.91149456203621937</v>
      </c>
      <c r="V289">
        <f t="shared" si="59"/>
        <v>24</v>
      </c>
      <c r="W289" t="str">
        <f t="shared" si="60"/>
        <v/>
      </c>
      <c r="X289">
        <f t="shared" si="61"/>
        <v>508.9335940000019</v>
      </c>
      <c r="Y289" t="str">
        <f t="shared" si="62"/>
        <v/>
      </c>
      <c r="Z289">
        <f t="shared" si="63"/>
        <v>1</v>
      </c>
    </row>
    <row r="290" spans="1:26" x14ac:dyDescent="0.3">
      <c r="A290" t="s">
        <v>364</v>
      </c>
      <c r="B290">
        <v>52333.886719000002</v>
      </c>
      <c r="C290">
        <v>52513</v>
      </c>
      <c r="D290">
        <v>51638</v>
      </c>
      <c r="E290">
        <v>52266</v>
      </c>
      <c r="F290">
        <v>51831</v>
      </c>
      <c r="G290">
        <v>51970</v>
      </c>
      <c r="H290">
        <v>52513</v>
      </c>
      <c r="I290">
        <v>52128</v>
      </c>
      <c r="J290">
        <v>52100</v>
      </c>
      <c r="L290" s="1" t="str">
        <f t="shared" si="52"/>
        <v>13JUN2023:01:00:00</v>
      </c>
      <c r="M290">
        <v>1</v>
      </c>
      <c r="N290">
        <f t="shared" ref="N290:N353" si="64">C290-B290</f>
        <v>179.1132809999981</v>
      </c>
      <c r="O290" t="str">
        <f t="shared" si="54"/>
        <v/>
      </c>
      <c r="P290">
        <f t="shared" si="55"/>
        <v>179.1132809999981</v>
      </c>
      <c r="Q290" t="str">
        <f t="shared" si="56"/>
        <v/>
      </c>
      <c r="R290">
        <f t="shared" si="57"/>
        <v>1</v>
      </c>
      <c r="S290">
        <f t="shared" ref="S290:S353" si="65">ABS((B290-C290)/B290)*100</f>
        <v>0.34225105802235473</v>
      </c>
      <c r="V290">
        <f t="shared" si="59"/>
        <v>1</v>
      </c>
      <c r="W290" t="str">
        <f t="shared" ref="W290:W353" si="66">O290</f>
        <v/>
      </c>
      <c r="X290">
        <f t="shared" ref="X290:X353" si="67">P290</f>
        <v>179.1132809999981</v>
      </c>
      <c r="Y290" t="str">
        <f t="shared" ref="Y290:Y353" si="68">Q290</f>
        <v/>
      </c>
      <c r="Z290">
        <f t="shared" ref="Z290:Z353" si="69">R290</f>
        <v>1</v>
      </c>
    </row>
    <row r="291" spans="1:26" x14ac:dyDescent="0.3">
      <c r="A291" t="s">
        <v>365</v>
      </c>
      <c r="B291">
        <v>49953.21875</v>
      </c>
      <c r="C291">
        <v>49572</v>
      </c>
      <c r="D291">
        <v>48806</v>
      </c>
      <c r="E291">
        <v>49211</v>
      </c>
      <c r="F291">
        <v>49020</v>
      </c>
      <c r="G291">
        <v>49150</v>
      </c>
      <c r="H291">
        <v>49572</v>
      </c>
      <c r="I291">
        <v>49211</v>
      </c>
      <c r="J291">
        <v>49213</v>
      </c>
      <c r="L291" s="1" t="str">
        <f t="shared" si="52"/>
        <v>13JUN2023:02:00:00</v>
      </c>
      <c r="M291">
        <v>2</v>
      </c>
      <c r="N291">
        <f t="shared" si="64"/>
        <v>-381.21875</v>
      </c>
      <c r="O291">
        <f t="shared" si="54"/>
        <v>-381.21875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0.76315152364430971</v>
      </c>
      <c r="V291">
        <f t="shared" si="59"/>
        <v>2</v>
      </c>
      <c r="W291">
        <f t="shared" si="66"/>
        <v>-381.21875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3">
      <c r="A292" t="s">
        <v>366</v>
      </c>
      <c r="B292">
        <v>48186.820312999997</v>
      </c>
      <c r="C292">
        <v>47421</v>
      </c>
      <c r="D292">
        <v>46973</v>
      </c>
      <c r="E292">
        <v>47229</v>
      </c>
      <c r="F292">
        <v>47008</v>
      </c>
      <c r="G292">
        <v>47079</v>
      </c>
      <c r="H292">
        <v>47421</v>
      </c>
      <c r="I292">
        <v>47081</v>
      </c>
      <c r="J292">
        <v>47154</v>
      </c>
      <c r="L292" s="1" t="str">
        <f t="shared" si="52"/>
        <v>13JUN2023:03:00:00</v>
      </c>
      <c r="M292">
        <v>4</v>
      </c>
      <c r="N292">
        <f t="shared" si="64"/>
        <v>-765.82031299999653</v>
      </c>
      <c r="O292">
        <f t="shared" si="54"/>
        <v>-765.82031299999653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1.589273390577695</v>
      </c>
      <c r="V292">
        <f t="shared" si="59"/>
        <v>4</v>
      </c>
      <c r="W292">
        <f t="shared" si="66"/>
        <v>-765.82031299999653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3">
      <c r="A293" t="s">
        <v>367</v>
      </c>
      <c r="B293">
        <v>47006.402344000002</v>
      </c>
      <c r="C293">
        <v>45927</v>
      </c>
      <c r="D293">
        <v>45612</v>
      </c>
      <c r="E293">
        <v>45905</v>
      </c>
      <c r="F293">
        <v>45739</v>
      </c>
      <c r="G293">
        <v>45757</v>
      </c>
      <c r="H293">
        <v>45927</v>
      </c>
      <c r="I293">
        <v>45608</v>
      </c>
      <c r="J293">
        <v>45732</v>
      </c>
      <c r="L293" s="1" t="str">
        <f t="shared" si="52"/>
        <v>13JUN2023:04:00:00</v>
      </c>
      <c r="M293">
        <v>5</v>
      </c>
      <c r="N293">
        <f t="shared" si="64"/>
        <v>-1079.4023440000019</v>
      </c>
      <c r="O293">
        <f t="shared" si="54"/>
        <v>-1079.4023440000019</v>
      </c>
      <c r="P293" t="str">
        <f t="shared" si="55"/>
        <v/>
      </c>
      <c r="Q293">
        <f t="shared" si="56"/>
        <v>1</v>
      </c>
      <c r="R293" t="str">
        <f t="shared" si="57"/>
        <v/>
      </c>
      <c r="S293">
        <f t="shared" si="65"/>
        <v>2.2962879313774569</v>
      </c>
      <c r="V293">
        <f t="shared" si="59"/>
        <v>5</v>
      </c>
      <c r="W293">
        <f t="shared" si="66"/>
        <v>-1079.4023440000019</v>
      </c>
      <c r="X293" t="str">
        <f t="shared" si="67"/>
        <v/>
      </c>
      <c r="Y293">
        <f t="shared" si="68"/>
        <v>1</v>
      </c>
      <c r="Z293" t="str">
        <f t="shared" si="69"/>
        <v/>
      </c>
    </row>
    <row r="294" spans="1:26" x14ac:dyDescent="0.3">
      <c r="A294" t="s">
        <v>368</v>
      </c>
      <c r="B294">
        <v>46755.082030999998</v>
      </c>
      <c r="C294">
        <v>45443</v>
      </c>
      <c r="D294">
        <v>45214</v>
      </c>
      <c r="E294">
        <v>45324</v>
      </c>
      <c r="F294">
        <v>45361</v>
      </c>
      <c r="G294">
        <v>45362</v>
      </c>
      <c r="H294">
        <v>45443</v>
      </c>
      <c r="I294">
        <v>45051</v>
      </c>
      <c r="J294">
        <v>45263</v>
      </c>
      <c r="L294" s="1" t="str">
        <f t="shared" si="52"/>
        <v>13JUN2023:05:00:00</v>
      </c>
      <c r="M294">
        <v>6</v>
      </c>
      <c r="N294">
        <f t="shared" si="64"/>
        <v>-1312.0820309999981</v>
      </c>
      <c r="O294">
        <f t="shared" si="54"/>
        <v>-1312.0820309999981</v>
      </c>
      <c r="P294" t="str">
        <f t="shared" si="55"/>
        <v/>
      </c>
      <c r="Q294">
        <f t="shared" si="56"/>
        <v>1</v>
      </c>
      <c r="R294" t="str">
        <f t="shared" si="57"/>
        <v/>
      </c>
      <c r="S294">
        <f t="shared" si="65"/>
        <v>2.806287517857522</v>
      </c>
      <c r="V294">
        <f t="shared" si="59"/>
        <v>6</v>
      </c>
      <c r="W294">
        <f t="shared" si="66"/>
        <v>-1312.0820309999981</v>
      </c>
      <c r="X294" t="str">
        <f t="shared" si="67"/>
        <v/>
      </c>
      <c r="Y294">
        <f t="shared" si="68"/>
        <v>1</v>
      </c>
      <c r="Z294" t="str">
        <f t="shared" si="69"/>
        <v/>
      </c>
    </row>
    <row r="295" spans="1:26" x14ac:dyDescent="0.3">
      <c r="A295" t="s">
        <v>369</v>
      </c>
      <c r="B295">
        <v>47618.160155999998</v>
      </c>
      <c r="C295">
        <v>46126</v>
      </c>
      <c r="D295">
        <v>46122</v>
      </c>
      <c r="E295">
        <v>46089</v>
      </c>
      <c r="F295">
        <v>46161</v>
      </c>
      <c r="G295">
        <v>46154</v>
      </c>
      <c r="H295">
        <v>46126</v>
      </c>
      <c r="I295">
        <v>45716</v>
      </c>
      <c r="J295">
        <v>46008</v>
      </c>
      <c r="L295" s="1" t="str">
        <f t="shared" si="52"/>
        <v>13JUN2023:06:00:00</v>
      </c>
      <c r="M295">
        <v>7</v>
      </c>
      <c r="N295">
        <f t="shared" si="64"/>
        <v>-1492.1601559999981</v>
      </c>
      <c r="O295">
        <f t="shared" si="54"/>
        <v>-1492.1601559999981</v>
      </c>
      <c r="P295" t="str">
        <f t="shared" si="55"/>
        <v/>
      </c>
      <c r="Q295">
        <f t="shared" si="56"/>
        <v>1</v>
      </c>
      <c r="R295" t="str">
        <f t="shared" si="57"/>
        <v/>
      </c>
      <c r="S295">
        <f t="shared" si="65"/>
        <v>3.1335947275400615</v>
      </c>
      <c r="V295">
        <f t="shared" si="59"/>
        <v>7</v>
      </c>
      <c r="W295">
        <f t="shared" si="66"/>
        <v>-1492.1601559999981</v>
      </c>
      <c r="X295" t="str">
        <f t="shared" si="67"/>
        <v/>
      </c>
      <c r="Y295">
        <f t="shared" si="68"/>
        <v>1</v>
      </c>
      <c r="Z295" t="str">
        <f t="shared" si="69"/>
        <v/>
      </c>
    </row>
    <row r="296" spans="1:26" x14ac:dyDescent="0.3">
      <c r="A296" t="s">
        <v>370</v>
      </c>
      <c r="B296">
        <v>48954.621094000002</v>
      </c>
      <c r="C296">
        <v>47437</v>
      </c>
      <c r="D296">
        <v>47896</v>
      </c>
      <c r="E296">
        <v>47826</v>
      </c>
      <c r="F296">
        <v>47560</v>
      </c>
      <c r="G296">
        <v>47537</v>
      </c>
      <c r="H296">
        <v>47437</v>
      </c>
      <c r="I296">
        <v>46917</v>
      </c>
      <c r="J296">
        <v>47395</v>
      </c>
      <c r="L296" s="1" t="str">
        <f t="shared" si="52"/>
        <v>13JUN2023:07:00:00</v>
      </c>
      <c r="M296">
        <v>8</v>
      </c>
      <c r="N296">
        <f t="shared" si="64"/>
        <v>-1517.6210940000019</v>
      </c>
      <c r="O296">
        <f t="shared" si="54"/>
        <v>-1517.6210940000019</v>
      </c>
      <c r="P296" t="str">
        <f t="shared" si="55"/>
        <v/>
      </c>
      <c r="Q296">
        <f t="shared" si="56"/>
        <v>1</v>
      </c>
      <c r="R296" t="str">
        <f t="shared" si="57"/>
        <v/>
      </c>
      <c r="S296">
        <f t="shared" si="65"/>
        <v>3.1000568691685886</v>
      </c>
      <c r="V296">
        <f t="shared" si="59"/>
        <v>8</v>
      </c>
      <c r="W296">
        <f t="shared" si="66"/>
        <v>-1517.6210940000019</v>
      </c>
      <c r="X296" t="str">
        <f t="shared" si="67"/>
        <v/>
      </c>
      <c r="Y296">
        <f t="shared" si="68"/>
        <v>1</v>
      </c>
      <c r="Z296" t="str">
        <f t="shared" si="69"/>
        <v/>
      </c>
    </row>
    <row r="297" spans="1:26" x14ac:dyDescent="0.3">
      <c r="A297" t="s">
        <v>371</v>
      </c>
      <c r="B297">
        <v>50349.308594000002</v>
      </c>
      <c r="C297">
        <v>48836</v>
      </c>
      <c r="D297">
        <v>49535</v>
      </c>
      <c r="E297">
        <v>49411</v>
      </c>
      <c r="F297">
        <v>48827</v>
      </c>
      <c r="G297">
        <v>48839</v>
      </c>
      <c r="H297">
        <v>48836</v>
      </c>
      <c r="I297">
        <v>48276</v>
      </c>
      <c r="J297">
        <v>48807</v>
      </c>
      <c r="L297" s="1" t="str">
        <f t="shared" si="52"/>
        <v>13JUN2023:08:00:00</v>
      </c>
      <c r="M297">
        <v>9</v>
      </c>
      <c r="N297">
        <f t="shared" si="64"/>
        <v>-1513.3085940000019</v>
      </c>
      <c r="O297">
        <f t="shared" si="54"/>
        <v>-1513.3085940000019</v>
      </c>
      <c r="P297" t="str">
        <f t="shared" si="55"/>
        <v/>
      </c>
      <c r="Q297">
        <f t="shared" si="56"/>
        <v>1</v>
      </c>
      <c r="R297" t="str">
        <f t="shared" si="57"/>
        <v/>
      </c>
      <c r="S297">
        <f t="shared" si="65"/>
        <v>3.0056194141667696</v>
      </c>
      <c r="V297">
        <f t="shared" si="59"/>
        <v>9</v>
      </c>
      <c r="W297">
        <f t="shared" si="66"/>
        <v>-1513.3085940000019</v>
      </c>
      <c r="X297" t="str">
        <f t="shared" si="67"/>
        <v/>
      </c>
      <c r="Y297">
        <f t="shared" si="68"/>
        <v>1</v>
      </c>
      <c r="Z297" t="str">
        <f t="shared" si="69"/>
        <v/>
      </c>
    </row>
    <row r="298" spans="1:26" x14ac:dyDescent="0.3">
      <c r="A298" t="s">
        <v>372</v>
      </c>
      <c r="B298">
        <v>51972.527344000002</v>
      </c>
      <c r="C298">
        <v>51760</v>
      </c>
      <c r="D298">
        <v>51673</v>
      </c>
      <c r="E298">
        <v>51715</v>
      </c>
      <c r="F298">
        <v>51084</v>
      </c>
      <c r="G298">
        <v>51249</v>
      </c>
      <c r="H298">
        <v>51760</v>
      </c>
      <c r="I298">
        <v>51256</v>
      </c>
      <c r="J298">
        <v>51473</v>
      </c>
      <c r="L298" s="1" t="str">
        <f t="shared" si="52"/>
        <v>13JUN2023:09:00:00</v>
      </c>
      <c r="M298">
        <v>10</v>
      </c>
      <c r="N298">
        <f t="shared" si="64"/>
        <v>-212.5273440000019</v>
      </c>
      <c r="O298">
        <f t="shared" si="54"/>
        <v>-212.5273440000019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0.40892247281589478</v>
      </c>
      <c r="V298">
        <f t="shared" si="59"/>
        <v>10</v>
      </c>
      <c r="W298">
        <f t="shared" si="66"/>
        <v>-212.5273440000019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3">
      <c r="A299" t="s">
        <v>373</v>
      </c>
      <c r="B299">
        <v>54072.105469000002</v>
      </c>
      <c r="C299">
        <v>55661</v>
      </c>
      <c r="D299">
        <v>54325</v>
      </c>
      <c r="E299">
        <v>54468</v>
      </c>
      <c r="F299">
        <v>54166</v>
      </c>
      <c r="G299">
        <v>54422</v>
      </c>
      <c r="H299">
        <v>55661</v>
      </c>
      <c r="I299">
        <v>55103</v>
      </c>
      <c r="J299">
        <v>54953</v>
      </c>
      <c r="L299" s="1" t="str">
        <f t="shared" si="52"/>
        <v>13JUN2023:10:00:00</v>
      </c>
      <c r="M299">
        <v>11</v>
      </c>
      <c r="N299">
        <f t="shared" si="64"/>
        <v>1588.8945309999981</v>
      </c>
      <c r="O299" t="str">
        <f t="shared" si="54"/>
        <v/>
      </c>
      <c r="P299">
        <f t="shared" si="55"/>
        <v>1588.8945309999981</v>
      </c>
      <c r="Q299" t="str">
        <f t="shared" si="56"/>
        <v/>
      </c>
      <c r="R299">
        <f t="shared" si="57"/>
        <v>1</v>
      </c>
      <c r="S299">
        <f t="shared" si="65"/>
        <v>2.9384735756422966</v>
      </c>
      <c r="V299">
        <f t="shared" si="59"/>
        <v>11</v>
      </c>
      <c r="W299" t="str">
        <f t="shared" si="66"/>
        <v/>
      </c>
      <c r="X299">
        <f t="shared" si="67"/>
        <v>1588.8945309999981</v>
      </c>
      <c r="Y299" t="str">
        <f t="shared" si="68"/>
        <v/>
      </c>
      <c r="Z299">
        <f t="shared" si="69"/>
        <v>1</v>
      </c>
    </row>
    <row r="300" spans="1:26" x14ac:dyDescent="0.3">
      <c r="A300" t="s">
        <v>374</v>
      </c>
      <c r="B300">
        <v>56394.894530999998</v>
      </c>
      <c r="C300">
        <v>60066</v>
      </c>
      <c r="D300">
        <v>57689</v>
      </c>
      <c r="E300">
        <v>57826</v>
      </c>
      <c r="F300">
        <v>57703</v>
      </c>
      <c r="G300">
        <v>58047</v>
      </c>
      <c r="H300">
        <v>60066</v>
      </c>
      <c r="I300">
        <v>59364</v>
      </c>
      <c r="J300">
        <v>58942</v>
      </c>
      <c r="L300" s="1" t="str">
        <f t="shared" si="52"/>
        <v>13JUN2023:11:00:00</v>
      </c>
      <c r="M300">
        <v>12</v>
      </c>
      <c r="N300">
        <f t="shared" si="64"/>
        <v>3671.1054690000019</v>
      </c>
      <c r="O300" t="str">
        <f t="shared" si="54"/>
        <v/>
      </c>
      <c r="P300">
        <f t="shared" si="55"/>
        <v>3671.1054690000019</v>
      </c>
      <c r="Q300" t="str">
        <f t="shared" si="56"/>
        <v/>
      </c>
      <c r="R300">
        <f t="shared" si="57"/>
        <v>1</v>
      </c>
      <c r="S300">
        <f t="shared" si="65"/>
        <v>6.5096415190244086</v>
      </c>
      <c r="V300">
        <f t="shared" si="59"/>
        <v>12</v>
      </c>
      <c r="W300" t="str">
        <f t="shared" si="66"/>
        <v/>
      </c>
      <c r="X300">
        <f t="shared" si="67"/>
        <v>3671.1054690000019</v>
      </c>
      <c r="Y300" t="str">
        <f t="shared" si="68"/>
        <v/>
      </c>
      <c r="Z300">
        <f t="shared" si="69"/>
        <v>1</v>
      </c>
    </row>
    <row r="301" spans="1:26" x14ac:dyDescent="0.3">
      <c r="A301" t="s">
        <v>375</v>
      </c>
      <c r="B301">
        <v>58615.625</v>
      </c>
      <c r="C301">
        <v>64608</v>
      </c>
      <c r="D301">
        <v>61511</v>
      </c>
      <c r="E301">
        <v>62342</v>
      </c>
      <c r="F301">
        <v>61371</v>
      </c>
      <c r="G301">
        <v>61775</v>
      </c>
      <c r="H301">
        <v>64608</v>
      </c>
      <c r="I301">
        <v>63664</v>
      </c>
      <c r="J301">
        <v>63098</v>
      </c>
      <c r="L301" s="1" t="str">
        <f t="shared" si="52"/>
        <v>13JUN2023:12:00:00</v>
      </c>
      <c r="M301">
        <v>13</v>
      </c>
      <c r="N301">
        <f t="shared" si="64"/>
        <v>5992.375</v>
      </c>
      <c r="O301" t="str">
        <f t="shared" si="54"/>
        <v/>
      </c>
      <c r="P301">
        <f t="shared" si="55"/>
        <v>5992.375</v>
      </c>
      <c r="Q301" t="str">
        <f t="shared" si="56"/>
        <v/>
      </c>
      <c r="R301">
        <f t="shared" si="57"/>
        <v>1</v>
      </c>
      <c r="S301">
        <f t="shared" si="65"/>
        <v>10.223170016527163</v>
      </c>
      <c r="V301">
        <f t="shared" si="59"/>
        <v>13</v>
      </c>
      <c r="W301" t="str">
        <f t="shared" si="66"/>
        <v/>
      </c>
      <c r="X301">
        <f t="shared" si="67"/>
        <v>5992.375</v>
      </c>
      <c r="Y301" t="str">
        <f t="shared" si="68"/>
        <v/>
      </c>
      <c r="Z301">
        <f t="shared" si="69"/>
        <v>1</v>
      </c>
    </row>
    <row r="302" spans="1:26" x14ac:dyDescent="0.3">
      <c r="A302" t="s">
        <v>376</v>
      </c>
      <c r="B302">
        <v>60852.789062999997</v>
      </c>
      <c r="C302">
        <v>68814</v>
      </c>
      <c r="D302">
        <v>65115</v>
      </c>
      <c r="E302">
        <v>66137</v>
      </c>
      <c r="F302">
        <v>65035</v>
      </c>
      <c r="G302">
        <v>65349</v>
      </c>
      <c r="H302">
        <v>68814</v>
      </c>
      <c r="I302">
        <v>67638</v>
      </c>
      <c r="J302">
        <v>66997</v>
      </c>
      <c r="L302" s="1" t="str">
        <f t="shared" si="52"/>
        <v>13JUN2023:13:00:00</v>
      </c>
      <c r="M302">
        <v>14</v>
      </c>
      <c r="N302">
        <f t="shared" si="64"/>
        <v>7961.2109370000035</v>
      </c>
      <c r="O302" t="str">
        <f t="shared" si="54"/>
        <v/>
      </c>
      <c r="P302">
        <f t="shared" si="55"/>
        <v>7961.2109370000035</v>
      </c>
      <c r="Q302" t="str">
        <f t="shared" si="56"/>
        <v/>
      </c>
      <c r="R302">
        <f t="shared" si="57"/>
        <v>1</v>
      </c>
      <c r="S302">
        <f t="shared" si="65"/>
        <v>13.08273796416772</v>
      </c>
      <c r="V302">
        <f t="shared" si="59"/>
        <v>14</v>
      </c>
      <c r="W302" t="str">
        <f t="shared" si="66"/>
        <v/>
      </c>
      <c r="X302">
        <f t="shared" si="67"/>
        <v>7961.2109370000035</v>
      </c>
      <c r="Y302" t="str">
        <f t="shared" si="68"/>
        <v/>
      </c>
      <c r="Z302">
        <f t="shared" si="69"/>
        <v>1</v>
      </c>
    </row>
    <row r="303" spans="1:26" x14ac:dyDescent="0.3">
      <c r="A303" t="s">
        <v>377</v>
      </c>
      <c r="B303">
        <v>63263.378905999998</v>
      </c>
      <c r="C303">
        <v>72533</v>
      </c>
      <c r="D303">
        <v>68734</v>
      </c>
      <c r="E303">
        <v>69888</v>
      </c>
      <c r="F303">
        <v>68323</v>
      </c>
      <c r="G303">
        <v>68582</v>
      </c>
      <c r="H303">
        <v>72533</v>
      </c>
      <c r="I303">
        <v>71230</v>
      </c>
      <c r="J303">
        <v>70566</v>
      </c>
      <c r="L303" s="1" t="str">
        <f t="shared" si="52"/>
        <v>13JUN2023:14:00:00</v>
      </c>
      <c r="M303">
        <v>15</v>
      </c>
      <c r="N303">
        <f t="shared" si="64"/>
        <v>9269.6210940000019</v>
      </c>
      <c r="O303" t="str">
        <f t="shared" si="54"/>
        <v/>
      </c>
      <c r="P303">
        <f t="shared" si="55"/>
        <v>9269.6210940000019</v>
      </c>
      <c r="Q303" t="str">
        <f t="shared" si="56"/>
        <v/>
      </c>
      <c r="R303">
        <f t="shared" si="57"/>
        <v>1</v>
      </c>
      <c r="S303">
        <f t="shared" si="65"/>
        <v>14.652428078135509</v>
      </c>
      <c r="V303">
        <f t="shared" si="59"/>
        <v>15</v>
      </c>
      <c r="W303" t="str">
        <f t="shared" si="66"/>
        <v/>
      </c>
      <c r="X303">
        <f t="shared" si="67"/>
        <v>9269.6210940000019</v>
      </c>
      <c r="Y303" t="str">
        <f t="shared" si="68"/>
        <v/>
      </c>
      <c r="Z303">
        <f t="shared" si="69"/>
        <v>1</v>
      </c>
    </row>
    <row r="304" spans="1:26" x14ac:dyDescent="0.3">
      <c r="A304" t="s">
        <v>378</v>
      </c>
      <c r="B304">
        <v>65302.058594000002</v>
      </c>
      <c r="C304">
        <v>75047</v>
      </c>
      <c r="D304">
        <v>71391</v>
      </c>
      <c r="E304">
        <v>72884</v>
      </c>
      <c r="F304">
        <v>70601</v>
      </c>
      <c r="G304">
        <v>70857</v>
      </c>
      <c r="H304">
        <v>75047</v>
      </c>
      <c r="I304">
        <v>73801</v>
      </c>
      <c r="J304">
        <v>73079</v>
      </c>
      <c r="L304" s="1" t="str">
        <f t="shared" si="52"/>
        <v>13JUN2023:15:00:00</v>
      </c>
      <c r="M304">
        <v>16</v>
      </c>
      <c r="N304">
        <f t="shared" si="64"/>
        <v>9744.9414059999981</v>
      </c>
      <c r="O304" t="str">
        <f t="shared" si="54"/>
        <v/>
      </c>
      <c r="P304">
        <f t="shared" si="55"/>
        <v>9744.9414059999981</v>
      </c>
      <c r="Q304" t="str">
        <f t="shared" si="56"/>
        <v/>
      </c>
      <c r="R304">
        <f t="shared" si="57"/>
        <v>1</v>
      </c>
      <c r="S304">
        <f t="shared" si="65"/>
        <v>14.92287014500852</v>
      </c>
      <c r="V304">
        <f t="shared" si="59"/>
        <v>16</v>
      </c>
      <c r="W304" t="str">
        <f t="shared" si="66"/>
        <v/>
      </c>
      <c r="X304">
        <f t="shared" si="67"/>
        <v>9744.9414059999981</v>
      </c>
      <c r="Y304" t="str">
        <f t="shared" si="68"/>
        <v/>
      </c>
      <c r="Z304">
        <f t="shared" si="69"/>
        <v>1</v>
      </c>
    </row>
    <row r="305" spans="1:26" x14ac:dyDescent="0.3">
      <c r="A305" t="s">
        <v>379</v>
      </c>
      <c r="B305">
        <v>66640.242188000004</v>
      </c>
      <c r="C305">
        <v>76023</v>
      </c>
      <c r="D305">
        <v>73072</v>
      </c>
      <c r="E305">
        <v>74920</v>
      </c>
      <c r="F305">
        <v>71892</v>
      </c>
      <c r="G305">
        <v>72087</v>
      </c>
      <c r="H305">
        <v>76023</v>
      </c>
      <c r="I305">
        <v>75111</v>
      </c>
      <c r="J305">
        <v>74352</v>
      </c>
      <c r="L305" s="1" t="str">
        <f t="shared" si="52"/>
        <v>13JUN2023:16:00:00</v>
      </c>
      <c r="M305">
        <v>17</v>
      </c>
      <c r="N305">
        <f t="shared" si="64"/>
        <v>9382.7578119999962</v>
      </c>
      <c r="O305" t="str">
        <f t="shared" si="54"/>
        <v/>
      </c>
      <c r="P305">
        <f t="shared" si="55"/>
        <v>9382.7578119999962</v>
      </c>
      <c r="Q305" t="str">
        <f t="shared" si="56"/>
        <v/>
      </c>
      <c r="R305">
        <f t="shared" si="57"/>
        <v>1</v>
      </c>
      <c r="S305">
        <f t="shared" si="65"/>
        <v>14.079717455903188</v>
      </c>
      <c r="V305">
        <f t="shared" si="59"/>
        <v>17</v>
      </c>
      <c r="W305" t="str">
        <f t="shared" si="66"/>
        <v/>
      </c>
      <c r="X305">
        <f t="shared" si="67"/>
        <v>9382.7578119999962</v>
      </c>
      <c r="Y305" t="str">
        <f t="shared" si="68"/>
        <v/>
      </c>
      <c r="Z305">
        <f t="shared" si="69"/>
        <v>1</v>
      </c>
    </row>
    <row r="306" spans="1:26" x14ac:dyDescent="0.3">
      <c r="A306" t="s">
        <v>380</v>
      </c>
      <c r="B306">
        <v>67437.453125</v>
      </c>
      <c r="C306">
        <v>76192</v>
      </c>
      <c r="D306">
        <v>73890</v>
      </c>
      <c r="E306">
        <v>75849</v>
      </c>
      <c r="F306">
        <v>72613</v>
      </c>
      <c r="G306">
        <v>72722</v>
      </c>
      <c r="H306">
        <v>76192</v>
      </c>
      <c r="I306">
        <v>75720</v>
      </c>
      <c r="J306">
        <v>74885</v>
      </c>
      <c r="L306" s="1" t="str">
        <f t="shared" si="52"/>
        <v>13JUN2023:17:00:00</v>
      </c>
      <c r="M306">
        <v>18</v>
      </c>
      <c r="N306">
        <f t="shared" si="64"/>
        <v>8754.546875</v>
      </c>
      <c r="O306" t="str">
        <f t="shared" si="54"/>
        <v/>
      </c>
      <c r="P306">
        <f t="shared" si="55"/>
        <v>8754.546875</v>
      </c>
      <c r="Q306" t="str">
        <f t="shared" si="56"/>
        <v/>
      </c>
      <c r="R306">
        <f t="shared" si="57"/>
        <v>1</v>
      </c>
      <c r="S306">
        <f t="shared" si="65"/>
        <v>12.981728207874102</v>
      </c>
      <c r="V306">
        <f t="shared" si="59"/>
        <v>18</v>
      </c>
      <c r="W306" t="str">
        <f t="shared" si="66"/>
        <v/>
      </c>
      <c r="X306">
        <f t="shared" si="67"/>
        <v>8754.546875</v>
      </c>
      <c r="Y306" t="str">
        <f t="shared" si="68"/>
        <v/>
      </c>
      <c r="Z306">
        <f t="shared" si="69"/>
        <v>1</v>
      </c>
    </row>
    <row r="307" spans="1:26" x14ac:dyDescent="0.3">
      <c r="A307" t="s">
        <v>381</v>
      </c>
      <c r="B307">
        <v>67318.453125</v>
      </c>
      <c r="C307">
        <v>74928</v>
      </c>
      <c r="D307">
        <v>74177</v>
      </c>
      <c r="E307">
        <v>76302</v>
      </c>
      <c r="F307">
        <v>72314</v>
      </c>
      <c r="G307">
        <v>72291</v>
      </c>
      <c r="H307">
        <v>74928</v>
      </c>
      <c r="I307">
        <v>75134</v>
      </c>
      <c r="J307">
        <v>74314</v>
      </c>
      <c r="L307" s="1" t="str">
        <f t="shared" si="52"/>
        <v>13JUN2023:18:00:00</v>
      </c>
      <c r="M307">
        <v>19</v>
      </c>
      <c r="N307">
        <f t="shared" si="64"/>
        <v>7609.546875</v>
      </c>
      <c r="O307" t="str">
        <f t="shared" si="54"/>
        <v/>
      </c>
      <c r="P307">
        <f t="shared" si="55"/>
        <v>7609.546875</v>
      </c>
      <c r="Q307" t="str">
        <f t="shared" si="56"/>
        <v/>
      </c>
      <c r="R307">
        <f t="shared" si="57"/>
        <v>1</v>
      </c>
      <c r="S307">
        <f t="shared" si="65"/>
        <v>11.303805304127003</v>
      </c>
      <c r="V307">
        <f t="shared" si="59"/>
        <v>19</v>
      </c>
      <c r="W307" t="str">
        <f t="shared" si="66"/>
        <v/>
      </c>
      <c r="X307">
        <f t="shared" si="67"/>
        <v>7609.546875</v>
      </c>
      <c r="Y307" t="str">
        <f t="shared" si="68"/>
        <v/>
      </c>
      <c r="Z307">
        <f t="shared" si="69"/>
        <v>1</v>
      </c>
    </row>
    <row r="308" spans="1:26" x14ac:dyDescent="0.3">
      <c r="A308" t="s">
        <v>382</v>
      </c>
      <c r="B308">
        <v>66346.078125</v>
      </c>
      <c r="C308">
        <v>72672</v>
      </c>
      <c r="D308">
        <v>72474</v>
      </c>
      <c r="E308">
        <v>74671</v>
      </c>
      <c r="F308">
        <v>70770</v>
      </c>
      <c r="G308">
        <v>70943</v>
      </c>
      <c r="H308">
        <v>72672</v>
      </c>
      <c r="I308">
        <v>73496</v>
      </c>
      <c r="J308">
        <v>72517</v>
      </c>
      <c r="L308" s="1" t="str">
        <f t="shared" si="52"/>
        <v>13JUN2023:19:00:00</v>
      </c>
      <c r="M308">
        <v>20</v>
      </c>
      <c r="N308">
        <f t="shared" si="64"/>
        <v>6325.921875</v>
      </c>
      <c r="O308" t="str">
        <f t="shared" si="54"/>
        <v/>
      </c>
      <c r="P308">
        <f t="shared" si="55"/>
        <v>6325.921875</v>
      </c>
      <c r="Q308" t="str">
        <f t="shared" si="56"/>
        <v/>
      </c>
      <c r="R308">
        <f t="shared" si="57"/>
        <v>1</v>
      </c>
      <c r="S308">
        <f t="shared" si="65"/>
        <v>9.5347337081199921</v>
      </c>
      <c r="V308">
        <f t="shared" si="59"/>
        <v>20</v>
      </c>
      <c r="W308" t="str">
        <f t="shared" si="66"/>
        <v/>
      </c>
      <c r="X308">
        <f t="shared" si="67"/>
        <v>6325.921875</v>
      </c>
      <c r="Y308" t="str">
        <f t="shared" si="68"/>
        <v/>
      </c>
      <c r="Z308">
        <f t="shared" si="69"/>
        <v>1</v>
      </c>
    </row>
    <row r="309" spans="1:26" x14ac:dyDescent="0.3">
      <c r="A309" t="s">
        <v>383</v>
      </c>
      <c r="B309">
        <v>64611.363280999998</v>
      </c>
      <c r="C309">
        <v>69281</v>
      </c>
      <c r="D309">
        <v>70126</v>
      </c>
      <c r="E309">
        <v>72150</v>
      </c>
      <c r="F309">
        <v>68209</v>
      </c>
      <c r="G309">
        <v>68452</v>
      </c>
      <c r="H309">
        <v>69281</v>
      </c>
      <c r="I309">
        <v>70506</v>
      </c>
      <c r="J309">
        <v>69627</v>
      </c>
      <c r="L309" s="1" t="str">
        <f t="shared" si="52"/>
        <v>13JUN2023:20:00:00</v>
      </c>
      <c r="M309">
        <v>21</v>
      </c>
      <c r="N309">
        <f t="shared" si="64"/>
        <v>4669.6367190000019</v>
      </c>
      <c r="O309" t="str">
        <f t="shared" si="54"/>
        <v/>
      </c>
      <c r="P309">
        <f t="shared" si="55"/>
        <v>4669.6367190000019</v>
      </c>
      <c r="Q309" t="str">
        <f t="shared" si="56"/>
        <v/>
      </c>
      <c r="R309">
        <f t="shared" si="57"/>
        <v>1</v>
      </c>
      <c r="S309">
        <f t="shared" si="65"/>
        <v>7.2272685203860778</v>
      </c>
      <c r="V309">
        <f t="shared" si="59"/>
        <v>21</v>
      </c>
      <c r="W309" t="str">
        <f t="shared" si="66"/>
        <v/>
      </c>
      <c r="X309">
        <f t="shared" si="67"/>
        <v>4669.6367190000019</v>
      </c>
      <c r="Y309" t="str">
        <f t="shared" si="68"/>
        <v/>
      </c>
      <c r="Z309">
        <f t="shared" si="69"/>
        <v>1</v>
      </c>
    </row>
    <row r="310" spans="1:26" x14ac:dyDescent="0.3">
      <c r="A310" t="s">
        <v>384</v>
      </c>
      <c r="B310">
        <v>63031.046875</v>
      </c>
      <c r="C310">
        <v>66184</v>
      </c>
      <c r="D310">
        <v>68154</v>
      </c>
      <c r="E310">
        <v>69366</v>
      </c>
      <c r="F310">
        <v>65623</v>
      </c>
      <c r="G310">
        <v>65770</v>
      </c>
      <c r="H310">
        <v>66184</v>
      </c>
      <c r="I310">
        <v>67409</v>
      </c>
      <c r="J310">
        <v>66848</v>
      </c>
      <c r="L310" s="1" t="str">
        <f t="shared" si="52"/>
        <v>13JUN2023:21:00:00</v>
      </c>
      <c r="M310">
        <v>22</v>
      </c>
      <c r="N310">
        <f t="shared" si="64"/>
        <v>3152.953125</v>
      </c>
      <c r="O310" t="str">
        <f t="shared" si="54"/>
        <v/>
      </c>
      <c r="P310">
        <f t="shared" si="55"/>
        <v>3152.953125</v>
      </c>
      <c r="Q310" t="str">
        <f t="shared" si="56"/>
        <v/>
      </c>
      <c r="R310">
        <f t="shared" si="57"/>
        <v>1</v>
      </c>
      <c r="S310">
        <f t="shared" si="65"/>
        <v>5.0022223671023234</v>
      </c>
      <c r="V310">
        <f t="shared" si="59"/>
        <v>22</v>
      </c>
      <c r="W310" t="str">
        <f t="shared" si="66"/>
        <v/>
      </c>
      <c r="X310">
        <f t="shared" si="67"/>
        <v>3152.953125</v>
      </c>
      <c r="Y310" t="str">
        <f t="shared" si="68"/>
        <v/>
      </c>
      <c r="Z310">
        <f t="shared" si="69"/>
        <v>1</v>
      </c>
    </row>
    <row r="311" spans="1:26" x14ac:dyDescent="0.3">
      <c r="A311" t="s">
        <v>385</v>
      </c>
      <c r="B311">
        <v>61669.164062999997</v>
      </c>
      <c r="C311">
        <v>63841</v>
      </c>
      <c r="D311">
        <v>66052</v>
      </c>
      <c r="E311">
        <v>66658</v>
      </c>
      <c r="F311">
        <v>63468</v>
      </c>
      <c r="G311">
        <v>63618</v>
      </c>
      <c r="H311">
        <v>63841</v>
      </c>
      <c r="I311">
        <v>65017</v>
      </c>
      <c r="J311">
        <v>64576</v>
      </c>
      <c r="L311" s="1" t="str">
        <f t="shared" si="52"/>
        <v>13JUN2023:22:00:00</v>
      </c>
      <c r="M311">
        <v>23</v>
      </c>
      <c r="N311">
        <f t="shared" si="64"/>
        <v>2171.8359370000035</v>
      </c>
      <c r="O311" t="str">
        <f t="shared" si="54"/>
        <v/>
      </c>
      <c r="P311">
        <f t="shared" si="55"/>
        <v>2171.8359370000035</v>
      </c>
      <c r="Q311" t="str">
        <f t="shared" si="56"/>
        <v/>
      </c>
      <c r="R311">
        <f t="shared" si="57"/>
        <v>1</v>
      </c>
      <c r="S311">
        <f t="shared" si="65"/>
        <v>3.5217534889581104</v>
      </c>
      <c r="V311">
        <f t="shared" si="59"/>
        <v>23</v>
      </c>
      <c r="W311" t="str">
        <f t="shared" si="66"/>
        <v/>
      </c>
      <c r="X311">
        <f t="shared" si="67"/>
        <v>2171.8359370000035</v>
      </c>
      <c r="Y311" t="str">
        <f t="shared" si="68"/>
        <v/>
      </c>
      <c r="Z311">
        <f t="shared" si="69"/>
        <v>1</v>
      </c>
    </row>
    <row r="312" spans="1:26" x14ac:dyDescent="0.3">
      <c r="A312" t="s">
        <v>386</v>
      </c>
      <c r="B312">
        <v>58521.699219000002</v>
      </c>
      <c r="C312">
        <v>60109</v>
      </c>
      <c r="D312">
        <v>61369</v>
      </c>
      <c r="E312">
        <v>62083</v>
      </c>
      <c r="F312">
        <v>59780</v>
      </c>
      <c r="G312">
        <v>59886</v>
      </c>
      <c r="H312">
        <v>60109</v>
      </c>
      <c r="I312">
        <v>61182</v>
      </c>
      <c r="J312">
        <v>60628</v>
      </c>
      <c r="L312" s="1" t="str">
        <f t="shared" si="52"/>
        <v>13JUN2023:23:00:00</v>
      </c>
      <c r="M312">
        <v>24</v>
      </c>
      <c r="N312">
        <f t="shared" si="64"/>
        <v>1587.3007809999981</v>
      </c>
      <c r="O312" t="str">
        <f t="shared" si="54"/>
        <v/>
      </c>
      <c r="P312">
        <f t="shared" si="55"/>
        <v>1587.3007809999981</v>
      </c>
      <c r="Q312" t="str">
        <f t="shared" si="56"/>
        <v/>
      </c>
      <c r="R312">
        <f t="shared" si="57"/>
        <v>1</v>
      </c>
      <c r="S312">
        <f t="shared" si="65"/>
        <v>2.7123285929548944</v>
      </c>
      <c r="V312">
        <f t="shared" si="59"/>
        <v>24</v>
      </c>
      <c r="W312" t="str">
        <f t="shared" si="66"/>
        <v/>
      </c>
      <c r="X312">
        <f t="shared" si="67"/>
        <v>1587.3007809999981</v>
      </c>
      <c r="Y312" t="str">
        <f t="shared" si="68"/>
        <v/>
      </c>
      <c r="Z312">
        <f t="shared" si="69"/>
        <v>1</v>
      </c>
    </row>
    <row r="313" spans="1:26" x14ac:dyDescent="0.3">
      <c r="A313" t="s">
        <v>387</v>
      </c>
      <c r="B313">
        <v>55158.804687999997</v>
      </c>
      <c r="C313">
        <v>56174</v>
      </c>
      <c r="D313">
        <v>56710</v>
      </c>
      <c r="E313">
        <v>57080</v>
      </c>
      <c r="F313">
        <v>55919</v>
      </c>
      <c r="G313">
        <v>55957</v>
      </c>
      <c r="H313">
        <v>56174</v>
      </c>
      <c r="I313">
        <v>57114</v>
      </c>
      <c r="J313">
        <v>56516</v>
      </c>
      <c r="L313" s="1" t="str">
        <f t="shared" si="52"/>
        <v>14JUN2023:00:00:00</v>
      </c>
      <c r="M313">
        <v>1</v>
      </c>
      <c r="N313">
        <f t="shared" si="64"/>
        <v>1015.1953120000035</v>
      </c>
      <c r="O313" t="str">
        <f t="shared" si="54"/>
        <v/>
      </c>
      <c r="P313">
        <f t="shared" si="55"/>
        <v>1015.1953120000035</v>
      </c>
      <c r="Q313" t="str">
        <f t="shared" si="56"/>
        <v/>
      </c>
      <c r="R313">
        <f t="shared" si="57"/>
        <v>1</v>
      </c>
      <c r="S313">
        <f t="shared" si="65"/>
        <v>1.8404954888749845</v>
      </c>
      <c r="V313">
        <f t="shared" si="59"/>
        <v>1</v>
      </c>
      <c r="W313" t="str">
        <f t="shared" si="66"/>
        <v/>
      </c>
      <c r="X313">
        <f t="shared" si="67"/>
        <v>1015.1953120000035</v>
      </c>
      <c r="Y313" t="str">
        <f t="shared" si="68"/>
        <v/>
      </c>
      <c r="Z313">
        <f t="shared" si="69"/>
        <v>1</v>
      </c>
    </row>
    <row r="314" spans="1:26" x14ac:dyDescent="0.3">
      <c r="A314" t="s">
        <v>388</v>
      </c>
      <c r="B314">
        <v>51841.480469000002</v>
      </c>
      <c r="C314">
        <v>52735</v>
      </c>
      <c r="D314">
        <v>51664</v>
      </c>
      <c r="E314">
        <v>52492</v>
      </c>
      <c r="F314">
        <v>51605</v>
      </c>
      <c r="G314">
        <v>52126</v>
      </c>
      <c r="H314">
        <v>52735</v>
      </c>
      <c r="I314">
        <v>51924</v>
      </c>
      <c r="J314">
        <v>52104</v>
      </c>
      <c r="L314" s="1" t="str">
        <f t="shared" si="52"/>
        <v>14JUN2023:01:00:00</v>
      </c>
      <c r="M314">
        <v>2</v>
      </c>
      <c r="N314">
        <f t="shared" si="64"/>
        <v>893.5195309999981</v>
      </c>
      <c r="O314" t="str">
        <f t="shared" si="54"/>
        <v/>
      </c>
      <c r="P314">
        <f t="shared" si="55"/>
        <v>893.5195309999981</v>
      </c>
      <c r="Q314" t="str">
        <f t="shared" si="56"/>
        <v/>
      </c>
      <c r="R314">
        <f t="shared" si="57"/>
        <v>1</v>
      </c>
      <c r="S314">
        <f t="shared" si="65"/>
        <v>1.7235609842089712</v>
      </c>
      <c r="V314">
        <f t="shared" si="59"/>
        <v>2</v>
      </c>
      <c r="W314" t="str">
        <f t="shared" si="66"/>
        <v/>
      </c>
      <c r="X314">
        <f t="shared" si="67"/>
        <v>893.5195309999981</v>
      </c>
      <c r="Y314" t="str">
        <f t="shared" si="68"/>
        <v/>
      </c>
      <c r="Z314">
        <f t="shared" si="69"/>
        <v>1</v>
      </c>
    </row>
    <row r="315" spans="1:26" x14ac:dyDescent="0.3">
      <c r="A315" t="s">
        <v>389</v>
      </c>
      <c r="B315">
        <v>49560.007812999997</v>
      </c>
      <c r="C315">
        <v>49779</v>
      </c>
      <c r="D315">
        <v>49173</v>
      </c>
      <c r="E315">
        <v>49874</v>
      </c>
      <c r="F315">
        <v>48910</v>
      </c>
      <c r="G315">
        <v>49338</v>
      </c>
      <c r="H315">
        <v>49779</v>
      </c>
      <c r="I315">
        <v>49045</v>
      </c>
      <c r="J315">
        <v>49307</v>
      </c>
      <c r="L315" s="1" t="str">
        <f t="shared" si="52"/>
        <v>14JUN2023:02:00:00</v>
      </c>
      <c r="M315">
        <v>3</v>
      </c>
      <c r="N315">
        <f t="shared" si="64"/>
        <v>218.99218700000347</v>
      </c>
      <c r="O315" t="str">
        <f t="shared" si="54"/>
        <v/>
      </c>
      <c r="P315">
        <f t="shared" si="55"/>
        <v>218.99218700000347</v>
      </c>
      <c r="Q315" t="str">
        <f t="shared" si="56"/>
        <v/>
      </c>
      <c r="R315">
        <f t="shared" si="57"/>
        <v>1</v>
      </c>
      <c r="S315">
        <f t="shared" si="65"/>
        <v>0.44187278546505804</v>
      </c>
      <c r="V315">
        <f t="shared" si="59"/>
        <v>3</v>
      </c>
      <c r="W315" t="str">
        <f t="shared" si="66"/>
        <v/>
      </c>
      <c r="X315">
        <f t="shared" si="67"/>
        <v>218.99218700000347</v>
      </c>
      <c r="Y315" t="str">
        <f t="shared" si="68"/>
        <v/>
      </c>
      <c r="Z315">
        <f t="shared" si="69"/>
        <v>1</v>
      </c>
    </row>
    <row r="316" spans="1:26" x14ac:dyDescent="0.3">
      <c r="A316" t="s">
        <v>390</v>
      </c>
      <c r="B316">
        <v>48096.113280999998</v>
      </c>
      <c r="C316">
        <v>47702</v>
      </c>
      <c r="D316">
        <v>47382</v>
      </c>
      <c r="E316">
        <v>48003</v>
      </c>
      <c r="F316">
        <v>46990</v>
      </c>
      <c r="G316">
        <v>47406</v>
      </c>
      <c r="H316">
        <v>47702</v>
      </c>
      <c r="I316">
        <v>46984</v>
      </c>
      <c r="J316">
        <v>47322</v>
      </c>
      <c r="L316" s="1" t="str">
        <f t="shared" si="52"/>
        <v>14JUN2023:03:00:00</v>
      </c>
      <c r="M316">
        <v>4</v>
      </c>
      <c r="N316">
        <f t="shared" si="64"/>
        <v>-394.1132809999981</v>
      </c>
      <c r="O316">
        <f t="shared" si="54"/>
        <v>-394.1132809999981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0.81942854445930779</v>
      </c>
      <c r="V316">
        <f t="shared" si="59"/>
        <v>4</v>
      </c>
      <c r="W316">
        <f t="shared" si="66"/>
        <v>-394.1132809999981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3">
      <c r="A317" t="s">
        <v>391</v>
      </c>
      <c r="B317">
        <v>47168.710937999997</v>
      </c>
      <c r="C317">
        <v>46164</v>
      </c>
      <c r="D317">
        <v>46256</v>
      </c>
      <c r="E317">
        <v>46845</v>
      </c>
      <c r="F317">
        <v>45722</v>
      </c>
      <c r="G317">
        <v>46105</v>
      </c>
      <c r="H317">
        <v>46164</v>
      </c>
      <c r="I317">
        <v>45480</v>
      </c>
      <c r="J317">
        <v>45927</v>
      </c>
      <c r="L317" s="1" t="str">
        <f t="shared" si="52"/>
        <v>14JUN2023:04:00:00</v>
      </c>
      <c r="M317">
        <v>5</v>
      </c>
      <c r="N317">
        <f t="shared" si="64"/>
        <v>-1004.7109379999965</v>
      </c>
      <c r="O317">
        <f t="shared" si="54"/>
        <v>-1004.7109379999965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2.130036878303966</v>
      </c>
      <c r="V317">
        <f t="shared" si="59"/>
        <v>5</v>
      </c>
      <c r="W317">
        <f t="shared" si="66"/>
        <v>-1004.7109379999965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3">
      <c r="A318" t="s">
        <v>392</v>
      </c>
      <c r="B318">
        <v>47073.367187999997</v>
      </c>
      <c r="C318">
        <v>45604</v>
      </c>
      <c r="D318">
        <v>45776</v>
      </c>
      <c r="E318">
        <v>46038</v>
      </c>
      <c r="F318">
        <v>45296</v>
      </c>
      <c r="G318">
        <v>45680</v>
      </c>
      <c r="H318">
        <v>45604</v>
      </c>
      <c r="I318">
        <v>44912</v>
      </c>
      <c r="J318">
        <v>45407</v>
      </c>
      <c r="L318" s="1" t="str">
        <f t="shared" si="52"/>
        <v>14JUN2023:05:00:00</v>
      </c>
      <c r="M318">
        <v>6</v>
      </c>
      <c r="N318">
        <f t="shared" si="64"/>
        <v>-1469.3671879999965</v>
      </c>
      <c r="O318">
        <f t="shared" si="54"/>
        <v>-1469.3671879999965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3.1214405847189313</v>
      </c>
      <c r="V318">
        <f t="shared" si="59"/>
        <v>6</v>
      </c>
      <c r="W318">
        <f t="shared" si="66"/>
        <v>-1469.3671879999965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3">
      <c r="A319" t="s">
        <v>393</v>
      </c>
      <c r="B319">
        <v>48313.019530999998</v>
      </c>
      <c r="C319">
        <v>46294</v>
      </c>
      <c r="D319">
        <v>46593</v>
      </c>
      <c r="E319">
        <v>46505</v>
      </c>
      <c r="F319">
        <v>46055</v>
      </c>
      <c r="G319">
        <v>46481</v>
      </c>
      <c r="H319">
        <v>46294</v>
      </c>
      <c r="I319">
        <v>45578</v>
      </c>
      <c r="J319">
        <v>46134</v>
      </c>
      <c r="L319" s="1" t="str">
        <f t="shared" si="52"/>
        <v>14JUN2023:06:00:00</v>
      </c>
      <c r="M319">
        <v>7</v>
      </c>
      <c r="N319">
        <f t="shared" si="64"/>
        <v>-2019.0195309999981</v>
      </c>
      <c r="O319">
        <f t="shared" si="54"/>
        <v>-2019.0195309999981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4.1790381776996917</v>
      </c>
      <c r="V319">
        <f t="shared" si="59"/>
        <v>7</v>
      </c>
      <c r="W319">
        <f t="shared" si="66"/>
        <v>-2019.0195309999981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3">
      <c r="A320" t="s">
        <v>394</v>
      </c>
      <c r="B320">
        <v>49814.152344000002</v>
      </c>
      <c r="C320">
        <v>47597</v>
      </c>
      <c r="D320">
        <v>48640</v>
      </c>
      <c r="E320">
        <v>48204</v>
      </c>
      <c r="F320">
        <v>47450</v>
      </c>
      <c r="G320">
        <v>47918</v>
      </c>
      <c r="H320">
        <v>47597</v>
      </c>
      <c r="I320">
        <v>46845</v>
      </c>
      <c r="J320">
        <v>47597</v>
      </c>
      <c r="L320" s="1" t="str">
        <f t="shared" si="52"/>
        <v>14JUN2023:07:00:00</v>
      </c>
      <c r="M320">
        <v>8</v>
      </c>
      <c r="N320">
        <f t="shared" si="64"/>
        <v>-2217.1523440000019</v>
      </c>
      <c r="O320">
        <f t="shared" si="54"/>
        <v>-2217.1523440000019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4.4508482824099538</v>
      </c>
      <c r="V320">
        <f t="shared" si="59"/>
        <v>8</v>
      </c>
      <c r="W320">
        <f t="shared" si="66"/>
        <v>-2217.1523440000019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3">
      <c r="A321" t="s">
        <v>395</v>
      </c>
      <c r="B321">
        <v>50932.097655999998</v>
      </c>
      <c r="C321">
        <v>49070</v>
      </c>
      <c r="D321">
        <v>49953</v>
      </c>
      <c r="E321">
        <v>49675</v>
      </c>
      <c r="F321">
        <v>48817</v>
      </c>
      <c r="G321">
        <v>49308</v>
      </c>
      <c r="H321">
        <v>49070</v>
      </c>
      <c r="I321">
        <v>48272</v>
      </c>
      <c r="J321">
        <v>49006</v>
      </c>
      <c r="L321" s="1" t="str">
        <f t="shared" si="52"/>
        <v>14JUN2023:08:00:00</v>
      </c>
      <c r="M321">
        <v>9</v>
      </c>
      <c r="N321">
        <f t="shared" si="64"/>
        <v>-1862.0976559999981</v>
      </c>
      <c r="O321">
        <f t="shared" si="54"/>
        <v>-1862.0976559999981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3.6560395932968919</v>
      </c>
      <c r="V321">
        <f t="shared" si="59"/>
        <v>9</v>
      </c>
      <c r="W321">
        <f t="shared" si="66"/>
        <v>-1862.0976559999981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3">
      <c r="A322" t="s">
        <v>396</v>
      </c>
      <c r="B322">
        <v>52704.074219000002</v>
      </c>
      <c r="C322">
        <v>52044</v>
      </c>
      <c r="D322">
        <v>52009</v>
      </c>
      <c r="E322">
        <v>51895</v>
      </c>
      <c r="F322">
        <v>51124</v>
      </c>
      <c r="G322">
        <v>51696</v>
      </c>
      <c r="H322">
        <v>52044</v>
      </c>
      <c r="I322">
        <v>51249</v>
      </c>
      <c r="J322">
        <v>51672</v>
      </c>
      <c r="L322" s="1" t="str">
        <f t="shared" si="52"/>
        <v>14JUN2023:09:00:00</v>
      </c>
      <c r="M322">
        <v>10</v>
      </c>
      <c r="N322">
        <f t="shared" si="64"/>
        <v>-660.0742190000019</v>
      </c>
      <c r="O322">
        <f t="shared" si="54"/>
        <v>-660.0742190000019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1.2524159256781762</v>
      </c>
      <c r="V322">
        <f t="shared" si="59"/>
        <v>10</v>
      </c>
      <c r="W322">
        <f t="shared" si="66"/>
        <v>-660.0742190000019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3">
      <c r="A323" t="s">
        <v>397</v>
      </c>
      <c r="B323">
        <v>55427.9375</v>
      </c>
      <c r="C323">
        <v>55907</v>
      </c>
      <c r="D323">
        <v>54836</v>
      </c>
      <c r="E323">
        <v>54904</v>
      </c>
      <c r="F323">
        <v>54141</v>
      </c>
      <c r="G323">
        <v>54812</v>
      </c>
      <c r="H323">
        <v>55907</v>
      </c>
      <c r="I323">
        <v>54698</v>
      </c>
      <c r="J323">
        <v>55044</v>
      </c>
      <c r="L323" s="1" t="str">
        <f t="shared" ref="L323:L386" si="70">A323</f>
        <v>14JUN2023:10:00:00</v>
      </c>
      <c r="M323">
        <v>11</v>
      </c>
      <c r="N323">
        <f t="shared" si="64"/>
        <v>479.0625</v>
      </c>
      <c r="O323" t="str">
        <f t="shared" ref="O323:O386" si="71">IF(N323&lt;0,N323,"")</f>
        <v/>
      </c>
      <c r="P323">
        <f t="shared" ref="P323:P386" si="72">IF(N323&gt;0,N323,"")</f>
        <v>479.0625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0.86429790031425946</v>
      </c>
      <c r="V323">
        <f t="shared" ref="V323:V386" si="75">M323</f>
        <v>11</v>
      </c>
      <c r="W323" t="str">
        <f t="shared" si="66"/>
        <v/>
      </c>
      <c r="X323">
        <f t="shared" si="67"/>
        <v>479.0625</v>
      </c>
      <c r="Y323" t="str">
        <f t="shared" si="68"/>
        <v/>
      </c>
      <c r="Z323">
        <f t="shared" si="69"/>
        <v>1</v>
      </c>
    </row>
    <row r="324" spans="1:26" x14ac:dyDescent="0.3">
      <c r="A324" t="s">
        <v>398</v>
      </c>
      <c r="B324">
        <v>58216.558594000002</v>
      </c>
      <c r="C324">
        <v>60223</v>
      </c>
      <c r="D324">
        <v>58197</v>
      </c>
      <c r="E324">
        <v>58415</v>
      </c>
      <c r="F324">
        <v>57646</v>
      </c>
      <c r="G324">
        <v>58468</v>
      </c>
      <c r="H324">
        <v>60223</v>
      </c>
      <c r="I324">
        <v>58608</v>
      </c>
      <c r="J324">
        <v>58900</v>
      </c>
      <c r="L324" s="1" t="str">
        <f t="shared" si="70"/>
        <v>14JUN2023:11:00:00</v>
      </c>
      <c r="M324">
        <v>12</v>
      </c>
      <c r="N324">
        <f t="shared" si="64"/>
        <v>2006.4414059999981</v>
      </c>
      <c r="O324" t="str">
        <f t="shared" si="71"/>
        <v/>
      </c>
      <c r="P324">
        <f t="shared" si="72"/>
        <v>2006.4414059999981</v>
      </c>
      <c r="Q324" t="str">
        <f t="shared" si="73"/>
        <v/>
      </c>
      <c r="R324">
        <f t="shared" si="74"/>
        <v>1</v>
      </c>
      <c r="S324">
        <f t="shared" si="65"/>
        <v>3.4465132506248644</v>
      </c>
      <c r="V324">
        <f t="shared" si="75"/>
        <v>12</v>
      </c>
      <c r="W324" t="str">
        <f t="shared" si="66"/>
        <v/>
      </c>
      <c r="X324">
        <f t="shared" si="67"/>
        <v>2006.4414059999981</v>
      </c>
      <c r="Y324" t="str">
        <f t="shared" si="68"/>
        <v/>
      </c>
      <c r="Z324">
        <f t="shared" si="69"/>
        <v>1</v>
      </c>
    </row>
    <row r="325" spans="1:26" x14ac:dyDescent="0.3">
      <c r="A325" t="s">
        <v>399</v>
      </c>
      <c r="B325">
        <v>61245.570312999997</v>
      </c>
      <c r="C325">
        <v>64504</v>
      </c>
      <c r="D325">
        <v>61653</v>
      </c>
      <c r="E325">
        <v>62045</v>
      </c>
      <c r="F325">
        <v>61293</v>
      </c>
      <c r="G325">
        <v>62128</v>
      </c>
      <c r="H325">
        <v>64504</v>
      </c>
      <c r="I325">
        <v>62609</v>
      </c>
      <c r="J325">
        <v>62807</v>
      </c>
      <c r="L325" s="1" t="str">
        <f t="shared" si="70"/>
        <v>14JUN2023:12:00:00</v>
      </c>
      <c r="M325">
        <v>13</v>
      </c>
      <c r="N325">
        <f t="shared" si="64"/>
        <v>3258.4296870000035</v>
      </c>
      <c r="O325" t="str">
        <f t="shared" si="71"/>
        <v/>
      </c>
      <c r="P325">
        <f t="shared" si="72"/>
        <v>3258.4296870000035</v>
      </c>
      <c r="Q325" t="str">
        <f t="shared" si="73"/>
        <v/>
      </c>
      <c r="R325">
        <f t="shared" si="74"/>
        <v>1</v>
      </c>
      <c r="S325">
        <f t="shared" si="65"/>
        <v>5.3202699727466962</v>
      </c>
      <c r="V325">
        <f t="shared" si="75"/>
        <v>13</v>
      </c>
      <c r="W325" t="str">
        <f t="shared" si="66"/>
        <v/>
      </c>
      <c r="X325">
        <f t="shared" si="67"/>
        <v>3258.4296870000035</v>
      </c>
      <c r="Y325" t="str">
        <f t="shared" si="68"/>
        <v/>
      </c>
      <c r="Z325">
        <f t="shared" si="69"/>
        <v>1</v>
      </c>
    </row>
    <row r="326" spans="1:26" x14ac:dyDescent="0.3">
      <c r="A326" t="s">
        <v>400</v>
      </c>
      <c r="B326">
        <v>64151.417969000002</v>
      </c>
      <c r="C326">
        <v>68530</v>
      </c>
      <c r="D326">
        <v>65324</v>
      </c>
      <c r="E326">
        <v>65312</v>
      </c>
      <c r="F326">
        <v>64961</v>
      </c>
      <c r="G326">
        <v>65682</v>
      </c>
      <c r="H326">
        <v>68530</v>
      </c>
      <c r="I326">
        <v>66511</v>
      </c>
      <c r="J326">
        <v>66642</v>
      </c>
      <c r="L326" s="1" t="str">
        <f t="shared" si="70"/>
        <v>14JUN2023:13:00:00</v>
      </c>
      <c r="M326">
        <v>14</v>
      </c>
      <c r="N326">
        <f t="shared" si="64"/>
        <v>4378.5820309999981</v>
      </c>
      <c r="O326" t="str">
        <f t="shared" si="71"/>
        <v/>
      </c>
      <c r="P326">
        <f t="shared" si="72"/>
        <v>4378.5820309999981</v>
      </c>
      <c r="Q326" t="str">
        <f t="shared" si="73"/>
        <v/>
      </c>
      <c r="R326">
        <f t="shared" si="74"/>
        <v>1</v>
      </c>
      <c r="S326">
        <f t="shared" si="65"/>
        <v>6.8253862028675156</v>
      </c>
      <c r="V326">
        <f t="shared" si="75"/>
        <v>14</v>
      </c>
      <c r="W326" t="str">
        <f t="shared" si="66"/>
        <v/>
      </c>
      <c r="X326">
        <f t="shared" si="67"/>
        <v>4378.5820309999981</v>
      </c>
      <c r="Y326" t="str">
        <f t="shared" si="68"/>
        <v/>
      </c>
      <c r="Z326">
        <f t="shared" si="69"/>
        <v>1</v>
      </c>
    </row>
    <row r="327" spans="1:26" x14ac:dyDescent="0.3">
      <c r="A327" t="s">
        <v>401</v>
      </c>
      <c r="B327">
        <v>67229.34375</v>
      </c>
      <c r="C327">
        <v>72144</v>
      </c>
      <c r="D327">
        <v>69075</v>
      </c>
      <c r="E327">
        <v>69362</v>
      </c>
      <c r="F327">
        <v>68208</v>
      </c>
      <c r="G327">
        <v>68921</v>
      </c>
      <c r="H327">
        <v>72144</v>
      </c>
      <c r="I327">
        <v>70033</v>
      </c>
      <c r="J327">
        <v>70181</v>
      </c>
      <c r="L327" s="1" t="str">
        <f t="shared" si="70"/>
        <v>14JUN2023:14:00:00</v>
      </c>
      <c r="M327">
        <v>15</v>
      </c>
      <c r="N327">
        <f t="shared" si="64"/>
        <v>4914.65625</v>
      </c>
      <c r="O327" t="str">
        <f t="shared" si="71"/>
        <v/>
      </c>
      <c r="P327">
        <f t="shared" si="72"/>
        <v>4914.65625</v>
      </c>
      <c r="Q327" t="str">
        <f t="shared" si="73"/>
        <v/>
      </c>
      <c r="R327">
        <f t="shared" si="74"/>
        <v>1</v>
      </c>
      <c r="S327">
        <f t="shared" si="65"/>
        <v>7.3102844321606213</v>
      </c>
      <c r="V327">
        <f t="shared" si="75"/>
        <v>15</v>
      </c>
      <c r="W327" t="str">
        <f t="shared" si="66"/>
        <v/>
      </c>
      <c r="X327">
        <f t="shared" si="67"/>
        <v>4914.65625</v>
      </c>
      <c r="Y327" t="str">
        <f t="shared" si="68"/>
        <v/>
      </c>
      <c r="Z327">
        <f t="shared" si="69"/>
        <v>1</v>
      </c>
    </row>
    <row r="328" spans="1:26" x14ac:dyDescent="0.3">
      <c r="A328" t="s">
        <v>402</v>
      </c>
      <c r="B328">
        <v>69720.515625</v>
      </c>
      <c r="C328">
        <v>74688</v>
      </c>
      <c r="D328">
        <v>72118</v>
      </c>
      <c r="E328">
        <v>72266</v>
      </c>
      <c r="F328">
        <v>70594</v>
      </c>
      <c r="G328">
        <v>71321</v>
      </c>
      <c r="H328">
        <v>74688</v>
      </c>
      <c r="I328">
        <v>72550</v>
      </c>
      <c r="J328">
        <v>72787</v>
      </c>
      <c r="L328" s="1" t="str">
        <f t="shared" si="70"/>
        <v>14JUN2023:15:00:00</v>
      </c>
      <c r="M328">
        <v>16</v>
      </c>
      <c r="N328">
        <f t="shared" si="64"/>
        <v>4967.484375</v>
      </c>
      <c r="O328" t="str">
        <f t="shared" si="71"/>
        <v/>
      </c>
      <c r="P328">
        <f t="shared" si="72"/>
        <v>4967.484375</v>
      </c>
      <c r="Q328" t="str">
        <f t="shared" si="73"/>
        <v/>
      </c>
      <c r="R328">
        <f t="shared" si="74"/>
        <v>1</v>
      </c>
      <c r="S328">
        <f t="shared" si="65"/>
        <v>7.1248531805447328</v>
      </c>
      <c r="V328">
        <f t="shared" si="75"/>
        <v>16</v>
      </c>
      <c r="W328" t="str">
        <f t="shared" si="66"/>
        <v/>
      </c>
      <c r="X328">
        <f t="shared" si="67"/>
        <v>4967.484375</v>
      </c>
      <c r="Y328" t="str">
        <f t="shared" si="68"/>
        <v/>
      </c>
      <c r="Z328">
        <f t="shared" si="69"/>
        <v>1</v>
      </c>
    </row>
    <row r="329" spans="1:26" x14ac:dyDescent="0.3">
      <c r="A329" t="s">
        <v>403</v>
      </c>
      <c r="B329">
        <v>71728.625</v>
      </c>
      <c r="C329">
        <v>75973</v>
      </c>
      <c r="D329">
        <v>74068</v>
      </c>
      <c r="E329">
        <v>74372</v>
      </c>
      <c r="F329">
        <v>72015</v>
      </c>
      <c r="G329">
        <v>72698</v>
      </c>
      <c r="H329">
        <v>75973</v>
      </c>
      <c r="I329">
        <v>73933</v>
      </c>
      <c r="J329">
        <v>74256</v>
      </c>
      <c r="L329" s="1" t="str">
        <f t="shared" si="70"/>
        <v>14JUN2023:16:00:00</v>
      </c>
      <c r="M329">
        <v>17</v>
      </c>
      <c r="N329">
        <f t="shared" si="64"/>
        <v>4244.375</v>
      </c>
      <c r="O329" t="str">
        <f t="shared" si="71"/>
        <v/>
      </c>
      <c r="P329">
        <f t="shared" si="72"/>
        <v>4244.375</v>
      </c>
      <c r="Q329" t="str">
        <f t="shared" si="73"/>
        <v/>
      </c>
      <c r="R329">
        <f t="shared" si="74"/>
        <v>1</v>
      </c>
      <c r="S329">
        <f t="shared" si="65"/>
        <v>5.9172680362965275</v>
      </c>
      <c r="V329">
        <f t="shared" si="75"/>
        <v>17</v>
      </c>
      <c r="W329" t="str">
        <f t="shared" si="66"/>
        <v/>
      </c>
      <c r="X329">
        <f t="shared" si="67"/>
        <v>4244.375</v>
      </c>
      <c r="Y329" t="str">
        <f t="shared" si="68"/>
        <v/>
      </c>
      <c r="Z329">
        <f t="shared" si="69"/>
        <v>1</v>
      </c>
    </row>
    <row r="330" spans="1:26" x14ac:dyDescent="0.3">
      <c r="A330" t="s">
        <v>404</v>
      </c>
      <c r="B330">
        <v>73072.820313000004</v>
      </c>
      <c r="C330">
        <v>76636</v>
      </c>
      <c r="D330">
        <v>75471</v>
      </c>
      <c r="E330">
        <v>76319</v>
      </c>
      <c r="F330">
        <v>72989</v>
      </c>
      <c r="G330">
        <v>73600</v>
      </c>
      <c r="H330">
        <v>76636</v>
      </c>
      <c r="I330">
        <v>74752</v>
      </c>
      <c r="J330">
        <v>75169</v>
      </c>
      <c r="L330" s="1" t="str">
        <f t="shared" si="70"/>
        <v>14JUN2023:17:00:00</v>
      </c>
      <c r="M330">
        <v>18</v>
      </c>
      <c r="N330">
        <f t="shared" si="64"/>
        <v>3563.1796869999962</v>
      </c>
      <c r="O330" t="str">
        <f t="shared" si="71"/>
        <v/>
      </c>
      <c r="P330">
        <f t="shared" si="72"/>
        <v>3563.1796869999962</v>
      </c>
      <c r="Q330" t="str">
        <f t="shared" si="73"/>
        <v/>
      </c>
      <c r="R330">
        <f t="shared" si="74"/>
        <v>1</v>
      </c>
      <c r="S330">
        <f t="shared" si="65"/>
        <v>4.876203863129243</v>
      </c>
      <c r="V330">
        <f t="shared" si="75"/>
        <v>18</v>
      </c>
      <c r="W330" t="str">
        <f t="shared" si="66"/>
        <v/>
      </c>
      <c r="X330">
        <f t="shared" si="67"/>
        <v>3563.1796869999962</v>
      </c>
      <c r="Y330" t="str">
        <f t="shared" si="68"/>
        <v/>
      </c>
      <c r="Z330">
        <f t="shared" si="69"/>
        <v>1</v>
      </c>
    </row>
    <row r="331" spans="1:26" x14ac:dyDescent="0.3">
      <c r="A331" t="s">
        <v>405</v>
      </c>
      <c r="B331">
        <v>72740.554688000004</v>
      </c>
      <c r="C331">
        <v>76193</v>
      </c>
      <c r="D331">
        <v>75462</v>
      </c>
      <c r="E331">
        <v>76739</v>
      </c>
      <c r="F331">
        <v>72927</v>
      </c>
      <c r="G331">
        <v>73476</v>
      </c>
      <c r="H331">
        <v>76193</v>
      </c>
      <c r="I331">
        <v>74506</v>
      </c>
      <c r="J331">
        <v>74942</v>
      </c>
      <c r="L331" s="1" t="str">
        <f t="shared" si="70"/>
        <v>14JUN2023:18:00:00</v>
      </c>
      <c r="M331">
        <v>19</v>
      </c>
      <c r="N331">
        <f t="shared" si="64"/>
        <v>3452.4453119999962</v>
      </c>
      <c r="O331" t="str">
        <f t="shared" si="71"/>
        <v/>
      </c>
      <c r="P331">
        <f t="shared" si="72"/>
        <v>3452.4453119999962</v>
      </c>
      <c r="Q331" t="str">
        <f t="shared" si="73"/>
        <v/>
      </c>
      <c r="R331">
        <f t="shared" si="74"/>
        <v>1</v>
      </c>
      <c r="S331">
        <f t="shared" si="65"/>
        <v>4.7462455116107956</v>
      </c>
      <c r="V331">
        <f t="shared" si="75"/>
        <v>19</v>
      </c>
      <c r="W331" t="str">
        <f t="shared" si="66"/>
        <v/>
      </c>
      <c r="X331">
        <f t="shared" si="67"/>
        <v>3452.4453119999962</v>
      </c>
      <c r="Y331" t="str">
        <f t="shared" si="68"/>
        <v/>
      </c>
      <c r="Z331">
        <f t="shared" si="69"/>
        <v>1</v>
      </c>
    </row>
    <row r="332" spans="1:26" x14ac:dyDescent="0.3">
      <c r="A332" t="s">
        <v>406</v>
      </c>
      <c r="B332">
        <v>71087.257813000004</v>
      </c>
      <c r="C332">
        <v>74666</v>
      </c>
      <c r="D332">
        <v>73703</v>
      </c>
      <c r="E332">
        <v>74904</v>
      </c>
      <c r="F332">
        <v>71686</v>
      </c>
      <c r="G332">
        <v>72343</v>
      </c>
      <c r="H332">
        <v>74666</v>
      </c>
      <c r="I332">
        <v>73143</v>
      </c>
      <c r="J332">
        <v>73486</v>
      </c>
      <c r="L332" s="1" t="str">
        <f t="shared" si="70"/>
        <v>14JUN2023:19:00:00</v>
      </c>
      <c r="M332">
        <v>20</v>
      </c>
      <c r="N332">
        <f t="shared" si="64"/>
        <v>3578.7421869999962</v>
      </c>
      <c r="O332" t="str">
        <f t="shared" si="71"/>
        <v/>
      </c>
      <c r="P332">
        <f t="shared" si="72"/>
        <v>3578.7421869999962</v>
      </c>
      <c r="Q332" t="str">
        <f t="shared" si="73"/>
        <v/>
      </c>
      <c r="R332">
        <f t="shared" si="74"/>
        <v>1</v>
      </c>
      <c r="S332">
        <f t="shared" si="65"/>
        <v>5.0342948892671133</v>
      </c>
      <c r="V332">
        <f t="shared" si="75"/>
        <v>20</v>
      </c>
      <c r="W332" t="str">
        <f t="shared" si="66"/>
        <v/>
      </c>
      <c r="X332">
        <f t="shared" si="67"/>
        <v>3578.7421869999962</v>
      </c>
      <c r="Y332" t="str">
        <f t="shared" si="68"/>
        <v/>
      </c>
      <c r="Z332">
        <f t="shared" si="69"/>
        <v>1</v>
      </c>
    </row>
    <row r="333" spans="1:26" x14ac:dyDescent="0.3">
      <c r="A333" t="s">
        <v>407</v>
      </c>
      <c r="B333">
        <v>68692.648438000004</v>
      </c>
      <c r="C333">
        <v>71590</v>
      </c>
      <c r="D333">
        <v>71728</v>
      </c>
      <c r="E333">
        <v>72891</v>
      </c>
      <c r="F333">
        <v>69292</v>
      </c>
      <c r="G333">
        <v>69858</v>
      </c>
      <c r="H333">
        <v>71590</v>
      </c>
      <c r="I333">
        <v>70224</v>
      </c>
      <c r="J333">
        <v>70805</v>
      </c>
      <c r="L333" s="1" t="str">
        <f t="shared" si="70"/>
        <v>14JUN2023:20:00:00</v>
      </c>
      <c r="M333">
        <v>21</v>
      </c>
      <c r="N333">
        <f t="shared" si="64"/>
        <v>2897.3515619999962</v>
      </c>
      <c r="O333" t="str">
        <f t="shared" si="71"/>
        <v/>
      </c>
      <c r="P333">
        <f t="shared" si="72"/>
        <v>2897.3515619999962</v>
      </c>
      <c r="Q333" t="str">
        <f t="shared" si="73"/>
        <v/>
      </c>
      <c r="R333">
        <f t="shared" si="74"/>
        <v>1</v>
      </c>
      <c r="S333">
        <f t="shared" si="65"/>
        <v>4.2178480927475981</v>
      </c>
      <c r="V333">
        <f t="shared" si="75"/>
        <v>21</v>
      </c>
      <c r="W333" t="str">
        <f t="shared" si="66"/>
        <v/>
      </c>
      <c r="X333">
        <f t="shared" si="67"/>
        <v>2897.3515619999962</v>
      </c>
      <c r="Y333" t="str">
        <f t="shared" si="68"/>
        <v/>
      </c>
      <c r="Z333">
        <f t="shared" si="69"/>
        <v>1</v>
      </c>
    </row>
    <row r="334" spans="1:26" x14ac:dyDescent="0.3">
      <c r="A334" t="s">
        <v>408</v>
      </c>
      <c r="B334">
        <v>66168.25</v>
      </c>
      <c r="C334">
        <v>68370</v>
      </c>
      <c r="D334">
        <v>69496</v>
      </c>
      <c r="E334">
        <v>69860</v>
      </c>
      <c r="F334">
        <v>66628</v>
      </c>
      <c r="G334">
        <v>67107</v>
      </c>
      <c r="H334">
        <v>68370</v>
      </c>
      <c r="I334">
        <v>67175</v>
      </c>
      <c r="J334">
        <v>67936</v>
      </c>
      <c r="L334" s="1" t="str">
        <f t="shared" si="70"/>
        <v>14JUN2023:21:00:00</v>
      </c>
      <c r="M334">
        <v>22</v>
      </c>
      <c r="N334">
        <f t="shared" si="64"/>
        <v>2201.75</v>
      </c>
      <c r="O334" t="str">
        <f t="shared" si="71"/>
        <v/>
      </c>
      <c r="P334">
        <f t="shared" si="72"/>
        <v>2201.75</v>
      </c>
      <c r="Q334" t="str">
        <f t="shared" si="73"/>
        <v/>
      </c>
      <c r="R334">
        <f t="shared" si="74"/>
        <v>1</v>
      </c>
      <c r="S334">
        <f t="shared" si="65"/>
        <v>3.3275022386114186</v>
      </c>
      <c r="V334">
        <f t="shared" si="75"/>
        <v>22</v>
      </c>
      <c r="W334" t="str">
        <f t="shared" si="66"/>
        <v/>
      </c>
      <c r="X334">
        <f t="shared" si="67"/>
        <v>2201.75</v>
      </c>
      <c r="Y334" t="str">
        <f t="shared" si="68"/>
        <v/>
      </c>
      <c r="Z334">
        <f t="shared" si="69"/>
        <v>1</v>
      </c>
    </row>
    <row r="335" spans="1:26" x14ac:dyDescent="0.3">
      <c r="A335" t="s">
        <v>409</v>
      </c>
      <c r="B335">
        <v>64823.339844000002</v>
      </c>
      <c r="C335">
        <v>65944</v>
      </c>
      <c r="D335">
        <v>67621</v>
      </c>
      <c r="E335">
        <v>67714</v>
      </c>
      <c r="F335">
        <v>64482</v>
      </c>
      <c r="G335">
        <v>64986</v>
      </c>
      <c r="H335">
        <v>65944</v>
      </c>
      <c r="I335">
        <v>64878</v>
      </c>
      <c r="J335">
        <v>65718</v>
      </c>
      <c r="L335" s="1" t="str">
        <f t="shared" si="70"/>
        <v>14JUN2023:22:00:00</v>
      </c>
      <c r="M335">
        <v>23</v>
      </c>
      <c r="N335">
        <f t="shared" si="64"/>
        <v>1120.6601559999981</v>
      </c>
      <c r="O335" t="str">
        <f t="shared" si="71"/>
        <v/>
      </c>
      <c r="P335">
        <f t="shared" si="72"/>
        <v>1120.6601559999981</v>
      </c>
      <c r="Q335" t="str">
        <f t="shared" si="73"/>
        <v/>
      </c>
      <c r="R335">
        <f t="shared" si="74"/>
        <v>1</v>
      </c>
      <c r="S335">
        <f t="shared" si="65"/>
        <v>1.7287911401925791</v>
      </c>
      <c r="V335">
        <f t="shared" si="75"/>
        <v>23</v>
      </c>
      <c r="W335" t="str">
        <f t="shared" si="66"/>
        <v/>
      </c>
      <c r="X335">
        <f t="shared" si="67"/>
        <v>1120.6601559999981</v>
      </c>
      <c r="Y335" t="str">
        <f t="shared" si="68"/>
        <v/>
      </c>
      <c r="Z335">
        <f t="shared" si="69"/>
        <v>1</v>
      </c>
    </row>
    <row r="336" spans="1:26" x14ac:dyDescent="0.3">
      <c r="A336" t="s">
        <v>410</v>
      </c>
      <c r="B336">
        <v>61904.5</v>
      </c>
      <c r="C336">
        <v>62184</v>
      </c>
      <c r="D336">
        <v>63109</v>
      </c>
      <c r="E336">
        <v>63270</v>
      </c>
      <c r="F336">
        <v>61011</v>
      </c>
      <c r="G336">
        <v>61384</v>
      </c>
      <c r="H336">
        <v>62184</v>
      </c>
      <c r="I336">
        <v>61324</v>
      </c>
      <c r="J336">
        <v>61913</v>
      </c>
      <c r="L336" s="1" t="str">
        <f t="shared" si="70"/>
        <v>14JUN2023:23:00:00</v>
      </c>
      <c r="M336">
        <v>24</v>
      </c>
      <c r="N336">
        <f t="shared" si="64"/>
        <v>279.5</v>
      </c>
      <c r="O336" t="str">
        <f t="shared" si="71"/>
        <v/>
      </c>
      <c r="P336">
        <f t="shared" si="72"/>
        <v>279.5</v>
      </c>
      <c r="Q336" t="str">
        <f t="shared" si="73"/>
        <v/>
      </c>
      <c r="R336">
        <f t="shared" si="74"/>
        <v>1</v>
      </c>
      <c r="S336">
        <f t="shared" si="65"/>
        <v>0.45150191020038932</v>
      </c>
      <c r="V336">
        <f t="shared" si="75"/>
        <v>24</v>
      </c>
      <c r="W336" t="str">
        <f t="shared" si="66"/>
        <v/>
      </c>
      <c r="X336">
        <f t="shared" si="67"/>
        <v>279.5</v>
      </c>
      <c r="Y336" t="str">
        <f t="shared" si="68"/>
        <v/>
      </c>
      <c r="Z336">
        <f t="shared" si="69"/>
        <v>1</v>
      </c>
    </row>
    <row r="337" spans="1:26" x14ac:dyDescent="0.3">
      <c r="A337" t="s">
        <v>411</v>
      </c>
      <c r="B337">
        <v>58222.367187999997</v>
      </c>
      <c r="C337">
        <v>58112</v>
      </c>
      <c r="D337">
        <v>58417</v>
      </c>
      <c r="E337">
        <v>58555</v>
      </c>
      <c r="F337">
        <v>57224</v>
      </c>
      <c r="G337">
        <v>57464</v>
      </c>
      <c r="H337">
        <v>58112</v>
      </c>
      <c r="I337">
        <v>57393</v>
      </c>
      <c r="J337">
        <v>57804</v>
      </c>
      <c r="L337" s="1" t="str">
        <f t="shared" si="70"/>
        <v>15JUN2023:00:00:00</v>
      </c>
      <c r="M337">
        <v>1</v>
      </c>
      <c r="N337">
        <f t="shared" si="64"/>
        <v>-110.36718799999653</v>
      </c>
      <c r="O337">
        <f t="shared" si="71"/>
        <v>-110.36718799999653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0.18956149213861562</v>
      </c>
      <c r="V337">
        <f t="shared" si="75"/>
        <v>1</v>
      </c>
      <c r="W337">
        <f t="shared" si="66"/>
        <v>-110.36718799999653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3">
      <c r="A338" t="s">
        <v>412</v>
      </c>
      <c r="B338">
        <v>54565.1875</v>
      </c>
      <c r="C338">
        <v>54380</v>
      </c>
      <c r="D338">
        <v>53687</v>
      </c>
      <c r="E338">
        <v>53962</v>
      </c>
      <c r="F338">
        <v>54210</v>
      </c>
      <c r="G338">
        <v>54368</v>
      </c>
      <c r="H338">
        <v>54380</v>
      </c>
      <c r="I338">
        <v>54536</v>
      </c>
      <c r="J338">
        <v>54270</v>
      </c>
      <c r="L338" s="1" t="str">
        <f t="shared" si="70"/>
        <v>15JUN2023:01:00:00</v>
      </c>
      <c r="M338">
        <v>2</v>
      </c>
      <c r="N338">
        <f t="shared" si="64"/>
        <v>-185.1875</v>
      </c>
      <c r="O338">
        <f t="shared" si="71"/>
        <v>-185.1875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0.33938763611872497</v>
      </c>
      <c r="V338">
        <f t="shared" si="75"/>
        <v>2</v>
      </c>
      <c r="W338">
        <f t="shared" si="66"/>
        <v>-185.1875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3">
      <c r="A339" t="s">
        <v>413</v>
      </c>
      <c r="B339">
        <v>51881.972655999998</v>
      </c>
      <c r="C339">
        <v>51475</v>
      </c>
      <c r="D339">
        <v>51062</v>
      </c>
      <c r="E339">
        <v>51289</v>
      </c>
      <c r="F339">
        <v>51371</v>
      </c>
      <c r="G339">
        <v>51524</v>
      </c>
      <c r="H339">
        <v>51475</v>
      </c>
      <c r="I339">
        <v>51662</v>
      </c>
      <c r="J339">
        <v>51443</v>
      </c>
      <c r="L339" s="1" t="str">
        <f t="shared" si="70"/>
        <v>15JUN2023:02:00:00</v>
      </c>
      <c r="M339">
        <v>3</v>
      </c>
      <c r="N339">
        <f t="shared" si="64"/>
        <v>-406.9726559999981</v>
      </c>
      <c r="O339">
        <f t="shared" si="71"/>
        <v>-406.9726559999981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0.78442016593779784</v>
      </c>
      <c r="V339">
        <f t="shared" si="75"/>
        <v>3</v>
      </c>
      <c r="W339">
        <f t="shared" si="66"/>
        <v>-406.9726559999981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3">
      <c r="A340" t="s">
        <v>414</v>
      </c>
      <c r="B340">
        <v>50189.132812999997</v>
      </c>
      <c r="C340">
        <v>49396</v>
      </c>
      <c r="D340">
        <v>49276</v>
      </c>
      <c r="E340">
        <v>49501</v>
      </c>
      <c r="F340">
        <v>49291</v>
      </c>
      <c r="G340">
        <v>49449</v>
      </c>
      <c r="H340">
        <v>49396</v>
      </c>
      <c r="I340">
        <v>49574</v>
      </c>
      <c r="J340">
        <v>49420</v>
      </c>
      <c r="L340" s="1" t="str">
        <f t="shared" si="70"/>
        <v>15JUN2023:03:00:00</v>
      </c>
      <c r="M340">
        <v>4</v>
      </c>
      <c r="N340">
        <f t="shared" si="64"/>
        <v>-793.13281299999653</v>
      </c>
      <c r="O340">
        <f t="shared" si="71"/>
        <v>-793.13281299999653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1.5802879399314091</v>
      </c>
      <c r="V340">
        <f t="shared" si="75"/>
        <v>4</v>
      </c>
      <c r="W340">
        <f t="shared" si="66"/>
        <v>-793.13281299999653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3">
      <c r="A341" t="s">
        <v>415</v>
      </c>
      <c r="B341">
        <v>49044.359375</v>
      </c>
      <c r="C341">
        <v>47692</v>
      </c>
      <c r="D341">
        <v>47998</v>
      </c>
      <c r="E341">
        <v>48239</v>
      </c>
      <c r="F341">
        <v>47809</v>
      </c>
      <c r="G341">
        <v>47977</v>
      </c>
      <c r="H341">
        <v>47692</v>
      </c>
      <c r="I341">
        <v>47981</v>
      </c>
      <c r="J341">
        <v>47880</v>
      </c>
      <c r="L341" s="1" t="str">
        <f t="shared" si="70"/>
        <v>15JUN2023:04:00:00</v>
      </c>
      <c r="M341">
        <v>5</v>
      </c>
      <c r="N341">
        <f t="shared" si="64"/>
        <v>-1352.359375</v>
      </c>
      <c r="O341">
        <f t="shared" si="71"/>
        <v>-1352.359375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2.7574208170600656</v>
      </c>
      <c r="V341">
        <f t="shared" si="75"/>
        <v>5</v>
      </c>
      <c r="W341">
        <f t="shared" si="66"/>
        <v>-1352.359375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3">
      <c r="A342" t="s">
        <v>416</v>
      </c>
      <c r="B342">
        <v>48939.378905999998</v>
      </c>
      <c r="C342">
        <v>46998</v>
      </c>
      <c r="D342">
        <v>47507</v>
      </c>
      <c r="E342">
        <v>47866</v>
      </c>
      <c r="F342">
        <v>47248</v>
      </c>
      <c r="G342">
        <v>47436</v>
      </c>
      <c r="H342">
        <v>46998</v>
      </c>
      <c r="I342">
        <v>47352</v>
      </c>
      <c r="J342">
        <v>47275</v>
      </c>
      <c r="L342" s="1" t="str">
        <f t="shared" si="70"/>
        <v>15JUN2023:05:00:00</v>
      </c>
      <c r="M342">
        <v>6</v>
      </c>
      <c r="N342">
        <f t="shared" si="64"/>
        <v>-1941.3789059999981</v>
      </c>
      <c r="O342">
        <f t="shared" si="71"/>
        <v>-1941.3789059999981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3.9669054846995291</v>
      </c>
      <c r="V342">
        <f t="shared" si="75"/>
        <v>6</v>
      </c>
      <c r="W342">
        <f t="shared" si="66"/>
        <v>-1941.3789059999981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3">
      <c r="A343" t="s">
        <v>417</v>
      </c>
      <c r="B343">
        <v>49821.390625</v>
      </c>
      <c r="C343">
        <v>47522</v>
      </c>
      <c r="D343">
        <v>48379</v>
      </c>
      <c r="E343">
        <v>48485</v>
      </c>
      <c r="F343">
        <v>47933</v>
      </c>
      <c r="G343">
        <v>48087</v>
      </c>
      <c r="H343">
        <v>47522</v>
      </c>
      <c r="I343">
        <v>47903</v>
      </c>
      <c r="J343">
        <v>47905</v>
      </c>
      <c r="L343" s="1" t="str">
        <f t="shared" si="70"/>
        <v>15JUN2023:06:00:00</v>
      </c>
      <c r="M343">
        <v>7</v>
      </c>
      <c r="N343">
        <f t="shared" si="64"/>
        <v>-2299.390625</v>
      </c>
      <c r="O343">
        <f t="shared" si="71"/>
        <v>-2299.390625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4.6152678521305326</v>
      </c>
      <c r="V343">
        <f t="shared" si="75"/>
        <v>7</v>
      </c>
      <c r="W343">
        <f t="shared" si="66"/>
        <v>-2299.390625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3">
      <c r="A344" t="s">
        <v>418</v>
      </c>
      <c r="B344">
        <v>51093.84375</v>
      </c>
      <c r="C344">
        <v>48675</v>
      </c>
      <c r="D344">
        <v>50210</v>
      </c>
      <c r="E344">
        <v>50250</v>
      </c>
      <c r="F344">
        <v>49209</v>
      </c>
      <c r="G344">
        <v>49350</v>
      </c>
      <c r="H344">
        <v>48675</v>
      </c>
      <c r="I344">
        <v>49083</v>
      </c>
      <c r="J344">
        <v>49225</v>
      </c>
      <c r="L344" s="1" t="str">
        <f t="shared" si="70"/>
        <v>15JUN2023:07:00:00</v>
      </c>
      <c r="M344">
        <v>8</v>
      </c>
      <c r="N344">
        <f t="shared" si="64"/>
        <v>-2418.84375</v>
      </c>
      <c r="O344">
        <f t="shared" si="71"/>
        <v>-2418.84375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4.7341197539087085</v>
      </c>
      <c r="V344">
        <f t="shared" si="75"/>
        <v>8</v>
      </c>
      <c r="W344">
        <f t="shared" si="66"/>
        <v>-2418.84375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3">
      <c r="A345" t="s">
        <v>419</v>
      </c>
      <c r="B345">
        <v>52267.558594000002</v>
      </c>
      <c r="C345">
        <v>50144</v>
      </c>
      <c r="D345">
        <v>51780</v>
      </c>
      <c r="E345">
        <v>51799</v>
      </c>
      <c r="F345">
        <v>50668</v>
      </c>
      <c r="G345">
        <v>50831</v>
      </c>
      <c r="H345">
        <v>50144</v>
      </c>
      <c r="I345">
        <v>50517</v>
      </c>
      <c r="J345">
        <v>50704</v>
      </c>
      <c r="L345" s="1" t="str">
        <f t="shared" si="70"/>
        <v>15JUN2023:08:00:00</v>
      </c>
      <c r="M345">
        <v>9</v>
      </c>
      <c r="N345">
        <f t="shared" si="64"/>
        <v>-2123.5585940000019</v>
      </c>
      <c r="O345">
        <f t="shared" si="71"/>
        <v>-2123.5585940000019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4.0628616509434083</v>
      </c>
      <c r="V345">
        <f t="shared" si="75"/>
        <v>9</v>
      </c>
      <c r="W345">
        <f t="shared" si="66"/>
        <v>-2123.5585940000019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3">
      <c r="A346" t="s">
        <v>420</v>
      </c>
      <c r="B346">
        <v>54807.027344000002</v>
      </c>
      <c r="C346">
        <v>53574</v>
      </c>
      <c r="D346">
        <v>54100</v>
      </c>
      <c r="E346">
        <v>54101</v>
      </c>
      <c r="F346">
        <v>53512</v>
      </c>
      <c r="G346">
        <v>53666</v>
      </c>
      <c r="H346">
        <v>53574</v>
      </c>
      <c r="I346">
        <v>53640</v>
      </c>
      <c r="J346">
        <v>53702</v>
      </c>
      <c r="L346" s="1" t="str">
        <f t="shared" si="70"/>
        <v>15JUN2023:09:00:00</v>
      </c>
      <c r="M346">
        <v>10</v>
      </c>
      <c r="N346">
        <f t="shared" si="64"/>
        <v>-1233.0273440000019</v>
      </c>
      <c r="O346">
        <f t="shared" si="71"/>
        <v>-1233.0273440000019</v>
      </c>
      <c r="P346" t="str">
        <f t="shared" si="72"/>
        <v/>
      </c>
      <c r="Q346">
        <f t="shared" si="73"/>
        <v>1</v>
      </c>
      <c r="R346" t="str">
        <f t="shared" si="74"/>
        <v/>
      </c>
      <c r="S346">
        <f t="shared" si="65"/>
        <v>2.249761396947918</v>
      </c>
      <c r="V346">
        <f t="shared" si="75"/>
        <v>10</v>
      </c>
      <c r="W346">
        <f t="shared" si="66"/>
        <v>-1233.0273440000019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3">
      <c r="A347" t="s">
        <v>421</v>
      </c>
      <c r="B347">
        <v>58099.03125</v>
      </c>
      <c r="C347">
        <v>58023</v>
      </c>
      <c r="D347">
        <v>57394</v>
      </c>
      <c r="E347">
        <v>57500</v>
      </c>
      <c r="F347">
        <v>57293</v>
      </c>
      <c r="G347">
        <v>57501</v>
      </c>
      <c r="H347">
        <v>58023</v>
      </c>
      <c r="I347">
        <v>57916</v>
      </c>
      <c r="J347">
        <v>57740</v>
      </c>
      <c r="L347" s="1" t="str">
        <f t="shared" si="70"/>
        <v>15JUN2023:10:00:00</v>
      </c>
      <c r="M347">
        <v>11</v>
      </c>
      <c r="N347">
        <f t="shared" si="64"/>
        <v>-76.03125</v>
      </c>
      <c r="O347">
        <f t="shared" si="71"/>
        <v>-76.03125</v>
      </c>
      <c r="P347" t="str">
        <f t="shared" si="72"/>
        <v/>
      </c>
      <c r="Q347">
        <f t="shared" si="73"/>
        <v>1</v>
      </c>
      <c r="R347" t="str">
        <f t="shared" si="74"/>
        <v/>
      </c>
      <c r="S347">
        <f t="shared" si="65"/>
        <v>0.1308649186814109</v>
      </c>
      <c r="V347">
        <f t="shared" si="75"/>
        <v>11</v>
      </c>
      <c r="W347">
        <f t="shared" si="66"/>
        <v>-76.03125</v>
      </c>
      <c r="X347" t="str">
        <f t="shared" si="67"/>
        <v/>
      </c>
      <c r="Y347">
        <f t="shared" si="68"/>
        <v>1</v>
      </c>
      <c r="Z347" t="str">
        <f t="shared" si="69"/>
        <v/>
      </c>
    </row>
    <row r="348" spans="1:26" x14ac:dyDescent="0.3">
      <c r="A348" t="s">
        <v>422</v>
      </c>
      <c r="B348">
        <v>61936.4375</v>
      </c>
      <c r="C348">
        <v>62999</v>
      </c>
      <c r="D348">
        <v>61448</v>
      </c>
      <c r="E348">
        <v>61766</v>
      </c>
      <c r="F348">
        <v>61664</v>
      </c>
      <c r="G348">
        <v>61864</v>
      </c>
      <c r="H348">
        <v>62999</v>
      </c>
      <c r="I348">
        <v>62721</v>
      </c>
      <c r="J348">
        <v>62358</v>
      </c>
      <c r="L348" s="1" t="str">
        <f t="shared" si="70"/>
        <v>15JUN2023:11:00:00</v>
      </c>
      <c r="M348">
        <v>12</v>
      </c>
      <c r="N348">
        <f t="shared" si="64"/>
        <v>1062.5625</v>
      </c>
      <c r="O348" t="str">
        <f t="shared" si="71"/>
        <v/>
      </c>
      <c r="P348">
        <f t="shared" si="72"/>
        <v>1062.5625</v>
      </c>
      <c r="Q348" t="str">
        <f t="shared" si="73"/>
        <v/>
      </c>
      <c r="R348">
        <f t="shared" si="74"/>
        <v>1</v>
      </c>
      <c r="S348">
        <f t="shared" si="65"/>
        <v>1.7155692882723519</v>
      </c>
      <c r="V348">
        <f t="shared" si="75"/>
        <v>12</v>
      </c>
      <c r="W348" t="str">
        <f t="shared" si="66"/>
        <v/>
      </c>
      <c r="X348">
        <f t="shared" si="67"/>
        <v>1062.5625</v>
      </c>
      <c r="Y348" t="str">
        <f t="shared" si="68"/>
        <v/>
      </c>
      <c r="Z348">
        <f t="shared" si="69"/>
        <v>1</v>
      </c>
    </row>
    <row r="349" spans="1:26" x14ac:dyDescent="0.3">
      <c r="A349" t="s">
        <v>423</v>
      </c>
      <c r="B349">
        <v>65825.367188000004</v>
      </c>
      <c r="C349">
        <v>68035</v>
      </c>
      <c r="D349">
        <v>65373</v>
      </c>
      <c r="E349">
        <v>65798</v>
      </c>
      <c r="F349">
        <v>66031</v>
      </c>
      <c r="G349">
        <v>66275</v>
      </c>
      <c r="H349">
        <v>68035</v>
      </c>
      <c r="I349">
        <v>67461</v>
      </c>
      <c r="J349">
        <v>66954</v>
      </c>
      <c r="L349" s="1" t="str">
        <f t="shared" si="70"/>
        <v>15JUN2023:12:00:00</v>
      </c>
      <c r="M349">
        <v>13</v>
      </c>
      <c r="N349">
        <f t="shared" si="64"/>
        <v>2209.6328119999962</v>
      </c>
      <c r="O349" t="str">
        <f t="shared" si="71"/>
        <v/>
      </c>
      <c r="P349">
        <f t="shared" si="72"/>
        <v>2209.6328119999962</v>
      </c>
      <c r="Q349" t="str">
        <f t="shared" si="73"/>
        <v/>
      </c>
      <c r="R349">
        <f t="shared" si="74"/>
        <v>1</v>
      </c>
      <c r="S349">
        <f t="shared" si="65"/>
        <v>3.3568104613669569</v>
      </c>
      <c r="V349">
        <f t="shared" si="75"/>
        <v>13</v>
      </c>
      <c r="W349" t="str">
        <f t="shared" si="66"/>
        <v/>
      </c>
      <c r="X349">
        <f t="shared" si="67"/>
        <v>2209.6328119999962</v>
      </c>
      <c r="Y349" t="str">
        <f t="shared" si="68"/>
        <v/>
      </c>
      <c r="Z349">
        <f t="shared" si="69"/>
        <v>1</v>
      </c>
    </row>
    <row r="350" spans="1:26" x14ac:dyDescent="0.3">
      <c r="A350" t="s">
        <v>424</v>
      </c>
      <c r="B350">
        <v>69444.265625</v>
      </c>
      <c r="C350">
        <v>72709</v>
      </c>
      <c r="D350">
        <v>69374</v>
      </c>
      <c r="E350">
        <v>69699</v>
      </c>
      <c r="F350">
        <v>70325</v>
      </c>
      <c r="G350">
        <v>70503</v>
      </c>
      <c r="H350">
        <v>72709</v>
      </c>
      <c r="I350">
        <v>71897</v>
      </c>
      <c r="J350">
        <v>71339</v>
      </c>
      <c r="L350" s="1" t="str">
        <f t="shared" si="70"/>
        <v>15JUN2023:13:00:00</v>
      </c>
      <c r="M350">
        <v>14</v>
      </c>
      <c r="N350">
        <f t="shared" si="64"/>
        <v>3264.734375</v>
      </c>
      <c r="O350" t="str">
        <f t="shared" si="71"/>
        <v/>
      </c>
      <c r="P350">
        <f t="shared" si="72"/>
        <v>3264.734375</v>
      </c>
      <c r="Q350" t="str">
        <f t="shared" si="73"/>
        <v/>
      </c>
      <c r="R350">
        <f t="shared" si="74"/>
        <v>1</v>
      </c>
      <c r="S350">
        <f t="shared" si="65"/>
        <v>4.7012296056662342</v>
      </c>
      <c r="V350">
        <f t="shared" si="75"/>
        <v>14</v>
      </c>
      <c r="W350" t="str">
        <f t="shared" si="66"/>
        <v/>
      </c>
      <c r="X350">
        <f t="shared" si="67"/>
        <v>3264.734375</v>
      </c>
      <c r="Y350" t="str">
        <f t="shared" si="68"/>
        <v/>
      </c>
      <c r="Z350">
        <f t="shared" si="69"/>
        <v>1</v>
      </c>
    </row>
    <row r="351" spans="1:26" x14ac:dyDescent="0.3">
      <c r="A351" t="s">
        <v>425</v>
      </c>
      <c r="B351">
        <v>72622.320313000004</v>
      </c>
      <c r="C351">
        <v>76527</v>
      </c>
      <c r="D351">
        <v>73108</v>
      </c>
      <c r="E351">
        <v>74232</v>
      </c>
      <c r="F351">
        <v>73896</v>
      </c>
      <c r="G351">
        <v>74120</v>
      </c>
      <c r="H351">
        <v>76527</v>
      </c>
      <c r="I351">
        <v>75558</v>
      </c>
      <c r="J351">
        <v>75049</v>
      </c>
      <c r="L351" s="1" t="str">
        <f t="shared" si="70"/>
        <v>15JUN2023:14:00:00</v>
      </c>
      <c r="M351">
        <v>15</v>
      </c>
      <c r="N351">
        <f t="shared" si="64"/>
        <v>3904.6796869999962</v>
      </c>
      <c r="O351" t="str">
        <f t="shared" si="71"/>
        <v/>
      </c>
      <c r="P351">
        <f t="shared" si="72"/>
        <v>3904.6796869999962</v>
      </c>
      <c r="Q351" t="str">
        <f t="shared" si="73"/>
        <v/>
      </c>
      <c r="R351">
        <f t="shared" si="74"/>
        <v>1</v>
      </c>
      <c r="S351">
        <f t="shared" si="65"/>
        <v>5.376693653095832</v>
      </c>
      <c r="V351">
        <f t="shared" si="75"/>
        <v>15</v>
      </c>
      <c r="W351" t="str">
        <f t="shared" si="66"/>
        <v/>
      </c>
      <c r="X351">
        <f t="shared" si="67"/>
        <v>3904.6796869999962</v>
      </c>
      <c r="Y351" t="str">
        <f t="shared" si="68"/>
        <v/>
      </c>
      <c r="Z351">
        <f t="shared" si="69"/>
        <v>1</v>
      </c>
    </row>
    <row r="352" spans="1:26" x14ac:dyDescent="0.3">
      <c r="A352" t="s">
        <v>426</v>
      </c>
      <c r="B352">
        <v>74984.085938000004</v>
      </c>
      <c r="C352">
        <v>78757</v>
      </c>
      <c r="D352">
        <v>75924</v>
      </c>
      <c r="E352">
        <v>77554</v>
      </c>
      <c r="F352">
        <v>76274</v>
      </c>
      <c r="G352">
        <v>76564</v>
      </c>
      <c r="H352">
        <v>78757</v>
      </c>
      <c r="I352">
        <v>77672</v>
      </c>
      <c r="J352">
        <v>77397</v>
      </c>
      <c r="L352" s="1" t="str">
        <f t="shared" si="70"/>
        <v>15JUN2023:15:00:00</v>
      </c>
      <c r="M352">
        <v>16</v>
      </c>
      <c r="N352">
        <f t="shared" si="64"/>
        <v>3772.9140619999962</v>
      </c>
      <c r="O352" t="str">
        <f t="shared" si="71"/>
        <v/>
      </c>
      <c r="P352">
        <f t="shared" si="72"/>
        <v>3772.9140619999962</v>
      </c>
      <c r="Q352" t="str">
        <f t="shared" si="73"/>
        <v/>
      </c>
      <c r="R352">
        <f t="shared" si="74"/>
        <v>1</v>
      </c>
      <c r="S352">
        <f t="shared" si="65"/>
        <v>5.0316197294444587</v>
      </c>
      <c r="V352">
        <f t="shared" si="75"/>
        <v>16</v>
      </c>
      <c r="W352" t="str">
        <f t="shared" si="66"/>
        <v/>
      </c>
      <c r="X352">
        <f t="shared" si="67"/>
        <v>3772.9140619999962</v>
      </c>
      <c r="Y352" t="str">
        <f t="shared" si="68"/>
        <v/>
      </c>
      <c r="Z352">
        <f t="shared" si="69"/>
        <v>1</v>
      </c>
    </row>
    <row r="353" spans="1:26" x14ac:dyDescent="0.3">
      <c r="A353" t="s">
        <v>427</v>
      </c>
      <c r="B353">
        <v>76063.90625</v>
      </c>
      <c r="C353">
        <v>79089</v>
      </c>
      <c r="D353">
        <v>77831</v>
      </c>
      <c r="E353">
        <v>79974</v>
      </c>
      <c r="F353">
        <v>77292</v>
      </c>
      <c r="G353">
        <v>77667</v>
      </c>
      <c r="H353">
        <v>79089</v>
      </c>
      <c r="I353">
        <v>77934</v>
      </c>
      <c r="J353">
        <v>78169</v>
      </c>
      <c r="L353" s="1" t="str">
        <f t="shared" si="70"/>
        <v>15JUN2023:16:00:00</v>
      </c>
      <c r="M353">
        <v>17</v>
      </c>
      <c r="N353">
        <f t="shared" si="64"/>
        <v>3025.09375</v>
      </c>
      <c r="O353" t="str">
        <f t="shared" si="71"/>
        <v/>
      </c>
      <c r="P353">
        <f t="shared" si="72"/>
        <v>3025.09375</v>
      </c>
      <c r="Q353" t="str">
        <f t="shared" si="73"/>
        <v/>
      </c>
      <c r="R353">
        <f t="shared" si="74"/>
        <v>1</v>
      </c>
      <c r="S353">
        <f t="shared" si="65"/>
        <v>3.9770423307703839</v>
      </c>
      <c r="V353">
        <f t="shared" si="75"/>
        <v>17</v>
      </c>
      <c r="W353" t="str">
        <f t="shared" si="66"/>
        <v/>
      </c>
      <c r="X353">
        <f t="shared" si="67"/>
        <v>3025.09375</v>
      </c>
      <c r="Y353" t="str">
        <f t="shared" si="68"/>
        <v/>
      </c>
      <c r="Z353">
        <f t="shared" si="69"/>
        <v>1</v>
      </c>
    </row>
    <row r="354" spans="1:26" x14ac:dyDescent="0.3">
      <c r="A354" t="s">
        <v>428</v>
      </c>
      <c r="B354">
        <v>76602.40625</v>
      </c>
      <c r="C354">
        <v>78541</v>
      </c>
      <c r="D354">
        <v>79032</v>
      </c>
      <c r="E354">
        <v>81433</v>
      </c>
      <c r="F354">
        <v>77558</v>
      </c>
      <c r="G354">
        <v>78092</v>
      </c>
      <c r="H354">
        <v>78541</v>
      </c>
      <c r="I354">
        <v>77225</v>
      </c>
      <c r="J354">
        <v>78101</v>
      </c>
      <c r="L354" s="1" t="str">
        <f t="shared" si="70"/>
        <v>15JUN2023:17:00:00</v>
      </c>
      <c r="M354">
        <v>18</v>
      </c>
      <c r="N354">
        <f t="shared" ref="N354:N417" si="76">C354-B354</f>
        <v>1938.59375</v>
      </c>
      <c r="O354" t="str">
        <f t="shared" si="71"/>
        <v/>
      </c>
      <c r="P354">
        <f t="shared" si="72"/>
        <v>1938.59375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2.5307217421776484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1938.59375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3">
      <c r="A355" t="s">
        <v>429</v>
      </c>
      <c r="B355">
        <v>76452.460938000004</v>
      </c>
      <c r="C355">
        <v>76784</v>
      </c>
      <c r="D355">
        <v>78680</v>
      </c>
      <c r="E355">
        <v>81006</v>
      </c>
      <c r="F355">
        <v>76729</v>
      </c>
      <c r="G355">
        <v>77319</v>
      </c>
      <c r="H355">
        <v>76784</v>
      </c>
      <c r="I355">
        <v>75215</v>
      </c>
      <c r="J355">
        <v>76741</v>
      </c>
      <c r="L355" s="1" t="str">
        <f t="shared" si="70"/>
        <v>15JUN2023:18:00:00</v>
      </c>
      <c r="M355">
        <v>19</v>
      </c>
      <c r="N355">
        <f t="shared" si="76"/>
        <v>331.53906199999619</v>
      </c>
      <c r="O355" t="str">
        <f t="shared" si="71"/>
        <v/>
      </c>
      <c r="P355">
        <f t="shared" si="72"/>
        <v>331.53906199999619</v>
      </c>
      <c r="Q355" t="str">
        <f t="shared" si="73"/>
        <v/>
      </c>
      <c r="R355">
        <f t="shared" si="74"/>
        <v>1</v>
      </c>
      <c r="S355">
        <f t="shared" si="77"/>
        <v>0.43365387841322939</v>
      </c>
      <c r="V355">
        <f t="shared" si="75"/>
        <v>19</v>
      </c>
      <c r="W355" t="str">
        <f t="shared" si="78"/>
        <v/>
      </c>
      <c r="X355">
        <f t="shared" si="79"/>
        <v>331.53906199999619</v>
      </c>
      <c r="Y355" t="str">
        <f t="shared" si="80"/>
        <v/>
      </c>
      <c r="Z355">
        <f t="shared" si="81"/>
        <v>1</v>
      </c>
    </row>
    <row r="356" spans="1:26" x14ac:dyDescent="0.3">
      <c r="A356" t="s">
        <v>430</v>
      </c>
      <c r="B356">
        <v>75555.046875</v>
      </c>
      <c r="C356">
        <v>74430</v>
      </c>
      <c r="D356">
        <v>77006</v>
      </c>
      <c r="E356">
        <v>79488</v>
      </c>
      <c r="F356">
        <v>74904</v>
      </c>
      <c r="G356">
        <v>75647</v>
      </c>
      <c r="H356">
        <v>74430</v>
      </c>
      <c r="I356">
        <v>72638</v>
      </c>
      <c r="J356">
        <v>74577</v>
      </c>
      <c r="L356" s="1" t="str">
        <f t="shared" si="70"/>
        <v>15JUN2023:19:00:00</v>
      </c>
      <c r="M356">
        <v>20</v>
      </c>
      <c r="N356">
        <f t="shared" si="76"/>
        <v>-1125.046875</v>
      </c>
      <c r="O356">
        <f t="shared" si="71"/>
        <v>-1125.046875</v>
      </c>
      <c r="P356" t="str">
        <f t="shared" si="72"/>
        <v/>
      </c>
      <c r="Q356">
        <f t="shared" si="73"/>
        <v>1</v>
      </c>
      <c r="R356" t="str">
        <f t="shared" si="74"/>
        <v/>
      </c>
      <c r="S356">
        <f t="shared" si="77"/>
        <v>1.489042653710881</v>
      </c>
      <c r="V356">
        <f t="shared" si="75"/>
        <v>20</v>
      </c>
      <c r="W356">
        <f t="shared" si="78"/>
        <v>-1125.046875</v>
      </c>
      <c r="X356" t="str">
        <f t="shared" si="79"/>
        <v/>
      </c>
      <c r="Y356">
        <f t="shared" si="80"/>
        <v>1</v>
      </c>
      <c r="Z356" t="str">
        <f t="shared" si="81"/>
        <v/>
      </c>
    </row>
    <row r="357" spans="1:26" x14ac:dyDescent="0.3">
      <c r="A357" t="s">
        <v>431</v>
      </c>
      <c r="B357">
        <v>73453.257813000004</v>
      </c>
      <c r="C357">
        <v>71075</v>
      </c>
      <c r="D357">
        <v>74236</v>
      </c>
      <c r="E357">
        <v>76438</v>
      </c>
      <c r="F357">
        <v>72191</v>
      </c>
      <c r="G357">
        <v>72790</v>
      </c>
      <c r="H357">
        <v>71075</v>
      </c>
      <c r="I357">
        <v>69542</v>
      </c>
      <c r="J357">
        <v>71530</v>
      </c>
      <c r="L357" s="1" t="str">
        <f t="shared" si="70"/>
        <v>15JUN2023:20:00:00</v>
      </c>
      <c r="M357">
        <v>21</v>
      </c>
      <c r="N357">
        <f t="shared" si="76"/>
        <v>-2378.2578130000038</v>
      </c>
      <c r="O357">
        <f t="shared" si="71"/>
        <v>-2378.2578130000038</v>
      </c>
      <c r="P357" t="str">
        <f t="shared" si="72"/>
        <v/>
      </c>
      <c r="Q357">
        <f t="shared" si="73"/>
        <v>1</v>
      </c>
      <c r="R357" t="str">
        <f t="shared" si="74"/>
        <v/>
      </c>
      <c r="S357">
        <f t="shared" si="77"/>
        <v>3.2377839782881517</v>
      </c>
      <c r="V357">
        <f t="shared" si="75"/>
        <v>21</v>
      </c>
      <c r="W357">
        <f t="shared" si="78"/>
        <v>-2378.2578130000038</v>
      </c>
      <c r="X357" t="str">
        <f t="shared" si="79"/>
        <v/>
      </c>
      <c r="Y357">
        <f t="shared" si="80"/>
        <v>1</v>
      </c>
      <c r="Z357" t="str">
        <f t="shared" si="81"/>
        <v/>
      </c>
    </row>
    <row r="358" spans="1:26" x14ac:dyDescent="0.3">
      <c r="A358" t="s">
        <v>432</v>
      </c>
      <c r="B358">
        <v>70886.359375</v>
      </c>
      <c r="C358">
        <v>67866</v>
      </c>
      <c r="D358">
        <v>71384</v>
      </c>
      <c r="E358">
        <v>73025</v>
      </c>
      <c r="F358">
        <v>69313</v>
      </c>
      <c r="G358">
        <v>69842</v>
      </c>
      <c r="H358">
        <v>67866</v>
      </c>
      <c r="I358">
        <v>66856</v>
      </c>
      <c r="J358">
        <v>68609</v>
      </c>
      <c r="L358" s="1" t="str">
        <f t="shared" si="70"/>
        <v>15JUN2023:21:00:00</v>
      </c>
      <c r="M358">
        <v>22</v>
      </c>
      <c r="N358">
        <f t="shared" si="76"/>
        <v>-3020.359375</v>
      </c>
      <c r="O358">
        <f t="shared" si="71"/>
        <v>-3020.359375</v>
      </c>
      <c r="P358" t="str">
        <f t="shared" si="72"/>
        <v/>
      </c>
      <c r="Q358">
        <f t="shared" si="73"/>
        <v>1</v>
      </c>
      <c r="R358" t="str">
        <f t="shared" si="74"/>
        <v/>
      </c>
      <c r="S358">
        <f t="shared" si="77"/>
        <v>4.2608470820483575</v>
      </c>
      <c r="V358">
        <f t="shared" si="75"/>
        <v>22</v>
      </c>
      <c r="W358">
        <f t="shared" si="78"/>
        <v>-3020.359375</v>
      </c>
      <c r="X358" t="str">
        <f t="shared" si="79"/>
        <v/>
      </c>
      <c r="Y358">
        <f t="shared" si="80"/>
        <v>1</v>
      </c>
      <c r="Z358" t="str">
        <f t="shared" si="81"/>
        <v/>
      </c>
    </row>
    <row r="359" spans="1:26" x14ac:dyDescent="0.3">
      <c r="A359" t="s">
        <v>433</v>
      </c>
      <c r="B359">
        <v>68985.859375</v>
      </c>
      <c r="C359">
        <v>65524</v>
      </c>
      <c r="D359">
        <v>69282</v>
      </c>
      <c r="E359">
        <v>70433</v>
      </c>
      <c r="F359">
        <v>67046</v>
      </c>
      <c r="G359">
        <v>67576</v>
      </c>
      <c r="H359">
        <v>65524</v>
      </c>
      <c r="I359">
        <v>64690</v>
      </c>
      <c r="J359">
        <v>66383</v>
      </c>
      <c r="L359" s="1" t="str">
        <f t="shared" si="70"/>
        <v>15JUN2023:22:00:00</v>
      </c>
      <c r="M359">
        <v>23</v>
      </c>
      <c r="N359">
        <f t="shared" si="76"/>
        <v>-3461.859375</v>
      </c>
      <c r="O359">
        <f t="shared" si="71"/>
        <v>-3461.859375</v>
      </c>
      <c r="P359" t="str">
        <f t="shared" si="72"/>
        <v/>
      </c>
      <c r="Q359">
        <f t="shared" si="73"/>
        <v>1</v>
      </c>
      <c r="R359" t="str">
        <f t="shared" si="74"/>
        <v/>
      </c>
      <c r="S359">
        <f t="shared" si="77"/>
        <v>5.018215916078816</v>
      </c>
      <c r="V359">
        <f t="shared" si="75"/>
        <v>23</v>
      </c>
      <c r="W359">
        <f t="shared" si="78"/>
        <v>-3461.859375</v>
      </c>
      <c r="X359" t="str">
        <f t="shared" si="79"/>
        <v/>
      </c>
      <c r="Y359">
        <f t="shared" si="80"/>
        <v>1</v>
      </c>
      <c r="Z359" t="str">
        <f t="shared" si="81"/>
        <v/>
      </c>
    </row>
    <row r="360" spans="1:26" x14ac:dyDescent="0.3">
      <c r="A360" t="s">
        <v>434</v>
      </c>
      <c r="B360">
        <v>65208.726562999997</v>
      </c>
      <c r="C360">
        <v>62079</v>
      </c>
      <c r="D360">
        <v>64531</v>
      </c>
      <c r="E360">
        <v>65348</v>
      </c>
      <c r="F360">
        <v>63324</v>
      </c>
      <c r="G360">
        <v>63824</v>
      </c>
      <c r="H360">
        <v>62079</v>
      </c>
      <c r="I360">
        <v>61532</v>
      </c>
      <c r="J360">
        <v>62704</v>
      </c>
      <c r="L360" s="1" t="str">
        <f t="shared" si="70"/>
        <v>15JUN2023:23:00:00</v>
      </c>
      <c r="M360">
        <v>24</v>
      </c>
      <c r="N360">
        <f t="shared" si="76"/>
        <v>-3129.7265629999965</v>
      </c>
      <c r="O360">
        <f t="shared" si="71"/>
        <v>-3129.7265629999965</v>
      </c>
      <c r="P360" t="str">
        <f t="shared" si="72"/>
        <v/>
      </c>
      <c r="Q360">
        <f t="shared" si="73"/>
        <v>1</v>
      </c>
      <c r="R360" t="str">
        <f t="shared" si="74"/>
        <v/>
      </c>
      <c r="S360">
        <f t="shared" si="77"/>
        <v>4.7995517286728164</v>
      </c>
      <c r="V360">
        <f t="shared" si="75"/>
        <v>24</v>
      </c>
      <c r="W360">
        <f t="shared" si="78"/>
        <v>-3129.7265629999965</v>
      </c>
      <c r="X360" t="str">
        <f t="shared" si="79"/>
        <v/>
      </c>
      <c r="Y360">
        <f t="shared" si="80"/>
        <v>1</v>
      </c>
      <c r="Z360" t="str">
        <f t="shared" si="81"/>
        <v/>
      </c>
    </row>
    <row r="361" spans="1:26" x14ac:dyDescent="0.3">
      <c r="A361" t="s">
        <v>435</v>
      </c>
      <c r="B361">
        <v>60740.828125</v>
      </c>
      <c r="C361">
        <v>58240</v>
      </c>
      <c r="D361">
        <v>59971</v>
      </c>
      <c r="E361">
        <v>60258</v>
      </c>
      <c r="F361">
        <v>59241</v>
      </c>
      <c r="G361">
        <v>59674</v>
      </c>
      <c r="H361">
        <v>58240</v>
      </c>
      <c r="I361">
        <v>57834</v>
      </c>
      <c r="J361">
        <v>58708</v>
      </c>
      <c r="L361" s="1" t="str">
        <f t="shared" si="70"/>
        <v>16JUN2023:00:00:00</v>
      </c>
      <c r="M361">
        <v>1</v>
      </c>
      <c r="N361">
        <f t="shared" si="76"/>
        <v>-2500.828125</v>
      </c>
      <c r="O361">
        <f t="shared" si="71"/>
        <v>-2500.828125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4.117211111862825</v>
      </c>
      <c r="V361">
        <f t="shared" si="75"/>
        <v>1</v>
      </c>
      <c r="W361">
        <f t="shared" si="78"/>
        <v>-2500.828125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3">
      <c r="A362" t="s">
        <v>436</v>
      </c>
      <c r="B362">
        <v>56838.117187999997</v>
      </c>
      <c r="C362">
        <v>54148</v>
      </c>
      <c r="D362">
        <v>55642</v>
      </c>
      <c r="E362">
        <v>55706</v>
      </c>
      <c r="F362">
        <v>55550</v>
      </c>
      <c r="G362">
        <v>55889</v>
      </c>
      <c r="H362">
        <v>54148</v>
      </c>
      <c r="I362">
        <v>54486</v>
      </c>
      <c r="J362">
        <v>54863</v>
      </c>
      <c r="L362" s="1" t="str">
        <f t="shared" si="70"/>
        <v>16JUN2023:01:00:00</v>
      </c>
      <c r="M362">
        <v>2</v>
      </c>
      <c r="N362">
        <f t="shared" si="76"/>
        <v>-2690.1171879999965</v>
      </c>
      <c r="O362">
        <f t="shared" si="71"/>
        <v>-2690.1171879999965</v>
      </c>
      <c r="P362" t="str">
        <f t="shared" si="72"/>
        <v/>
      </c>
      <c r="Q362">
        <f t="shared" si="73"/>
        <v>1</v>
      </c>
      <c r="R362" t="str">
        <f t="shared" si="74"/>
        <v/>
      </c>
      <c r="S362">
        <f t="shared" si="77"/>
        <v>4.7329456376995367</v>
      </c>
      <c r="V362">
        <f t="shared" si="75"/>
        <v>2</v>
      </c>
      <c r="W362">
        <f t="shared" si="78"/>
        <v>-2690.1171879999965</v>
      </c>
      <c r="X362" t="str">
        <f t="shared" si="79"/>
        <v/>
      </c>
      <c r="Y362">
        <f t="shared" si="80"/>
        <v>1</v>
      </c>
      <c r="Z362" t="str">
        <f t="shared" si="81"/>
        <v/>
      </c>
    </row>
    <row r="363" spans="1:26" x14ac:dyDescent="0.3">
      <c r="A363" t="s">
        <v>437</v>
      </c>
      <c r="B363">
        <v>53759.527344000002</v>
      </c>
      <c r="C363">
        <v>51486</v>
      </c>
      <c r="D363">
        <v>52624</v>
      </c>
      <c r="E363">
        <v>52611</v>
      </c>
      <c r="F363">
        <v>52579</v>
      </c>
      <c r="G363">
        <v>52859</v>
      </c>
      <c r="H363">
        <v>51486</v>
      </c>
      <c r="I363">
        <v>51841</v>
      </c>
      <c r="J363">
        <v>52066</v>
      </c>
      <c r="L363" s="1" t="str">
        <f t="shared" si="70"/>
        <v>16JUN2023:02:00:00</v>
      </c>
      <c r="M363">
        <v>3</v>
      </c>
      <c r="N363">
        <f t="shared" si="76"/>
        <v>-2273.5273440000019</v>
      </c>
      <c r="O363">
        <f t="shared" si="71"/>
        <v>-2273.5273440000019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4.2290686996781162</v>
      </c>
      <c r="V363">
        <f t="shared" si="75"/>
        <v>3</v>
      </c>
      <c r="W363">
        <f t="shared" si="78"/>
        <v>-2273.5273440000019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3">
      <c r="A364" t="s">
        <v>438</v>
      </c>
      <c r="B364">
        <v>51591.832030999998</v>
      </c>
      <c r="C364">
        <v>49623</v>
      </c>
      <c r="D364">
        <v>50571</v>
      </c>
      <c r="E364">
        <v>50459</v>
      </c>
      <c r="F364">
        <v>50395</v>
      </c>
      <c r="G364">
        <v>50618</v>
      </c>
      <c r="H364">
        <v>49623</v>
      </c>
      <c r="I364">
        <v>50030</v>
      </c>
      <c r="J364">
        <v>50111</v>
      </c>
      <c r="L364" s="1" t="str">
        <f t="shared" si="70"/>
        <v>16JUN2023:03:00:00</v>
      </c>
      <c r="M364">
        <v>4</v>
      </c>
      <c r="N364">
        <f t="shared" si="76"/>
        <v>-1968.8320309999981</v>
      </c>
      <c r="O364">
        <f t="shared" si="71"/>
        <v>-1968.8320309999981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3.8161700282652991</v>
      </c>
      <c r="V364">
        <f t="shared" si="75"/>
        <v>4</v>
      </c>
      <c r="W364">
        <f t="shared" si="78"/>
        <v>-1968.8320309999981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3">
      <c r="A365" t="s">
        <v>439</v>
      </c>
      <c r="B365">
        <v>50015.007812999997</v>
      </c>
      <c r="C365">
        <v>47815</v>
      </c>
      <c r="D365">
        <v>49121</v>
      </c>
      <c r="E365">
        <v>48905</v>
      </c>
      <c r="F365">
        <v>48889</v>
      </c>
      <c r="G365">
        <v>49077</v>
      </c>
      <c r="H365">
        <v>47815</v>
      </c>
      <c r="I365">
        <v>48356</v>
      </c>
      <c r="J365">
        <v>48472</v>
      </c>
      <c r="L365" s="1" t="str">
        <f t="shared" si="70"/>
        <v>16JUN2023:04:00:00</v>
      </c>
      <c r="M365">
        <v>5</v>
      </c>
      <c r="N365">
        <f t="shared" si="76"/>
        <v>-2200.0078129999965</v>
      </c>
      <c r="O365">
        <f t="shared" si="71"/>
        <v>-2200.0078129999965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4.3986953300608427</v>
      </c>
      <c r="V365">
        <f t="shared" si="75"/>
        <v>5</v>
      </c>
      <c r="W365">
        <f t="shared" si="78"/>
        <v>-2200.0078129999965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3">
      <c r="A366" t="s">
        <v>440</v>
      </c>
      <c r="B366">
        <v>49239.523437999997</v>
      </c>
      <c r="C366">
        <v>46986</v>
      </c>
      <c r="D366">
        <v>48550</v>
      </c>
      <c r="E366">
        <v>48362</v>
      </c>
      <c r="F366">
        <v>48239</v>
      </c>
      <c r="G366">
        <v>48390</v>
      </c>
      <c r="H366">
        <v>46986</v>
      </c>
      <c r="I366">
        <v>47584</v>
      </c>
      <c r="J366">
        <v>47744</v>
      </c>
      <c r="L366" s="1" t="str">
        <f t="shared" si="70"/>
        <v>16JUN2023:05:00:00</v>
      </c>
      <c r="M366">
        <v>6</v>
      </c>
      <c r="N366">
        <f t="shared" si="76"/>
        <v>-2253.5234379999965</v>
      </c>
      <c r="O366">
        <f t="shared" si="71"/>
        <v>-2253.5234379999965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4.5766556632854565</v>
      </c>
      <c r="V366">
        <f t="shared" si="75"/>
        <v>6</v>
      </c>
      <c r="W366">
        <f t="shared" si="78"/>
        <v>-2253.5234379999965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3">
      <c r="A367" t="s">
        <v>441</v>
      </c>
      <c r="B367">
        <v>49687.496094000002</v>
      </c>
      <c r="C367">
        <v>47301</v>
      </c>
      <c r="D367">
        <v>49606</v>
      </c>
      <c r="E367">
        <v>49329</v>
      </c>
      <c r="F367">
        <v>48716</v>
      </c>
      <c r="G367">
        <v>48852</v>
      </c>
      <c r="H367">
        <v>47301</v>
      </c>
      <c r="I367">
        <v>48046</v>
      </c>
      <c r="J367">
        <v>48282</v>
      </c>
      <c r="L367" s="1" t="str">
        <f t="shared" si="70"/>
        <v>16JUN2023:06:00:00</v>
      </c>
      <c r="M367">
        <v>7</v>
      </c>
      <c r="N367">
        <f t="shared" si="76"/>
        <v>-2386.4960940000019</v>
      </c>
      <c r="O367">
        <f t="shared" si="71"/>
        <v>-2386.4960940000019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4.8030113843635247</v>
      </c>
      <c r="V367">
        <f t="shared" si="75"/>
        <v>7</v>
      </c>
      <c r="W367">
        <f t="shared" si="78"/>
        <v>-2386.4960940000019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3">
      <c r="A368" t="s">
        <v>442</v>
      </c>
      <c r="B368">
        <v>50476.9375</v>
      </c>
      <c r="C368">
        <v>48127</v>
      </c>
      <c r="D368">
        <v>51184</v>
      </c>
      <c r="E368">
        <v>50887</v>
      </c>
      <c r="F368">
        <v>49683</v>
      </c>
      <c r="G368">
        <v>49832</v>
      </c>
      <c r="H368">
        <v>48127</v>
      </c>
      <c r="I368">
        <v>49042</v>
      </c>
      <c r="J368">
        <v>49339</v>
      </c>
      <c r="L368" s="1" t="str">
        <f t="shared" si="70"/>
        <v>16JUN2023:07:00:00</v>
      </c>
      <c r="M368">
        <v>8</v>
      </c>
      <c r="N368">
        <f t="shared" si="76"/>
        <v>-2349.9375</v>
      </c>
      <c r="O368">
        <f t="shared" si="71"/>
        <v>-2349.9375</v>
      </c>
      <c r="P368" t="str">
        <f t="shared" si="72"/>
        <v/>
      </c>
      <c r="Q368">
        <f t="shared" si="73"/>
        <v>1</v>
      </c>
      <c r="R368" t="str">
        <f t="shared" si="74"/>
        <v/>
      </c>
      <c r="S368">
        <f t="shared" si="77"/>
        <v>4.655467657878412</v>
      </c>
      <c r="V368">
        <f t="shared" si="75"/>
        <v>8</v>
      </c>
      <c r="W368">
        <f t="shared" si="78"/>
        <v>-2349.9375</v>
      </c>
      <c r="X368" t="str">
        <f t="shared" si="79"/>
        <v/>
      </c>
      <c r="Y368">
        <f t="shared" si="80"/>
        <v>1</v>
      </c>
      <c r="Z368" t="str">
        <f t="shared" si="81"/>
        <v/>
      </c>
    </row>
    <row r="369" spans="1:26" x14ac:dyDescent="0.3">
      <c r="A369" t="s">
        <v>443</v>
      </c>
      <c r="B369">
        <v>51300.070312999997</v>
      </c>
      <c r="C369">
        <v>49558</v>
      </c>
      <c r="D369">
        <v>52639</v>
      </c>
      <c r="E369">
        <v>52385</v>
      </c>
      <c r="F369">
        <v>51042</v>
      </c>
      <c r="G369">
        <v>51229</v>
      </c>
      <c r="H369">
        <v>49558</v>
      </c>
      <c r="I369">
        <v>50485</v>
      </c>
      <c r="J369">
        <v>50768</v>
      </c>
      <c r="L369" s="1" t="str">
        <f t="shared" si="70"/>
        <v>16JUN2023:08:00:00</v>
      </c>
      <c r="M369">
        <v>9</v>
      </c>
      <c r="N369">
        <f t="shared" si="76"/>
        <v>-1742.0703129999965</v>
      </c>
      <c r="O369">
        <f t="shared" si="71"/>
        <v>-1742.0703129999965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3.3958439089283998</v>
      </c>
      <c r="V369">
        <f t="shared" si="75"/>
        <v>9</v>
      </c>
      <c r="W369">
        <f t="shared" si="78"/>
        <v>-1742.0703129999965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3">
      <c r="A370" t="s">
        <v>444</v>
      </c>
      <c r="B370">
        <v>53596.660155999998</v>
      </c>
      <c r="C370">
        <v>53066</v>
      </c>
      <c r="D370">
        <v>54911</v>
      </c>
      <c r="E370">
        <v>54584</v>
      </c>
      <c r="F370">
        <v>53969</v>
      </c>
      <c r="G370">
        <v>54266</v>
      </c>
      <c r="H370">
        <v>53066</v>
      </c>
      <c r="I370">
        <v>53793</v>
      </c>
      <c r="J370">
        <v>53863</v>
      </c>
      <c r="L370" s="1" t="str">
        <f t="shared" si="70"/>
        <v>16JUN2023:09:00:00</v>
      </c>
      <c r="M370">
        <v>10</v>
      </c>
      <c r="N370">
        <f t="shared" si="76"/>
        <v>-530.6601559999981</v>
      </c>
      <c r="O370">
        <f t="shared" si="71"/>
        <v>-530.6601559999981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0.99009929808208796</v>
      </c>
      <c r="V370">
        <f t="shared" si="75"/>
        <v>10</v>
      </c>
      <c r="W370">
        <f t="shared" si="78"/>
        <v>-530.6601559999981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3">
      <c r="A371" t="s">
        <v>445</v>
      </c>
      <c r="B371">
        <v>57002.5625</v>
      </c>
      <c r="C371">
        <v>57576</v>
      </c>
      <c r="D371">
        <v>58428</v>
      </c>
      <c r="E371">
        <v>58276</v>
      </c>
      <c r="F371">
        <v>57831</v>
      </c>
      <c r="G371">
        <v>58287</v>
      </c>
      <c r="H371">
        <v>57576</v>
      </c>
      <c r="I371">
        <v>58188</v>
      </c>
      <c r="J371">
        <v>58027</v>
      </c>
      <c r="L371" s="1" t="str">
        <f t="shared" si="70"/>
        <v>16JUN2023:10:00:00</v>
      </c>
      <c r="M371">
        <v>11</v>
      </c>
      <c r="N371">
        <f t="shared" si="76"/>
        <v>573.4375</v>
      </c>
      <c r="O371" t="str">
        <f t="shared" si="71"/>
        <v/>
      </c>
      <c r="P371">
        <f t="shared" si="72"/>
        <v>573.4375</v>
      </c>
      <c r="Q371" t="str">
        <f t="shared" si="73"/>
        <v/>
      </c>
      <c r="R371">
        <f t="shared" si="74"/>
        <v>1</v>
      </c>
      <c r="S371">
        <f t="shared" si="77"/>
        <v>1.0059854765301122</v>
      </c>
      <c r="V371">
        <f t="shared" si="75"/>
        <v>11</v>
      </c>
      <c r="W371" t="str">
        <f t="shared" si="78"/>
        <v/>
      </c>
      <c r="X371">
        <f t="shared" si="79"/>
        <v>573.4375</v>
      </c>
      <c r="Y371" t="str">
        <f t="shared" si="80"/>
        <v/>
      </c>
      <c r="Z371">
        <f t="shared" si="81"/>
        <v>1</v>
      </c>
    </row>
    <row r="372" spans="1:26" x14ac:dyDescent="0.3">
      <c r="A372" t="s">
        <v>446</v>
      </c>
      <c r="B372">
        <v>60706.917969000002</v>
      </c>
      <c r="C372">
        <v>62524</v>
      </c>
      <c r="D372">
        <v>62202</v>
      </c>
      <c r="E372">
        <v>61972</v>
      </c>
      <c r="F372">
        <v>62124</v>
      </c>
      <c r="G372">
        <v>62701</v>
      </c>
      <c r="H372">
        <v>62524</v>
      </c>
      <c r="I372">
        <v>63056</v>
      </c>
      <c r="J372">
        <v>62597</v>
      </c>
      <c r="L372" s="1" t="str">
        <f t="shared" si="70"/>
        <v>16JUN2023:11:00:00</v>
      </c>
      <c r="M372">
        <v>12</v>
      </c>
      <c r="N372">
        <f t="shared" si="76"/>
        <v>1817.0820309999981</v>
      </c>
      <c r="O372" t="str">
        <f t="shared" si="71"/>
        <v/>
      </c>
      <c r="P372">
        <f t="shared" si="72"/>
        <v>1817.0820309999981</v>
      </c>
      <c r="Q372" t="str">
        <f t="shared" si="73"/>
        <v/>
      </c>
      <c r="R372">
        <f t="shared" si="74"/>
        <v>1</v>
      </c>
      <c r="S372">
        <f t="shared" si="77"/>
        <v>2.9932042208564948</v>
      </c>
      <c r="V372">
        <f t="shared" si="75"/>
        <v>12</v>
      </c>
      <c r="W372" t="str">
        <f t="shared" si="78"/>
        <v/>
      </c>
      <c r="X372">
        <f t="shared" si="79"/>
        <v>1817.0820309999981</v>
      </c>
      <c r="Y372" t="str">
        <f t="shared" si="80"/>
        <v/>
      </c>
      <c r="Z372">
        <f t="shared" si="81"/>
        <v>1</v>
      </c>
    </row>
    <row r="373" spans="1:26" x14ac:dyDescent="0.3">
      <c r="A373" t="s">
        <v>447</v>
      </c>
      <c r="B373">
        <v>64572.917969000002</v>
      </c>
      <c r="C373">
        <v>67471</v>
      </c>
      <c r="D373">
        <v>66420</v>
      </c>
      <c r="E373">
        <v>66575</v>
      </c>
      <c r="F373">
        <v>66454</v>
      </c>
      <c r="G373">
        <v>67015</v>
      </c>
      <c r="H373">
        <v>67471</v>
      </c>
      <c r="I373">
        <v>67661</v>
      </c>
      <c r="J373">
        <v>67171</v>
      </c>
      <c r="L373" s="1" t="str">
        <f t="shared" si="70"/>
        <v>16JUN2023:12:00:00</v>
      </c>
      <c r="M373">
        <v>13</v>
      </c>
      <c r="N373">
        <f t="shared" si="76"/>
        <v>2898.0820309999981</v>
      </c>
      <c r="O373" t="str">
        <f t="shared" si="71"/>
        <v/>
      </c>
      <c r="P373">
        <f t="shared" si="72"/>
        <v>2898.0820309999981</v>
      </c>
      <c r="Q373" t="str">
        <f t="shared" si="73"/>
        <v/>
      </c>
      <c r="R373">
        <f t="shared" si="74"/>
        <v>1</v>
      </c>
      <c r="S373">
        <f t="shared" si="77"/>
        <v>4.4880766150157587</v>
      </c>
      <c r="V373">
        <f t="shared" si="75"/>
        <v>13</v>
      </c>
      <c r="W373" t="str">
        <f t="shared" si="78"/>
        <v/>
      </c>
      <c r="X373">
        <f t="shared" si="79"/>
        <v>2898.0820309999981</v>
      </c>
      <c r="Y373" t="str">
        <f t="shared" si="80"/>
        <v/>
      </c>
      <c r="Z373">
        <f t="shared" si="81"/>
        <v>1</v>
      </c>
    </row>
    <row r="374" spans="1:26" x14ac:dyDescent="0.3">
      <c r="A374" t="s">
        <v>448</v>
      </c>
      <c r="B374">
        <v>68468.65625</v>
      </c>
      <c r="C374">
        <v>72108</v>
      </c>
      <c r="D374">
        <v>70238</v>
      </c>
      <c r="E374">
        <v>70712</v>
      </c>
      <c r="F374">
        <v>70480</v>
      </c>
      <c r="G374">
        <v>71083</v>
      </c>
      <c r="H374">
        <v>72108</v>
      </c>
      <c r="I374">
        <v>71814</v>
      </c>
      <c r="J374">
        <v>71381</v>
      </c>
      <c r="L374" s="1" t="str">
        <f t="shared" si="70"/>
        <v>16JUN2023:13:00:00</v>
      </c>
      <c r="M374">
        <v>14</v>
      </c>
      <c r="N374">
        <f t="shared" si="76"/>
        <v>3639.34375</v>
      </c>
      <c r="O374" t="str">
        <f t="shared" si="71"/>
        <v/>
      </c>
      <c r="P374">
        <f t="shared" si="72"/>
        <v>3639.34375</v>
      </c>
      <c r="Q374" t="str">
        <f t="shared" si="73"/>
        <v/>
      </c>
      <c r="R374">
        <f t="shared" si="74"/>
        <v>1</v>
      </c>
      <c r="S374">
        <f t="shared" si="77"/>
        <v>5.3153427412269387</v>
      </c>
      <c r="V374">
        <f t="shared" si="75"/>
        <v>14</v>
      </c>
      <c r="W374" t="str">
        <f t="shared" si="78"/>
        <v/>
      </c>
      <c r="X374">
        <f t="shared" si="79"/>
        <v>3639.34375</v>
      </c>
      <c r="Y374" t="str">
        <f t="shared" si="80"/>
        <v/>
      </c>
      <c r="Z374">
        <f t="shared" si="81"/>
        <v>1</v>
      </c>
    </row>
    <row r="375" spans="1:26" x14ac:dyDescent="0.3">
      <c r="A375" t="s">
        <v>449</v>
      </c>
      <c r="B375">
        <v>72118.617188000004</v>
      </c>
      <c r="C375">
        <v>76085</v>
      </c>
      <c r="D375">
        <v>73472</v>
      </c>
      <c r="E375">
        <v>74112</v>
      </c>
      <c r="F375">
        <v>74020</v>
      </c>
      <c r="G375">
        <v>74583</v>
      </c>
      <c r="H375">
        <v>76085</v>
      </c>
      <c r="I375">
        <v>75408</v>
      </c>
      <c r="J375">
        <v>75003</v>
      </c>
      <c r="L375" s="1" t="str">
        <f t="shared" si="70"/>
        <v>16JUN2023:14:00:00</v>
      </c>
      <c r="M375">
        <v>15</v>
      </c>
      <c r="N375">
        <f t="shared" si="76"/>
        <v>3966.3828119999962</v>
      </c>
      <c r="O375" t="str">
        <f t="shared" si="71"/>
        <v/>
      </c>
      <c r="P375">
        <f t="shared" si="72"/>
        <v>3966.3828119999962</v>
      </c>
      <c r="Q375" t="str">
        <f t="shared" si="73"/>
        <v/>
      </c>
      <c r="R375">
        <f t="shared" si="74"/>
        <v>1</v>
      </c>
      <c r="S375">
        <f t="shared" si="77"/>
        <v>5.4998043038739413</v>
      </c>
      <c r="V375">
        <f t="shared" si="75"/>
        <v>15</v>
      </c>
      <c r="W375" t="str">
        <f t="shared" si="78"/>
        <v/>
      </c>
      <c r="X375">
        <f t="shared" si="79"/>
        <v>3966.3828119999962</v>
      </c>
      <c r="Y375" t="str">
        <f t="shared" si="80"/>
        <v/>
      </c>
      <c r="Z375">
        <f t="shared" si="81"/>
        <v>1</v>
      </c>
    </row>
    <row r="376" spans="1:26" x14ac:dyDescent="0.3">
      <c r="A376" t="s">
        <v>450</v>
      </c>
      <c r="B376">
        <v>74514.867188000004</v>
      </c>
      <c r="C376">
        <v>78607</v>
      </c>
      <c r="D376">
        <v>76189</v>
      </c>
      <c r="E376">
        <v>76943</v>
      </c>
      <c r="F376">
        <v>76358</v>
      </c>
      <c r="G376">
        <v>76926</v>
      </c>
      <c r="H376">
        <v>78607</v>
      </c>
      <c r="I376">
        <v>77765</v>
      </c>
      <c r="J376">
        <v>77478</v>
      </c>
      <c r="L376" s="1" t="str">
        <f t="shared" si="70"/>
        <v>16JUN2023:15:00:00</v>
      </c>
      <c r="M376">
        <v>16</v>
      </c>
      <c r="N376">
        <f t="shared" si="76"/>
        <v>4092.1328119999962</v>
      </c>
      <c r="O376" t="str">
        <f t="shared" si="71"/>
        <v/>
      </c>
      <c r="P376">
        <f t="shared" si="72"/>
        <v>4092.1328119999962</v>
      </c>
      <c r="Q376" t="str">
        <f t="shared" si="73"/>
        <v/>
      </c>
      <c r="R376">
        <f t="shared" si="74"/>
        <v>1</v>
      </c>
      <c r="S376">
        <f t="shared" si="77"/>
        <v>5.4916997995522161</v>
      </c>
      <c r="V376">
        <f t="shared" si="75"/>
        <v>16</v>
      </c>
      <c r="W376" t="str">
        <f t="shared" si="78"/>
        <v/>
      </c>
      <c r="X376">
        <f t="shared" si="79"/>
        <v>4092.1328119999962</v>
      </c>
      <c r="Y376" t="str">
        <f t="shared" si="80"/>
        <v/>
      </c>
      <c r="Z376">
        <f t="shared" si="81"/>
        <v>1</v>
      </c>
    </row>
    <row r="377" spans="1:26" x14ac:dyDescent="0.3">
      <c r="A377" t="s">
        <v>451</v>
      </c>
      <c r="B377">
        <v>75047.601563000004</v>
      </c>
      <c r="C377">
        <v>79336</v>
      </c>
      <c r="D377">
        <v>78531</v>
      </c>
      <c r="E377">
        <v>79391</v>
      </c>
      <c r="F377">
        <v>77380</v>
      </c>
      <c r="G377">
        <v>77918</v>
      </c>
      <c r="H377">
        <v>79336</v>
      </c>
      <c r="I377">
        <v>78537</v>
      </c>
      <c r="J377">
        <v>78598</v>
      </c>
      <c r="L377" s="1" t="str">
        <f t="shared" si="70"/>
        <v>16JUN2023:16:00:00</v>
      </c>
      <c r="M377">
        <v>17</v>
      </c>
      <c r="N377">
        <f t="shared" si="76"/>
        <v>4288.3984369999962</v>
      </c>
      <c r="O377" t="str">
        <f t="shared" si="71"/>
        <v/>
      </c>
      <c r="P377">
        <f t="shared" si="72"/>
        <v>4288.3984369999962</v>
      </c>
      <c r="Q377" t="str">
        <f t="shared" si="73"/>
        <v/>
      </c>
      <c r="R377">
        <f t="shared" si="74"/>
        <v>1</v>
      </c>
      <c r="S377">
        <f t="shared" si="77"/>
        <v>5.7142378273075476</v>
      </c>
      <c r="V377">
        <f t="shared" si="75"/>
        <v>17</v>
      </c>
      <c r="W377" t="str">
        <f t="shared" si="78"/>
        <v/>
      </c>
      <c r="X377">
        <f t="shared" si="79"/>
        <v>4288.3984369999962</v>
      </c>
      <c r="Y377" t="str">
        <f t="shared" si="80"/>
        <v/>
      </c>
      <c r="Z377">
        <f t="shared" si="81"/>
        <v>1</v>
      </c>
    </row>
    <row r="378" spans="1:26" x14ac:dyDescent="0.3">
      <c r="A378" t="s">
        <v>452</v>
      </c>
      <c r="B378">
        <v>75397.03125</v>
      </c>
      <c r="C378">
        <v>79362</v>
      </c>
      <c r="D378">
        <v>79675</v>
      </c>
      <c r="E378">
        <v>80518</v>
      </c>
      <c r="F378">
        <v>77867</v>
      </c>
      <c r="G378">
        <v>78305</v>
      </c>
      <c r="H378">
        <v>79362</v>
      </c>
      <c r="I378">
        <v>78629</v>
      </c>
      <c r="J378">
        <v>78949</v>
      </c>
      <c r="L378" s="1" t="str">
        <f t="shared" si="70"/>
        <v>16JUN2023:17:00:00</v>
      </c>
      <c r="M378">
        <v>18</v>
      </c>
      <c r="N378">
        <f t="shared" si="76"/>
        <v>3964.96875</v>
      </c>
      <c r="O378" t="str">
        <f t="shared" si="71"/>
        <v/>
      </c>
      <c r="P378">
        <f t="shared" si="72"/>
        <v>3964.96875</v>
      </c>
      <c r="Q378" t="str">
        <f t="shared" si="73"/>
        <v/>
      </c>
      <c r="R378">
        <f t="shared" si="74"/>
        <v>1</v>
      </c>
      <c r="S378">
        <f t="shared" si="77"/>
        <v>5.2587863000242461</v>
      </c>
      <c r="V378">
        <f t="shared" si="75"/>
        <v>18</v>
      </c>
      <c r="W378" t="str">
        <f t="shared" si="78"/>
        <v/>
      </c>
      <c r="X378">
        <f t="shared" si="79"/>
        <v>3964.96875</v>
      </c>
      <c r="Y378" t="str">
        <f t="shared" si="80"/>
        <v/>
      </c>
      <c r="Z378">
        <f t="shared" si="81"/>
        <v>1</v>
      </c>
    </row>
    <row r="379" spans="1:26" x14ac:dyDescent="0.3">
      <c r="A379" t="s">
        <v>453</v>
      </c>
      <c r="B379">
        <v>75212.742188000004</v>
      </c>
      <c r="C379">
        <v>78341</v>
      </c>
      <c r="D379">
        <v>78845</v>
      </c>
      <c r="E379">
        <v>79114</v>
      </c>
      <c r="F379">
        <v>77297</v>
      </c>
      <c r="G379">
        <v>77696</v>
      </c>
      <c r="H379">
        <v>78341</v>
      </c>
      <c r="I379">
        <v>77612</v>
      </c>
      <c r="J379">
        <v>78054</v>
      </c>
      <c r="L379" s="1" t="str">
        <f t="shared" si="70"/>
        <v>16JUN2023:18:00:00</v>
      </c>
      <c r="M379">
        <v>19</v>
      </c>
      <c r="N379">
        <f t="shared" si="76"/>
        <v>3128.2578119999962</v>
      </c>
      <c r="O379" t="str">
        <f t="shared" si="71"/>
        <v/>
      </c>
      <c r="P379">
        <f t="shared" si="72"/>
        <v>3128.2578119999962</v>
      </c>
      <c r="Q379" t="str">
        <f t="shared" si="73"/>
        <v/>
      </c>
      <c r="R379">
        <f t="shared" si="74"/>
        <v>1</v>
      </c>
      <c r="S379">
        <f t="shared" si="77"/>
        <v>4.1592125496244723</v>
      </c>
      <c r="V379">
        <f t="shared" si="75"/>
        <v>19</v>
      </c>
      <c r="W379" t="str">
        <f t="shared" si="78"/>
        <v/>
      </c>
      <c r="X379">
        <f t="shared" si="79"/>
        <v>3128.2578119999962</v>
      </c>
      <c r="Y379" t="str">
        <f t="shared" si="80"/>
        <v/>
      </c>
      <c r="Z379">
        <f t="shared" si="81"/>
        <v>1</v>
      </c>
    </row>
    <row r="380" spans="1:26" x14ac:dyDescent="0.3">
      <c r="A380" t="s">
        <v>454</v>
      </c>
      <c r="B380">
        <v>73685.578125</v>
      </c>
      <c r="C380">
        <v>76445</v>
      </c>
      <c r="D380">
        <v>77195</v>
      </c>
      <c r="E380">
        <v>76949</v>
      </c>
      <c r="F380">
        <v>75628</v>
      </c>
      <c r="G380">
        <v>75979</v>
      </c>
      <c r="H380">
        <v>76445</v>
      </c>
      <c r="I380">
        <v>75614</v>
      </c>
      <c r="J380">
        <v>76217</v>
      </c>
      <c r="L380" s="1" t="str">
        <f t="shared" si="70"/>
        <v>16JUN2023:19:00:00</v>
      </c>
      <c r="M380">
        <v>20</v>
      </c>
      <c r="N380">
        <f t="shared" si="76"/>
        <v>2759.421875</v>
      </c>
      <c r="O380" t="str">
        <f t="shared" si="71"/>
        <v/>
      </c>
      <c r="P380">
        <f t="shared" si="72"/>
        <v>2759.421875</v>
      </c>
      <c r="Q380" t="str">
        <f t="shared" si="73"/>
        <v/>
      </c>
      <c r="R380">
        <f t="shared" si="74"/>
        <v>1</v>
      </c>
      <c r="S380">
        <f t="shared" si="77"/>
        <v>3.7448601818919367</v>
      </c>
      <c r="V380">
        <f t="shared" si="75"/>
        <v>20</v>
      </c>
      <c r="W380" t="str">
        <f t="shared" si="78"/>
        <v/>
      </c>
      <c r="X380">
        <f t="shared" si="79"/>
        <v>2759.421875</v>
      </c>
      <c r="Y380" t="str">
        <f t="shared" si="80"/>
        <v/>
      </c>
      <c r="Z380">
        <f t="shared" si="81"/>
        <v>1</v>
      </c>
    </row>
    <row r="381" spans="1:26" x14ac:dyDescent="0.3">
      <c r="A381" t="s">
        <v>455</v>
      </c>
      <c r="B381">
        <v>70640.507813000004</v>
      </c>
      <c r="C381">
        <v>73084</v>
      </c>
      <c r="D381">
        <v>74162</v>
      </c>
      <c r="E381">
        <v>74030</v>
      </c>
      <c r="F381">
        <v>72635</v>
      </c>
      <c r="G381">
        <v>72994</v>
      </c>
      <c r="H381">
        <v>73084</v>
      </c>
      <c r="I381">
        <v>72603</v>
      </c>
      <c r="J381">
        <v>73101</v>
      </c>
      <c r="L381" s="1" t="str">
        <f t="shared" si="70"/>
        <v>16JUN2023:20:00:00</v>
      </c>
      <c r="M381">
        <v>21</v>
      </c>
      <c r="N381">
        <f t="shared" si="76"/>
        <v>2443.4921869999962</v>
      </c>
      <c r="O381" t="str">
        <f t="shared" si="71"/>
        <v/>
      </c>
      <c r="P381">
        <f t="shared" si="72"/>
        <v>2443.4921869999962</v>
      </c>
      <c r="Q381" t="str">
        <f t="shared" si="73"/>
        <v/>
      </c>
      <c r="R381">
        <f t="shared" si="74"/>
        <v>1</v>
      </c>
      <c r="S381">
        <f t="shared" si="77"/>
        <v>3.4590524086667442</v>
      </c>
      <c r="V381">
        <f t="shared" si="75"/>
        <v>21</v>
      </c>
      <c r="W381" t="str">
        <f t="shared" si="78"/>
        <v/>
      </c>
      <c r="X381">
        <f t="shared" si="79"/>
        <v>2443.4921869999962</v>
      </c>
      <c r="Y381" t="str">
        <f t="shared" si="80"/>
        <v/>
      </c>
      <c r="Z381">
        <f t="shared" si="81"/>
        <v>1</v>
      </c>
    </row>
    <row r="382" spans="1:26" x14ac:dyDescent="0.3">
      <c r="A382" t="s">
        <v>456</v>
      </c>
      <c r="B382">
        <v>68357.8125</v>
      </c>
      <c r="C382">
        <v>69515</v>
      </c>
      <c r="D382">
        <v>70841</v>
      </c>
      <c r="E382">
        <v>70729</v>
      </c>
      <c r="F382">
        <v>69302</v>
      </c>
      <c r="G382">
        <v>69728</v>
      </c>
      <c r="H382">
        <v>69515</v>
      </c>
      <c r="I382">
        <v>69396</v>
      </c>
      <c r="J382">
        <v>69745</v>
      </c>
      <c r="L382" s="1" t="str">
        <f t="shared" si="70"/>
        <v>16JUN2023:21:00:00</v>
      </c>
      <c r="M382">
        <v>22</v>
      </c>
      <c r="N382">
        <f t="shared" si="76"/>
        <v>1157.1875</v>
      </c>
      <c r="O382" t="str">
        <f t="shared" si="71"/>
        <v/>
      </c>
      <c r="P382">
        <f t="shared" si="72"/>
        <v>1157.1875</v>
      </c>
      <c r="Q382" t="str">
        <f t="shared" si="73"/>
        <v/>
      </c>
      <c r="R382">
        <f t="shared" si="74"/>
        <v>1</v>
      </c>
      <c r="S382">
        <f t="shared" si="77"/>
        <v>1.6928386934558504</v>
      </c>
      <c r="V382">
        <f t="shared" si="75"/>
        <v>22</v>
      </c>
      <c r="W382" t="str">
        <f t="shared" si="78"/>
        <v/>
      </c>
      <c r="X382">
        <f t="shared" si="79"/>
        <v>1157.1875</v>
      </c>
      <c r="Y382" t="str">
        <f t="shared" si="80"/>
        <v/>
      </c>
      <c r="Z382">
        <f t="shared" si="81"/>
        <v>1</v>
      </c>
    </row>
    <row r="383" spans="1:26" x14ac:dyDescent="0.3">
      <c r="A383" t="s">
        <v>457</v>
      </c>
      <c r="B383">
        <v>66657.304688000004</v>
      </c>
      <c r="C383">
        <v>67342</v>
      </c>
      <c r="D383">
        <v>68128</v>
      </c>
      <c r="E383">
        <v>68383</v>
      </c>
      <c r="F383">
        <v>67169</v>
      </c>
      <c r="G383">
        <v>67608</v>
      </c>
      <c r="H383">
        <v>67342</v>
      </c>
      <c r="I383">
        <v>67383</v>
      </c>
      <c r="J383">
        <v>67521</v>
      </c>
      <c r="L383" s="1" t="str">
        <f t="shared" si="70"/>
        <v>16JUN2023:22:00:00</v>
      </c>
      <c r="M383">
        <v>23</v>
      </c>
      <c r="N383">
        <f t="shared" si="76"/>
        <v>684.69531199999619</v>
      </c>
      <c r="O383" t="str">
        <f t="shared" si="71"/>
        <v/>
      </c>
      <c r="P383">
        <f t="shared" si="72"/>
        <v>684.69531199999619</v>
      </c>
      <c r="Q383" t="str">
        <f t="shared" si="73"/>
        <v/>
      </c>
      <c r="R383">
        <f t="shared" si="74"/>
        <v>1</v>
      </c>
      <c r="S383">
        <f t="shared" si="77"/>
        <v>1.0271872155719772</v>
      </c>
      <c r="V383">
        <f t="shared" si="75"/>
        <v>23</v>
      </c>
      <c r="W383" t="str">
        <f t="shared" si="78"/>
        <v/>
      </c>
      <c r="X383">
        <f t="shared" si="79"/>
        <v>684.69531199999619</v>
      </c>
      <c r="Y383" t="str">
        <f t="shared" si="80"/>
        <v/>
      </c>
      <c r="Z383">
        <f t="shared" si="81"/>
        <v>1</v>
      </c>
    </row>
    <row r="384" spans="1:26" x14ac:dyDescent="0.3">
      <c r="A384" t="s">
        <v>458</v>
      </c>
      <c r="B384">
        <v>62863.492187999997</v>
      </c>
      <c r="C384">
        <v>64043</v>
      </c>
      <c r="D384">
        <v>63943</v>
      </c>
      <c r="E384">
        <v>64412</v>
      </c>
      <c r="F384">
        <v>63876</v>
      </c>
      <c r="G384">
        <v>64238</v>
      </c>
      <c r="H384">
        <v>64043</v>
      </c>
      <c r="I384">
        <v>64176</v>
      </c>
      <c r="J384">
        <v>64066</v>
      </c>
      <c r="L384" s="1" t="str">
        <f t="shared" si="70"/>
        <v>16JUN2023:23:00:00</v>
      </c>
      <c r="M384">
        <v>24</v>
      </c>
      <c r="N384">
        <f t="shared" si="76"/>
        <v>1179.5078120000035</v>
      </c>
      <c r="O384" t="str">
        <f t="shared" si="71"/>
        <v/>
      </c>
      <c r="P384">
        <f t="shared" si="72"/>
        <v>1179.5078120000035</v>
      </c>
      <c r="Q384" t="str">
        <f t="shared" si="73"/>
        <v/>
      </c>
      <c r="R384">
        <f t="shared" si="74"/>
        <v>1</v>
      </c>
      <c r="S384">
        <f t="shared" si="77"/>
        <v>1.8763001719226149</v>
      </c>
      <c r="V384">
        <f t="shared" si="75"/>
        <v>24</v>
      </c>
      <c r="W384" t="str">
        <f t="shared" si="78"/>
        <v/>
      </c>
      <c r="X384">
        <f t="shared" si="79"/>
        <v>1179.5078120000035</v>
      </c>
      <c r="Y384" t="str">
        <f t="shared" si="80"/>
        <v/>
      </c>
      <c r="Z384">
        <f t="shared" si="81"/>
        <v>1</v>
      </c>
    </row>
    <row r="385" spans="1:26" x14ac:dyDescent="0.3">
      <c r="A385" t="s">
        <v>459</v>
      </c>
      <c r="B385">
        <v>59225.105469000002</v>
      </c>
      <c r="C385">
        <v>60253</v>
      </c>
      <c r="D385">
        <v>60306</v>
      </c>
      <c r="E385">
        <v>60689</v>
      </c>
      <c r="F385">
        <v>60131</v>
      </c>
      <c r="G385">
        <v>60458</v>
      </c>
      <c r="H385">
        <v>60253</v>
      </c>
      <c r="I385">
        <v>60557</v>
      </c>
      <c r="J385">
        <v>60363</v>
      </c>
      <c r="L385" s="1" t="str">
        <f t="shared" si="70"/>
        <v>17JUN2023:00:00:00</v>
      </c>
      <c r="M385">
        <v>1</v>
      </c>
      <c r="N385">
        <f t="shared" si="76"/>
        <v>1027.8945309999981</v>
      </c>
      <c r="O385" t="str">
        <f t="shared" si="71"/>
        <v/>
      </c>
      <c r="P385">
        <f t="shared" si="72"/>
        <v>1027.8945309999981</v>
      </c>
      <c r="Q385" t="str">
        <f t="shared" si="73"/>
        <v/>
      </c>
      <c r="R385">
        <f t="shared" si="74"/>
        <v>1</v>
      </c>
      <c r="S385">
        <f t="shared" si="77"/>
        <v>1.7355723098509728</v>
      </c>
      <c r="V385">
        <f t="shared" si="75"/>
        <v>1</v>
      </c>
      <c r="W385" t="str">
        <f t="shared" si="78"/>
        <v/>
      </c>
      <c r="X385">
        <f t="shared" si="79"/>
        <v>1027.8945309999981</v>
      </c>
      <c r="Y385" t="str">
        <f t="shared" si="80"/>
        <v/>
      </c>
      <c r="Z385">
        <f t="shared" si="81"/>
        <v>1</v>
      </c>
    </row>
    <row r="386" spans="1:26" x14ac:dyDescent="0.3">
      <c r="A386" t="s">
        <v>460</v>
      </c>
      <c r="B386">
        <v>55977.535155999998</v>
      </c>
      <c r="C386">
        <v>57180</v>
      </c>
      <c r="D386">
        <v>55506</v>
      </c>
      <c r="E386">
        <v>55675</v>
      </c>
      <c r="F386">
        <v>56727</v>
      </c>
      <c r="G386">
        <v>56454</v>
      </c>
      <c r="H386">
        <v>57180</v>
      </c>
      <c r="I386">
        <v>57178</v>
      </c>
      <c r="J386">
        <v>56726</v>
      </c>
      <c r="L386" s="1" t="str">
        <f t="shared" si="70"/>
        <v>17JUN2023:01:00:00</v>
      </c>
      <c r="M386">
        <v>2</v>
      </c>
      <c r="N386">
        <f t="shared" si="76"/>
        <v>1202.4648440000019</v>
      </c>
      <c r="O386" t="str">
        <f t="shared" si="71"/>
        <v/>
      </c>
      <c r="P386">
        <f t="shared" si="72"/>
        <v>1202.4648440000019</v>
      </c>
      <c r="Q386" t="str">
        <f t="shared" si="73"/>
        <v/>
      </c>
      <c r="R386">
        <f t="shared" si="74"/>
        <v>1</v>
      </c>
      <c r="S386">
        <f t="shared" si="77"/>
        <v>2.1481203855241824</v>
      </c>
      <c r="V386">
        <f t="shared" si="75"/>
        <v>2</v>
      </c>
      <c r="W386" t="str">
        <f t="shared" si="78"/>
        <v/>
      </c>
      <c r="X386">
        <f t="shared" si="79"/>
        <v>1202.4648440000019</v>
      </c>
      <c r="Y386" t="str">
        <f t="shared" si="80"/>
        <v/>
      </c>
      <c r="Z386">
        <f t="shared" si="81"/>
        <v>1</v>
      </c>
    </row>
    <row r="387" spans="1:26" x14ac:dyDescent="0.3">
      <c r="A387" t="s">
        <v>461</v>
      </c>
      <c r="B387">
        <v>53236.195312999997</v>
      </c>
      <c r="C387">
        <v>54004</v>
      </c>
      <c r="D387">
        <v>52500</v>
      </c>
      <c r="E387">
        <v>52654</v>
      </c>
      <c r="F387">
        <v>53533</v>
      </c>
      <c r="G387">
        <v>53378</v>
      </c>
      <c r="H387">
        <v>54004</v>
      </c>
      <c r="I387">
        <v>54095</v>
      </c>
      <c r="J387">
        <v>53621</v>
      </c>
      <c r="L387" s="1" t="str">
        <f t="shared" ref="L387:L450" si="82">A387</f>
        <v>17JUN2023:02:00:00</v>
      </c>
      <c r="M387">
        <v>3</v>
      </c>
      <c r="N387">
        <f t="shared" si="76"/>
        <v>767.80468700000347</v>
      </c>
      <c r="O387" t="str">
        <f t="shared" ref="O387:O450" si="83">IF(N387&lt;0,N387,"")</f>
        <v/>
      </c>
      <c r="P387">
        <f t="shared" ref="P387:P450" si="84">IF(N387&gt;0,N387,"")</f>
        <v>767.80468700000347</v>
      </c>
      <c r="Q387" t="str">
        <f t="shared" ref="Q387:Q450" si="85">IF(O387&lt;0,1,"")</f>
        <v/>
      </c>
      <c r="R387">
        <f t="shared" ref="R387:R450" si="86">IF(AND(P387&gt;0,P387&lt;&gt;""),1,"")</f>
        <v>1</v>
      </c>
      <c r="S387">
        <f t="shared" si="77"/>
        <v>1.4422606320487927</v>
      </c>
      <c r="V387">
        <f t="shared" ref="V387:V450" si="87">M387</f>
        <v>3</v>
      </c>
      <c r="W387" t="str">
        <f t="shared" si="78"/>
        <v/>
      </c>
      <c r="X387">
        <f t="shared" si="79"/>
        <v>767.80468700000347</v>
      </c>
      <c r="Y387" t="str">
        <f t="shared" si="80"/>
        <v/>
      </c>
      <c r="Z387">
        <f t="shared" si="81"/>
        <v>1</v>
      </c>
    </row>
    <row r="388" spans="1:26" x14ac:dyDescent="0.3">
      <c r="A388" t="s">
        <v>462</v>
      </c>
      <c r="B388">
        <v>51128.296875</v>
      </c>
      <c r="C388">
        <v>51546</v>
      </c>
      <c r="D388">
        <v>50447</v>
      </c>
      <c r="E388">
        <v>50629</v>
      </c>
      <c r="F388">
        <v>51053</v>
      </c>
      <c r="G388">
        <v>50948</v>
      </c>
      <c r="H388">
        <v>51546</v>
      </c>
      <c r="I388">
        <v>51702</v>
      </c>
      <c r="J388">
        <v>51264</v>
      </c>
      <c r="L388" s="1" t="str">
        <f t="shared" si="82"/>
        <v>17JUN2023:03:00:00</v>
      </c>
      <c r="M388">
        <v>4</v>
      </c>
      <c r="N388">
        <f t="shared" si="76"/>
        <v>417.703125</v>
      </c>
      <c r="O388" t="str">
        <f t="shared" si="83"/>
        <v/>
      </c>
      <c r="P388">
        <f t="shared" si="84"/>
        <v>417.703125</v>
      </c>
      <c r="Q388" t="str">
        <f t="shared" si="85"/>
        <v/>
      </c>
      <c r="R388">
        <f t="shared" si="86"/>
        <v>1</v>
      </c>
      <c r="S388">
        <f t="shared" si="77"/>
        <v>0.81697054376994649</v>
      </c>
      <c r="V388">
        <f t="shared" si="87"/>
        <v>4</v>
      </c>
      <c r="W388" t="str">
        <f t="shared" si="78"/>
        <v/>
      </c>
      <c r="X388">
        <f t="shared" si="79"/>
        <v>417.703125</v>
      </c>
      <c r="Y388" t="str">
        <f t="shared" si="80"/>
        <v/>
      </c>
      <c r="Z388">
        <f t="shared" si="81"/>
        <v>1</v>
      </c>
    </row>
    <row r="389" spans="1:26" x14ac:dyDescent="0.3">
      <c r="A389" t="s">
        <v>463</v>
      </c>
      <c r="B389">
        <v>49509.222655999998</v>
      </c>
      <c r="C389">
        <v>49423</v>
      </c>
      <c r="D389">
        <v>48667</v>
      </c>
      <c r="E389">
        <v>48942</v>
      </c>
      <c r="F389">
        <v>49173</v>
      </c>
      <c r="G389">
        <v>49061</v>
      </c>
      <c r="H389">
        <v>49423</v>
      </c>
      <c r="I389">
        <v>49809</v>
      </c>
      <c r="J389">
        <v>49326</v>
      </c>
      <c r="L389" s="1" t="str">
        <f t="shared" si="82"/>
        <v>17JUN2023:04:00:00</v>
      </c>
      <c r="M389">
        <v>5</v>
      </c>
      <c r="N389">
        <f t="shared" si="76"/>
        <v>-86.222655999998096</v>
      </c>
      <c r="O389">
        <f t="shared" si="83"/>
        <v>-86.222655999998096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0.17415473597533615</v>
      </c>
      <c r="V389">
        <f t="shared" si="87"/>
        <v>5</v>
      </c>
      <c r="W389">
        <f t="shared" si="78"/>
        <v>-86.222655999998096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3">
      <c r="A390" t="s">
        <v>464</v>
      </c>
      <c r="B390">
        <v>48329.949219000002</v>
      </c>
      <c r="C390">
        <v>48194</v>
      </c>
      <c r="D390">
        <v>47596</v>
      </c>
      <c r="E390">
        <v>47851</v>
      </c>
      <c r="F390">
        <v>47956</v>
      </c>
      <c r="G390">
        <v>47838</v>
      </c>
      <c r="H390">
        <v>48194</v>
      </c>
      <c r="I390">
        <v>48562</v>
      </c>
      <c r="J390">
        <v>48125</v>
      </c>
      <c r="L390" s="1" t="str">
        <f t="shared" si="82"/>
        <v>17JUN2023:05:00:00</v>
      </c>
      <c r="M390">
        <v>6</v>
      </c>
      <c r="N390">
        <f t="shared" si="76"/>
        <v>-135.9492190000019</v>
      </c>
      <c r="O390">
        <f t="shared" si="83"/>
        <v>-135.9492190000019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0.28129394132811553</v>
      </c>
      <c r="V390">
        <f t="shared" si="87"/>
        <v>6</v>
      </c>
      <c r="W390">
        <f t="shared" si="78"/>
        <v>-135.9492190000019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3">
      <c r="A391" t="s">
        <v>465</v>
      </c>
      <c r="B391">
        <v>48030.214844000002</v>
      </c>
      <c r="C391">
        <v>47708</v>
      </c>
      <c r="D391">
        <v>47233</v>
      </c>
      <c r="E391">
        <v>47169</v>
      </c>
      <c r="F391">
        <v>47515</v>
      </c>
      <c r="G391">
        <v>47411</v>
      </c>
      <c r="H391">
        <v>47708</v>
      </c>
      <c r="I391">
        <v>48102</v>
      </c>
      <c r="J391">
        <v>47682</v>
      </c>
      <c r="L391" s="1" t="str">
        <f t="shared" si="82"/>
        <v>17JUN2023:06:00:00</v>
      </c>
      <c r="M391">
        <v>7</v>
      </c>
      <c r="N391">
        <f t="shared" si="76"/>
        <v>-322.2148440000019</v>
      </c>
      <c r="O391">
        <f t="shared" si="83"/>
        <v>-322.2148440000019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0.6708586356453774</v>
      </c>
      <c r="V391">
        <f t="shared" si="87"/>
        <v>7</v>
      </c>
      <c r="W391">
        <f t="shared" si="78"/>
        <v>-322.2148440000019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3">
      <c r="A392" t="s">
        <v>466</v>
      </c>
      <c r="B392">
        <v>47863.957030999998</v>
      </c>
      <c r="C392">
        <v>47231</v>
      </c>
      <c r="D392">
        <v>46791</v>
      </c>
      <c r="E392">
        <v>46425</v>
      </c>
      <c r="F392">
        <v>47099</v>
      </c>
      <c r="G392">
        <v>47077</v>
      </c>
      <c r="H392">
        <v>47231</v>
      </c>
      <c r="I392">
        <v>47755</v>
      </c>
      <c r="J392">
        <v>47272</v>
      </c>
      <c r="L392" s="1" t="str">
        <f t="shared" si="82"/>
        <v>17JUN2023:07:00:00</v>
      </c>
      <c r="M392">
        <v>8</v>
      </c>
      <c r="N392">
        <f t="shared" si="76"/>
        <v>-632.9570309999981</v>
      </c>
      <c r="O392">
        <f t="shared" si="83"/>
        <v>-632.9570309999981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1.3224084891060124</v>
      </c>
      <c r="V392">
        <f t="shared" si="87"/>
        <v>8</v>
      </c>
      <c r="W392">
        <f t="shared" si="78"/>
        <v>-632.9570309999981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3">
      <c r="A393" t="s">
        <v>467</v>
      </c>
      <c r="B393">
        <v>48303.597655999998</v>
      </c>
      <c r="C393">
        <v>48029</v>
      </c>
      <c r="D393">
        <v>47672</v>
      </c>
      <c r="E393">
        <v>47304</v>
      </c>
      <c r="F393">
        <v>47845</v>
      </c>
      <c r="G393">
        <v>47852</v>
      </c>
      <c r="H393">
        <v>48029</v>
      </c>
      <c r="I393">
        <v>48516</v>
      </c>
      <c r="J393">
        <v>48068</v>
      </c>
      <c r="L393" s="1" t="str">
        <f t="shared" si="82"/>
        <v>17JUN2023:08:00:00</v>
      </c>
      <c r="M393">
        <v>9</v>
      </c>
      <c r="N393">
        <f t="shared" si="76"/>
        <v>-274.5976559999981</v>
      </c>
      <c r="O393">
        <f t="shared" si="83"/>
        <v>-274.5976559999981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0.56848282389974136</v>
      </c>
      <c r="V393">
        <f t="shared" si="87"/>
        <v>9</v>
      </c>
      <c r="W393">
        <f t="shared" si="78"/>
        <v>-274.5976559999981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3">
      <c r="A394" t="s">
        <v>468</v>
      </c>
      <c r="B394">
        <v>51025.125</v>
      </c>
      <c r="C394">
        <v>51270</v>
      </c>
      <c r="D394">
        <v>50833</v>
      </c>
      <c r="E394">
        <v>50629</v>
      </c>
      <c r="F394">
        <v>51052</v>
      </c>
      <c r="G394">
        <v>50945</v>
      </c>
      <c r="H394">
        <v>51270</v>
      </c>
      <c r="I394">
        <v>51552</v>
      </c>
      <c r="J394">
        <v>51213</v>
      </c>
      <c r="L394" s="1" t="str">
        <f t="shared" si="82"/>
        <v>17JUN2023:09:00:00</v>
      </c>
      <c r="M394">
        <v>10</v>
      </c>
      <c r="N394">
        <f t="shared" si="76"/>
        <v>244.875</v>
      </c>
      <c r="O394" t="str">
        <f t="shared" si="83"/>
        <v/>
      </c>
      <c r="P394">
        <f t="shared" si="84"/>
        <v>244.875</v>
      </c>
      <c r="Q394" t="str">
        <f t="shared" si="85"/>
        <v/>
      </c>
      <c r="R394">
        <f t="shared" si="86"/>
        <v>1</v>
      </c>
      <c r="S394">
        <f t="shared" si="77"/>
        <v>0.47991063226204739</v>
      </c>
      <c r="V394">
        <f t="shared" si="87"/>
        <v>10</v>
      </c>
      <c r="W394" t="str">
        <f t="shared" si="78"/>
        <v/>
      </c>
      <c r="X394">
        <f t="shared" si="79"/>
        <v>244.875</v>
      </c>
      <c r="Y394" t="str">
        <f t="shared" si="80"/>
        <v/>
      </c>
      <c r="Z394">
        <f t="shared" si="81"/>
        <v>1</v>
      </c>
    </row>
    <row r="395" spans="1:26" x14ac:dyDescent="0.3">
      <c r="A395" t="s">
        <v>469</v>
      </c>
      <c r="B395">
        <v>54815.191405999998</v>
      </c>
      <c r="C395">
        <v>55593</v>
      </c>
      <c r="D395">
        <v>54634</v>
      </c>
      <c r="E395">
        <v>54077</v>
      </c>
      <c r="F395">
        <v>55291</v>
      </c>
      <c r="G395">
        <v>55092</v>
      </c>
      <c r="H395">
        <v>55593</v>
      </c>
      <c r="I395">
        <v>55737</v>
      </c>
      <c r="J395">
        <v>55364</v>
      </c>
      <c r="L395" s="1" t="str">
        <f t="shared" si="82"/>
        <v>17JUN2023:10:00:00</v>
      </c>
      <c r="M395">
        <v>11</v>
      </c>
      <c r="N395">
        <f t="shared" si="76"/>
        <v>777.8085940000019</v>
      </c>
      <c r="O395" t="str">
        <f t="shared" si="83"/>
        <v/>
      </c>
      <c r="P395">
        <f t="shared" si="84"/>
        <v>777.8085940000019</v>
      </c>
      <c r="Q395" t="str">
        <f t="shared" si="85"/>
        <v/>
      </c>
      <c r="R395">
        <f t="shared" si="86"/>
        <v>1</v>
      </c>
      <c r="S395">
        <f t="shared" si="77"/>
        <v>1.418965389063412</v>
      </c>
      <c r="V395">
        <f t="shared" si="87"/>
        <v>11</v>
      </c>
      <c r="W395" t="str">
        <f t="shared" si="78"/>
        <v/>
      </c>
      <c r="X395">
        <f t="shared" si="79"/>
        <v>777.8085940000019</v>
      </c>
      <c r="Y395" t="str">
        <f t="shared" si="80"/>
        <v/>
      </c>
      <c r="Z395">
        <f t="shared" si="81"/>
        <v>1</v>
      </c>
    </row>
    <row r="396" spans="1:26" x14ac:dyDescent="0.3">
      <c r="A396" t="s">
        <v>470</v>
      </c>
      <c r="B396">
        <v>58415.613280999998</v>
      </c>
      <c r="C396">
        <v>60218</v>
      </c>
      <c r="D396">
        <v>58615</v>
      </c>
      <c r="E396">
        <v>57985</v>
      </c>
      <c r="F396">
        <v>59659</v>
      </c>
      <c r="G396">
        <v>59473</v>
      </c>
      <c r="H396">
        <v>60218</v>
      </c>
      <c r="I396">
        <v>60319</v>
      </c>
      <c r="J396">
        <v>59797</v>
      </c>
      <c r="L396" s="1" t="str">
        <f t="shared" si="82"/>
        <v>17JUN2023:11:00:00</v>
      </c>
      <c r="M396">
        <v>12</v>
      </c>
      <c r="N396">
        <f t="shared" si="76"/>
        <v>1802.3867190000019</v>
      </c>
      <c r="O396" t="str">
        <f t="shared" si="83"/>
        <v/>
      </c>
      <c r="P396">
        <f t="shared" si="84"/>
        <v>1802.3867190000019</v>
      </c>
      <c r="Q396" t="str">
        <f t="shared" si="85"/>
        <v/>
      </c>
      <c r="R396">
        <f t="shared" si="86"/>
        <v>1</v>
      </c>
      <c r="S396">
        <f t="shared" si="77"/>
        <v>3.0854537302037333</v>
      </c>
      <c r="V396">
        <f t="shared" si="87"/>
        <v>12</v>
      </c>
      <c r="W396" t="str">
        <f t="shared" si="78"/>
        <v/>
      </c>
      <c r="X396">
        <f t="shared" si="79"/>
        <v>1802.3867190000019</v>
      </c>
      <c r="Y396" t="str">
        <f t="shared" si="80"/>
        <v/>
      </c>
      <c r="Z396">
        <f t="shared" si="81"/>
        <v>1</v>
      </c>
    </row>
    <row r="397" spans="1:26" x14ac:dyDescent="0.3">
      <c r="A397" t="s">
        <v>471</v>
      </c>
      <c r="B397">
        <v>62378.566405999998</v>
      </c>
      <c r="C397">
        <v>65202</v>
      </c>
      <c r="D397">
        <v>62476</v>
      </c>
      <c r="E397">
        <v>61672</v>
      </c>
      <c r="F397">
        <v>63931</v>
      </c>
      <c r="G397">
        <v>63727</v>
      </c>
      <c r="H397">
        <v>65202</v>
      </c>
      <c r="I397">
        <v>64958</v>
      </c>
      <c r="J397">
        <v>64309</v>
      </c>
      <c r="L397" s="1" t="str">
        <f t="shared" si="82"/>
        <v>17JUN2023:12:00:00</v>
      </c>
      <c r="M397">
        <v>13</v>
      </c>
      <c r="N397">
        <f t="shared" si="76"/>
        <v>2823.4335940000019</v>
      </c>
      <c r="O397" t="str">
        <f t="shared" si="83"/>
        <v/>
      </c>
      <c r="P397">
        <f t="shared" si="84"/>
        <v>2823.4335940000019</v>
      </c>
      <c r="Q397" t="str">
        <f t="shared" si="85"/>
        <v/>
      </c>
      <c r="R397">
        <f t="shared" si="86"/>
        <v>1</v>
      </c>
      <c r="S397">
        <f t="shared" si="77"/>
        <v>4.5262880451969227</v>
      </c>
      <c r="V397">
        <f t="shared" si="87"/>
        <v>13</v>
      </c>
      <c r="W397" t="str">
        <f t="shared" si="78"/>
        <v/>
      </c>
      <c r="X397">
        <f t="shared" si="79"/>
        <v>2823.4335940000019</v>
      </c>
      <c r="Y397" t="str">
        <f t="shared" si="80"/>
        <v/>
      </c>
      <c r="Z397">
        <f t="shared" si="81"/>
        <v>1</v>
      </c>
    </row>
    <row r="398" spans="1:26" x14ac:dyDescent="0.3">
      <c r="A398" t="s">
        <v>472</v>
      </c>
      <c r="B398">
        <v>66039.101563000004</v>
      </c>
      <c r="C398">
        <v>70028</v>
      </c>
      <c r="D398">
        <v>66003</v>
      </c>
      <c r="E398">
        <v>65077</v>
      </c>
      <c r="F398">
        <v>67729</v>
      </c>
      <c r="G398">
        <v>67759</v>
      </c>
      <c r="H398">
        <v>70028</v>
      </c>
      <c r="I398">
        <v>69339</v>
      </c>
      <c r="J398">
        <v>68560</v>
      </c>
      <c r="L398" s="1" t="str">
        <f t="shared" si="82"/>
        <v>17JUN2023:13:00:00</v>
      </c>
      <c r="M398">
        <v>14</v>
      </c>
      <c r="N398">
        <f t="shared" si="76"/>
        <v>3988.8984369999962</v>
      </c>
      <c r="O398" t="str">
        <f t="shared" si="83"/>
        <v/>
      </c>
      <c r="P398">
        <f t="shared" si="84"/>
        <v>3988.8984369999962</v>
      </c>
      <c r="Q398" t="str">
        <f t="shared" si="85"/>
        <v/>
      </c>
      <c r="R398">
        <f t="shared" si="86"/>
        <v>1</v>
      </c>
      <c r="S398">
        <f t="shared" si="77"/>
        <v>6.0402070025054249</v>
      </c>
      <c r="V398">
        <f t="shared" si="87"/>
        <v>14</v>
      </c>
      <c r="W398" t="str">
        <f t="shared" si="78"/>
        <v/>
      </c>
      <c r="X398">
        <f t="shared" si="79"/>
        <v>3988.8984369999962</v>
      </c>
      <c r="Y398" t="str">
        <f t="shared" si="80"/>
        <v/>
      </c>
      <c r="Z398">
        <f t="shared" si="81"/>
        <v>1</v>
      </c>
    </row>
    <row r="399" spans="1:26" x14ac:dyDescent="0.3">
      <c r="A399" t="s">
        <v>473</v>
      </c>
      <c r="B399">
        <v>69074</v>
      </c>
      <c r="C399">
        <v>73954</v>
      </c>
      <c r="D399">
        <v>69095</v>
      </c>
      <c r="E399">
        <v>67967</v>
      </c>
      <c r="F399">
        <v>70915</v>
      </c>
      <c r="G399">
        <v>71198</v>
      </c>
      <c r="H399">
        <v>73954</v>
      </c>
      <c r="I399">
        <v>72893</v>
      </c>
      <c r="J399">
        <v>72084</v>
      </c>
      <c r="L399" s="1" t="str">
        <f t="shared" si="82"/>
        <v>17JUN2023:14:00:00</v>
      </c>
      <c r="M399">
        <v>15</v>
      </c>
      <c r="N399">
        <f t="shared" si="76"/>
        <v>4880</v>
      </c>
      <c r="O399" t="str">
        <f t="shared" si="83"/>
        <v/>
      </c>
      <c r="P399">
        <f t="shared" si="84"/>
        <v>4880</v>
      </c>
      <c r="Q399" t="str">
        <f t="shared" si="85"/>
        <v/>
      </c>
      <c r="R399">
        <f t="shared" si="86"/>
        <v>1</v>
      </c>
      <c r="S399">
        <f t="shared" si="77"/>
        <v>7.0648869328546198</v>
      </c>
      <c r="V399">
        <f t="shared" si="87"/>
        <v>15</v>
      </c>
      <c r="W399" t="str">
        <f t="shared" si="78"/>
        <v/>
      </c>
      <c r="X399">
        <f t="shared" si="79"/>
        <v>4880</v>
      </c>
      <c r="Y399" t="str">
        <f t="shared" si="80"/>
        <v/>
      </c>
      <c r="Z399">
        <f t="shared" si="81"/>
        <v>1</v>
      </c>
    </row>
    <row r="400" spans="1:26" x14ac:dyDescent="0.3">
      <c r="A400" t="s">
        <v>474</v>
      </c>
      <c r="B400">
        <v>71468.421875</v>
      </c>
      <c r="C400">
        <v>76369</v>
      </c>
      <c r="D400">
        <v>72019</v>
      </c>
      <c r="E400">
        <v>70512</v>
      </c>
      <c r="F400">
        <v>73219</v>
      </c>
      <c r="G400">
        <v>73608</v>
      </c>
      <c r="H400">
        <v>76369</v>
      </c>
      <c r="I400">
        <v>75144</v>
      </c>
      <c r="J400">
        <v>74540</v>
      </c>
      <c r="L400" s="1" t="str">
        <f t="shared" si="82"/>
        <v>17JUN2023:15:00:00</v>
      </c>
      <c r="M400">
        <v>16</v>
      </c>
      <c r="N400">
        <f t="shared" si="76"/>
        <v>4900.578125</v>
      </c>
      <c r="O400" t="str">
        <f t="shared" si="83"/>
        <v/>
      </c>
      <c r="P400">
        <f t="shared" si="84"/>
        <v>4900.578125</v>
      </c>
      <c r="Q400" t="str">
        <f t="shared" si="85"/>
        <v/>
      </c>
      <c r="R400">
        <f t="shared" si="86"/>
        <v>1</v>
      </c>
      <c r="S400">
        <f t="shared" si="77"/>
        <v>6.8569838208701883</v>
      </c>
      <c r="V400">
        <f t="shared" si="87"/>
        <v>16</v>
      </c>
      <c r="W400" t="str">
        <f t="shared" si="78"/>
        <v/>
      </c>
      <c r="X400">
        <f t="shared" si="79"/>
        <v>4900.578125</v>
      </c>
      <c r="Y400" t="str">
        <f t="shared" si="80"/>
        <v/>
      </c>
      <c r="Z400">
        <f t="shared" si="81"/>
        <v>1</v>
      </c>
    </row>
    <row r="401" spans="1:26" x14ac:dyDescent="0.3">
      <c r="A401" t="s">
        <v>475</v>
      </c>
      <c r="B401">
        <v>73151.945313000004</v>
      </c>
      <c r="C401">
        <v>76753</v>
      </c>
      <c r="D401">
        <v>73486</v>
      </c>
      <c r="E401">
        <v>71986</v>
      </c>
      <c r="F401">
        <v>74400</v>
      </c>
      <c r="G401">
        <v>74735</v>
      </c>
      <c r="H401">
        <v>76753</v>
      </c>
      <c r="I401">
        <v>75805</v>
      </c>
      <c r="J401">
        <v>75378</v>
      </c>
      <c r="L401" s="1" t="str">
        <f t="shared" si="82"/>
        <v>17JUN2023:16:00:00</v>
      </c>
      <c r="M401">
        <v>17</v>
      </c>
      <c r="N401">
        <f t="shared" si="76"/>
        <v>3601.0546869999962</v>
      </c>
      <c r="O401" t="str">
        <f t="shared" si="83"/>
        <v/>
      </c>
      <c r="P401">
        <f t="shared" si="84"/>
        <v>3601.0546869999962</v>
      </c>
      <c r="Q401" t="str">
        <f t="shared" si="85"/>
        <v/>
      </c>
      <c r="R401">
        <f t="shared" si="86"/>
        <v>1</v>
      </c>
      <c r="S401">
        <f t="shared" si="77"/>
        <v>4.9227052972985588</v>
      </c>
      <c r="V401">
        <f t="shared" si="87"/>
        <v>17</v>
      </c>
      <c r="W401" t="str">
        <f t="shared" si="78"/>
        <v/>
      </c>
      <c r="X401">
        <f t="shared" si="79"/>
        <v>3601.0546869999962</v>
      </c>
      <c r="Y401" t="str">
        <f t="shared" si="80"/>
        <v/>
      </c>
      <c r="Z401">
        <f t="shared" si="81"/>
        <v>1</v>
      </c>
    </row>
    <row r="402" spans="1:26" x14ac:dyDescent="0.3">
      <c r="A402" t="s">
        <v>476</v>
      </c>
      <c r="B402">
        <v>74282.023438000004</v>
      </c>
      <c r="C402">
        <v>76273</v>
      </c>
      <c r="D402">
        <v>74802</v>
      </c>
      <c r="E402">
        <v>73027</v>
      </c>
      <c r="F402">
        <v>74980</v>
      </c>
      <c r="G402">
        <v>75166</v>
      </c>
      <c r="H402">
        <v>76273</v>
      </c>
      <c r="I402">
        <v>75571</v>
      </c>
      <c r="J402">
        <v>75528</v>
      </c>
      <c r="L402" s="1" t="str">
        <f t="shared" si="82"/>
        <v>17JUN2023:17:00:00</v>
      </c>
      <c r="M402">
        <v>18</v>
      </c>
      <c r="N402">
        <f t="shared" si="76"/>
        <v>1990.9765619999962</v>
      </c>
      <c r="O402" t="str">
        <f t="shared" si="83"/>
        <v/>
      </c>
      <c r="P402">
        <f t="shared" si="84"/>
        <v>1990.9765619999962</v>
      </c>
      <c r="Q402" t="str">
        <f t="shared" si="85"/>
        <v/>
      </c>
      <c r="R402">
        <f t="shared" si="86"/>
        <v>1</v>
      </c>
      <c r="S402">
        <f t="shared" si="77"/>
        <v>2.6802939255710747</v>
      </c>
      <c r="V402">
        <f t="shared" si="87"/>
        <v>18</v>
      </c>
      <c r="W402" t="str">
        <f t="shared" si="78"/>
        <v/>
      </c>
      <c r="X402">
        <f t="shared" si="79"/>
        <v>1990.9765619999962</v>
      </c>
      <c r="Y402" t="str">
        <f t="shared" si="80"/>
        <v/>
      </c>
      <c r="Z402">
        <f t="shared" si="81"/>
        <v>1</v>
      </c>
    </row>
    <row r="403" spans="1:26" x14ac:dyDescent="0.3">
      <c r="A403" t="s">
        <v>477</v>
      </c>
      <c r="B403">
        <v>74645.820313000004</v>
      </c>
      <c r="C403">
        <v>74947</v>
      </c>
      <c r="D403">
        <v>74424</v>
      </c>
      <c r="E403">
        <v>72677</v>
      </c>
      <c r="F403">
        <v>74513</v>
      </c>
      <c r="G403">
        <v>74603</v>
      </c>
      <c r="H403">
        <v>74947</v>
      </c>
      <c r="I403">
        <v>74506</v>
      </c>
      <c r="J403">
        <v>74632</v>
      </c>
      <c r="L403" s="1" t="str">
        <f t="shared" si="82"/>
        <v>17JUN2023:18:00:00</v>
      </c>
      <c r="M403">
        <v>19</v>
      </c>
      <c r="N403">
        <f t="shared" si="76"/>
        <v>301.17968699999619</v>
      </c>
      <c r="O403" t="str">
        <f t="shared" si="83"/>
        <v/>
      </c>
      <c r="P403">
        <f t="shared" si="84"/>
        <v>301.17968699999619</v>
      </c>
      <c r="Q403" t="str">
        <f t="shared" si="85"/>
        <v/>
      </c>
      <c r="R403">
        <f t="shared" si="86"/>
        <v>1</v>
      </c>
      <c r="S403">
        <f t="shared" si="77"/>
        <v>0.40347830024120457</v>
      </c>
      <c r="V403">
        <f t="shared" si="87"/>
        <v>19</v>
      </c>
      <c r="W403" t="str">
        <f t="shared" si="78"/>
        <v/>
      </c>
      <c r="X403">
        <f t="shared" si="79"/>
        <v>301.17968699999619</v>
      </c>
      <c r="Y403" t="str">
        <f t="shared" si="80"/>
        <v/>
      </c>
      <c r="Z403">
        <f t="shared" si="81"/>
        <v>1</v>
      </c>
    </row>
    <row r="404" spans="1:26" x14ac:dyDescent="0.3">
      <c r="A404" t="s">
        <v>478</v>
      </c>
      <c r="B404">
        <v>73365.515625</v>
      </c>
      <c r="C404">
        <v>73186</v>
      </c>
      <c r="D404">
        <v>72690</v>
      </c>
      <c r="E404">
        <v>71081</v>
      </c>
      <c r="F404">
        <v>72944</v>
      </c>
      <c r="G404">
        <v>73158</v>
      </c>
      <c r="H404">
        <v>73186</v>
      </c>
      <c r="I404">
        <v>73011</v>
      </c>
      <c r="J404">
        <v>73007</v>
      </c>
      <c r="L404" s="1" t="str">
        <f t="shared" si="82"/>
        <v>17JUN2023:19:00:00</v>
      </c>
      <c r="M404">
        <v>20</v>
      </c>
      <c r="N404">
        <f t="shared" si="76"/>
        <v>-179.515625</v>
      </c>
      <c r="O404">
        <f t="shared" si="83"/>
        <v>-179.515625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0.2446866534920506</v>
      </c>
      <c r="V404">
        <f t="shared" si="87"/>
        <v>20</v>
      </c>
      <c r="W404">
        <f t="shared" si="78"/>
        <v>-179.515625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3">
      <c r="A405" t="s">
        <v>479</v>
      </c>
      <c r="B405">
        <v>71114.304688000004</v>
      </c>
      <c r="C405">
        <v>70091</v>
      </c>
      <c r="D405">
        <v>69941</v>
      </c>
      <c r="E405">
        <v>68720</v>
      </c>
      <c r="F405">
        <v>70182</v>
      </c>
      <c r="G405">
        <v>70565</v>
      </c>
      <c r="H405">
        <v>70091</v>
      </c>
      <c r="I405">
        <v>70370</v>
      </c>
      <c r="J405">
        <v>70201</v>
      </c>
      <c r="L405" s="1" t="str">
        <f t="shared" si="82"/>
        <v>17JUN2023:20:00:00</v>
      </c>
      <c r="M405">
        <v>21</v>
      </c>
      <c r="N405">
        <f t="shared" si="76"/>
        <v>-1023.3046880000038</v>
      </c>
      <c r="O405">
        <f t="shared" si="83"/>
        <v>-1023.3046880000038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1.4389575943821029</v>
      </c>
      <c r="V405">
        <f t="shared" si="87"/>
        <v>21</v>
      </c>
      <c r="W405">
        <f t="shared" si="78"/>
        <v>-1023.3046880000038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3">
      <c r="A406" t="s">
        <v>480</v>
      </c>
      <c r="B406">
        <v>69210.125</v>
      </c>
      <c r="C406">
        <v>66726</v>
      </c>
      <c r="D406">
        <v>67206</v>
      </c>
      <c r="E406">
        <v>65994</v>
      </c>
      <c r="F406">
        <v>67178</v>
      </c>
      <c r="G406">
        <v>67651</v>
      </c>
      <c r="H406">
        <v>66726</v>
      </c>
      <c r="I406">
        <v>67214</v>
      </c>
      <c r="J406">
        <v>67106</v>
      </c>
      <c r="L406" s="1" t="str">
        <f t="shared" si="82"/>
        <v>17JUN2023:21:00:00</v>
      </c>
      <c r="M406">
        <v>22</v>
      </c>
      <c r="N406">
        <f t="shared" si="76"/>
        <v>-2484.125</v>
      </c>
      <c r="O406">
        <f t="shared" si="83"/>
        <v>-2484.125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3.5892508502188085</v>
      </c>
      <c r="V406">
        <f t="shared" si="87"/>
        <v>22</v>
      </c>
      <c r="W406">
        <f t="shared" si="78"/>
        <v>-2484.125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3">
      <c r="A407" t="s">
        <v>481</v>
      </c>
      <c r="B407">
        <v>67316.453125</v>
      </c>
      <c r="C407">
        <v>64636</v>
      </c>
      <c r="D407">
        <v>64934</v>
      </c>
      <c r="E407">
        <v>63907</v>
      </c>
      <c r="F407">
        <v>65185</v>
      </c>
      <c r="G407">
        <v>65654</v>
      </c>
      <c r="H407">
        <v>64636</v>
      </c>
      <c r="I407">
        <v>65113</v>
      </c>
      <c r="J407">
        <v>64995</v>
      </c>
      <c r="L407" s="1" t="str">
        <f t="shared" si="82"/>
        <v>17JUN2023:22:00:00</v>
      </c>
      <c r="M407">
        <v>23</v>
      </c>
      <c r="N407">
        <f t="shared" si="76"/>
        <v>-2680.453125</v>
      </c>
      <c r="O407">
        <f t="shared" si="83"/>
        <v>-2680.453125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3.9818692170585153</v>
      </c>
      <c r="V407">
        <f t="shared" si="87"/>
        <v>23</v>
      </c>
      <c r="W407">
        <f t="shared" si="78"/>
        <v>-2680.453125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3">
      <c r="A408" t="s">
        <v>482</v>
      </c>
      <c r="B408">
        <v>64091.3125</v>
      </c>
      <c r="C408">
        <v>61878</v>
      </c>
      <c r="D408">
        <v>61883</v>
      </c>
      <c r="E408">
        <v>61380</v>
      </c>
      <c r="F408">
        <v>62241</v>
      </c>
      <c r="G408">
        <v>62649</v>
      </c>
      <c r="H408">
        <v>61878</v>
      </c>
      <c r="I408">
        <v>62420</v>
      </c>
      <c r="J408">
        <v>62155</v>
      </c>
      <c r="L408" s="1" t="str">
        <f t="shared" si="82"/>
        <v>17JUN2023:23:00:00</v>
      </c>
      <c r="M408">
        <v>24</v>
      </c>
      <c r="N408">
        <f t="shared" si="76"/>
        <v>-2213.3125</v>
      </c>
      <c r="O408">
        <f t="shared" si="83"/>
        <v>-2213.3125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3.4533736534105151</v>
      </c>
      <c r="V408">
        <f t="shared" si="87"/>
        <v>24</v>
      </c>
      <c r="W408">
        <f t="shared" si="78"/>
        <v>-2213.3125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3">
      <c r="A409" t="s">
        <v>483</v>
      </c>
      <c r="B409">
        <v>60590.351562999997</v>
      </c>
      <c r="C409">
        <v>58793</v>
      </c>
      <c r="D409">
        <v>58613</v>
      </c>
      <c r="E409">
        <v>57892</v>
      </c>
      <c r="F409">
        <v>59006</v>
      </c>
      <c r="G409">
        <v>59332</v>
      </c>
      <c r="H409">
        <v>58793</v>
      </c>
      <c r="I409">
        <v>59378</v>
      </c>
      <c r="J409">
        <v>59007</v>
      </c>
      <c r="L409" s="1" t="str">
        <f t="shared" si="82"/>
        <v>18JUN2023:00:00:00</v>
      </c>
      <c r="M409">
        <v>1</v>
      </c>
      <c r="N409">
        <f t="shared" si="76"/>
        <v>-1797.3515629999965</v>
      </c>
      <c r="O409">
        <f t="shared" si="83"/>
        <v>-1797.3515629999965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2.9663989672203259</v>
      </c>
      <c r="V409">
        <f t="shared" si="87"/>
        <v>1</v>
      </c>
      <c r="W409">
        <f t="shared" si="78"/>
        <v>-1797.3515629999965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3">
      <c r="A410" t="s">
        <v>484</v>
      </c>
      <c r="B410">
        <v>57246.621094000002</v>
      </c>
      <c r="C410">
        <v>56273</v>
      </c>
      <c r="D410">
        <v>54931</v>
      </c>
      <c r="E410">
        <v>54920</v>
      </c>
      <c r="F410">
        <v>56079</v>
      </c>
      <c r="G410">
        <v>56034</v>
      </c>
      <c r="H410">
        <v>56273</v>
      </c>
      <c r="I410">
        <v>55003</v>
      </c>
      <c r="J410">
        <v>55581</v>
      </c>
      <c r="L410" s="1" t="str">
        <f t="shared" si="82"/>
        <v>18JUN2023:01:00:00</v>
      </c>
      <c r="M410">
        <v>2</v>
      </c>
      <c r="N410">
        <f t="shared" si="76"/>
        <v>-973.6210940000019</v>
      </c>
      <c r="O410">
        <f t="shared" si="83"/>
        <v>-973.6210940000019</v>
      </c>
      <c r="P410" t="str">
        <f t="shared" si="84"/>
        <v/>
      </c>
      <c r="Q410">
        <f t="shared" si="85"/>
        <v>1</v>
      </c>
      <c r="R410" t="str">
        <f t="shared" si="86"/>
        <v/>
      </c>
      <c r="S410">
        <f t="shared" si="77"/>
        <v>1.7007485776344742</v>
      </c>
      <c r="V410">
        <f t="shared" si="87"/>
        <v>2</v>
      </c>
      <c r="W410">
        <f t="shared" si="78"/>
        <v>-973.6210940000019</v>
      </c>
      <c r="X410" t="str">
        <f t="shared" si="79"/>
        <v/>
      </c>
      <c r="Y410">
        <f t="shared" si="80"/>
        <v>1</v>
      </c>
      <c r="Z410" t="str">
        <f t="shared" si="81"/>
        <v/>
      </c>
    </row>
    <row r="411" spans="1:26" x14ac:dyDescent="0.3">
      <c r="A411" t="s">
        <v>485</v>
      </c>
      <c r="B411">
        <v>54438.179687999997</v>
      </c>
      <c r="C411">
        <v>53718</v>
      </c>
      <c r="D411">
        <v>52125</v>
      </c>
      <c r="E411">
        <v>52455</v>
      </c>
      <c r="F411">
        <v>53382</v>
      </c>
      <c r="G411">
        <v>53311</v>
      </c>
      <c r="H411">
        <v>53718</v>
      </c>
      <c r="I411">
        <v>52228</v>
      </c>
      <c r="J411">
        <v>52878</v>
      </c>
      <c r="L411" s="1" t="str">
        <f t="shared" si="82"/>
        <v>18JUN2023:02:00:00</v>
      </c>
      <c r="M411">
        <v>3</v>
      </c>
      <c r="N411">
        <f t="shared" si="76"/>
        <v>-720.17968799999653</v>
      </c>
      <c r="O411">
        <f t="shared" si="83"/>
        <v>-720.17968799999653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1.3229312444456116</v>
      </c>
      <c r="V411">
        <f t="shared" si="87"/>
        <v>3</v>
      </c>
      <c r="W411">
        <f t="shared" si="78"/>
        <v>-720.17968799999653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3">
      <c r="A412" t="s">
        <v>486</v>
      </c>
      <c r="B412">
        <v>52423.382812999997</v>
      </c>
      <c r="C412">
        <v>51801</v>
      </c>
      <c r="D412">
        <v>50261</v>
      </c>
      <c r="E412">
        <v>50599</v>
      </c>
      <c r="F412">
        <v>51304</v>
      </c>
      <c r="G412">
        <v>51145</v>
      </c>
      <c r="H412">
        <v>51801</v>
      </c>
      <c r="I412">
        <v>50040</v>
      </c>
      <c r="J412">
        <v>50849</v>
      </c>
      <c r="L412" s="1" t="str">
        <f t="shared" si="82"/>
        <v>18JUN2023:03:00:00</v>
      </c>
      <c r="M412">
        <v>4</v>
      </c>
      <c r="N412">
        <f t="shared" si="76"/>
        <v>-622.38281299999653</v>
      </c>
      <c r="O412">
        <f t="shared" si="83"/>
        <v>-622.38281299999653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1.1872236769231488</v>
      </c>
      <c r="V412">
        <f t="shared" si="87"/>
        <v>4</v>
      </c>
      <c r="W412">
        <f t="shared" si="78"/>
        <v>-622.38281299999653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3">
      <c r="A413" t="s">
        <v>487</v>
      </c>
      <c r="B413">
        <v>50755.914062999997</v>
      </c>
      <c r="C413">
        <v>49656</v>
      </c>
      <c r="D413">
        <v>48800</v>
      </c>
      <c r="E413">
        <v>48974</v>
      </c>
      <c r="F413">
        <v>49451</v>
      </c>
      <c r="G413">
        <v>49309</v>
      </c>
      <c r="H413">
        <v>49656</v>
      </c>
      <c r="I413">
        <v>48010</v>
      </c>
      <c r="J413">
        <v>48936</v>
      </c>
      <c r="L413" s="1" t="str">
        <f t="shared" si="82"/>
        <v>18JUN2023:04:00:00</v>
      </c>
      <c r="M413">
        <v>5</v>
      </c>
      <c r="N413">
        <f t="shared" si="76"/>
        <v>-1099.9140629999965</v>
      </c>
      <c r="O413">
        <f t="shared" si="83"/>
        <v>-1099.9140629999965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2.1670658154924469</v>
      </c>
      <c r="V413">
        <f t="shared" si="87"/>
        <v>5</v>
      </c>
      <c r="W413">
        <f t="shared" si="78"/>
        <v>-1099.9140629999965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3">
      <c r="A414" t="s">
        <v>488</v>
      </c>
      <c r="B414">
        <v>49560.203125</v>
      </c>
      <c r="C414">
        <v>48101</v>
      </c>
      <c r="D414">
        <v>47897</v>
      </c>
      <c r="E414">
        <v>47887</v>
      </c>
      <c r="F414">
        <v>48091</v>
      </c>
      <c r="G414">
        <v>47979</v>
      </c>
      <c r="H414">
        <v>48101</v>
      </c>
      <c r="I414">
        <v>46569</v>
      </c>
      <c r="J414">
        <v>47587</v>
      </c>
      <c r="L414" s="1" t="str">
        <f t="shared" si="82"/>
        <v>18JUN2023:05:00:00</v>
      </c>
      <c r="M414">
        <v>6</v>
      </c>
      <c r="N414">
        <f t="shared" si="76"/>
        <v>-1459.203125</v>
      </c>
      <c r="O414">
        <f t="shared" si="83"/>
        <v>-1459.203125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2.9443041654200242</v>
      </c>
      <c r="V414">
        <f t="shared" si="87"/>
        <v>6</v>
      </c>
      <c r="W414">
        <f t="shared" si="78"/>
        <v>-1459.203125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3">
      <c r="A415" t="s">
        <v>489</v>
      </c>
      <c r="B415">
        <v>48648.300780999998</v>
      </c>
      <c r="C415">
        <v>47257</v>
      </c>
      <c r="D415">
        <v>46991</v>
      </c>
      <c r="E415">
        <v>46749</v>
      </c>
      <c r="F415">
        <v>47468</v>
      </c>
      <c r="G415">
        <v>47328</v>
      </c>
      <c r="H415">
        <v>47257</v>
      </c>
      <c r="I415">
        <v>45859</v>
      </c>
      <c r="J415">
        <v>46812</v>
      </c>
      <c r="L415" s="1" t="str">
        <f t="shared" si="82"/>
        <v>18JUN2023:06:00:00</v>
      </c>
      <c r="M415">
        <v>7</v>
      </c>
      <c r="N415">
        <f t="shared" si="76"/>
        <v>-1391.3007809999981</v>
      </c>
      <c r="O415">
        <f t="shared" si="83"/>
        <v>-1391.3007809999981</v>
      </c>
      <c r="P415" t="str">
        <f t="shared" si="84"/>
        <v/>
      </c>
      <c r="Q415">
        <f t="shared" si="85"/>
        <v>1</v>
      </c>
      <c r="R415" t="str">
        <f t="shared" si="86"/>
        <v/>
      </c>
      <c r="S415">
        <f t="shared" si="77"/>
        <v>2.8599164999887976</v>
      </c>
      <c r="V415">
        <f t="shared" si="87"/>
        <v>7</v>
      </c>
      <c r="W415">
        <f t="shared" si="78"/>
        <v>-1391.3007809999981</v>
      </c>
      <c r="X415" t="str">
        <f t="shared" si="79"/>
        <v/>
      </c>
      <c r="Y415">
        <f t="shared" si="80"/>
        <v>1</v>
      </c>
      <c r="Z415" t="str">
        <f t="shared" si="81"/>
        <v/>
      </c>
    </row>
    <row r="416" spans="1:26" x14ac:dyDescent="0.3">
      <c r="A416" t="s">
        <v>490</v>
      </c>
      <c r="B416">
        <v>48086.390625</v>
      </c>
      <c r="C416">
        <v>46364</v>
      </c>
      <c r="D416">
        <v>45868</v>
      </c>
      <c r="E416">
        <v>45400</v>
      </c>
      <c r="F416">
        <v>46748</v>
      </c>
      <c r="G416">
        <v>46591</v>
      </c>
      <c r="H416">
        <v>46364</v>
      </c>
      <c r="I416">
        <v>45090</v>
      </c>
      <c r="J416">
        <v>45944</v>
      </c>
      <c r="L416" s="1" t="str">
        <f t="shared" si="82"/>
        <v>18JUN2023:07:00:00</v>
      </c>
      <c r="M416">
        <v>8</v>
      </c>
      <c r="N416">
        <f t="shared" si="76"/>
        <v>-1722.390625</v>
      </c>
      <c r="O416">
        <f t="shared" si="83"/>
        <v>-1722.390625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3.5818671408132956</v>
      </c>
      <c r="V416">
        <f t="shared" si="87"/>
        <v>8</v>
      </c>
      <c r="W416">
        <f t="shared" si="78"/>
        <v>-1722.390625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3">
      <c r="A417" t="s">
        <v>491</v>
      </c>
      <c r="B417">
        <v>48311.945312999997</v>
      </c>
      <c r="C417">
        <v>46954</v>
      </c>
      <c r="D417">
        <v>46509</v>
      </c>
      <c r="E417">
        <v>45856</v>
      </c>
      <c r="F417">
        <v>47271</v>
      </c>
      <c r="G417">
        <v>47155</v>
      </c>
      <c r="H417">
        <v>46954</v>
      </c>
      <c r="I417">
        <v>45638</v>
      </c>
      <c r="J417">
        <v>46522</v>
      </c>
      <c r="L417" s="1" t="str">
        <f t="shared" si="82"/>
        <v>18JUN2023:08:00:00</v>
      </c>
      <c r="M417">
        <v>9</v>
      </c>
      <c r="N417">
        <f t="shared" si="76"/>
        <v>-1357.9453129999965</v>
      </c>
      <c r="O417">
        <f t="shared" si="83"/>
        <v>-1357.9453129999965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2.8107858298858326</v>
      </c>
      <c r="V417">
        <f t="shared" si="87"/>
        <v>9</v>
      </c>
      <c r="W417">
        <f t="shared" si="78"/>
        <v>-1357.9453129999965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3">
      <c r="A418" t="s">
        <v>492</v>
      </c>
      <c r="B418">
        <v>50598.546875</v>
      </c>
      <c r="C418">
        <v>50644</v>
      </c>
      <c r="D418">
        <v>49589</v>
      </c>
      <c r="E418">
        <v>49149</v>
      </c>
      <c r="F418">
        <v>50406</v>
      </c>
      <c r="G418">
        <v>50324</v>
      </c>
      <c r="H418">
        <v>50644</v>
      </c>
      <c r="I418">
        <v>48960</v>
      </c>
      <c r="J418">
        <v>49872</v>
      </c>
      <c r="L418" s="1" t="str">
        <f t="shared" si="82"/>
        <v>18JUN2023:09:00:00</v>
      </c>
      <c r="M418">
        <v>10</v>
      </c>
      <c r="N418">
        <f t="shared" ref="N418:N481" si="88">C418-B418</f>
        <v>45.453125</v>
      </c>
      <c r="O418" t="str">
        <f t="shared" si="83"/>
        <v/>
      </c>
      <c r="P418">
        <f t="shared" si="84"/>
        <v>45.453125</v>
      </c>
      <c r="Q418" t="str">
        <f t="shared" si="85"/>
        <v/>
      </c>
      <c r="R418">
        <f t="shared" si="86"/>
        <v>1</v>
      </c>
      <c r="S418">
        <f t="shared" ref="S418:S481" si="89">ABS((B418-C418)/B418)*100</f>
        <v>8.9830890029882898E-2</v>
      </c>
      <c r="V418">
        <f t="shared" si="87"/>
        <v>10</v>
      </c>
      <c r="W418" t="str">
        <f t="shared" ref="W418:W481" si="90">O418</f>
        <v/>
      </c>
      <c r="X418">
        <f t="shared" ref="X418:X481" si="91">P418</f>
        <v>45.453125</v>
      </c>
      <c r="Y418" t="str">
        <f t="shared" ref="Y418:Y481" si="92">Q418</f>
        <v/>
      </c>
      <c r="Z418">
        <f t="shared" ref="Z418:Z481" si="93">R418</f>
        <v>1</v>
      </c>
    </row>
    <row r="419" spans="1:26" x14ac:dyDescent="0.3">
      <c r="A419" t="s">
        <v>493</v>
      </c>
      <c r="B419">
        <v>54192.609375</v>
      </c>
      <c r="C419">
        <v>55801</v>
      </c>
      <c r="D419">
        <v>53657</v>
      </c>
      <c r="E419">
        <v>53324</v>
      </c>
      <c r="F419">
        <v>54727</v>
      </c>
      <c r="G419">
        <v>54661</v>
      </c>
      <c r="H419">
        <v>55801</v>
      </c>
      <c r="I419">
        <v>53800</v>
      </c>
      <c r="J419">
        <v>54551</v>
      </c>
      <c r="L419" s="1" t="str">
        <f t="shared" si="82"/>
        <v>18JUN2023:10:00:00</v>
      </c>
      <c r="M419">
        <v>11</v>
      </c>
      <c r="N419">
        <f t="shared" si="88"/>
        <v>1608.390625</v>
      </c>
      <c r="O419" t="str">
        <f t="shared" si="83"/>
        <v/>
      </c>
      <c r="P419">
        <f t="shared" si="84"/>
        <v>1608.390625</v>
      </c>
      <c r="Q419" t="str">
        <f t="shared" si="85"/>
        <v/>
      </c>
      <c r="R419">
        <f t="shared" si="86"/>
        <v>1</v>
      </c>
      <c r="S419">
        <f t="shared" si="89"/>
        <v>2.9679150783648716</v>
      </c>
      <c r="V419">
        <f t="shared" si="87"/>
        <v>11</v>
      </c>
      <c r="W419" t="str">
        <f t="shared" si="90"/>
        <v/>
      </c>
      <c r="X419">
        <f t="shared" si="91"/>
        <v>1608.390625</v>
      </c>
      <c r="Y419" t="str">
        <f t="shared" si="92"/>
        <v/>
      </c>
      <c r="Z419">
        <f t="shared" si="93"/>
        <v>1</v>
      </c>
    </row>
    <row r="420" spans="1:26" x14ac:dyDescent="0.3">
      <c r="A420" t="s">
        <v>494</v>
      </c>
      <c r="B420">
        <v>58179.371094000002</v>
      </c>
      <c r="C420">
        <v>60960</v>
      </c>
      <c r="D420">
        <v>57615</v>
      </c>
      <c r="E420">
        <v>57078</v>
      </c>
      <c r="F420">
        <v>59166</v>
      </c>
      <c r="G420">
        <v>59036</v>
      </c>
      <c r="H420">
        <v>60960</v>
      </c>
      <c r="I420">
        <v>58648</v>
      </c>
      <c r="J420">
        <v>59226</v>
      </c>
      <c r="L420" s="1" t="str">
        <f t="shared" si="82"/>
        <v>18JUN2023:11:00:00</v>
      </c>
      <c r="M420">
        <v>12</v>
      </c>
      <c r="N420">
        <f t="shared" si="88"/>
        <v>2780.6289059999981</v>
      </c>
      <c r="O420" t="str">
        <f t="shared" si="83"/>
        <v/>
      </c>
      <c r="P420">
        <f t="shared" si="84"/>
        <v>2780.6289059999981</v>
      </c>
      <c r="Q420" t="str">
        <f t="shared" si="85"/>
        <v/>
      </c>
      <c r="R420">
        <f t="shared" si="86"/>
        <v>1</v>
      </c>
      <c r="S420">
        <f t="shared" si="89"/>
        <v>4.7794069508028123</v>
      </c>
      <c r="V420">
        <f t="shared" si="87"/>
        <v>12</v>
      </c>
      <c r="W420" t="str">
        <f t="shared" si="90"/>
        <v/>
      </c>
      <c r="X420">
        <f t="shared" si="91"/>
        <v>2780.6289059999981</v>
      </c>
      <c r="Y420" t="str">
        <f t="shared" si="92"/>
        <v/>
      </c>
      <c r="Z420">
        <f t="shared" si="93"/>
        <v>1</v>
      </c>
    </row>
    <row r="421" spans="1:26" x14ac:dyDescent="0.3">
      <c r="A421" t="s">
        <v>495</v>
      </c>
      <c r="B421">
        <v>62014.921875</v>
      </c>
      <c r="C421">
        <v>66079</v>
      </c>
      <c r="D421">
        <v>61713</v>
      </c>
      <c r="E421">
        <v>61028</v>
      </c>
      <c r="F421">
        <v>63531</v>
      </c>
      <c r="G421">
        <v>63334</v>
      </c>
      <c r="H421">
        <v>66079</v>
      </c>
      <c r="I421">
        <v>63494</v>
      </c>
      <c r="J421">
        <v>63901</v>
      </c>
      <c r="L421" s="1" t="str">
        <f t="shared" si="82"/>
        <v>18JUN2023:12:00:00</v>
      </c>
      <c r="M421">
        <v>13</v>
      </c>
      <c r="N421">
        <f t="shared" si="88"/>
        <v>4064.078125</v>
      </c>
      <c r="O421" t="str">
        <f t="shared" si="83"/>
        <v/>
      </c>
      <c r="P421">
        <f t="shared" si="84"/>
        <v>4064.078125</v>
      </c>
      <c r="Q421" t="str">
        <f t="shared" si="85"/>
        <v/>
      </c>
      <c r="R421">
        <f t="shared" si="86"/>
        <v>1</v>
      </c>
      <c r="S421">
        <f t="shared" si="89"/>
        <v>6.5533874785680357</v>
      </c>
      <c r="V421">
        <f t="shared" si="87"/>
        <v>13</v>
      </c>
      <c r="W421" t="str">
        <f t="shared" si="90"/>
        <v/>
      </c>
      <c r="X421">
        <f t="shared" si="91"/>
        <v>4064.078125</v>
      </c>
      <c r="Y421" t="str">
        <f t="shared" si="92"/>
        <v/>
      </c>
      <c r="Z421">
        <f t="shared" si="93"/>
        <v>1</v>
      </c>
    </row>
    <row r="422" spans="1:26" x14ac:dyDescent="0.3">
      <c r="A422" t="s">
        <v>496</v>
      </c>
      <c r="B422">
        <v>65314.355469000002</v>
      </c>
      <c r="C422">
        <v>70609</v>
      </c>
      <c r="D422">
        <v>65485</v>
      </c>
      <c r="E422">
        <v>64667</v>
      </c>
      <c r="F422">
        <v>67603</v>
      </c>
      <c r="G422">
        <v>67282</v>
      </c>
      <c r="H422">
        <v>70609</v>
      </c>
      <c r="I422">
        <v>67940</v>
      </c>
      <c r="J422">
        <v>68150</v>
      </c>
      <c r="L422" s="1" t="str">
        <f t="shared" si="82"/>
        <v>18JUN2023:13:00:00</v>
      </c>
      <c r="M422">
        <v>14</v>
      </c>
      <c r="N422">
        <f t="shared" si="88"/>
        <v>5294.6445309999981</v>
      </c>
      <c r="O422" t="str">
        <f t="shared" si="83"/>
        <v/>
      </c>
      <c r="P422">
        <f t="shared" si="84"/>
        <v>5294.6445309999981</v>
      </c>
      <c r="Q422" t="str">
        <f t="shared" si="85"/>
        <v/>
      </c>
      <c r="R422">
        <f t="shared" si="86"/>
        <v>1</v>
      </c>
      <c r="S422">
        <f t="shared" si="89"/>
        <v>8.1064024791808329</v>
      </c>
      <c r="V422">
        <f t="shared" si="87"/>
        <v>14</v>
      </c>
      <c r="W422" t="str">
        <f t="shared" si="90"/>
        <v/>
      </c>
      <c r="X422">
        <f t="shared" si="91"/>
        <v>5294.6445309999981</v>
      </c>
      <c r="Y422" t="str">
        <f t="shared" si="92"/>
        <v/>
      </c>
      <c r="Z422">
        <f t="shared" si="93"/>
        <v>1</v>
      </c>
    </row>
    <row r="423" spans="1:26" x14ac:dyDescent="0.3">
      <c r="A423" t="s">
        <v>497</v>
      </c>
      <c r="B423">
        <v>68440.210938000004</v>
      </c>
      <c r="C423">
        <v>74381</v>
      </c>
      <c r="D423">
        <v>68820</v>
      </c>
      <c r="E423">
        <v>67588</v>
      </c>
      <c r="F423">
        <v>70867</v>
      </c>
      <c r="G423">
        <v>70575</v>
      </c>
      <c r="H423">
        <v>74381</v>
      </c>
      <c r="I423">
        <v>71816</v>
      </c>
      <c r="J423">
        <v>71767</v>
      </c>
      <c r="L423" s="1" t="str">
        <f t="shared" si="82"/>
        <v>18JUN2023:14:00:00</v>
      </c>
      <c r="M423">
        <v>15</v>
      </c>
      <c r="N423">
        <f t="shared" si="88"/>
        <v>5940.7890619999962</v>
      </c>
      <c r="O423" t="str">
        <f t="shared" si="83"/>
        <v/>
      </c>
      <c r="P423">
        <f t="shared" si="84"/>
        <v>5940.7890619999962</v>
      </c>
      <c r="Q423" t="str">
        <f t="shared" si="85"/>
        <v/>
      </c>
      <c r="R423">
        <f t="shared" si="86"/>
        <v>1</v>
      </c>
      <c r="S423">
        <f t="shared" si="89"/>
        <v>8.6802611806409509</v>
      </c>
      <c r="V423">
        <f t="shared" si="87"/>
        <v>15</v>
      </c>
      <c r="W423" t="str">
        <f t="shared" si="90"/>
        <v/>
      </c>
      <c r="X423">
        <f t="shared" si="91"/>
        <v>5940.7890619999962</v>
      </c>
      <c r="Y423" t="str">
        <f t="shared" si="92"/>
        <v/>
      </c>
      <c r="Z423">
        <f t="shared" si="93"/>
        <v>1</v>
      </c>
    </row>
    <row r="424" spans="1:26" x14ac:dyDescent="0.3">
      <c r="A424" t="s">
        <v>498</v>
      </c>
      <c r="B424">
        <v>71115.296875</v>
      </c>
      <c r="C424">
        <v>76710</v>
      </c>
      <c r="D424">
        <v>71444</v>
      </c>
      <c r="E424">
        <v>69694</v>
      </c>
      <c r="F424">
        <v>73295</v>
      </c>
      <c r="G424">
        <v>72992</v>
      </c>
      <c r="H424">
        <v>76710</v>
      </c>
      <c r="I424">
        <v>74317</v>
      </c>
      <c r="J424">
        <v>74226</v>
      </c>
      <c r="L424" s="1" t="str">
        <f t="shared" si="82"/>
        <v>18JUN2023:15:00:00</v>
      </c>
      <c r="M424">
        <v>16</v>
      </c>
      <c r="N424">
        <f t="shared" si="88"/>
        <v>5594.703125</v>
      </c>
      <c r="O424" t="str">
        <f t="shared" si="83"/>
        <v/>
      </c>
      <c r="P424">
        <f t="shared" si="84"/>
        <v>5594.703125</v>
      </c>
      <c r="Q424" t="str">
        <f t="shared" si="85"/>
        <v/>
      </c>
      <c r="R424">
        <f t="shared" si="86"/>
        <v>1</v>
      </c>
      <c r="S424">
        <f t="shared" si="89"/>
        <v>7.8670881945889368</v>
      </c>
      <c r="V424">
        <f t="shared" si="87"/>
        <v>16</v>
      </c>
      <c r="W424" t="str">
        <f t="shared" si="90"/>
        <v/>
      </c>
      <c r="X424">
        <f t="shared" si="91"/>
        <v>5594.703125</v>
      </c>
      <c r="Y424" t="str">
        <f t="shared" si="92"/>
        <v/>
      </c>
      <c r="Z424">
        <f t="shared" si="93"/>
        <v>1</v>
      </c>
    </row>
    <row r="425" spans="1:26" x14ac:dyDescent="0.3">
      <c r="A425" t="s">
        <v>499</v>
      </c>
      <c r="B425">
        <v>72949.34375</v>
      </c>
      <c r="C425">
        <v>77301</v>
      </c>
      <c r="D425">
        <v>73440</v>
      </c>
      <c r="E425">
        <v>71321</v>
      </c>
      <c r="F425">
        <v>74659</v>
      </c>
      <c r="G425">
        <v>74409</v>
      </c>
      <c r="H425">
        <v>77301</v>
      </c>
      <c r="I425">
        <v>75360</v>
      </c>
      <c r="J425">
        <v>75393</v>
      </c>
      <c r="L425" s="1" t="str">
        <f t="shared" si="82"/>
        <v>18JUN2023:16:00:00</v>
      </c>
      <c r="M425">
        <v>17</v>
      </c>
      <c r="N425">
        <f t="shared" si="88"/>
        <v>4351.65625</v>
      </c>
      <c r="O425" t="str">
        <f t="shared" si="83"/>
        <v/>
      </c>
      <c r="P425">
        <f t="shared" si="84"/>
        <v>4351.65625</v>
      </c>
      <c r="Q425" t="str">
        <f t="shared" si="85"/>
        <v/>
      </c>
      <c r="R425">
        <f t="shared" si="86"/>
        <v>1</v>
      </c>
      <c r="S425">
        <f t="shared" si="89"/>
        <v>5.9653124021420689</v>
      </c>
      <c r="V425">
        <f t="shared" si="87"/>
        <v>17</v>
      </c>
      <c r="W425" t="str">
        <f t="shared" si="90"/>
        <v/>
      </c>
      <c r="X425">
        <f t="shared" si="91"/>
        <v>4351.65625</v>
      </c>
      <c r="Y425" t="str">
        <f t="shared" si="92"/>
        <v/>
      </c>
      <c r="Z425">
        <f t="shared" si="93"/>
        <v>1</v>
      </c>
    </row>
    <row r="426" spans="1:26" x14ac:dyDescent="0.3">
      <c r="A426" t="s">
        <v>500</v>
      </c>
      <c r="B426">
        <v>73845.617188000004</v>
      </c>
      <c r="C426">
        <v>77172</v>
      </c>
      <c r="D426">
        <v>74380</v>
      </c>
      <c r="E426">
        <v>72003</v>
      </c>
      <c r="F426">
        <v>75442</v>
      </c>
      <c r="G426">
        <v>75264</v>
      </c>
      <c r="H426">
        <v>77172</v>
      </c>
      <c r="I426">
        <v>75761</v>
      </c>
      <c r="J426">
        <v>75827</v>
      </c>
      <c r="L426" s="1" t="str">
        <f t="shared" si="82"/>
        <v>18JUN2023:17:00:00</v>
      </c>
      <c r="M426">
        <v>18</v>
      </c>
      <c r="N426">
        <f t="shared" si="88"/>
        <v>3326.3828119999962</v>
      </c>
      <c r="O426" t="str">
        <f t="shared" si="83"/>
        <v/>
      </c>
      <c r="P426">
        <f t="shared" si="84"/>
        <v>3326.3828119999962</v>
      </c>
      <c r="Q426" t="str">
        <f t="shared" si="85"/>
        <v/>
      </c>
      <c r="R426">
        <f t="shared" si="86"/>
        <v>1</v>
      </c>
      <c r="S426">
        <f t="shared" si="89"/>
        <v>4.5045094599609321</v>
      </c>
      <c r="V426">
        <f t="shared" si="87"/>
        <v>18</v>
      </c>
      <c r="W426" t="str">
        <f t="shared" si="90"/>
        <v/>
      </c>
      <c r="X426">
        <f t="shared" si="91"/>
        <v>3326.3828119999962</v>
      </c>
      <c r="Y426" t="str">
        <f t="shared" si="92"/>
        <v/>
      </c>
      <c r="Z426">
        <f t="shared" si="93"/>
        <v>1</v>
      </c>
    </row>
    <row r="427" spans="1:26" x14ac:dyDescent="0.3">
      <c r="A427" t="s">
        <v>501</v>
      </c>
      <c r="B427">
        <v>74006.453125</v>
      </c>
      <c r="C427">
        <v>76432</v>
      </c>
      <c r="D427">
        <v>74530</v>
      </c>
      <c r="E427">
        <v>72093</v>
      </c>
      <c r="F427">
        <v>75314</v>
      </c>
      <c r="G427">
        <v>75286</v>
      </c>
      <c r="H427">
        <v>76432</v>
      </c>
      <c r="I427">
        <v>75076</v>
      </c>
      <c r="J427">
        <v>75418</v>
      </c>
      <c r="L427" s="1" t="str">
        <f t="shared" si="82"/>
        <v>18JUN2023:18:00:00</v>
      </c>
      <c r="M427">
        <v>19</v>
      </c>
      <c r="N427">
        <f t="shared" si="88"/>
        <v>2425.546875</v>
      </c>
      <c r="O427" t="str">
        <f t="shared" si="83"/>
        <v/>
      </c>
      <c r="P427">
        <f t="shared" si="84"/>
        <v>2425.546875</v>
      </c>
      <c r="Q427" t="str">
        <f t="shared" si="85"/>
        <v/>
      </c>
      <c r="R427">
        <f t="shared" si="86"/>
        <v>1</v>
      </c>
      <c r="S427">
        <f t="shared" si="89"/>
        <v>3.2774802366263249</v>
      </c>
      <c r="V427">
        <f t="shared" si="87"/>
        <v>19</v>
      </c>
      <c r="W427" t="str">
        <f t="shared" si="90"/>
        <v/>
      </c>
      <c r="X427">
        <f t="shared" si="91"/>
        <v>2425.546875</v>
      </c>
      <c r="Y427" t="str">
        <f t="shared" si="92"/>
        <v/>
      </c>
      <c r="Z427">
        <f t="shared" si="93"/>
        <v>1</v>
      </c>
    </row>
    <row r="428" spans="1:26" x14ac:dyDescent="0.3">
      <c r="A428" t="s">
        <v>502</v>
      </c>
      <c r="B428">
        <v>73435.515625</v>
      </c>
      <c r="C428">
        <v>75200</v>
      </c>
      <c r="D428">
        <v>74225</v>
      </c>
      <c r="E428">
        <v>71969</v>
      </c>
      <c r="F428">
        <v>74280</v>
      </c>
      <c r="G428">
        <v>74260</v>
      </c>
      <c r="H428">
        <v>75200</v>
      </c>
      <c r="I428">
        <v>73437</v>
      </c>
      <c r="J428">
        <v>74290</v>
      </c>
      <c r="L428" s="1" t="str">
        <f t="shared" si="82"/>
        <v>18JUN2023:19:00:00</v>
      </c>
      <c r="M428">
        <v>20</v>
      </c>
      <c r="N428">
        <f t="shared" si="88"/>
        <v>1764.484375</v>
      </c>
      <c r="O428" t="str">
        <f t="shared" si="83"/>
        <v/>
      </c>
      <c r="P428">
        <f t="shared" si="84"/>
        <v>1764.484375</v>
      </c>
      <c r="Q428" t="str">
        <f t="shared" si="85"/>
        <v/>
      </c>
      <c r="R428">
        <f t="shared" si="86"/>
        <v>1</v>
      </c>
      <c r="S428">
        <f t="shared" si="89"/>
        <v>2.4027670534927221</v>
      </c>
      <c r="V428">
        <f t="shared" si="87"/>
        <v>20</v>
      </c>
      <c r="W428" t="str">
        <f t="shared" si="90"/>
        <v/>
      </c>
      <c r="X428">
        <f t="shared" si="91"/>
        <v>1764.484375</v>
      </c>
      <c r="Y428" t="str">
        <f t="shared" si="92"/>
        <v/>
      </c>
      <c r="Z428">
        <f t="shared" si="93"/>
        <v>1</v>
      </c>
    </row>
    <row r="429" spans="1:26" x14ac:dyDescent="0.3">
      <c r="A429" t="s">
        <v>503</v>
      </c>
      <c r="B429">
        <v>71150.945313000004</v>
      </c>
      <c r="C429">
        <v>72555</v>
      </c>
      <c r="D429">
        <v>72633</v>
      </c>
      <c r="E429">
        <v>70734</v>
      </c>
      <c r="F429">
        <v>71770</v>
      </c>
      <c r="G429">
        <v>71840</v>
      </c>
      <c r="H429">
        <v>72555</v>
      </c>
      <c r="I429">
        <v>70839</v>
      </c>
      <c r="J429">
        <v>71906</v>
      </c>
      <c r="L429" s="1" t="str">
        <f t="shared" si="82"/>
        <v>18JUN2023:20:00:00</v>
      </c>
      <c r="M429">
        <v>21</v>
      </c>
      <c r="N429">
        <f t="shared" si="88"/>
        <v>1404.0546869999962</v>
      </c>
      <c r="O429" t="str">
        <f t="shared" si="83"/>
        <v/>
      </c>
      <c r="P429">
        <f t="shared" si="84"/>
        <v>1404.0546869999962</v>
      </c>
      <c r="Q429" t="str">
        <f t="shared" si="85"/>
        <v/>
      </c>
      <c r="R429">
        <f t="shared" si="86"/>
        <v>1</v>
      </c>
      <c r="S429">
        <f t="shared" si="89"/>
        <v>1.9733464971173911</v>
      </c>
      <c r="V429">
        <f t="shared" si="87"/>
        <v>21</v>
      </c>
      <c r="W429" t="str">
        <f t="shared" si="90"/>
        <v/>
      </c>
      <c r="X429">
        <f t="shared" si="91"/>
        <v>1404.0546869999962</v>
      </c>
      <c r="Y429" t="str">
        <f t="shared" si="92"/>
        <v/>
      </c>
      <c r="Z429">
        <f t="shared" si="93"/>
        <v>1</v>
      </c>
    </row>
    <row r="430" spans="1:26" x14ac:dyDescent="0.3">
      <c r="A430" t="s">
        <v>504</v>
      </c>
      <c r="B430">
        <v>68674.117188000004</v>
      </c>
      <c r="C430">
        <v>69643</v>
      </c>
      <c r="D430">
        <v>70028</v>
      </c>
      <c r="E430">
        <v>68795</v>
      </c>
      <c r="F430">
        <v>68857</v>
      </c>
      <c r="G430">
        <v>68970</v>
      </c>
      <c r="H430">
        <v>69643</v>
      </c>
      <c r="I430">
        <v>68105</v>
      </c>
      <c r="J430">
        <v>69112</v>
      </c>
      <c r="L430" s="1" t="str">
        <f t="shared" si="82"/>
        <v>18JUN2023:21:00:00</v>
      </c>
      <c r="M430">
        <v>22</v>
      </c>
      <c r="N430">
        <f t="shared" si="88"/>
        <v>968.88281199999619</v>
      </c>
      <c r="O430" t="str">
        <f t="shared" si="83"/>
        <v/>
      </c>
      <c r="P430">
        <f t="shared" si="84"/>
        <v>968.88281199999619</v>
      </c>
      <c r="Q430" t="str">
        <f t="shared" si="85"/>
        <v/>
      </c>
      <c r="R430">
        <f t="shared" si="86"/>
        <v>1</v>
      </c>
      <c r="S430">
        <f t="shared" si="89"/>
        <v>1.41084130626334</v>
      </c>
      <c r="V430">
        <f t="shared" si="87"/>
        <v>22</v>
      </c>
      <c r="W430" t="str">
        <f t="shared" si="90"/>
        <v/>
      </c>
      <c r="X430">
        <f t="shared" si="91"/>
        <v>968.88281199999619</v>
      </c>
      <c r="Y430" t="str">
        <f t="shared" si="92"/>
        <v/>
      </c>
      <c r="Z430">
        <f t="shared" si="93"/>
        <v>1</v>
      </c>
    </row>
    <row r="431" spans="1:26" x14ac:dyDescent="0.3">
      <c r="A431" t="s">
        <v>505</v>
      </c>
      <c r="B431">
        <v>67434.007813000004</v>
      </c>
      <c r="C431">
        <v>67644</v>
      </c>
      <c r="D431">
        <v>68253</v>
      </c>
      <c r="E431">
        <v>67170</v>
      </c>
      <c r="F431">
        <v>67006</v>
      </c>
      <c r="G431">
        <v>67138</v>
      </c>
      <c r="H431">
        <v>67644</v>
      </c>
      <c r="I431">
        <v>66322</v>
      </c>
      <c r="J431">
        <v>67255</v>
      </c>
      <c r="L431" s="1" t="str">
        <f t="shared" si="82"/>
        <v>18JUN2023:22:00:00</v>
      </c>
      <c r="M431">
        <v>23</v>
      </c>
      <c r="N431">
        <f t="shared" si="88"/>
        <v>209.99218699999619</v>
      </c>
      <c r="O431" t="str">
        <f t="shared" si="83"/>
        <v/>
      </c>
      <c r="P431">
        <f t="shared" si="84"/>
        <v>209.99218699999619</v>
      </c>
      <c r="Q431" t="str">
        <f t="shared" si="85"/>
        <v/>
      </c>
      <c r="R431">
        <f t="shared" si="86"/>
        <v>1</v>
      </c>
      <c r="S431">
        <f t="shared" si="89"/>
        <v>0.31140398414746701</v>
      </c>
      <c r="V431">
        <f t="shared" si="87"/>
        <v>23</v>
      </c>
      <c r="W431" t="str">
        <f t="shared" si="90"/>
        <v/>
      </c>
      <c r="X431">
        <f t="shared" si="91"/>
        <v>209.99218699999619</v>
      </c>
      <c r="Y431" t="str">
        <f t="shared" si="92"/>
        <v/>
      </c>
      <c r="Z431">
        <f t="shared" si="93"/>
        <v>1</v>
      </c>
    </row>
    <row r="432" spans="1:26" x14ac:dyDescent="0.3">
      <c r="A432" t="s">
        <v>506</v>
      </c>
      <c r="B432">
        <v>63866.617187999997</v>
      </c>
      <c r="C432">
        <v>64007</v>
      </c>
      <c r="D432">
        <v>64009</v>
      </c>
      <c r="E432">
        <v>63055</v>
      </c>
      <c r="F432">
        <v>63399</v>
      </c>
      <c r="G432">
        <v>63505</v>
      </c>
      <c r="H432">
        <v>64007</v>
      </c>
      <c r="I432">
        <v>62833</v>
      </c>
      <c r="J432">
        <v>63544</v>
      </c>
      <c r="L432" s="1" t="str">
        <f t="shared" si="82"/>
        <v>18JUN2023:23:00:00</v>
      </c>
      <c r="M432">
        <v>24</v>
      </c>
      <c r="N432">
        <f t="shared" si="88"/>
        <v>140.38281200000347</v>
      </c>
      <c r="O432" t="str">
        <f t="shared" si="83"/>
        <v/>
      </c>
      <c r="P432">
        <f t="shared" si="84"/>
        <v>140.38281200000347</v>
      </c>
      <c r="Q432" t="str">
        <f t="shared" si="85"/>
        <v/>
      </c>
      <c r="R432">
        <f t="shared" si="86"/>
        <v>1</v>
      </c>
      <c r="S432">
        <f t="shared" si="89"/>
        <v>0.219806243356788</v>
      </c>
      <c r="V432">
        <f t="shared" si="87"/>
        <v>24</v>
      </c>
      <c r="W432" t="str">
        <f t="shared" si="90"/>
        <v/>
      </c>
      <c r="X432">
        <f t="shared" si="91"/>
        <v>140.38281200000347</v>
      </c>
      <c r="Y432" t="str">
        <f t="shared" si="92"/>
        <v/>
      </c>
      <c r="Z432">
        <f t="shared" si="93"/>
        <v>1</v>
      </c>
    </row>
    <row r="433" spans="1:26" x14ac:dyDescent="0.3">
      <c r="A433" t="s">
        <v>507</v>
      </c>
      <c r="B433">
        <v>60029.609375</v>
      </c>
      <c r="C433">
        <v>59902</v>
      </c>
      <c r="D433">
        <v>59273</v>
      </c>
      <c r="E433">
        <v>58306</v>
      </c>
      <c r="F433">
        <v>59355</v>
      </c>
      <c r="G433">
        <v>59425</v>
      </c>
      <c r="H433">
        <v>59902</v>
      </c>
      <c r="I433">
        <v>58946</v>
      </c>
      <c r="J433">
        <v>59387</v>
      </c>
      <c r="L433" s="1" t="str">
        <f t="shared" si="82"/>
        <v>19JUN2023:00:00:00</v>
      </c>
      <c r="M433">
        <v>1</v>
      </c>
      <c r="N433">
        <f t="shared" si="88"/>
        <v>-127.609375</v>
      </c>
      <c r="O433">
        <f t="shared" si="83"/>
        <v>-127.609375</v>
      </c>
      <c r="P433" t="str">
        <f t="shared" si="84"/>
        <v/>
      </c>
      <c r="Q433">
        <f t="shared" si="85"/>
        <v>1</v>
      </c>
      <c r="R433" t="str">
        <f t="shared" si="86"/>
        <v/>
      </c>
      <c r="S433">
        <f t="shared" si="89"/>
        <v>0.21257738694055928</v>
      </c>
      <c r="V433">
        <f t="shared" si="87"/>
        <v>1</v>
      </c>
      <c r="W433">
        <f t="shared" si="90"/>
        <v>-127.609375</v>
      </c>
      <c r="X433" t="str">
        <f t="shared" si="91"/>
        <v/>
      </c>
      <c r="Y433">
        <f t="shared" si="92"/>
        <v>1</v>
      </c>
      <c r="Z433" t="str">
        <f t="shared" si="93"/>
        <v/>
      </c>
    </row>
    <row r="434" spans="1:26" x14ac:dyDescent="0.3">
      <c r="A434" t="s">
        <v>508</v>
      </c>
      <c r="B434">
        <v>56384.117187999997</v>
      </c>
      <c r="C434">
        <v>56435</v>
      </c>
      <c r="D434">
        <v>55370</v>
      </c>
      <c r="E434">
        <v>54825</v>
      </c>
      <c r="F434">
        <v>56126</v>
      </c>
      <c r="G434">
        <v>56168</v>
      </c>
      <c r="H434">
        <v>56435</v>
      </c>
      <c r="I434">
        <v>56183</v>
      </c>
      <c r="J434">
        <v>56089</v>
      </c>
      <c r="L434" s="1" t="str">
        <f t="shared" si="82"/>
        <v>19JUN2023:01:00:00</v>
      </c>
      <c r="M434">
        <v>2</v>
      </c>
      <c r="N434">
        <f t="shared" si="88"/>
        <v>50.882812000003469</v>
      </c>
      <c r="O434" t="str">
        <f t="shared" si="83"/>
        <v/>
      </c>
      <c r="P434">
        <f t="shared" si="84"/>
        <v>50.882812000003469</v>
      </c>
      <c r="Q434" t="str">
        <f t="shared" si="85"/>
        <v/>
      </c>
      <c r="R434">
        <f t="shared" si="86"/>
        <v>1</v>
      </c>
      <c r="S434">
        <f t="shared" si="89"/>
        <v>9.0243165163597969E-2</v>
      </c>
      <c r="V434">
        <f t="shared" si="87"/>
        <v>2</v>
      </c>
      <c r="W434" t="str">
        <f t="shared" si="90"/>
        <v/>
      </c>
      <c r="X434">
        <f t="shared" si="91"/>
        <v>50.882812000003469</v>
      </c>
      <c r="Y434" t="str">
        <f t="shared" si="92"/>
        <v/>
      </c>
      <c r="Z434">
        <f t="shared" si="93"/>
        <v>1</v>
      </c>
    </row>
    <row r="435" spans="1:26" x14ac:dyDescent="0.3">
      <c r="A435" t="s">
        <v>509</v>
      </c>
      <c r="B435">
        <v>53517.027344000002</v>
      </c>
      <c r="C435">
        <v>53171</v>
      </c>
      <c r="D435">
        <v>52450</v>
      </c>
      <c r="E435">
        <v>51867</v>
      </c>
      <c r="F435">
        <v>52905</v>
      </c>
      <c r="G435">
        <v>52958</v>
      </c>
      <c r="H435">
        <v>53171</v>
      </c>
      <c r="I435">
        <v>52936</v>
      </c>
      <c r="J435">
        <v>52908</v>
      </c>
      <c r="L435" s="1" t="str">
        <f t="shared" si="82"/>
        <v>19JUN2023:02:00:00</v>
      </c>
      <c r="M435">
        <v>3</v>
      </c>
      <c r="N435">
        <f t="shared" si="88"/>
        <v>-346.0273440000019</v>
      </c>
      <c r="O435">
        <f t="shared" si="83"/>
        <v>-346.0273440000019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0.64657429826172197</v>
      </c>
      <c r="V435">
        <f t="shared" si="87"/>
        <v>3</v>
      </c>
      <c r="W435">
        <f t="shared" si="90"/>
        <v>-346.0273440000019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3">
      <c r="A436" t="s">
        <v>510</v>
      </c>
      <c r="B436">
        <v>51487.914062999997</v>
      </c>
      <c r="C436">
        <v>50854</v>
      </c>
      <c r="D436">
        <v>50387</v>
      </c>
      <c r="E436">
        <v>49917</v>
      </c>
      <c r="F436">
        <v>50589</v>
      </c>
      <c r="G436">
        <v>50695</v>
      </c>
      <c r="H436">
        <v>50854</v>
      </c>
      <c r="I436">
        <v>50624</v>
      </c>
      <c r="J436">
        <v>50649</v>
      </c>
      <c r="L436" s="1" t="str">
        <f t="shared" si="82"/>
        <v>19JUN2023:03:00:00</v>
      </c>
      <c r="M436">
        <v>4</v>
      </c>
      <c r="N436">
        <f t="shared" si="88"/>
        <v>-633.91406299999653</v>
      </c>
      <c r="O436">
        <f t="shared" si="83"/>
        <v>-633.91406299999653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1.2311900268951406</v>
      </c>
      <c r="V436">
        <f t="shared" si="87"/>
        <v>4</v>
      </c>
      <c r="W436">
        <f t="shared" si="90"/>
        <v>-633.91406299999653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3">
      <c r="A437" t="s">
        <v>511</v>
      </c>
      <c r="B437">
        <v>50149.023437999997</v>
      </c>
      <c r="C437">
        <v>49150</v>
      </c>
      <c r="D437">
        <v>49023</v>
      </c>
      <c r="E437">
        <v>48585</v>
      </c>
      <c r="F437">
        <v>49112</v>
      </c>
      <c r="G437">
        <v>49233</v>
      </c>
      <c r="H437">
        <v>49150</v>
      </c>
      <c r="I437">
        <v>48988</v>
      </c>
      <c r="J437">
        <v>49080</v>
      </c>
      <c r="L437" s="1" t="str">
        <f t="shared" si="82"/>
        <v>19JUN2023:04:00:00</v>
      </c>
      <c r="M437">
        <v>5</v>
      </c>
      <c r="N437">
        <f t="shared" si="88"/>
        <v>-999.02343799999653</v>
      </c>
      <c r="O437">
        <f t="shared" si="83"/>
        <v>-999.02343799999653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1.9921094559998849</v>
      </c>
      <c r="V437">
        <f t="shared" si="87"/>
        <v>5</v>
      </c>
      <c r="W437">
        <f t="shared" si="90"/>
        <v>-999.02343799999653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3">
      <c r="A438" t="s">
        <v>512</v>
      </c>
      <c r="B438">
        <v>49603.417969000002</v>
      </c>
      <c r="C438">
        <v>48441</v>
      </c>
      <c r="D438">
        <v>48351</v>
      </c>
      <c r="E438">
        <v>48138</v>
      </c>
      <c r="F438">
        <v>48526</v>
      </c>
      <c r="G438">
        <v>48672</v>
      </c>
      <c r="H438">
        <v>48441</v>
      </c>
      <c r="I438">
        <v>48271</v>
      </c>
      <c r="J438">
        <v>48404</v>
      </c>
      <c r="L438" s="1" t="str">
        <f t="shared" si="82"/>
        <v>19JUN2023:05:00:00</v>
      </c>
      <c r="M438">
        <v>6</v>
      </c>
      <c r="N438">
        <f t="shared" si="88"/>
        <v>-1162.4179690000019</v>
      </c>
      <c r="O438">
        <f t="shared" si="83"/>
        <v>-1162.4179690000019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2.3434231280724709</v>
      </c>
      <c r="V438">
        <f t="shared" si="87"/>
        <v>6</v>
      </c>
      <c r="W438">
        <f t="shared" si="90"/>
        <v>-1162.4179690000019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3">
      <c r="A439" t="s">
        <v>513</v>
      </c>
      <c r="B439">
        <v>50312.511719000002</v>
      </c>
      <c r="C439">
        <v>48902</v>
      </c>
      <c r="D439">
        <v>48937</v>
      </c>
      <c r="E439">
        <v>48792</v>
      </c>
      <c r="F439">
        <v>49084</v>
      </c>
      <c r="G439">
        <v>49270</v>
      </c>
      <c r="H439">
        <v>48902</v>
      </c>
      <c r="I439">
        <v>48864</v>
      </c>
      <c r="J439">
        <v>48953</v>
      </c>
      <c r="L439" s="1" t="str">
        <f t="shared" si="82"/>
        <v>19JUN2023:06:00:00</v>
      </c>
      <c r="M439">
        <v>7</v>
      </c>
      <c r="N439">
        <f t="shared" si="88"/>
        <v>-1410.5117190000019</v>
      </c>
      <c r="O439">
        <f t="shared" si="83"/>
        <v>-1410.5117190000019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2.8035009002886588</v>
      </c>
      <c r="V439">
        <f t="shared" si="87"/>
        <v>7</v>
      </c>
      <c r="W439">
        <f t="shared" si="90"/>
        <v>-1410.5117190000019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3">
      <c r="A440" t="s">
        <v>514</v>
      </c>
      <c r="B440">
        <v>51129.523437999997</v>
      </c>
      <c r="C440">
        <v>49601</v>
      </c>
      <c r="D440">
        <v>50208</v>
      </c>
      <c r="E440">
        <v>50162</v>
      </c>
      <c r="F440">
        <v>49917</v>
      </c>
      <c r="G440">
        <v>50149</v>
      </c>
      <c r="H440">
        <v>49601</v>
      </c>
      <c r="I440">
        <v>49711</v>
      </c>
      <c r="J440">
        <v>49842</v>
      </c>
      <c r="L440" s="1" t="str">
        <f t="shared" si="82"/>
        <v>19JUN2023:07:00:00</v>
      </c>
      <c r="M440">
        <v>8</v>
      </c>
      <c r="N440">
        <f t="shared" si="88"/>
        <v>-1528.5234379999965</v>
      </c>
      <c r="O440">
        <f t="shared" si="83"/>
        <v>-1528.5234379999965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2.9895123897516749</v>
      </c>
      <c r="V440">
        <f t="shared" si="87"/>
        <v>8</v>
      </c>
      <c r="W440">
        <f t="shared" si="90"/>
        <v>-1528.5234379999965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3">
      <c r="A441" t="s">
        <v>515</v>
      </c>
      <c r="B441">
        <v>52467.363280999998</v>
      </c>
      <c r="C441">
        <v>50961</v>
      </c>
      <c r="D441">
        <v>51784</v>
      </c>
      <c r="E441">
        <v>51357</v>
      </c>
      <c r="F441">
        <v>51263</v>
      </c>
      <c r="G441">
        <v>51487</v>
      </c>
      <c r="H441">
        <v>50961</v>
      </c>
      <c r="I441">
        <v>51061</v>
      </c>
      <c r="J441">
        <v>51238</v>
      </c>
      <c r="L441" s="1" t="str">
        <f t="shared" si="82"/>
        <v>19JUN2023:08:00:00</v>
      </c>
      <c r="M441">
        <v>9</v>
      </c>
      <c r="N441">
        <f t="shared" si="88"/>
        <v>-1506.3632809999981</v>
      </c>
      <c r="O441">
        <f t="shared" si="83"/>
        <v>-1506.3632809999981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2.8710481846254647</v>
      </c>
      <c r="V441">
        <f t="shared" si="87"/>
        <v>9</v>
      </c>
      <c r="W441">
        <f t="shared" si="90"/>
        <v>-1506.3632809999981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3">
      <c r="A442" t="s">
        <v>516</v>
      </c>
      <c r="B442">
        <v>55266.265625</v>
      </c>
      <c r="C442">
        <v>54267</v>
      </c>
      <c r="D442">
        <v>54560</v>
      </c>
      <c r="E442">
        <v>53851</v>
      </c>
      <c r="F442">
        <v>54475</v>
      </c>
      <c r="G442">
        <v>54530</v>
      </c>
      <c r="H442">
        <v>54267</v>
      </c>
      <c r="I442">
        <v>54412</v>
      </c>
      <c r="J442">
        <v>54416</v>
      </c>
      <c r="L442" s="1" t="str">
        <f t="shared" si="82"/>
        <v>19JUN2023:09:00:00</v>
      </c>
      <c r="M442">
        <v>10</v>
      </c>
      <c r="N442">
        <f t="shared" si="88"/>
        <v>-999.265625</v>
      </c>
      <c r="O442">
        <f t="shared" si="83"/>
        <v>-999.265625</v>
      </c>
      <c r="P442" t="str">
        <f t="shared" si="84"/>
        <v/>
      </c>
      <c r="Q442">
        <f t="shared" si="85"/>
        <v>1</v>
      </c>
      <c r="R442" t="str">
        <f t="shared" si="86"/>
        <v/>
      </c>
      <c r="S442">
        <f t="shared" si="89"/>
        <v>1.808093262136345</v>
      </c>
      <c r="V442">
        <f t="shared" si="87"/>
        <v>10</v>
      </c>
      <c r="W442">
        <f t="shared" si="90"/>
        <v>-999.265625</v>
      </c>
      <c r="X442" t="str">
        <f t="shared" si="91"/>
        <v/>
      </c>
      <c r="Y442">
        <f t="shared" si="92"/>
        <v>1</v>
      </c>
      <c r="Z442" t="str">
        <f t="shared" si="93"/>
        <v/>
      </c>
    </row>
    <row r="443" spans="1:26" x14ac:dyDescent="0.3">
      <c r="A443" t="s">
        <v>517</v>
      </c>
      <c r="B443">
        <v>59159.863280999998</v>
      </c>
      <c r="C443">
        <v>58850</v>
      </c>
      <c r="D443">
        <v>58394</v>
      </c>
      <c r="E443">
        <v>57969</v>
      </c>
      <c r="F443">
        <v>58583</v>
      </c>
      <c r="G443">
        <v>58640</v>
      </c>
      <c r="H443">
        <v>58850</v>
      </c>
      <c r="I443">
        <v>58975</v>
      </c>
      <c r="J443">
        <v>58749</v>
      </c>
      <c r="L443" s="1" t="str">
        <f t="shared" si="82"/>
        <v>19JUN2023:10:00:00</v>
      </c>
      <c r="M443">
        <v>11</v>
      </c>
      <c r="N443">
        <f t="shared" si="88"/>
        <v>-309.8632809999981</v>
      </c>
      <c r="O443">
        <f t="shared" si="83"/>
        <v>-309.8632809999981</v>
      </c>
      <c r="P443" t="str">
        <f t="shared" si="84"/>
        <v/>
      </c>
      <c r="Q443">
        <f t="shared" si="85"/>
        <v>1</v>
      </c>
      <c r="R443" t="str">
        <f t="shared" si="86"/>
        <v/>
      </c>
      <c r="S443">
        <f t="shared" si="89"/>
        <v>0.52377281456550451</v>
      </c>
      <c r="V443">
        <f t="shared" si="87"/>
        <v>11</v>
      </c>
      <c r="W443">
        <f t="shared" si="90"/>
        <v>-309.8632809999981</v>
      </c>
      <c r="X443" t="str">
        <f t="shared" si="91"/>
        <v/>
      </c>
      <c r="Y443">
        <f t="shared" si="92"/>
        <v>1</v>
      </c>
      <c r="Z443" t="str">
        <f t="shared" si="93"/>
        <v/>
      </c>
    </row>
    <row r="444" spans="1:26" x14ac:dyDescent="0.3">
      <c r="A444" t="s">
        <v>518</v>
      </c>
      <c r="B444">
        <v>63647.867187999997</v>
      </c>
      <c r="C444">
        <v>63717</v>
      </c>
      <c r="D444">
        <v>62851</v>
      </c>
      <c r="E444">
        <v>62341</v>
      </c>
      <c r="F444">
        <v>63139</v>
      </c>
      <c r="G444">
        <v>63148</v>
      </c>
      <c r="H444">
        <v>63717</v>
      </c>
      <c r="I444">
        <v>63889</v>
      </c>
      <c r="J444">
        <v>63481</v>
      </c>
      <c r="L444" s="1" t="str">
        <f t="shared" si="82"/>
        <v>19JUN2023:11:00:00</v>
      </c>
      <c r="M444">
        <v>12</v>
      </c>
      <c r="N444">
        <f t="shared" si="88"/>
        <v>69.132812000003469</v>
      </c>
      <c r="O444" t="str">
        <f t="shared" si="83"/>
        <v/>
      </c>
      <c r="P444">
        <f t="shared" si="84"/>
        <v>69.132812000003469</v>
      </c>
      <c r="Q444" t="str">
        <f t="shared" si="85"/>
        <v/>
      </c>
      <c r="R444">
        <f t="shared" si="86"/>
        <v>1</v>
      </c>
      <c r="S444">
        <f t="shared" si="89"/>
        <v>0.10861764117845821</v>
      </c>
      <c r="V444">
        <f t="shared" si="87"/>
        <v>12</v>
      </c>
      <c r="W444" t="str">
        <f t="shared" si="90"/>
        <v/>
      </c>
      <c r="X444">
        <f t="shared" si="91"/>
        <v>69.132812000003469</v>
      </c>
      <c r="Y444" t="str">
        <f t="shared" si="92"/>
        <v/>
      </c>
      <c r="Z444">
        <f t="shared" si="93"/>
        <v>1</v>
      </c>
    </row>
    <row r="445" spans="1:26" x14ac:dyDescent="0.3">
      <c r="A445" t="s">
        <v>519</v>
      </c>
      <c r="B445">
        <v>68495.71875</v>
      </c>
      <c r="C445">
        <v>68859</v>
      </c>
      <c r="D445">
        <v>67357</v>
      </c>
      <c r="E445">
        <v>67075</v>
      </c>
      <c r="F445">
        <v>67927</v>
      </c>
      <c r="G445">
        <v>67822</v>
      </c>
      <c r="H445">
        <v>68859</v>
      </c>
      <c r="I445">
        <v>68969</v>
      </c>
      <c r="J445">
        <v>68395</v>
      </c>
      <c r="L445" s="1" t="str">
        <f t="shared" si="82"/>
        <v>19JUN2023:12:00:00</v>
      </c>
      <c r="M445">
        <v>13</v>
      </c>
      <c r="N445">
        <f t="shared" si="88"/>
        <v>363.28125</v>
      </c>
      <c r="O445" t="str">
        <f t="shared" si="83"/>
        <v/>
      </c>
      <c r="P445">
        <f t="shared" si="84"/>
        <v>363.28125</v>
      </c>
      <c r="Q445" t="str">
        <f t="shared" si="85"/>
        <v/>
      </c>
      <c r="R445">
        <f t="shared" si="86"/>
        <v>1</v>
      </c>
      <c r="S445">
        <f t="shared" si="89"/>
        <v>0.53037073941208912</v>
      </c>
      <c r="V445">
        <f t="shared" si="87"/>
        <v>13</v>
      </c>
      <c r="W445" t="str">
        <f t="shared" si="90"/>
        <v/>
      </c>
      <c r="X445">
        <f t="shared" si="91"/>
        <v>363.28125</v>
      </c>
      <c r="Y445" t="str">
        <f t="shared" si="92"/>
        <v/>
      </c>
      <c r="Z445">
        <f t="shared" si="93"/>
        <v>1</v>
      </c>
    </row>
    <row r="446" spans="1:26" x14ac:dyDescent="0.3">
      <c r="A446" t="s">
        <v>520</v>
      </c>
      <c r="B446">
        <v>72855.109375</v>
      </c>
      <c r="C446">
        <v>73760</v>
      </c>
      <c r="D446">
        <v>71678</v>
      </c>
      <c r="E446">
        <v>71826</v>
      </c>
      <c r="F446">
        <v>72289</v>
      </c>
      <c r="G446">
        <v>72102</v>
      </c>
      <c r="H446">
        <v>73760</v>
      </c>
      <c r="I446">
        <v>73653</v>
      </c>
      <c r="J446">
        <v>72999</v>
      </c>
      <c r="L446" s="1" t="str">
        <f t="shared" si="82"/>
        <v>19JUN2023:13:00:00</v>
      </c>
      <c r="M446">
        <v>14</v>
      </c>
      <c r="N446">
        <f t="shared" si="88"/>
        <v>904.890625</v>
      </c>
      <c r="O446" t="str">
        <f t="shared" si="83"/>
        <v/>
      </c>
      <c r="P446">
        <f t="shared" si="84"/>
        <v>904.890625</v>
      </c>
      <c r="Q446" t="str">
        <f t="shared" si="85"/>
        <v/>
      </c>
      <c r="R446">
        <f t="shared" si="86"/>
        <v>1</v>
      </c>
      <c r="S446">
        <f t="shared" si="89"/>
        <v>1.2420414062414549</v>
      </c>
      <c r="V446">
        <f t="shared" si="87"/>
        <v>14</v>
      </c>
      <c r="W446" t="str">
        <f t="shared" si="90"/>
        <v/>
      </c>
      <c r="X446">
        <f t="shared" si="91"/>
        <v>904.890625</v>
      </c>
      <c r="Y446" t="str">
        <f t="shared" si="92"/>
        <v/>
      </c>
      <c r="Z446">
        <f t="shared" si="93"/>
        <v>1</v>
      </c>
    </row>
    <row r="447" spans="1:26" x14ac:dyDescent="0.3">
      <c r="A447" t="s">
        <v>521</v>
      </c>
      <c r="B447">
        <v>76175.148438000004</v>
      </c>
      <c r="C447">
        <v>78048</v>
      </c>
      <c r="D447">
        <v>75542</v>
      </c>
      <c r="E447">
        <v>75570</v>
      </c>
      <c r="F447">
        <v>76077</v>
      </c>
      <c r="G447">
        <v>75872</v>
      </c>
      <c r="H447">
        <v>78048</v>
      </c>
      <c r="I447">
        <v>77830</v>
      </c>
      <c r="J447">
        <v>77067</v>
      </c>
      <c r="L447" s="1" t="str">
        <f t="shared" si="82"/>
        <v>19JUN2023:14:00:00</v>
      </c>
      <c r="M447">
        <v>15</v>
      </c>
      <c r="N447">
        <f t="shared" si="88"/>
        <v>1872.8515619999962</v>
      </c>
      <c r="O447" t="str">
        <f t="shared" si="83"/>
        <v/>
      </c>
      <c r="P447">
        <f t="shared" si="84"/>
        <v>1872.8515619999962</v>
      </c>
      <c r="Q447" t="str">
        <f t="shared" si="85"/>
        <v/>
      </c>
      <c r="R447">
        <f t="shared" si="86"/>
        <v>1</v>
      </c>
      <c r="S447">
        <f t="shared" si="89"/>
        <v>2.4586122907582331</v>
      </c>
      <c r="V447">
        <f t="shared" si="87"/>
        <v>15</v>
      </c>
      <c r="W447" t="str">
        <f t="shared" si="90"/>
        <v/>
      </c>
      <c r="X447">
        <f t="shared" si="91"/>
        <v>1872.8515619999962</v>
      </c>
      <c r="Y447" t="str">
        <f t="shared" si="92"/>
        <v/>
      </c>
      <c r="Z447">
        <f t="shared" si="93"/>
        <v>1</v>
      </c>
    </row>
    <row r="448" spans="1:26" x14ac:dyDescent="0.3">
      <c r="A448" t="s">
        <v>522</v>
      </c>
      <c r="B448">
        <v>78365.632813000004</v>
      </c>
      <c r="C448">
        <v>80687</v>
      </c>
      <c r="D448">
        <v>78416</v>
      </c>
      <c r="E448">
        <v>78374</v>
      </c>
      <c r="F448">
        <v>78580</v>
      </c>
      <c r="G448">
        <v>78392</v>
      </c>
      <c r="H448">
        <v>80687</v>
      </c>
      <c r="I448">
        <v>80434</v>
      </c>
      <c r="J448">
        <v>79717</v>
      </c>
      <c r="L448" s="1" t="str">
        <f t="shared" si="82"/>
        <v>19JUN2023:15:00:00</v>
      </c>
      <c r="M448">
        <v>16</v>
      </c>
      <c r="N448">
        <f t="shared" si="88"/>
        <v>2321.3671869999962</v>
      </c>
      <c r="O448" t="str">
        <f t="shared" si="83"/>
        <v/>
      </c>
      <c r="P448">
        <f t="shared" si="84"/>
        <v>2321.3671869999962</v>
      </c>
      <c r="Q448" t="str">
        <f t="shared" si="85"/>
        <v/>
      </c>
      <c r="R448">
        <f t="shared" si="86"/>
        <v>1</v>
      </c>
      <c r="S448">
        <f t="shared" si="89"/>
        <v>2.9622260468939987</v>
      </c>
      <c r="V448">
        <f t="shared" si="87"/>
        <v>16</v>
      </c>
      <c r="W448" t="str">
        <f t="shared" si="90"/>
        <v/>
      </c>
      <c r="X448">
        <f t="shared" si="91"/>
        <v>2321.3671869999962</v>
      </c>
      <c r="Y448" t="str">
        <f t="shared" si="92"/>
        <v/>
      </c>
      <c r="Z448">
        <f t="shared" si="93"/>
        <v>1</v>
      </c>
    </row>
    <row r="449" spans="1:26" x14ac:dyDescent="0.3">
      <c r="A449" t="s">
        <v>523</v>
      </c>
      <c r="B449">
        <v>78794.726563000004</v>
      </c>
      <c r="C449">
        <v>81554</v>
      </c>
      <c r="D449">
        <v>80461</v>
      </c>
      <c r="E449">
        <v>80634</v>
      </c>
      <c r="F449">
        <v>79792</v>
      </c>
      <c r="G449">
        <v>79599</v>
      </c>
      <c r="H449">
        <v>81554</v>
      </c>
      <c r="I449">
        <v>81367</v>
      </c>
      <c r="J449">
        <v>80908</v>
      </c>
      <c r="L449" s="1" t="str">
        <f t="shared" si="82"/>
        <v>19JUN2023:16:00:00</v>
      </c>
      <c r="M449">
        <v>17</v>
      </c>
      <c r="N449">
        <f t="shared" si="88"/>
        <v>2759.2734369999962</v>
      </c>
      <c r="O449" t="str">
        <f t="shared" si="83"/>
        <v/>
      </c>
      <c r="P449">
        <f t="shared" si="84"/>
        <v>2759.2734369999962</v>
      </c>
      <c r="Q449" t="str">
        <f t="shared" si="85"/>
        <v/>
      </c>
      <c r="R449">
        <f t="shared" si="86"/>
        <v>1</v>
      </c>
      <c r="S449">
        <f t="shared" si="89"/>
        <v>3.5018503868959181</v>
      </c>
      <c r="V449">
        <f t="shared" si="87"/>
        <v>17</v>
      </c>
      <c r="W449" t="str">
        <f t="shared" si="90"/>
        <v/>
      </c>
      <c r="X449">
        <f t="shared" si="91"/>
        <v>2759.2734369999962</v>
      </c>
      <c r="Y449" t="str">
        <f t="shared" si="92"/>
        <v/>
      </c>
      <c r="Z449">
        <f t="shared" si="93"/>
        <v>1</v>
      </c>
    </row>
    <row r="450" spans="1:26" x14ac:dyDescent="0.3">
      <c r="A450" t="s">
        <v>524</v>
      </c>
      <c r="B450">
        <v>79303.59375</v>
      </c>
      <c r="C450">
        <v>81806</v>
      </c>
      <c r="D450">
        <v>81669</v>
      </c>
      <c r="E450">
        <v>81984</v>
      </c>
      <c r="F450">
        <v>80401</v>
      </c>
      <c r="G450">
        <v>80275</v>
      </c>
      <c r="H450">
        <v>81806</v>
      </c>
      <c r="I450">
        <v>81711</v>
      </c>
      <c r="J450">
        <v>81457</v>
      </c>
      <c r="L450" s="1" t="str">
        <f t="shared" si="82"/>
        <v>19JUN2023:17:00:00</v>
      </c>
      <c r="M450">
        <v>18</v>
      </c>
      <c r="N450">
        <f t="shared" si="88"/>
        <v>2502.40625</v>
      </c>
      <c r="O450" t="str">
        <f t="shared" si="83"/>
        <v/>
      </c>
      <c r="P450">
        <f t="shared" si="84"/>
        <v>2502.40625</v>
      </c>
      <c r="Q450" t="str">
        <f t="shared" si="85"/>
        <v/>
      </c>
      <c r="R450">
        <f t="shared" si="86"/>
        <v>1</v>
      </c>
      <c r="S450">
        <f t="shared" si="89"/>
        <v>3.1554764817956311</v>
      </c>
      <c r="V450">
        <f t="shared" si="87"/>
        <v>18</v>
      </c>
      <c r="W450" t="str">
        <f t="shared" si="90"/>
        <v/>
      </c>
      <c r="X450">
        <f t="shared" si="91"/>
        <v>2502.40625</v>
      </c>
      <c r="Y450" t="str">
        <f t="shared" si="92"/>
        <v/>
      </c>
      <c r="Z450">
        <f t="shared" si="93"/>
        <v>1</v>
      </c>
    </row>
    <row r="451" spans="1:26" x14ac:dyDescent="0.3">
      <c r="A451" t="s">
        <v>525</v>
      </c>
      <c r="B451">
        <v>79044.28125</v>
      </c>
      <c r="C451">
        <v>81016</v>
      </c>
      <c r="D451">
        <v>81722</v>
      </c>
      <c r="E451">
        <v>82459</v>
      </c>
      <c r="F451">
        <v>80037</v>
      </c>
      <c r="G451">
        <v>79990</v>
      </c>
      <c r="H451">
        <v>81016</v>
      </c>
      <c r="I451">
        <v>80909</v>
      </c>
      <c r="J451">
        <v>80925</v>
      </c>
      <c r="L451" s="1" t="str">
        <f t="shared" ref="L451:L514" si="94">A451</f>
        <v>19JUN2023:18:00:00</v>
      </c>
      <c r="M451">
        <v>19</v>
      </c>
      <c r="N451">
        <f t="shared" si="88"/>
        <v>1971.71875</v>
      </c>
      <c r="O451" t="str">
        <f t="shared" ref="O451:O514" si="95">IF(N451&lt;0,N451,"")</f>
        <v/>
      </c>
      <c r="P451">
        <f t="shared" ref="P451:P514" si="96">IF(N451&gt;0,N451,"")</f>
        <v>1971.71875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2.4944483254441638</v>
      </c>
      <c r="V451">
        <f t="shared" ref="V451:V514" si="99">M451</f>
        <v>19</v>
      </c>
      <c r="W451" t="str">
        <f t="shared" si="90"/>
        <v/>
      </c>
      <c r="X451">
        <f t="shared" si="91"/>
        <v>1971.71875</v>
      </c>
      <c r="Y451" t="str">
        <f t="shared" si="92"/>
        <v/>
      </c>
      <c r="Z451">
        <f t="shared" si="93"/>
        <v>1</v>
      </c>
    </row>
    <row r="452" spans="1:26" x14ac:dyDescent="0.3">
      <c r="A452" t="s">
        <v>526</v>
      </c>
      <c r="B452">
        <v>77822.945313000004</v>
      </c>
      <c r="C452">
        <v>79709</v>
      </c>
      <c r="D452">
        <v>80358</v>
      </c>
      <c r="E452">
        <v>81254</v>
      </c>
      <c r="F452">
        <v>78784</v>
      </c>
      <c r="G452">
        <v>78773</v>
      </c>
      <c r="H452">
        <v>79709</v>
      </c>
      <c r="I452">
        <v>79465</v>
      </c>
      <c r="J452">
        <v>79579</v>
      </c>
      <c r="L452" s="1" t="str">
        <f t="shared" si="94"/>
        <v>19JUN2023:19:00:00</v>
      </c>
      <c r="M452">
        <v>20</v>
      </c>
      <c r="N452">
        <f t="shared" si="88"/>
        <v>1886.0546869999962</v>
      </c>
      <c r="O452" t="str">
        <f t="shared" si="95"/>
        <v/>
      </c>
      <c r="P452">
        <f t="shared" si="96"/>
        <v>1886.0546869999962</v>
      </c>
      <c r="Q452" t="str">
        <f t="shared" si="97"/>
        <v/>
      </c>
      <c r="R452">
        <f t="shared" si="98"/>
        <v>1</v>
      </c>
      <c r="S452">
        <f t="shared" si="89"/>
        <v>2.4235200549328715</v>
      </c>
      <c r="V452">
        <f t="shared" si="99"/>
        <v>20</v>
      </c>
      <c r="W452" t="str">
        <f t="shared" si="90"/>
        <v/>
      </c>
      <c r="X452">
        <f t="shared" si="91"/>
        <v>1886.0546869999962</v>
      </c>
      <c r="Y452" t="str">
        <f t="shared" si="92"/>
        <v/>
      </c>
      <c r="Z452">
        <f t="shared" si="93"/>
        <v>1</v>
      </c>
    </row>
    <row r="453" spans="1:26" x14ac:dyDescent="0.3">
      <c r="A453" t="s">
        <v>527</v>
      </c>
      <c r="B453">
        <v>76203.914063000004</v>
      </c>
      <c r="C453">
        <v>76639</v>
      </c>
      <c r="D453">
        <v>78087</v>
      </c>
      <c r="E453">
        <v>79122</v>
      </c>
      <c r="F453">
        <v>75965</v>
      </c>
      <c r="G453">
        <v>75979</v>
      </c>
      <c r="H453">
        <v>76639</v>
      </c>
      <c r="I453">
        <v>76551</v>
      </c>
      <c r="J453">
        <v>76769</v>
      </c>
      <c r="L453" s="1" t="str">
        <f t="shared" si="94"/>
        <v>19JUN2023:20:00:00</v>
      </c>
      <c r="M453">
        <v>21</v>
      </c>
      <c r="N453">
        <f t="shared" si="88"/>
        <v>435.08593699999619</v>
      </c>
      <c r="O453" t="str">
        <f t="shared" si="95"/>
        <v/>
      </c>
      <c r="P453">
        <f t="shared" si="96"/>
        <v>435.08593699999619</v>
      </c>
      <c r="Q453" t="str">
        <f t="shared" si="97"/>
        <v/>
      </c>
      <c r="R453">
        <f t="shared" si="98"/>
        <v>1</v>
      </c>
      <c r="S453">
        <f t="shared" si="89"/>
        <v>0.57094959274703128</v>
      </c>
      <c r="V453">
        <f t="shared" si="99"/>
        <v>21</v>
      </c>
      <c r="W453" t="str">
        <f t="shared" si="90"/>
        <v/>
      </c>
      <c r="X453">
        <f t="shared" si="91"/>
        <v>435.08593699999619</v>
      </c>
      <c r="Y453" t="str">
        <f t="shared" si="92"/>
        <v/>
      </c>
      <c r="Z453">
        <f t="shared" si="93"/>
        <v>1</v>
      </c>
    </row>
    <row r="454" spans="1:26" x14ac:dyDescent="0.3">
      <c r="A454" t="s">
        <v>528</v>
      </c>
      <c r="B454">
        <v>74220.585938000004</v>
      </c>
      <c r="C454">
        <v>73308</v>
      </c>
      <c r="D454">
        <v>75218</v>
      </c>
      <c r="E454">
        <v>76538</v>
      </c>
      <c r="F454">
        <v>72859</v>
      </c>
      <c r="G454">
        <v>72805</v>
      </c>
      <c r="H454">
        <v>73308</v>
      </c>
      <c r="I454">
        <v>73145</v>
      </c>
      <c r="J454">
        <v>73546</v>
      </c>
      <c r="L454" s="1" t="str">
        <f t="shared" si="94"/>
        <v>19JUN2023:21:00:00</v>
      </c>
      <c r="M454">
        <v>22</v>
      </c>
      <c r="N454">
        <f t="shared" si="88"/>
        <v>-912.58593800000381</v>
      </c>
      <c r="O454">
        <f t="shared" si="95"/>
        <v>-912.58593800000381</v>
      </c>
      <c r="P454" t="str">
        <f t="shared" si="96"/>
        <v/>
      </c>
      <c r="Q454">
        <f t="shared" si="97"/>
        <v>1</v>
      </c>
      <c r="R454" t="str">
        <f t="shared" si="98"/>
        <v/>
      </c>
      <c r="S454">
        <f t="shared" si="89"/>
        <v>1.2295590589413163</v>
      </c>
      <c r="V454">
        <f t="shared" si="99"/>
        <v>22</v>
      </c>
      <c r="W454">
        <f t="shared" si="90"/>
        <v>-912.58593800000381</v>
      </c>
      <c r="X454" t="str">
        <f t="shared" si="91"/>
        <v/>
      </c>
      <c r="Y454">
        <f t="shared" si="92"/>
        <v>1</v>
      </c>
      <c r="Z454" t="str">
        <f t="shared" si="93"/>
        <v/>
      </c>
    </row>
    <row r="455" spans="1:26" x14ac:dyDescent="0.3">
      <c r="A455" t="s">
        <v>529</v>
      </c>
      <c r="B455">
        <v>72277.21875</v>
      </c>
      <c r="C455">
        <v>70988</v>
      </c>
      <c r="D455">
        <v>72791</v>
      </c>
      <c r="E455">
        <v>73702</v>
      </c>
      <c r="F455">
        <v>70596</v>
      </c>
      <c r="G455">
        <v>70521</v>
      </c>
      <c r="H455">
        <v>70988</v>
      </c>
      <c r="I455">
        <v>70961</v>
      </c>
      <c r="J455">
        <v>71255</v>
      </c>
      <c r="L455" s="1" t="str">
        <f t="shared" si="94"/>
        <v>19JUN2023:22:00:00</v>
      </c>
      <c r="M455">
        <v>23</v>
      </c>
      <c r="N455">
        <f t="shared" si="88"/>
        <v>-1289.21875</v>
      </c>
      <c r="O455">
        <f t="shared" si="95"/>
        <v>-1289.21875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1.7837138344507757</v>
      </c>
      <c r="V455">
        <f t="shared" si="99"/>
        <v>23</v>
      </c>
      <c r="W455">
        <f t="shared" si="90"/>
        <v>-1289.21875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3">
      <c r="A456" t="s">
        <v>530</v>
      </c>
      <c r="B456">
        <v>68744.453125</v>
      </c>
      <c r="C456">
        <v>66971</v>
      </c>
      <c r="D456">
        <v>67762</v>
      </c>
      <c r="E456">
        <v>68034</v>
      </c>
      <c r="F456">
        <v>66531</v>
      </c>
      <c r="G456">
        <v>66473</v>
      </c>
      <c r="H456">
        <v>66971</v>
      </c>
      <c r="I456">
        <v>66987</v>
      </c>
      <c r="J456">
        <v>67040</v>
      </c>
      <c r="L456" s="1" t="str">
        <f t="shared" si="94"/>
        <v>19JUN2023:23:00:00</v>
      </c>
      <c r="M456">
        <v>24</v>
      </c>
      <c r="N456">
        <f t="shared" si="88"/>
        <v>-1773.453125</v>
      </c>
      <c r="O456">
        <f t="shared" si="95"/>
        <v>-1773.453125</v>
      </c>
      <c r="P456" t="str">
        <f t="shared" si="96"/>
        <v/>
      </c>
      <c r="Q456">
        <f t="shared" si="97"/>
        <v>1</v>
      </c>
      <c r="R456" t="str">
        <f t="shared" si="98"/>
        <v/>
      </c>
      <c r="S456">
        <f t="shared" si="89"/>
        <v>2.5797763228624127</v>
      </c>
      <c r="V456">
        <f t="shared" si="99"/>
        <v>24</v>
      </c>
      <c r="W456">
        <f t="shared" si="90"/>
        <v>-1773.453125</v>
      </c>
      <c r="X456" t="str">
        <f t="shared" si="91"/>
        <v/>
      </c>
      <c r="Y456">
        <f t="shared" si="92"/>
        <v>1</v>
      </c>
      <c r="Z456" t="str">
        <f t="shared" si="93"/>
        <v/>
      </c>
    </row>
    <row r="457" spans="1:26" x14ac:dyDescent="0.3">
      <c r="A457" t="s">
        <v>531</v>
      </c>
      <c r="B457">
        <v>64494.46875</v>
      </c>
      <c r="C457">
        <v>62876</v>
      </c>
      <c r="D457">
        <v>62865</v>
      </c>
      <c r="E457">
        <v>62749</v>
      </c>
      <c r="F457">
        <v>62319</v>
      </c>
      <c r="G457">
        <v>62261</v>
      </c>
      <c r="H457">
        <v>62876</v>
      </c>
      <c r="I457">
        <v>62815</v>
      </c>
      <c r="J457">
        <v>62738</v>
      </c>
      <c r="L457" s="1" t="str">
        <f t="shared" si="94"/>
        <v>20JUN2023:00:00:00</v>
      </c>
      <c r="M457">
        <v>1</v>
      </c>
      <c r="N457">
        <f t="shared" si="88"/>
        <v>-1618.46875</v>
      </c>
      <c r="O457">
        <f t="shared" si="95"/>
        <v>-1618.46875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2.509469077532327</v>
      </c>
      <c r="V457">
        <f t="shared" si="99"/>
        <v>1</v>
      </c>
      <c r="W457">
        <f t="shared" si="90"/>
        <v>-1618.46875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3">
      <c r="A458" t="s">
        <v>532</v>
      </c>
      <c r="B458">
        <v>60637.914062999997</v>
      </c>
      <c r="C458">
        <v>59504</v>
      </c>
      <c r="D458">
        <v>59195</v>
      </c>
      <c r="E458">
        <v>59746</v>
      </c>
      <c r="F458">
        <v>59060</v>
      </c>
      <c r="G458">
        <v>59187</v>
      </c>
      <c r="H458">
        <v>59504</v>
      </c>
      <c r="I458">
        <v>58746</v>
      </c>
      <c r="J458">
        <v>59139</v>
      </c>
      <c r="L458" s="1" t="str">
        <f t="shared" si="94"/>
        <v>20JUN2023:01:00:00</v>
      </c>
      <c r="M458">
        <v>2</v>
      </c>
      <c r="N458">
        <f t="shared" si="88"/>
        <v>-1133.9140629999965</v>
      </c>
      <c r="O458">
        <f t="shared" si="95"/>
        <v>-1133.9140629999965</v>
      </c>
      <c r="P458" t="str">
        <f t="shared" si="96"/>
        <v/>
      </c>
      <c r="Q458">
        <f t="shared" si="97"/>
        <v>1</v>
      </c>
      <c r="R458" t="str">
        <f t="shared" si="98"/>
        <v/>
      </c>
      <c r="S458">
        <f t="shared" si="89"/>
        <v>1.8699753784767599</v>
      </c>
      <c r="V458">
        <f t="shared" si="99"/>
        <v>2</v>
      </c>
      <c r="W458">
        <f t="shared" si="90"/>
        <v>-1133.9140629999965</v>
      </c>
      <c r="X458" t="str">
        <f t="shared" si="91"/>
        <v/>
      </c>
      <c r="Y458">
        <f t="shared" si="92"/>
        <v>1</v>
      </c>
      <c r="Z458" t="str">
        <f t="shared" si="93"/>
        <v/>
      </c>
    </row>
    <row r="459" spans="1:26" x14ac:dyDescent="0.3">
      <c r="A459" t="s">
        <v>533</v>
      </c>
      <c r="B459">
        <v>57651.667969000002</v>
      </c>
      <c r="C459">
        <v>56275</v>
      </c>
      <c r="D459">
        <v>56051</v>
      </c>
      <c r="E459">
        <v>56459</v>
      </c>
      <c r="F459">
        <v>55845</v>
      </c>
      <c r="G459">
        <v>56031</v>
      </c>
      <c r="H459">
        <v>56275</v>
      </c>
      <c r="I459">
        <v>55433</v>
      </c>
      <c r="J459">
        <v>55910</v>
      </c>
      <c r="L459" s="1" t="str">
        <f t="shared" si="94"/>
        <v>20JUN2023:02:00:00</v>
      </c>
      <c r="M459">
        <v>3</v>
      </c>
      <c r="N459">
        <f t="shared" si="88"/>
        <v>-1376.6679690000019</v>
      </c>
      <c r="O459">
        <f t="shared" si="95"/>
        <v>-1376.6679690000019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2.3879065732152847</v>
      </c>
      <c r="V459">
        <f t="shared" si="99"/>
        <v>3</v>
      </c>
      <c r="W459">
        <f t="shared" si="90"/>
        <v>-1376.6679690000019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3">
      <c r="A460" t="s">
        <v>534</v>
      </c>
      <c r="B460">
        <v>55551.382812999997</v>
      </c>
      <c r="C460">
        <v>53881</v>
      </c>
      <c r="D460">
        <v>53964</v>
      </c>
      <c r="E460">
        <v>54185</v>
      </c>
      <c r="F460">
        <v>53483</v>
      </c>
      <c r="G460">
        <v>53710</v>
      </c>
      <c r="H460">
        <v>53881</v>
      </c>
      <c r="I460">
        <v>52886</v>
      </c>
      <c r="J460">
        <v>53542</v>
      </c>
      <c r="L460" s="1" t="str">
        <f t="shared" si="94"/>
        <v>20JUN2023:03:00:00</v>
      </c>
      <c r="M460">
        <v>4</v>
      </c>
      <c r="N460">
        <f t="shared" si="88"/>
        <v>-1670.3828129999965</v>
      </c>
      <c r="O460">
        <f t="shared" si="95"/>
        <v>-1670.3828129999965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3.0069149108725659</v>
      </c>
      <c r="V460">
        <f t="shared" si="99"/>
        <v>4</v>
      </c>
      <c r="W460">
        <f t="shared" si="90"/>
        <v>-1670.3828129999965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3">
      <c r="A461" t="s">
        <v>535</v>
      </c>
      <c r="B461">
        <v>54047.601562999997</v>
      </c>
      <c r="C461">
        <v>52097</v>
      </c>
      <c r="D461">
        <v>52502</v>
      </c>
      <c r="E461">
        <v>52555</v>
      </c>
      <c r="F461">
        <v>51904</v>
      </c>
      <c r="G461">
        <v>52140</v>
      </c>
      <c r="H461">
        <v>52097</v>
      </c>
      <c r="I461">
        <v>51116</v>
      </c>
      <c r="J461">
        <v>51869</v>
      </c>
      <c r="L461" s="1" t="str">
        <f t="shared" si="94"/>
        <v>20JUN2023:04:00:00</v>
      </c>
      <c r="M461">
        <v>5</v>
      </c>
      <c r="N461">
        <f t="shared" si="88"/>
        <v>-1950.6015629999965</v>
      </c>
      <c r="O461">
        <f t="shared" si="95"/>
        <v>-1950.6015629999965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3.6090437070113079</v>
      </c>
      <c r="V461">
        <f t="shared" si="99"/>
        <v>5</v>
      </c>
      <c r="W461">
        <f t="shared" si="90"/>
        <v>-1950.6015629999965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3">
      <c r="A462" t="s">
        <v>536</v>
      </c>
      <c r="B462">
        <v>53499.890625</v>
      </c>
      <c r="C462">
        <v>51236</v>
      </c>
      <c r="D462">
        <v>51669</v>
      </c>
      <c r="E462">
        <v>51647</v>
      </c>
      <c r="F462">
        <v>51187</v>
      </c>
      <c r="G462">
        <v>51422</v>
      </c>
      <c r="H462">
        <v>51236</v>
      </c>
      <c r="I462">
        <v>50303</v>
      </c>
      <c r="J462">
        <v>51056</v>
      </c>
      <c r="L462" s="1" t="str">
        <f t="shared" si="94"/>
        <v>20JUN2023:05:00:00</v>
      </c>
      <c r="M462">
        <v>6</v>
      </c>
      <c r="N462">
        <f t="shared" si="88"/>
        <v>-2263.890625</v>
      </c>
      <c r="O462">
        <f t="shared" si="95"/>
        <v>-2263.890625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4.2315799126925784</v>
      </c>
      <c r="V462">
        <f t="shared" si="99"/>
        <v>6</v>
      </c>
      <c r="W462">
        <f t="shared" si="90"/>
        <v>-2263.890625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3">
      <c r="A463" t="s">
        <v>537</v>
      </c>
      <c r="B463">
        <v>54335.332030999998</v>
      </c>
      <c r="C463">
        <v>51737</v>
      </c>
      <c r="D463">
        <v>52321</v>
      </c>
      <c r="E463">
        <v>52291</v>
      </c>
      <c r="F463">
        <v>51660</v>
      </c>
      <c r="G463">
        <v>51931</v>
      </c>
      <c r="H463">
        <v>51737</v>
      </c>
      <c r="I463">
        <v>50964</v>
      </c>
      <c r="J463">
        <v>51634</v>
      </c>
      <c r="L463" s="1" t="str">
        <f t="shared" si="94"/>
        <v>20JUN2023:06:00:00</v>
      </c>
      <c r="M463">
        <v>7</v>
      </c>
      <c r="N463">
        <f t="shared" si="88"/>
        <v>-2598.3320309999981</v>
      </c>
      <c r="O463">
        <f t="shared" si="95"/>
        <v>-2598.3320309999981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4.7820302809920605</v>
      </c>
      <c r="V463">
        <f t="shared" si="99"/>
        <v>7</v>
      </c>
      <c r="W463">
        <f t="shared" si="90"/>
        <v>-2598.3320309999981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3">
      <c r="A464" t="s">
        <v>538</v>
      </c>
      <c r="B464">
        <v>55098.167969000002</v>
      </c>
      <c r="C464">
        <v>52515</v>
      </c>
      <c r="D464">
        <v>53614</v>
      </c>
      <c r="E464">
        <v>53800</v>
      </c>
      <c r="F464">
        <v>52519</v>
      </c>
      <c r="G464">
        <v>52785</v>
      </c>
      <c r="H464">
        <v>52515</v>
      </c>
      <c r="I464">
        <v>51856</v>
      </c>
      <c r="J464">
        <v>52565</v>
      </c>
      <c r="L464" s="1" t="str">
        <f t="shared" si="94"/>
        <v>20JUN2023:07:00:00</v>
      </c>
      <c r="M464">
        <v>8</v>
      </c>
      <c r="N464">
        <f t="shared" si="88"/>
        <v>-2583.1679690000019</v>
      </c>
      <c r="O464">
        <f t="shared" si="95"/>
        <v>-2583.1679690000019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4.6883010165662409</v>
      </c>
      <c r="V464">
        <f t="shared" si="99"/>
        <v>8</v>
      </c>
      <c r="W464">
        <f t="shared" si="90"/>
        <v>-2583.1679690000019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3">
      <c r="A465" t="s">
        <v>539</v>
      </c>
      <c r="B465">
        <v>55964.671875</v>
      </c>
      <c r="C465">
        <v>53637</v>
      </c>
      <c r="D465">
        <v>54880</v>
      </c>
      <c r="E465">
        <v>55009</v>
      </c>
      <c r="F465">
        <v>53682</v>
      </c>
      <c r="G465">
        <v>53949</v>
      </c>
      <c r="H465">
        <v>53637</v>
      </c>
      <c r="I465">
        <v>53082</v>
      </c>
      <c r="J465">
        <v>53755</v>
      </c>
      <c r="L465" s="1" t="str">
        <f t="shared" si="94"/>
        <v>20JUN2023:08:00:00</v>
      </c>
      <c r="M465">
        <v>9</v>
      </c>
      <c r="N465">
        <f t="shared" si="88"/>
        <v>-2327.671875</v>
      </c>
      <c r="O465">
        <f t="shared" si="95"/>
        <v>-2327.671875</v>
      </c>
      <c r="P465" t="str">
        <f t="shared" si="96"/>
        <v/>
      </c>
      <c r="Q465">
        <f t="shared" si="97"/>
        <v>1</v>
      </c>
      <c r="R465" t="str">
        <f t="shared" si="98"/>
        <v/>
      </c>
      <c r="S465">
        <f t="shared" si="89"/>
        <v>4.1591807778288707</v>
      </c>
      <c r="V465">
        <f t="shared" si="99"/>
        <v>9</v>
      </c>
      <c r="W465">
        <f t="shared" si="90"/>
        <v>-2327.671875</v>
      </c>
      <c r="X465" t="str">
        <f t="shared" si="91"/>
        <v/>
      </c>
      <c r="Y465">
        <f t="shared" si="92"/>
        <v>1</v>
      </c>
      <c r="Z465" t="str">
        <f t="shared" si="93"/>
        <v/>
      </c>
    </row>
    <row r="466" spans="1:26" x14ac:dyDescent="0.3">
      <c r="A466" t="s">
        <v>540</v>
      </c>
      <c r="B466">
        <v>58043.921875</v>
      </c>
      <c r="C466">
        <v>56481</v>
      </c>
      <c r="D466">
        <v>57252</v>
      </c>
      <c r="E466">
        <v>57221</v>
      </c>
      <c r="F466">
        <v>56531</v>
      </c>
      <c r="G466">
        <v>56694</v>
      </c>
      <c r="H466">
        <v>56481</v>
      </c>
      <c r="I466">
        <v>56095</v>
      </c>
      <c r="J466">
        <v>56546</v>
      </c>
      <c r="L466" s="1" t="str">
        <f t="shared" si="94"/>
        <v>20JUN2023:09:00:00</v>
      </c>
      <c r="M466">
        <v>10</v>
      </c>
      <c r="N466">
        <f t="shared" si="88"/>
        <v>-1562.921875</v>
      </c>
      <c r="O466">
        <f t="shared" si="95"/>
        <v>-1562.921875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2.6926538119974341</v>
      </c>
      <c r="V466">
        <f t="shared" si="99"/>
        <v>10</v>
      </c>
      <c r="W466">
        <f t="shared" si="90"/>
        <v>-1562.921875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3">
      <c r="A467" t="s">
        <v>541</v>
      </c>
      <c r="B467">
        <v>60920.503905999998</v>
      </c>
      <c r="C467">
        <v>60619</v>
      </c>
      <c r="D467">
        <v>60661</v>
      </c>
      <c r="E467">
        <v>60772</v>
      </c>
      <c r="F467">
        <v>60423</v>
      </c>
      <c r="G467">
        <v>60466</v>
      </c>
      <c r="H467">
        <v>60619</v>
      </c>
      <c r="I467">
        <v>60218</v>
      </c>
      <c r="J467">
        <v>60472</v>
      </c>
      <c r="L467" s="1" t="str">
        <f t="shared" si="94"/>
        <v>20JUN2023:10:00:00</v>
      </c>
      <c r="M467">
        <v>11</v>
      </c>
      <c r="N467">
        <f t="shared" si="88"/>
        <v>-301.5039059999981</v>
      </c>
      <c r="O467">
        <f t="shared" si="95"/>
        <v>-301.5039059999981</v>
      </c>
      <c r="P467" t="str">
        <f t="shared" si="96"/>
        <v/>
      </c>
      <c r="Q467">
        <f t="shared" si="97"/>
        <v>1</v>
      </c>
      <c r="R467" t="str">
        <f t="shared" si="98"/>
        <v/>
      </c>
      <c r="S467">
        <f t="shared" si="89"/>
        <v>0.49491367711799783</v>
      </c>
      <c r="V467">
        <f t="shared" si="99"/>
        <v>11</v>
      </c>
      <c r="W467">
        <f t="shared" si="90"/>
        <v>-301.5039059999981</v>
      </c>
      <c r="X467" t="str">
        <f t="shared" si="91"/>
        <v/>
      </c>
      <c r="Y467">
        <f t="shared" si="92"/>
        <v>1</v>
      </c>
      <c r="Z467" t="str">
        <f t="shared" si="93"/>
        <v/>
      </c>
    </row>
    <row r="468" spans="1:26" x14ac:dyDescent="0.3">
      <c r="A468" t="s">
        <v>542</v>
      </c>
      <c r="B468">
        <v>64381.679687999997</v>
      </c>
      <c r="C468">
        <v>65328</v>
      </c>
      <c r="D468">
        <v>64502</v>
      </c>
      <c r="E468">
        <v>64769</v>
      </c>
      <c r="F468">
        <v>64747</v>
      </c>
      <c r="G468">
        <v>64734</v>
      </c>
      <c r="H468">
        <v>65328</v>
      </c>
      <c r="I468">
        <v>64943</v>
      </c>
      <c r="J468">
        <v>64930</v>
      </c>
      <c r="L468" s="1" t="str">
        <f t="shared" si="94"/>
        <v>20JUN2023:11:00:00</v>
      </c>
      <c r="M468">
        <v>12</v>
      </c>
      <c r="N468">
        <f t="shared" si="88"/>
        <v>946.32031200000347</v>
      </c>
      <c r="O468" t="str">
        <f t="shared" si="95"/>
        <v/>
      </c>
      <c r="P468">
        <f t="shared" si="96"/>
        <v>946.32031200000347</v>
      </c>
      <c r="Q468" t="str">
        <f t="shared" si="97"/>
        <v/>
      </c>
      <c r="R468">
        <f t="shared" si="98"/>
        <v>1</v>
      </c>
      <c r="S468">
        <f t="shared" si="89"/>
        <v>1.4698596193606093</v>
      </c>
      <c r="V468">
        <f t="shared" si="99"/>
        <v>12</v>
      </c>
      <c r="W468" t="str">
        <f t="shared" si="90"/>
        <v/>
      </c>
      <c r="X468">
        <f t="shared" si="91"/>
        <v>946.32031200000347</v>
      </c>
      <c r="Y468" t="str">
        <f t="shared" si="92"/>
        <v/>
      </c>
      <c r="Z468">
        <f t="shared" si="93"/>
        <v>1</v>
      </c>
    </row>
    <row r="469" spans="1:26" x14ac:dyDescent="0.3">
      <c r="A469" t="s">
        <v>543</v>
      </c>
      <c r="B469">
        <v>68490.6875</v>
      </c>
      <c r="C469">
        <v>70372</v>
      </c>
      <c r="D469">
        <v>68571</v>
      </c>
      <c r="E469">
        <v>69113</v>
      </c>
      <c r="F469">
        <v>69304</v>
      </c>
      <c r="G469">
        <v>69229</v>
      </c>
      <c r="H469">
        <v>70372</v>
      </c>
      <c r="I469">
        <v>69976</v>
      </c>
      <c r="J469">
        <v>69672</v>
      </c>
      <c r="L469" s="1" t="str">
        <f t="shared" si="94"/>
        <v>20JUN2023:12:00:00</v>
      </c>
      <c r="M469">
        <v>13</v>
      </c>
      <c r="N469">
        <f t="shared" si="88"/>
        <v>1881.3125</v>
      </c>
      <c r="O469" t="str">
        <f t="shared" si="95"/>
        <v/>
      </c>
      <c r="P469">
        <f t="shared" si="96"/>
        <v>1881.3125</v>
      </c>
      <c r="Q469" t="str">
        <f t="shared" si="97"/>
        <v/>
      </c>
      <c r="R469">
        <f t="shared" si="98"/>
        <v>1</v>
      </c>
      <c r="S469">
        <f t="shared" si="89"/>
        <v>2.7468150323356006</v>
      </c>
      <c r="V469">
        <f t="shared" si="99"/>
        <v>13</v>
      </c>
      <c r="W469" t="str">
        <f t="shared" si="90"/>
        <v/>
      </c>
      <c r="X469">
        <f t="shared" si="91"/>
        <v>1881.3125</v>
      </c>
      <c r="Y469" t="str">
        <f t="shared" si="92"/>
        <v/>
      </c>
      <c r="Z469">
        <f t="shared" si="93"/>
        <v>1</v>
      </c>
    </row>
    <row r="470" spans="1:26" x14ac:dyDescent="0.3">
      <c r="A470" t="s">
        <v>544</v>
      </c>
      <c r="B470">
        <v>72532.1875</v>
      </c>
      <c r="C470">
        <v>74953</v>
      </c>
      <c r="D470">
        <v>72796</v>
      </c>
      <c r="E470">
        <v>73135</v>
      </c>
      <c r="F470">
        <v>73659</v>
      </c>
      <c r="G470">
        <v>73404</v>
      </c>
      <c r="H470">
        <v>74953</v>
      </c>
      <c r="I470">
        <v>74620</v>
      </c>
      <c r="J470">
        <v>74137</v>
      </c>
      <c r="L470" s="1" t="str">
        <f t="shared" si="94"/>
        <v>20JUN2023:13:00:00</v>
      </c>
      <c r="M470">
        <v>14</v>
      </c>
      <c r="N470">
        <f t="shared" si="88"/>
        <v>2420.8125</v>
      </c>
      <c r="O470" t="str">
        <f t="shared" si="95"/>
        <v/>
      </c>
      <c r="P470">
        <f t="shared" si="96"/>
        <v>2420.8125</v>
      </c>
      <c r="Q470" t="str">
        <f t="shared" si="97"/>
        <v/>
      </c>
      <c r="R470">
        <f t="shared" si="98"/>
        <v>1</v>
      </c>
      <c r="S470">
        <f t="shared" si="89"/>
        <v>3.3375699581651248</v>
      </c>
      <c r="V470">
        <f t="shared" si="99"/>
        <v>14</v>
      </c>
      <c r="W470" t="str">
        <f t="shared" si="90"/>
        <v/>
      </c>
      <c r="X470">
        <f t="shared" si="91"/>
        <v>2420.8125</v>
      </c>
      <c r="Y470" t="str">
        <f t="shared" si="92"/>
        <v/>
      </c>
      <c r="Z470">
        <f t="shared" si="93"/>
        <v>1</v>
      </c>
    </row>
    <row r="471" spans="1:26" x14ac:dyDescent="0.3">
      <c r="A471" t="s">
        <v>545</v>
      </c>
      <c r="B471">
        <v>76168.734375</v>
      </c>
      <c r="C471">
        <v>78780</v>
      </c>
      <c r="D471">
        <v>76836</v>
      </c>
      <c r="E471">
        <v>77459</v>
      </c>
      <c r="F471">
        <v>77303</v>
      </c>
      <c r="G471">
        <v>76971</v>
      </c>
      <c r="H471">
        <v>78780</v>
      </c>
      <c r="I471">
        <v>78536</v>
      </c>
      <c r="J471">
        <v>77989</v>
      </c>
      <c r="L471" s="1" t="str">
        <f t="shared" si="94"/>
        <v>20JUN2023:14:00:00</v>
      </c>
      <c r="M471">
        <v>15</v>
      </c>
      <c r="N471">
        <f t="shared" si="88"/>
        <v>2611.265625</v>
      </c>
      <c r="O471" t="str">
        <f t="shared" si="95"/>
        <v/>
      </c>
      <c r="P471">
        <f t="shared" si="96"/>
        <v>2611.265625</v>
      </c>
      <c r="Q471" t="str">
        <f t="shared" si="97"/>
        <v/>
      </c>
      <c r="R471">
        <f t="shared" si="98"/>
        <v>1</v>
      </c>
      <c r="S471">
        <f t="shared" si="89"/>
        <v>3.4282644269025249</v>
      </c>
      <c r="V471">
        <f t="shared" si="99"/>
        <v>15</v>
      </c>
      <c r="W471" t="str">
        <f t="shared" si="90"/>
        <v/>
      </c>
      <c r="X471">
        <f t="shared" si="91"/>
        <v>2611.265625</v>
      </c>
      <c r="Y471" t="str">
        <f t="shared" si="92"/>
        <v/>
      </c>
      <c r="Z471">
        <f t="shared" si="93"/>
        <v>1</v>
      </c>
    </row>
    <row r="472" spans="1:26" x14ac:dyDescent="0.3">
      <c r="A472" t="s">
        <v>546</v>
      </c>
      <c r="B472">
        <v>77926.890625</v>
      </c>
      <c r="C472">
        <v>81021</v>
      </c>
      <c r="D472">
        <v>79993</v>
      </c>
      <c r="E472">
        <v>80588</v>
      </c>
      <c r="F472">
        <v>79692</v>
      </c>
      <c r="G472">
        <v>79288</v>
      </c>
      <c r="H472">
        <v>81021</v>
      </c>
      <c r="I472">
        <v>80806</v>
      </c>
      <c r="J472">
        <v>80445</v>
      </c>
      <c r="L472" s="1" t="str">
        <f t="shared" si="94"/>
        <v>20JUN2023:15:00:00</v>
      </c>
      <c r="M472">
        <v>16</v>
      </c>
      <c r="N472">
        <f t="shared" si="88"/>
        <v>3094.109375</v>
      </c>
      <c r="O472" t="str">
        <f t="shared" si="95"/>
        <v/>
      </c>
      <c r="P472">
        <f t="shared" si="96"/>
        <v>3094.109375</v>
      </c>
      <c r="Q472" t="str">
        <f t="shared" si="97"/>
        <v/>
      </c>
      <c r="R472">
        <f t="shared" si="98"/>
        <v>1</v>
      </c>
      <c r="S472">
        <f t="shared" si="89"/>
        <v>3.9705284660842963</v>
      </c>
      <c r="V472">
        <f t="shared" si="99"/>
        <v>16</v>
      </c>
      <c r="W472" t="str">
        <f t="shared" si="90"/>
        <v/>
      </c>
      <c r="X472">
        <f t="shared" si="91"/>
        <v>3094.109375</v>
      </c>
      <c r="Y472" t="str">
        <f t="shared" si="92"/>
        <v/>
      </c>
      <c r="Z472">
        <f t="shared" si="93"/>
        <v>1</v>
      </c>
    </row>
    <row r="473" spans="1:26" x14ac:dyDescent="0.3">
      <c r="A473" t="s">
        <v>547</v>
      </c>
      <c r="B473">
        <v>78723.859375</v>
      </c>
      <c r="C473">
        <v>81191</v>
      </c>
      <c r="D473">
        <v>81777</v>
      </c>
      <c r="E473">
        <v>82497</v>
      </c>
      <c r="F473">
        <v>80625</v>
      </c>
      <c r="G473">
        <v>80296</v>
      </c>
      <c r="H473">
        <v>81191</v>
      </c>
      <c r="I473">
        <v>81404</v>
      </c>
      <c r="J473">
        <v>81226</v>
      </c>
      <c r="L473" s="1" t="str">
        <f t="shared" si="94"/>
        <v>20JUN2023:16:00:00</v>
      </c>
      <c r="M473">
        <v>17</v>
      </c>
      <c r="N473">
        <f t="shared" si="88"/>
        <v>2467.140625</v>
      </c>
      <c r="O473" t="str">
        <f t="shared" si="95"/>
        <v/>
      </c>
      <c r="P473">
        <f t="shared" si="96"/>
        <v>2467.140625</v>
      </c>
      <c r="Q473" t="str">
        <f t="shared" si="97"/>
        <v/>
      </c>
      <c r="R473">
        <f t="shared" si="98"/>
        <v>1</v>
      </c>
      <c r="S473">
        <f t="shared" si="89"/>
        <v>3.133917270554293</v>
      </c>
      <c r="V473">
        <f t="shared" si="99"/>
        <v>17</v>
      </c>
      <c r="W473" t="str">
        <f t="shared" si="90"/>
        <v/>
      </c>
      <c r="X473">
        <f t="shared" si="91"/>
        <v>2467.140625</v>
      </c>
      <c r="Y473" t="str">
        <f t="shared" si="92"/>
        <v/>
      </c>
      <c r="Z473">
        <f t="shared" si="93"/>
        <v>1</v>
      </c>
    </row>
    <row r="474" spans="1:26" x14ac:dyDescent="0.3">
      <c r="A474" t="s">
        <v>548</v>
      </c>
      <c r="B474">
        <v>79203.148438000004</v>
      </c>
      <c r="C474">
        <v>81006</v>
      </c>
      <c r="D474">
        <v>83061</v>
      </c>
      <c r="E474">
        <v>83993</v>
      </c>
      <c r="F474">
        <v>81272</v>
      </c>
      <c r="G474">
        <v>80938</v>
      </c>
      <c r="H474">
        <v>81006</v>
      </c>
      <c r="I474">
        <v>81601</v>
      </c>
      <c r="J474">
        <v>81615</v>
      </c>
      <c r="L474" s="1" t="str">
        <f t="shared" si="94"/>
        <v>20JUN2023:17:00:00</v>
      </c>
      <c r="M474">
        <v>18</v>
      </c>
      <c r="N474">
        <f t="shared" si="88"/>
        <v>1802.8515619999962</v>
      </c>
      <c r="O474" t="str">
        <f t="shared" si="95"/>
        <v/>
      </c>
      <c r="P474">
        <f t="shared" si="96"/>
        <v>1802.8515619999962</v>
      </c>
      <c r="Q474" t="str">
        <f t="shared" si="97"/>
        <v/>
      </c>
      <c r="R474">
        <f t="shared" si="98"/>
        <v>1</v>
      </c>
      <c r="S474">
        <f t="shared" si="89"/>
        <v>2.2762372425273769</v>
      </c>
      <c r="V474">
        <f t="shared" si="99"/>
        <v>18</v>
      </c>
      <c r="W474" t="str">
        <f t="shared" si="90"/>
        <v/>
      </c>
      <c r="X474">
        <f t="shared" si="91"/>
        <v>1802.8515619999962</v>
      </c>
      <c r="Y474" t="str">
        <f t="shared" si="92"/>
        <v/>
      </c>
      <c r="Z474">
        <f t="shared" si="93"/>
        <v>1</v>
      </c>
    </row>
    <row r="475" spans="1:26" x14ac:dyDescent="0.3">
      <c r="A475" t="s">
        <v>549</v>
      </c>
      <c r="B475">
        <v>79164.71875</v>
      </c>
      <c r="C475">
        <v>79912</v>
      </c>
      <c r="D475">
        <v>82834</v>
      </c>
      <c r="E475">
        <v>83968</v>
      </c>
      <c r="F475">
        <v>80991</v>
      </c>
      <c r="G475">
        <v>80719</v>
      </c>
      <c r="H475">
        <v>79912</v>
      </c>
      <c r="I475">
        <v>80826</v>
      </c>
      <c r="J475">
        <v>80959</v>
      </c>
      <c r="L475" s="1" t="str">
        <f t="shared" si="94"/>
        <v>20JUN2023:18:00:00</v>
      </c>
      <c r="M475">
        <v>19</v>
      </c>
      <c r="N475">
        <f t="shared" si="88"/>
        <v>747.28125</v>
      </c>
      <c r="O475" t="str">
        <f t="shared" si="95"/>
        <v/>
      </c>
      <c r="P475">
        <f t="shared" si="96"/>
        <v>747.28125</v>
      </c>
      <c r="Q475" t="str">
        <f t="shared" si="97"/>
        <v/>
      </c>
      <c r="R475">
        <f t="shared" si="98"/>
        <v>1</v>
      </c>
      <c r="S475">
        <f t="shared" si="89"/>
        <v>0.94395743684745925</v>
      </c>
      <c r="V475">
        <f t="shared" si="99"/>
        <v>19</v>
      </c>
      <c r="W475" t="str">
        <f t="shared" si="90"/>
        <v/>
      </c>
      <c r="X475">
        <f t="shared" si="91"/>
        <v>747.28125</v>
      </c>
      <c r="Y475" t="str">
        <f t="shared" si="92"/>
        <v/>
      </c>
      <c r="Z475">
        <f t="shared" si="93"/>
        <v>1</v>
      </c>
    </row>
    <row r="476" spans="1:26" x14ac:dyDescent="0.3">
      <c r="A476" t="s">
        <v>550</v>
      </c>
      <c r="B476">
        <v>77728.789063000004</v>
      </c>
      <c r="C476">
        <v>78724</v>
      </c>
      <c r="D476">
        <v>81531</v>
      </c>
      <c r="E476">
        <v>82752</v>
      </c>
      <c r="F476">
        <v>80065</v>
      </c>
      <c r="G476">
        <v>79773</v>
      </c>
      <c r="H476">
        <v>78724</v>
      </c>
      <c r="I476">
        <v>79624</v>
      </c>
      <c r="J476">
        <v>79794</v>
      </c>
      <c r="L476" s="1" t="str">
        <f t="shared" si="94"/>
        <v>20JUN2023:19:00:00</v>
      </c>
      <c r="M476">
        <v>20</v>
      </c>
      <c r="N476">
        <f t="shared" si="88"/>
        <v>995.21093699999619</v>
      </c>
      <c r="O476" t="str">
        <f t="shared" si="95"/>
        <v/>
      </c>
      <c r="P476">
        <f t="shared" si="96"/>
        <v>995.21093699999619</v>
      </c>
      <c r="Q476" t="str">
        <f t="shared" si="97"/>
        <v/>
      </c>
      <c r="R476">
        <f t="shared" si="98"/>
        <v>1</v>
      </c>
      <c r="S476">
        <f t="shared" si="89"/>
        <v>1.2803633621429085</v>
      </c>
      <c r="V476">
        <f t="shared" si="99"/>
        <v>20</v>
      </c>
      <c r="W476" t="str">
        <f t="shared" si="90"/>
        <v/>
      </c>
      <c r="X476">
        <f t="shared" si="91"/>
        <v>995.21093699999619</v>
      </c>
      <c r="Y476" t="str">
        <f t="shared" si="92"/>
        <v/>
      </c>
      <c r="Z476">
        <f t="shared" si="93"/>
        <v>1</v>
      </c>
    </row>
    <row r="477" spans="1:26" x14ac:dyDescent="0.3">
      <c r="A477" t="s">
        <v>551</v>
      </c>
      <c r="B477">
        <v>75382.570313000004</v>
      </c>
      <c r="C477">
        <v>76030</v>
      </c>
      <c r="D477">
        <v>79060</v>
      </c>
      <c r="E477">
        <v>80256</v>
      </c>
      <c r="F477">
        <v>77460</v>
      </c>
      <c r="G477">
        <v>77179</v>
      </c>
      <c r="H477">
        <v>76030</v>
      </c>
      <c r="I477">
        <v>76852</v>
      </c>
      <c r="J477">
        <v>77140</v>
      </c>
      <c r="L477" s="1" t="str">
        <f t="shared" si="94"/>
        <v>20JUN2023:20:00:00</v>
      </c>
      <c r="M477">
        <v>21</v>
      </c>
      <c r="N477">
        <f t="shared" si="88"/>
        <v>647.42968699999619</v>
      </c>
      <c r="O477" t="str">
        <f t="shared" si="95"/>
        <v/>
      </c>
      <c r="P477">
        <f t="shared" si="96"/>
        <v>647.42968699999619</v>
      </c>
      <c r="Q477" t="str">
        <f t="shared" si="97"/>
        <v/>
      </c>
      <c r="R477">
        <f t="shared" si="98"/>
        <v>1</v>
      </c>
      <c r="S477">
        <f t="shared" si="89"/>
        <v>0.85885859862799685</v>
      </c>
      <c r="V477">
        <f t="shared" si="99"/>
        <v>21</v>
      </c>
      <c r="W477" t="str">
        <f t="shared" si="90"/>
        <v/>
      </c>
      <c r="X477">
        <f t="shared" si="91"/>
        <v>647.42968699999619</v>
      </c>
      <c r="Y477" t="str">
        <f t="shared" si="92"/>
        <v/>
      </c>
      <c r="Z477">
        <f t="shared" si="93"/>
        <v>1</v>
      </c>
    </row>
    <row r="478" spans="1:26" x14ac:dyDescent="0.3">
      <c r="A478" t="s">
        <v>552</v>
      </c>
      <c r="B478">
        <v>72661.203125</v>
      </c>
      <c r="C478">
        <v>73107</v>
      </c>
      <c r="D478">
        <v>76361</v>
      </c>
      <c r="E478">
        <v>77585</v>
      </c>
      <c r="F478">
        <v>74226</v>
      </c>
      <c r="G478">
        <v>74080</v>
      </c>
      <c r="H478">
        <v>73107</v>
      </c>
      <c r="I478">
        <v>73788</v>
      </c>
      <c r="J478">
        <v>74171</v>
      </c>
      <c r="L478" s="1" t="str">
        <f t="shared" si="94"/>
        <v>20JUN2023:21:00:00</v>
      </c>
      <c r="M478">
        <v>22</v>
      </c>
      <c r="N478">
        <f t="shared" si="88"/>
        <v>445.796875</v>
      </c>
      <c r="O478" t="str">
        <f t="shared" si="95"/>
        <v/>
      </c>
      <c r="P478">
        <f t="shared" si="96"/>
        <v>445.796875</v>
      </c>
      <c r="Q478" t="str">
        <f t="shared" si="97"/>
        <v/>
      </c>
      <c r="R478">
        <f t="shared" si="98"/>
        <v>1</v>
      </c>
      <c r="S478">
        <f t="shared" si="89"/>
        <v>0.61352806701134566</v>
      </c>
      <c r="V478">
        <f t="shared" si="99"/>
        <v>22</v>
      </c>
      <c r="W478" t="str">
        <f t="shared" si="90"/>
        <v/>
      </c>
      <c r="X478">
        <f t="shared" si="91"/>
        <v>445.796875</v>
      </c>
      <c r="Y478" t="str">
        <f t="shared" si="92"/>
        <v/>
      </c>
      <c r="Z478">
        <f t="shared" si="93"/>
        <v>1</v>
      </c>
    </row>
    <row r="479" spans="1:26" x14ac:dyDescent="0.3">
      <c r="A479" t="s">
        <v>553</v>
      </c>
      <c r="B479">
        <v>71680.664063000004</v>
      </c>
      <c r="C479">
        <v>71028</v>
      </c>
      <c r="D479">
        <v>74034</v>
      </c>
      <c r="E479">
        <v>75141</v>
      </c>
      <c r="F479">
        <v>71880</v>
      </c>
      <c r="G479">
        <v>71812</v>
      </c>
      <c r="H479">
        <v>71028</v>
      </c>
      <c r="I479">
        <v>71434</v>
      </c>
      <c r="J479">
        <v>71914</v>
      </c>
      <c r="L479" s="1" t="str">
        <f t="shared" si="94"/>
        <v>20JUN2023:22:00:00</v>
      </c>
      <c r="M479">
        <v>23</v>
      </c>
      <c r="N479">
        <f t="shared" si="88"/>
        <v>-652.66406300000381</v>
      </c>
      <c r="O479">
        <f t="shared" si="95"/>
        <v>-652.66406300000381</v>
      </c>
      <c r="P479" t="str">
        <f t="shared" si="96"/>
        <v/>
      </c>
      <c r="Q479">
        <f t="shared" si="97"/>
        <v>1</v>
      </c>
      <c r="R479" t="str">
        <f t="shared" si="98"/>
        <v/>
      </c>
      <c r="S479">
        <f t="shared" si="89"/>
        <v>0.91051620619247964</v>
      </c>
      <c r="V479">
        <f t="shared" si="99"/>
        <v>23</v>
      </c>
      <c r="W479">
        <f t="shared" si="90"/>
        <v>-652.66406300000381</v>
      </c>
      <c r="X479" t="str">
        <f t="shared" si="91"/>
        <v/>
      </c>
      <c r="Y479">
        <f t="shared" si="92"/>
        <v>1</v>
      </c>
      <c r="Z479" t="str">
        <f t="shared" si="93"/>
        <v/>
      </c>
    </row>
    <row r="480" spans="1:26" x14ac:dyDescent="0.3">
      <c r="A480" t="s">
        <v>554</v>
      </c>
      <c r="B480">
        <v>68853.710938000004</v>
      </c>
      <c r="C480">
        <v>67020</v>
      </c>
      <c r="D480">
        <v>69083</v>
      </c>
      <c r="E480">
        <v>69964</v>
      </c>
      <c r="F480">
        <v>67734</v>
      </c>
      <c r="G480">
        <v>67549</v>
      </c>
      <c r="H480">
        <v>67020</v>
      </c>
      <c r="I480">
        <v>67286</v>
      </c>
      <c r="J480">
        <v>67637</v>
      </c>
      <c r="L480" s="1" t="str">
        <f t="shared" si="94"/>
        <v>20JUN2023:23:00:00</v>
      </c>
      <c r="M480">
        <v>24</v>
      </c>
      <c r="N480">
        <f t="shared" si="88"/>
        <v>-1833.7109380000038</v>
      </c>
      <c r="O480">
        <f t="shared" si="95"/>
        <v>-1833.7109380000038</v>
      </c>
      <c r="P480" t="str">
        <f t="shared" si="96"/>
        <v/>
      </c>
      <c r="Q480">
        <f t="shared" si="97"/>
        <v>1</v>
      </c>
      <c r="R480" t="str">
        <f t="shared" si="98"/>
        <v/>
      </c>
      <c r="S480">
        <f t="shared" si="89"/>
        <v>2.663198414463364</v>
      </c>
      <c r="V480">
        <f t="shared" si="99"/>
        <v>24</v>
      </c>
      <c r="W480">
        <f t="shared" si="90"/>
        <v>-1833.7109380000038</v>
      </c>
      <c r="X480" t="str">
        <f t="shared" si="91"/>
        <v/>
      </c>
      <c r="Y480">
        <f t="shared" si="92"/>
        <v>1</v>
      </c>
      <c r="Z480" t="str">
        <f t="shared" si="93"/>
        <v/>
      </c>
    </row>
    <row r="481" spans="1:26" x14ac:dyDescent="0.3">
      <c r="A481" t="s">
        <v>555</v>
      </c>
      <c r="B481">
        <v>64976.234375</v>
      </c>
      <c r="C481">
        <v>63080</v>
      </c>
      <c r="D481">
        <v>63793</v>
      </c>
      <c r="E481">
        <v>64662</v>
      </c>
      <c r="F481">
        <v>63498</v>
      </c>
      <c r="G481">
        <v>63268</v>
      </c>
      <c r="H481">
        <v>63080</v>
      </c>
      <c r="I481">
        <v>63057</v>
      </c>
      <c r="J481">
        <v>63276</v>
      </c>
      <c r="L481" s="1" t="str">
        <f t="shared" si="94"/>
        <v>21JUN2023:00:00:00</v>
      </c>
      <c r="M481">
        <v>1</v>
      </c>
      <c r="N481">
        <f t="shared" si="88"/>
        <v>-1896.234375</v>
      </c>
      <c r="O481">
        <f t="shared" si="95"/>
        <v>-1896.234375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2.9183506758119973</v>
      </c>
      <c r="V481">
        <f t="shared" si="99"/>
        <v>1</v>
      </c>
      <c r="W481">
        <f t="shared" si="90"/>
        <v>-1896.234375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3">
      <c r="A482" t="s">
        <v>556</v>
      </c>
      <c r="B482">
        <v>60660.667969000002</v>
      </c>
      <c r="C482">
        <v>60700</v>
      </c>
      <c r="D482">
        <v>59890</v>
      </c>
      <c r="E482">
        <v>60630</v>
      </c>
      <c r="F482">
        <v>60229</v>
      </c>
      <c r="G482">
        <v>60082</v>
      </c>
      <c r="H482">
        <v>60700</v>
      </c>
      <c r="I482">
        <v>60860</v>
      </c>
      <c r="J482">
        <v>60477</v>
      </c>
      <c r="L482" s="1" t="str">
        <f t="shared" si="94"/>
        <v>21JUN2023:01:00:00</v>
      </c>
      <c r="M482">
        <v>2</v>
      </c>
      <c r="N482">
        <f t="shared" ref="N482:N545" si="100">C482-B482</f>
        <v>39.332030999998096</v>
      </c>
      <c r="O482" t="str">
        <f t="shared" si="95"/>
        <v/>
      </c>
      <c r="P482">
        <f t="shared" si="96"/>
        <v>39.332030999998096</v>
      </c>
      <c r="Q482" t="str">
        <f t="shared" si="97"/>
        <v/>
      </c>
      <c r="R482">
        <f t="shared" si="98"/>
        <v>1</v>
      </c>
      <c r="S482">
        <f t="shared" ref="S482:S545" si="101">ABS((B482-C482)/B482)*100</f>
        <v>6.483942943077764E-2</v>
      </c>
      <c r="V482">
        <f t="shared" si="99"/>
        <v>2</v>
      </c>
      <c r="W482" t="str">
        <f t="shared" ref="W482:W545" si="102">O482</f>
        <v/>
      </c>
      <c r="X482">
        <f t="shared" ref="X482:X545" si="103">P482</f>
        <v>39.332030999998096</v>
      </c>
      <c r="Y482" t="str">
        <f t="shared" ref="Y482:Y545" si="104">Q482</f>
        <v/>
      </c>
      <c r="Z482">
        <f t="shared" ref="Z482:Z545" si="105">R482</f>
        <v>1</v>
      </c>
    </row>
    <row r="483" spans="1:26" x14ac:dyDescent="0.3">
      <c r="A483" t="s">
        <v>557</v>
      </c>
      <c r="B483">
        <v>57708.316405999998</v>
      </c>
      <c r="C483">
        <v>57354</v>
      </c>
      <c r="D483">
        <v>56617</v>
      </c>
      <c r="E483">
        <v>57325</v>
      </c>
      <c r="F483">
        <v>56728</v>
      </c>
      <c r="G483">
        <v>56651</v>
      </c>
      <c r="H483">
        <v>57354</v>
      </c>
      <c r="I483">
        <v>57414</v>
      </c>
      <c r="J483">
        <v>57092</v>
      </c>
      <c r="L483" s="1" t="str">
        <f t="shared" si="94"/>
        <v>21JUN2023:02:00:00</v>
      </c>
      <c r="M483">
        <v>3</v>
      </c>
      <c r="N483">
        <f t="shared" si="100"/>
        <v>-354.3164059999981</v>
      </c>
      <c r="O483">
        <f t="shared" si="95"/>
        <v>-354.3164059999981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0.61397806774893093</v>
      </c>
      <c r="V483">
        <f t="shared" si="99"/>
        <v>3</v>
      </c>
      <c r="W483">
        <f t="shared" si="102"/>
        <v>-354.3164059999981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3">
      <c r="A484" t="s">
        <v>558</v>
      </c>
      <c r="B484">
        <v>55843.878905999998</v>
      </c>
      <c r="C484">
        <v>54898</v>
      </c>
      <c r="D484">
        <v>54357</v>
      </c>
      <c r="E484">
        <v>54963</v>
      </c>
      <c r="F484">
        <v>54176</v>
      </c>
      <c r="G484">
        <v>54165</v>
      </c>
      <c r="H484">
        <v>54898</v>
      </c>
      <c r="I484">
        <v>54808</v>
      </c>
      <c r="J484">
        <v>54617</v>
      </c>
      <c r="L484" s="1" t="str">
        <f t="shared" si="94"/>
        <v>21JUN2023:03:00:00</v>
      </c>
      <c r="M484">
        <v>4</v>
      </c>
      <c r="N484">
        <f t="shared" si="100"/>
        <v>-945.8789059999981</v>
      </c>
      <c r="O484">
        <f t="shared" si="95"/>
        <v>-945.8789059999981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1.6937915569800626</v>
      </c>
      <c r="V484">
        <f t="shared" si="99"/>
        <v>4</v>
      </c>
      <c r="W484">
        <f t="shared" si="102"/>
        <v>-945.8789059999981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3">
      <c r="A485" t="s">
        <v>559</v>
      </c>
      <c r="B485">
        <v>54396.902344000002</v>
      </c>
      <c r="C485">
        <v>52952</v>
      </c>
      <c r="D485">
        <v>52924</v>
      </c>
      <c r="E485">
        <v>53343</v>
      </c>
      <c r="F485">
        <v>52364</v>
      </c>
      <c r="G485">
        <v>52467</v>
      </c>
      <c r="H485">
        <v>52952</v>
      </c>
      <c r="I485">
        <v>52802</v>
      </c>
      <c r="J485">
        <v>52794</v>
      </c>
      <c r="L485" s="1" t="str">
        <f t="shared" si="94"/>
        <v>21JUN2023:04:00:00</v>
      </c>
      <c r="M485">
        <v>5</v>
      </c>
      <c r="N485">
        <f t="shared" si="100"/>
        <v>-1444.9023440000019</v>
      </c>
      <c r="O485">
        <f t="shared" si="95"/>
        <v>-1444.9023440000019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2.6562217364191056</v>
      </c>
      <c r="V485">
        <f t="shared" si="99"/>
        <v>5</v>
      </c>
      <c r="W485">
        <f t="shared" si="102"/>
        <v>-1444.9023440000019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3">
      <c r="A486" t="s">
        <v>560</v>
      </c>
      <c r="B486">
        <v>53625.773437999997</v>
      </c>
      <c r="C486">
        <v>51950</v>
      </c>
      <c r="D486">
        <v>52033</v>
      </c>
      <c r="E486">
        <v>52175</v>
      </c>
      <c r="F486">
        <v>51519</v>
      </c>
      <c r="G486">
        <v>51657</v>
      </c>
      <c r="H486">
        <v>51950</v>
      </c>
      <c r="I486">
        <v>51826</v>
      </c>
      <c r="J486">
        <v>51857</v>
      </c>
      <c r="L486" s="1" t="str">
        <f t="shared" si="94"/>
        <v>21JUN2023:05:00:00</v>
      </c>
      <c r="M486">
        <v>6</v>
      </c>
      <c r="N486">
        <f t="shared" si="100"/>
        <v>-1675.7734379999965</v>
      </c>
      <c r="O486">
        <f t="shared" si="95"/>
        <v>-1675.7734379999965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3.124940360883484</v>
      </c>
      <c r="V486">
        <f t="shared" si="99"/>
        <v>6</v>
      </c>
      <c r="W486">
        <f t="shared" si="102"/>
        <v>-1675.7734379999965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3">
      <c r="A487" t="s">
        <v>561</v>
      </c>
      <c r="B487">
        <v>54083.671875</v>
      </c>
      <c r="C487">
        <v>52245</v>
      </c>
      <c r="D487">
        <v>52548</v>
      </c>
      <c r="E487">
        <v>52826</v>
      </c>
      <c r="F487">
        <v>51877</v>
      </c>
      <c r="G487">
        <v>52062</v>
      </c>
      <c r="H487">
        <v>52245</v>
      </c>
      <c r="I487">
        <v>52302</v>
      </c>
      <c r="J487">
        <v>52268</v>
      </c>
      <c r="L487" s="1" t="str">
        <f t="shared" si="94"/>
        <v>21JUN2023:06:00:00</v>
      </c>
      <c r="M487">
        <v>7</v>
      </c>
      <c r="N487">
        <f t="shared" si="100"/>
        <v>-1838.671875</v>
      </c>
      <c r="O487">
        <f t="shared" si="95"/>
        <v>-1838.671875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3.3996801830497017</v>
      </c>
      <c r="V487">
        <f t="shared" si="99"/>
        <v>7</v>
      </c>
      <c r="W487">
        <f t="shared" si="102"/>
        <v>-1838.671875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3">
      <c r="A488" t="s">
        <v>562</v>
      </c>
      <c r="B488">
        <v>54840.527344000002</v>
      </c>
      <c r="C488">
        <v>52915</v>
      </c>
      <c r="D488">
        <v>53806</v>
      </c>
      <c r="E488">
        <v>53804</v>
      </c>
      <c r="F488">
        <v>52677</v>
      </c>
      <c r="G488">
        <v>52858</v>
      </c>
      <c r="H488">
        <v>52915</v>
      </c>
      <c r="I488">
        <v>53091</v>
      </c>
      <c r="J488">
        <v>53117</v>
      </c>
      <c r="L488" s="1" t="str">
        <f t="shared" si="94"/>
        <v>21JUN2023:07:00:00</v>
      </c>
      <c r="M488">
        <v>8</v>
      </c>
      <c r="N488">
        <f t="shared" si="100"/>
        <v>-1925.5273440000019</v>
      </c>
      <c r="O488">
        <f t="shared" si="95"/>
        <v>-1925.5273440000019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3.5111393658228018</v>
      </c>
      <c r="V488">
        <f t="shared" si="99"/>
        <v>8</v>
      </c>
      <c r="W488">
        <f t="shared" si="102"/>
        <v>-1925.5273440000019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3">
      <c r="A489" t="s">
        <v>563</v>
      </c>
      <c r="B489">
        <v>55670.054687999997</v>
      </c>
      <c r="C489">
        <v>54021</v>
      </c>
      <c r="D489">
        <v>55079</v>
      </c>
      <c r="E489">
        <v>55137</v>
      </c>
      <c r="F489">
        <v>53740</v>
      </c>
      <c r="G489">
        <v>53899</v>
      </c>
      <c r="H489">
        <v>54021</v>
      </c>
      <c r="I489">
        <v>54210</v>
      </c>
      <c r="J489">
        <v>54249</v>
      </c>
      <c r="L489" s="1" t="str">
        <f t="shared" si="94"/>
        <v>21JUN2023:08:00:00</v>
      </c>
      <c r="M489">
        <v>9</v>
      </c>
      <c r="N489">
        <f t="shared" si="100"/>
        <v>-1649.0546879999965</v>
      </c>
      <c r="O489">
        <f t="shared" si="95"/>
        <v>-1649.0546879999965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2.9621934040518552</v>
      </c>
      <c r="V489">
        <f t="shared" si="99"/>
        <v>9</v>
      </c>
      <c r="W489">
        <f t="shared" si="102"/>
        <v>-1649.0546879999965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3">
      <c r="A490" t="s">
        <v>564</v>
      </c>
      <c r="B490">
        <v>57703.777344000002</v>
      </c>
      <c r="C490">
        <v>57113</v>
      </c>
      <c r="D490">
        <v>57464</v>
      </c>
      <c r="E490">
        <v>57570</v>
      </c>
      <c r="F490">
        <v>56673</v>
      </c>
      <c r="G490">
        <v>56741</v>
      </c>
      <c r="H490">
        <v>57113</v>
      </c>
      <c r="I490">
        <v>57182</v>
      </c>
      <c r="J490">
        <v>57123</v>
      </c>
      <c r="L490" s="1" t="str">
        <f t="shared" si="94"/>
        <v>21JUN2023:09:00:00</v>
      </c>
      <c r="M490">
        <v>10</v>
      </c>
      <c r="N490">
        <f t="shared" si="100"/>
        <v>-590.7773440000019</v>
      </c>
      <c r="O490">
        <f t="shared" si="95"/>
        <v>-590.7773440000019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1.023810521931855</v>
      </c>
      <c r="V490">
        <f t="shared" si="99"/>
        <v>10</v>
      </c>
      <c r="W490">
        <f t="shared" si="102"/>
        <v>-590.7773440000019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3">
      <c r="A491" t="s">
        <v>565</v>
      </c>
      <c r="B491">
        <v>61246.550780999998</v>
      </c>
      <c r="C491">
        <v>61360</v>
      </c>
      <c r="D491">
        <v>60856</v>
      </c>
      <c r="E491">
        <v>61222</v>
      </c>
      <c r="F491">
        <v>60669</v>
      </c>
      <c r="G491">
        <v>60618</v>
      </c>
      <c r="H491">
        <v>61360</v>
      </c>
      <c r="I491">
        <v>61369</v>
      </c>
      <c r="J491">
        <v>61119</v>
      </c>
      <c r="L491" s="1" t="str">
        <f t="shared" si="94"/>
        <v>21JUN2023:10:00:00</v>
      </c>
      <c r="M491">
        <v>11</v>
      </c>
      <c r="N491">
        <f t="shared" si="100"/>
        <v>113.4492190000019</v>
      </c>
      <c r="O491" t="str">
        <f t="shared" si="95"/>
        <v/>
      </c>
      <c r="P491">
        <f t="shared" si="96"/>
        <v>113.4492190000019</v>
      </c>
      <c r="Q491" t="str">
        <f t="shared" si="97"/>
        <v/>
      </c>
      <c r="R491">
        <f t="shared" si="98"/>
        <v>1</v>
      </c>
      <c r="S491">
        <f t="shared" si="101"/>
        <v>0.18523364590058891</v>
      </c>
      <c r="V491">
        <f t="shared" si="99"/>
        <v>11</v>
      </c>
      <c r="W491" t="str">
        <f t="shared" si="102"/>
        <v/>
      </c>
      <c r="X491">
        <f t="shared" si="103"/>
        <v>113.4492190000019</v>
      </c>
      <c r="Y491" t="str">
        <f t="shared" si="104"/>
        <v/>
      </c>
      <c r="Z491">
        <f t="shared" si="105"/>
        <v>1</v>
      </c>
    </row>
    <row r="492" spans="1:26" x14ac:dyDescent="0.3">
      <c r="A492" t="s">
        <v>566</v>
      </c>
      <c r="B492">
        <v>65265.96875</v>
      </c>
      <c r="C492">
        <v>65929</v>
      </c>
      <c r="D492">
        <v>65115</v>
      </c>
      <c r="E492">
        <v>65761</v>
      </c>
      <c r="F492">
        <v>65025</v>
      </c>
      <c r="G492">
        <v>64954</v>
      </c>
      <c r="H492">
        <v>65929</v>
      </c>
      <c r="I492">
        <v>65901</v>
      </c>
      <c r="J492">
        <v>65570</v>
      </c>
      <c r="L492" s="1" t="str">
        <f t="shared" si="94"/>
        <v>21JUN2023:11:00:00</v>
      </c>
      <c r="M492">
        <v>12</v>
      </c>
      <c r="N492">
        <f t="shared" si="100"/>
        <v>663.03125</v>
      </c>
      <c r="O492" t="str">
        <f t="shared" si="95"/>
        <v/>
      </c>
      <c r="P492">
        <f t="shared" si="96"/>
        <v>663.03125</v>
      </c>
      <c r="Q492" t="str">
        <f t="shared" si="97"/>
        <v/>
      </c>
      <c r="R492">
        <f t="shared" si="98"/>
        <v>1</v>
      </c>
      <c r="S492">
        <f t="shared" si="101"/>
        <v>1.0158912258542092</v>
      </c>
      <c r="V492">
        <f t="shared" si="99"/>
        <v>12</v>
      </c>
      <c r="W492" t="str">
        <f t="shared" si="102"/>
        <v/>
      </c>
      <c r="X492">
        <f t="shared" si="103"/>
        <v>663.03125</v>
      </c>
      <c r="Y492" t="str">
        <f t="shared" si="104"/>
        <v/>
      </c>
      <c r="Z492">
        <f t="shared" si="105"/>
        <v>1</v>
      </c>
    </row>
    <row r="493" spans="1:26" x14ac:dyDescent="0.3">
      <c r="A493" t="s">
        <v>567</v>
      </c>
      <c r="B493">
        <v>69350.734375</v>
      </c>
      <c r="C493">
        <v>70672</v>
      </c>
      <c r="D493">
        <v>69438</v>
      </c>
      <c r="E493">
        <v>70076</v>
      </c>
      <c r="F493">
        <v>69555</v>
      </c>
      <c r="G493">
        <v>69369</v>
      </c>
      <c r="H493">
        <v>70672</v>
      </c>
      <c r="I493">
        <v>70713</v>
      </c>
      <c r="J493">
        <v>70195</v>
      </c>
      <c r="L493" s="1" t="str">
        <f t="shared" si="94"/>
        <v>21JUN2023:12:00:00</v>
      </c>
      <c r="M493">
        <v>13</v>
      </c>
      <c r="N493">
        <f t="shared" si="100"/>
        <v>1321.265625</v>
      </c>
      <c r="O493" t="str">
        <f t="shared" si="95"/>
        <v/>
      </c>
      <c r="P493">
        <f t="shared" si="96"/>
        <v>1321.265625</v>
      </c>
      <c r="Q493" t="str">
        <f t="shared" si="97"/>
        <v/>
      </c>
      <c r="R493">
        <f t="shared" si="98"/>
        <v>1</v>
      </c>
      <c r="S493">
        <f t="shared" si="101"/>
        <v>1.9051934156248795</v>
      </c>
      <c r="V493">
        <f t="shared" si="99"/>
        <v>13</v>
      </c>
      <c r="W493" t="str">
        <f t="shared" si="102"/>
        <v/>
      </c>
      <c r="X493">
        <f t="shared" si="103"/>
        <v>1321.265625</v>
      </c>
      <c r="Y493" t="str">
        <f t="shared" si="104"/>
        <v/>
      </c>
      <c r="Z493">
        <f t="shared" si="105"/>
        <v>1</v>
      </c>
    </row>
    <row r="494" spans="1:26" x14ac:dyDescent="0.3">
      <c r="A494" t="s">
        <v>568</v>
      </c>
      <c r="B494">
        <v>72824.273438000004</v>
      </c>
      <c r="C494">
        <v>75058</v>
      </c>
      <c r="D494">
        <v>73471</v>
      </c>
      <c r="E494">
        <v>73754</v>
      </c>
      <c r="F494">
        <v>73664</v>
      </c>
      <c r="G494">
        <v>73384</v>
      </c>
      <c r="H494">
        <v>75058</v>
      </c>
      <c r="I494">
        <v>75273</v>
      </c>
      <c r="J494">
        <v>74498</v>
      </c>
      <c r="L494" s="1" t="str">
        <f t="shared" si="94"/>
        <v>21JUN2023:13:00:00</v>
      </c>
      <c r="M494">
        <v>14</v>
      </c>
      <c r="N494">
        <f t="shared" si="100"/>
        <v>2233.7265619999962</v>
      </c>
      <c r="O494" t="str">
        <f t="shared" si="95"/>
        <v/>
      </c>
      <c r="P494">
        <f t="shared" si="96"/>
        <v>2233.7265619999962</v>
      </c>
      <c r="Q494" t="str">
        <f t="shared" si="97"/>
        <v/>
      </c>
      <c r="R494">
        <f t="shared" si="98"/>
        <v>1</v>
      </c>
      <c r="S494">
        <f t="shared" si="101"/>
        <v>3.0672830040682957</v>
      </c>
      <c r="V494">
        <f t="shared" si="99"/>
        <v>14</v>
      </c>
      <c r="W494" t="str">
        <f t="shared" si="102"/>
        <v/>
      </c>
      <c r="X494">
        <f t="shared" si="103"/>
        <v>2233.7265619999962</v>
      </c>
      <c r="Y494" t="str">
        <f t="shared" si="104"/>
        <v/>
      </c>
      <c r="Z494">
        <f t="shared" si="105"/>
        <v>1</v>
      </c>
    </row>
    <row r="495" spans="1:26" x14ac:dyDescent="0.3">
      <c r="A495" t="s">
        <v>569</v>
      </c>
      <c r="B495">
        <v>75877.929688000004</v>
      </c>
      <c r="C495">
        <v>78819</v>
      </c>
      <c r="D495">
        <v>76962</v>
      </c>
      <c r="E495">
        <v>77020</v>
      </c>
      <c r="F495">
        <v>77312</v>
      </c>
      <c r="G495">
        <v>76844</v>
      </c>
      <c r="H495">
        <v>78819</v>
      </c>
      <c r="I495">
        <v>79152</v>
      </c>
      <c r="J495">
        <v>78199</v>
      </c>
      <c r="L495" s="1" t="str">
        <f t="shared" si="94"/>
        <v>21JUN2023:14:00:00</v>
      </c>
      <c r="M495">
        <v>15</v>
      </c>
      <c r="N495">
        <f t="shared" si="100"/>
        <v>2941.0703119999962</v>
      </c>
      <c r="O495" t="str">
        <f t="shared" si="95"/>
        <v/>
      </c>
      <c r="P495">
        <f t="shared" si="96"/>
        <v>2941.0703119999962</v>
      </c>
      <c r="Q495" t="str">
        <f t="shared" si="97"/>
        <v/>
      </c>
      <c r="R495">
        <f t="shared" si="98"/>
        <v>1</v>
      </c>
      <c r="S495">
        <f t="shared" si="101"/>
        <v>3.8760550321988068</v>
      </c>
      <c r="V495">
        <f t="shared" si="99"/>
        <v>15</v>
      </c>
      <c r="W495" t="str">
        <f t="shared" si="102"/>
        <v/>
      </c>
      <c r="X495">
        <f t="shared" si="103"/>
        <v>2941.0703119999962</v>
      </c>
      <c r="Y495" t="str">
        <f t="shared" si="104"/>
        <v/>
      </c>
      <c r="Z495">
        <f t="shared" si="105"/>
        <v>1</v>
      </c>
    </row>
    <row r="496" spans="1:26" x14ac:dyDescent="0.3">
      <c r="A496" t="s">
        <v>570</v>
      </c>
      <c r="B496">
        <v>77109.523438000004</v>
      </c>
      <c r="C496">
        <v>80957</v>
      </c>
      <c r="D496">
        <v>79454</v>
      </c>
      <c r="E496">
        <v>78936</v>
      </c>
      <c r="F496">
        <v>79592</v>
      </c>
      <c r="G496">
        <v>79026</v>
      </c>
      <c r="H496">
        <v>80957</v>
      </c>
      <c r="I496">
        <v>81311</v>
      </c>
      <c r="J496">
        <v>80433</v>
      </c>
      <c r="L496" s="1" t="str">
        <f t="shared" si="94"/>
        <v>21JUN2023:15:00:00</v>
      </c>
      <c r="M496">
        <v>16</v>
      </c>
      <c r="N496">
        <f t="shared" si="100"/>
        <v>3847.4765619999962</v>
      </c>
      <c r="O496" t="str">
        <f t="shared" si="95"/>
        <v/>
      </c>
      <c r="P496">
        <f t="shared" si="96"/>
        <v>3847.4765619999962</v>
      </c>
      <c r="Q496" t="str">
        <f t="shared" si="97"/>
        <v/>
      </c>
      <c r="R496">
        <f t="shared" si="98"/>
        <v>1</v>
      </c>
      <c r="S496">
        <f t="shared" si="101"/>
        <v>4.9896256525221085</v>
      </c>
      <c r="V496">
        <f t="shared" si="99"/>
        <v>16</v>
      </c>
      <c r="W496" t="str">
        <f t="shared" si="102"/>
        <v/>
      </c>
      <c r="X496">
        <f t="shared" si="103"/>
        <v>3847.4765619999962</v>
      </c>
      <c r="Y496" t="str">
        <f t="shared" si="104"/>
        <v/>
      </c>
      <c r="Z496">
        <f t="shared" si="105"/>
        <v>1</v>
      </c>
    </row>
    <row r="497" spans="1:26" x14ac:dyDescent="0.3">
      <c r="A497" t="s">
        <v>571</v>
      </c>
      <c r="B497">
        <v>77764.882813000004</v>
      </c>
      <c r="C497">
        <v>81294</v>
      </c>
      <c r="D497">
        <v>80360</v>
      </c>
      <c r="E497">
        <v>79396</v>
      </c>
      <c r="F497">
        <v>80185</v>
      </c>
      <c r="G497">
        <v>79824</v>
      </c>
      <c r="H497">
        <v>81294</v>
      </c>
      <c r="I497">
        <v>81708</v>
      </c>
      <c r="J497">
        <v>80974</v>
      </c>
      <c r="L497" s="1" t="str">
        <f t="shared" si="94"/>
        <v>21JUN2023:16:00:00</v>
      </c>
      <c r="M497">
        <v>17</v>
      </c>
      <c r="N497">
        <f t="shared" si="100"/>
        <v>3529.1171869999962</v>
      </c>
      <c r="O497" t="str">
        <f t="shared" si="95"/>
        <v/>
      </c>
      <c r="P497">
        <f t="shared" si="96"/>
        <v>3529.1171869999962</v>
      </c>
      <c r="Q497" t="str">
        <f t="shared" si="97"/>
        <v/>
      </c>
      <c r="R497">
        <f t="shared" si="98"/>
        <v>1</v>
      </c>
      <c r="S497">
        <f t="shared" si="101"/>
        <v>4.5381887805147336</v>
      </c>
      <c r="V497">
        <f t="shared" si="99"/>
        <v>17</v>
      </c>
      <c r="W497" t="str">
        <f t="shared" si="102"/>
        <v/>
      </c>
      <c r="X497">
        <f t="shared" si="103"/>
        <v>3529.1171869999962</v>
      </c>
      <c r="Y497" t="str">
        <f t="shared" si="104"/>
        <v/>
      </c>
      <c r="Z497">
        <f t="shared" si="105"/>
        <v>1</v>
      </c>
    </row>
    <row r="498" spans="1:26" x14ac:dyDescent="0.3">
      <c r="A498" t="s">
        <v>572</v>
      </c>
      <c r="B498">
        <v>76901.78125</v>
      </c>
      <c r="C498">
        <v>81119</v>
      </c>
      <c r="D498">
        <v>80710</v>
      </c>
      <c r="E498">
        <v>79666</v>
      </c>
      <c r="F498">
        <v>80297</v>
      </c>
      <c r="G498">
        <v>80276</v>
      </c>
      <c r="H498">
        <v>81119</v>
      </c>
      <c r="I498">
        <v>81592</v>
      </c>
      <c r="J498">
        <v>81013</v>
      </c>
      <c r="L498" s="1" t="str">
        <f t="shared" si="94"/>
        <v>21JUN2023:17:00:00</v>
      </c>
      <c r="M498">
        <v>18</v>
      </c>
      <c r="N498">
        <f t="shared" si="100"/>
        <v>4217.21875</v>
      </c>
      <c r="O498" t="str">
        <f t="shared" si="95"/>
        <v/>
      </c>
      <c r="P498">
        <f t="shared" si="96"/>
        <v>4217.21875</v>
      </c>
      <c r="Q498" t="str">
        <f t="shared" si="97"/>
        <v/>
      </c>
      <c r="R498">
        <f t="shared" si="98"/>
        <v>1</v>
      </c>
      <c r="S498">
        <f t="shared" si="101"/>
        <v>5.4839025591491088</v>
      </c>
      <c r="V498">
        <f t="shared" si="99"/>
        <v>18</v>
      </c>
      <c r="W498" t="str">
        <f t="shared" si="102"/>
        <v/>
      </c>
      <c r="X498">
        <f t="shared" si="103"/>
        <v>4217.21875</v>
      </c>
      <c r="Y498" t="str">
        <f t="shared" si="104"/>
        <v/>
      </c>
      <c r="Z498">
        <f t="shared" si="105"/>
        <v>1</v>
      </c>
    </row>
    <row r="499" spans="1:26" x14ac:dyDescent="0.3">
      <c r="A499" t="s">
        <v>573</v>
      </c>
      <c r="B499">
        <v>75530.46875</v>
      </c>
      <c r="C499">
        <v>79713</v>
      </c>
      <c r="D499">
        <v>79940</v>
      </c>
      <c r="E499">
        <v>79016</v>
      </c>
      <c r="F499">
        <v>79333</v>
      </c>
      <c r="G499">
        <v>79713</v>
      </c>
      <c r="H499">
        <v>79713</v>
      </c>
      <c r="I499">
        <v>80143</v>
      </c>
      <c r="J499">
        <v>79849</v>
      </c>
      <c r="L499" s="1" t="str">
        <f t="shared" si="94"/>
        <v>21JUN2023:18:00:00</v>
      </c>
      <c r="M499">
        <v>19</v>
      </c>
      <c r="N499">
        <f t="shared" si="100"/>
        <v>4182.53125</v>
      </c>
      <c r="O499" t="str">
        <f t="shared" si="95"/>
        <v/>
      </c>
      <c r="P499">
        <f t="shared" si="96"/>
        <v>4182.53125</v>
      </c>
      <c r="Q499" t="str">
        <f t="shared" si="97"/>
        <v/>
      </c>
      <c r="R499">
        <f t="shared" si="98"/>
        <v>1</v>
      </c>
      <c r="S499">
        <f t="shared" si="101"/>
        <v>5.5375417619131353</v>
      </c>
      <c r="V499">
        <f t="shared" si="99"/>
        <v>19</v>
      </c>
      <c r="W499" t="str">
        <f t="shared" si="102"/>
        <v/>
      </c>
      <c r="X499">
        <f t="shared" si="103"/>
        <v>4182.53125</v>
      </c>
      <c r="Y499" t="str">
        <f t="shared" si="104"/>
        <v/>
      </c>
      <c r="Z499">
        <f t="shared" si="105"/>
        <v>1</v>
      </c>
    </row>
    <row r="500" spans="1:26" x14ac:dyDescent="0.3">
      <c r="A500" t="s">
        <v>574</v>
      </c>
      <c r="B500">
        <v>73461.15625</v>
      </c>
      <c r="C500">
        <v>77654</v>
      </c>
      <c r="D500">
        <v>78378</v>
      </c>
      <c r="E500">
        <v>77650</v>
      </c>
      <c r="F500">
        <v>77734</v>
      </c>
      <c r="G500">
        <v>78185</v>
      </c>
      <c r="H500">
        <v>77654</v>
      </c>
      <c r="I500">
        <v>77916</v>
      </c>
      <c r="J500">
        <v>77939</v>
      </c>
      <c r="L500" s="1" t="str">
        <f t="shared" si="94"/>
        <v>21JUN2023:19:00:00</v>
      </c>
      <c r="M500">
        <v>20</v>
      </c>
      <c r="N500">
        <f t="shared" si="100"/>
        <v>4192.84375</v>
      </c>
      <c r="O500" t="str">
        <f t="shared" si="95"/>
        <v/>
      </c>
      <c r="P500">
        <f t="shared" si="96"/>
        <v>4192.84375</v>
      </c>
      <c r="Q500" t="str">
        <f t="shared" si="97"/>
        <v/>
      </c>
      <c r="R500">
        <f t="shared" si="98"/>
        <v>1</v>
      </c>
      <c r="S500">
        <f t="shared" si="101"/>
        <v>5.7075656905413874</v>
      </c>
      <c r="V500">
        <f t="shared" si="99"/>
        <v>20</v>
      </c>
      <c r="W500" t="str">
        <f t="shared" si="102"/>
        <v/>
      </c>
      <c r="X500">
        <f t="shared" si="103"/>
        <v>4192.84375</v>
      </c>
      <c r="Y500" t="str">
        <f t="shared" si="104"/>
        <v/>
      </c>
      <c r="Z500">
        <f t="shared" si="105"/>
        <v>1</v>
      </c>
    </row>
    <row r="501" spans="1:26" x14ac:dyDescent="0.3">
      <c r="A501" t="s">
        <v>575</v>
      </c>
      <c r="B501">
        <v>71101.09375</v>
      </c>
      <c r="C501">
        <v>74321</v>
      </c>
      <c r="D501">
        <v>76204</v>
      </c>
      <c r="E501">
        <v>75479</v>
      </c>
      <c r="F501">
        <v>75025</v>
      </c>
      <c r="G501">
        <v>75201</v>
      </c>
      <c r="H501">
        <v>74321</v>
      </c>
      <c r="I501">
        <v>74478</v>
      </c>
      <c r="J501">
        <v>74903</v>
      </c>
      <c r="L501" s="1" t="str">
        <f t="shared" si="94"/>
        <v>21JUN2023:20:00:00</v>
      </c>
      <c r="M501">
        <v>21</v>
      </c>
      <c r="N501">
        <f t="shared" si="100"/>
        <v>3219.90625</v>
      </c>
      <c r="O501" t="str">
        <f t="shared" si="95"/>
        <v/>
      </c>
      <c r="P501">
        <f t="shared" si="96"/>
        <v>3219.90625</v>
      </c>
      <c r="Q501" t="str">
        <f t="shared" si="97"/>
        <v/>
      </c>
      <c r="R501">
        <f t="shared" si="98"/>
        <v>1</v>
      </c>
      <c r="S501">
        <f t="shared" si="101"/>
        <v>4.5286311084349533</v>
      </c>
      <c r="V501">
        <f t="shared" si="99"/>
        <v>21</v>
      </c>
      <c r="W501" t="str">
        <f t="shared" si="102"/>
        <v/>
      </c>
      <c r="X501">
        <f t="shared" si="103"/>
        <v>3219.90625</v>
      </c>
      <c r="Y501" t="str">
        <f t="shared" si="104"/>
        <v/>
      </c>
      <c r="Z501">
        <f t="shared" si="105"/>
        <v>1</v>
      </c>
    </row>
    <row r="502" spans="1:26" x14ac:dyDescent="0.3">
      <c r="A502" t="s">
        <v>576</v>
      </c>
      <c r="B502">
        <v>67436.054688000004</v>
      </c>
      <c r="C502">
        <v>71521</v>
      </c>
      <c r="D502">
        <v>73684</v>
      </c>
      <c r="E502">
        <v>73048</v>
      </c>
      <c r="F502">
        <v>72091</v>
      </c>
      <c r="G502">
        <v>72128</v>
      </c>
      <c r="H502">
        <v>71521</v>
      </c>
      <c r="I502">
        <v>71619</v>
      </c>
      <c r="J502">
        <v>72101</v>
      </c>
      <c r="L502" s="1" t="str">
        <f t="shared" si="94"/>
        <v>21JUN2023:21:00:00</v>
      </c>
      <c r="M502">
        <v>22</v>
      </c>
      <c r="N502">
        <f t="shared" si="100"/>
        <v>4084.9453119999962</v>
      </c>
      <c r="O502" t="str">
        <f t="shared" si="95"/>
        <v/>
      </c>
      <c r="P502">
        <f t="shared" si="96"/>
        <v>4084.9453119999962</v>
      </c>
      <c r="Q502" t="str">
        <f t="shared" si="97"/>
        <v/>
      </c>
      <c r="R502">
        <f t="shared" si="98"/>
        <v>1</v>
      </c>
      <c r="S502">
        <f t="shared" si="101"/>
        <v>6.0575093411075507</v>
      </c>
      <c r="V502">
        <f t="shared" si="99"/>
        <v>22</v>
      </c>
      <c r="W502" t="str">
        <f t="shared" si="102"/>
        <v/>
      </c>
      <c r="X502">
        <f t="shared" si="103"/>
        <v>4084.9453119999962</v>
      </c>
      <c r="Y502" t="str">
        <f t="shared" si="104"/>
        <v/>
      </c>
      <c r="Z502">
        <f t="shared" si="105"/>
        <v>1</v>
      </c>
    </row>
    <row r="503" spans="1:26" x14ac:dyDescent="0.3">
      <c r="A503" t="s">
        <v>577</v>
      </c>
      <c r="B503">
        <v>62951.265625</v>
      </c>
      <c r="C503">
        <v>69488</v>
      </c>
      <c r="D503">
        <v>71607</v>
      </c>
      <c r="E503">
        <v>71016</v>
      </c>
      <c r="F503">
        <v>69978</v>
      </c>
      <c r="G503">
        <v>69910</v>
      </c>
      <c r="H503">
        <v>69488</v>
      </c>
      <c r="I503">
        <v>69316</v>
      </c>
      <c r="J503">
        <v>69951</v>
      </c>
      <c r="L503" s="1" t="str">
        <f t="shared" si="94"/>
        <v>21JUN2023:22:00:00</v>
      </c>
      <c r="M503">
        <v>23</v>
      </c>
      <c r="N503">
        <f t="shared" si="100"/>
        <v>6536.734375</v>
      </c>
      <c r="O503" t="str">
        <f t="shared" si="95"/>
        <v/>
      </c>
      <c r="P503">
        <f t="shared" si="96"/>
        <v>6536.734375</v>
      </c>
      <c r="Q503" t="str">
        <f t="shared" si="97"/>
        <v/>
      </c>
      <c r="R503">
        <f t="shared" si="98"/>
        <v>1</v>
      </c>
      <c r="S503">
        <f t="shared" si="101"/>
        <v>10.383801358243144</v>
      </c>
      <c r="V503">
        <f t="shared" si="99"/>
        <v>23</v>
      </c>
      <c r="W503" t="str">
        <f t="shared" si="102"/>
        <v/>
      </c>
      <c r="X503">
        <f t="shared" si="103"/>
        <v>6536.734375</v>
      </c>
      <c r="Y503" t="str">
        <f t="shared" si="104"/>
        <v/>
      </c>
      <c r="Z503">
        <f t="shared" si="105"/>
        <v>1</v>
      </c>
    </row>
    <row r="504" spans="1:26" x14ac:dyDescent="0.3">
      <c r="A504" t="s">
        <v>578</v>
      </c>
      <c r="B504">
        <v>59303.917969000002</v>
      </c>
      <c r="C504">
        <v>65540</v>
      </c>
      <c r="D504">
        <v>67468</v>
      </c>
      <c r="E504">
        <v>67001</v>
      </c>
      <c r="F504">
        <v>65710</v>
      </c>
      <c r="G504">
        <v>65681</v>
      </c>
      <c r="H504">
        <v>65540</v>
      </c>
      <c r="I504">
        <v>65320</v>
      </c>
      <c r="J504">
        <v>65891</v>
      </c>
      <c r="L504" s="1" t="str">
        <f t="shared" si="94"/>
        <v>21JUN2023:23:00:00</v>
      </c>
      <c r="M504">
        <v>24</v>
      </c>
      <c r="N504">
        <f t="shared" si="100"/>
        <v>6236.0820309999981</v>
      </c>
      <c r="O504" t="str">
        <f t="shared" si="95"/>
        <v/>
      </c>
      <c r="P504">
        <f t="shared" si="96"/>
        <v>6236.0820309999981</v>
      </c>
      <c r="Q504" t="str">
        <f t="shared" si="97"/>
        <v/>
      </c>
      <c r="R504">
        <f t="shared" si="98"/>
        <v>1</v>
      </c>
      <c r="S504">
        <f t="shared" si="101"/>
        <v>10.515463808411093</v>
      </c>
      <c r="V504">
        <f t="shared" si="99"/>
        <v>24</v>
      </c>
      <c r="W504" t="str">
        <f t="shared" si="102"/>
        <v/>
      </c>
      <c r="X504">
        <f t="shared" si="103"/>
        <v>6236.0820309999981</v>
      </c>
      <c r="Y504" t="str">
        <f t="shared" si="104"/>
        <v/>
      </c>
      <c r="Z504">
        <f t="shared" si="105"/>
        <v>1</v>
      </c>
    </row>
    <row r="505" spans="1:26" x14ac:dyDescent="0.3">
      <c r="A505" t="s">
        <v>579</v>
      </c>
      <c r="B505">
        <v>55854.335937999997</v>
      </c>
      <c r="C505">
        <v>61665</v>
      </c>
      <c r="D505">
        <v>63012</v>
      </c>
      <c r="E505">
        <v>62747</v>
      </c>
      <c r="F505">
        <v>61409</v>
      </c>
      <c r="G505">
        <v>61421</v>
      </c>
      <c r="H505">
        <v>61665</v>
      </c>
      <c r="I505">
        <v>61430</v>
      </c>
      <c r="J505">
        <v>61814</v>
      </c>
      <c r="L505" s="1" t="str">
        <f t="shared" si="94"/>
        <v>22JUN2023:00:00:00</v>
      </c>
      <c r="M505">
        <v>1</v>
      </c>
      <c r="N505">
        <f t="shared" si="100"/>
        <v>5810.6640620000035</v>
      </c>
      <c r="O505" t="str">
        <f t="shared" si="95"/>
        <v/>
      </c>
      <c r="P505">
        <f t="shared" si="96"/>
        <v>5810.6640620000035</v>
      </c>
      <c r="Q505" t="str">
        <f t="shared" si="97"/>
        <v/>
      </c>
      <c r="R505">
        <f t="shared" si="98"/>
        <v>1</v>
      </c>
      <c r="S505">
        <f t="shared" si="101"/>
        <v>10.403246165973608</v>
      </c>
      <c r="V505">
        <f t="shared" si="99"/>
        <v>1</v>
      </c>
      <c r="W505" t="str">
        <f t="shared" si="102"/>
        <v/>
      </c>
      <c r="X505">
        <f t="shared" si="103"/>
        <v>5810.6640620000035</v>
      </c>
      <c r="Y505" t="str">
        <f t="shared" si="104"/>
        <v/>
      </c>
      <c r="Z505">
        <f t="shared" si="105"/>
        <v>1</v>
      </c>
    </row>
    <row r="506" spans="1:26" x14ac:dyDescent="0.3">
      <c r="A506" t="s">
        <v>580</v>
      </c>
      <c r="B506">
        <v>52471.25</v>
      </c>
      <c r="C506">
        <v>57489</v>
      </c>
      <c r="D506">
        <v>58257</v>
      </c>
      <c r="E506">
        <v>58097</v>
      </c>
      <c r="F506">
        <v>57504</v>
      </c>
      <c r="G506">
        <v>57489</v>
      </c>
      <c r="H506">
        <v>57694</v>
      </c>
      <c r="I506">
        <v>57652</v>
      </c>
      <c r="J506">
        <v>57754</v>
      </c>
      <c r="L506" s="1" t="str">
        <f t="shared" si="94"/>
        <v>22JUN2023:01:00:00</v>
      </c>
      <c r="M506">
        <v>2</v>
      </c>
      <c r="N506">
        <f t="shared" si="100"/>
        <v>5017.75</v>
      </c>
      <c r="O506" t="str">
        <f t="shared" si="95"/>
        <v/>
      </c>
      <c r="P506">
        <f t="shared" si="96"/>
        <v>5017.75</v>
      </c>
      <c r="Q506" t="str">
        <f t="shared" si="97"/>
        <v/>
      </c>
      <c r="R506">
        <f t="shared" si="98"/>
        <v>1</v>
      </c>
      <c r="S506">
        <f t="shared" si="101"/>
        <v>9.5628558496319425</v>
      </c>
      <c r="V506">
        <f t="shared" si="99"/>
        <v>2</v>
      </c>
      <c r="W506" t="str">
        <f t="shared" si="102"/>
        <v/>
      </c>
      <c r="X506">
        <f t="shared" si="103"/>
        <v>5017.75</v>
      </c>
      <c r="Y506" t="str">
        <f t="shared" si="104"/>
        <v/>
      </c>
      <c r="Z506">
        <f t="shared" si="105"/>
        <v>1</v>
      </c>
    </row>
    <row r="507" spans="1:26" x14ac:dyDescent="0.3">
      <c r="A507" t="s">
        <v>581</v>
      </c>
      <c r="B507">
        <v>50054.054687999997</v>
      </c>
      <c r="C507">
        <v>54386</v>
      </c>
      <c r="D507">
        <v>55338</v>
      </c>
      <c r="E507">
        <v>55188</v>
      </c>
      <c r="F507">
        <v>54339</v>
      </c>
      <c r="G507">
        <v>54386</v>
      </c>
      <c r="H507">
        <v>54656</v>
      </c>
      <c r="I507">
        <v>54253</v>
      </c>
      <c r="J507">
        <v>54613</v>
      </c>
      <c r="L507" s="1" t="str">
        <f t="shared" si="94"/>
        <v>22JUN2023:02:00:00</v>
      </c>
      <c r="M507">
        <v>3</v>
      </c>
      <c r="N507">
        <f t="shared" si="100"/>
        <v>4331.9453120000035</v>
      </c>
      <c r="O507" t="str">
        <f t="shared" si="95"/>
        <v/>
      </c>
      <c r="P507">
        <f t="shared" si="96"/>
        <v>4331.9453120000035</v>
      </c>
      <c r="Q507" t="str">
        <f t="shared" si="97"/>
        <v/>
      </c>
      <c r="R507">
        <f t="shared" si="98"/>
        <v>1</v>
      </c>
      <c r="S507">
        <f t="shared" si="101"/>
        <v>8.6545342610147173</v>
      </c>
      <c r="V507">
        <f t="shared" si="99"/>
        <v>3</v>
      </c>
      <c r="W507" t="str">
        <f t="shared" si="102"/>
        <v/>
      </c>
      <c r="X507">
        <f t="shared" si="103"/>
        <v>4331.9453120000035</v>
      </c>
      <c r="Y507" t="str">
        <f t="shared" si="104"/>
        <v/>
      </c>
      <c r="Z507">
        <f t="shared" si="105"/>
        <v>1</v>
      </c>
    </row>
    <row r="508" spans="1:26" x14ac:dyDescent="0.3">
      <c r="A508" t="s">
        <v>582</v>
      </c>
      <c r="B508">
        <v>48394.976562999997</v>
      </c>
      <c r="C508">
        <v>52169</v>
      </c>
      <c r="D508">
        <v>53402</v>
      </c>
      <c r="E508">
        <v>53452</v>
      </c>
      <c r="F508">
        <v>52053</v>
      </c>
      <c r="G508">
        <v>52169</v>
      </c>
      <c r="H508">
        <v>52440</v>
      </c>
      <c r="I508">
        <v>51790</v>
      </c>
      <c r="J508">
        <v>52372</v>
      </c>
      <c r="L508" s="1" t="str">
        <f t="shared" si="94"/>
        <v>22JUN2023:03:00:00</v>
      </c>
      <c r="M508">
        <v>4</v>
      </c>
      <c r="N508">
        <f t="shared" si="100"/>
        <v>3774.0234370000035</v>
      </c>
      <c r="O508" t="str">
        <f t="shared" si="95"/>
        <v/>
      </c>
      <c r="P508">
        <f t="shared" si="96"/>
        <v>3774.0234370000035</v>
      </c>
      <c r="Q508" t="str">
        <f t="shared" si="97"/>
        <v/>
      </c>
      <c r="R508">
        <f t="shared" si="98"/>
        <v>1</v>
      </c>
      <c r="S508">
        <f t="shared" si="101"/>
        <v>7.7983784785741666</v>
      </c>
      <c r="V508">
        <f t="shared" si="99"/>
        <v>4</v>
      </c>
      <c r="W508" t="str">
        <f t="shared" si="102"/>
        <v/>
      </c>
      <c r="X508">
        <f t="shared" si="103"/>
        <v>3774.0234370000035</v>
      </c>
      <c r="Y508" t="str">
        <f t="shared" si="104"/>
        <v/>
      </c>
      <c r="Z508">
        <f t="shared" si="105"/>
        <v>1</v>
      </c>
    </row>
    <row r="509" spans="1:26" x14ac:dyDescent="0.3">
      <c r="A509" t="s">
        <v>583</v>
      </c>
      <c r="B509">
        <v>47465.90625</v>
      </c>
      <c r="C509">
        <v>50704</v>
      </c>
      <c r="D509">
        <v>51857</v>
      </c>
      <c r="E509">
        <v>51759</v>
      </c>
      <c r="F509">
        <v>50536</v>
      </c>
      <c r="G509">
        <v>50704</v>
      </c>
      <c r="H509">
        <v>50778</v>
      </c>
      <c r="I509">
        <v>50261</v>
      </c>
      <c r="J509">
        <v>50807</v>
      </c>
      <c r="L509" s="1" t="str">
        <f t="shared" si="94"/>
        <v>22JUN2023:04:00:00</v>
      </c>
      <c r="M509">
        <v>5</v>
      </c>
      <c r="N509">
        <f t="shared" si="100"/>
        <v>3238.09375</v>
      </c>
      <c r="O509" t="str">
        <f t="shared" si="95"/>
        <v/>
      </c>
      <c r="P509">
        <f t="shared" si="96"/>
        <v>3238.09375</v>
      </c>
      <c r="Q509" t="str">
        <f t="shared" si="97"/>
        <v/>
      </c>
      <c r="R509">
        <f t="shared" si="98"/>
        <v>1</v>
      </c>
      <c r="S509">
        <f t="shared" si="101"/>
        <v>6.8219360080162801</v>
      </c>
      <c r="V509">
        <f t="shared" si="99"/>
        <v>5</v>
      </c>
      <c r="W509" t="str">
        <f t="shared" si="102"/>
        <v/>
      </c>
      <c r="X509">
        <f t="shared" si="103"/>
        <v>3238.09375</v>
      </c>
      <c r="Y509" t="str">
        <f t="shared" si="104"/>
        <v/>
      </c>
      <c r="Z509">
        <f t="shared" si="105"/>
        <v>1</v>
      </c>
    </row>
    <row r="510" spans="1:26" x14ac:dyDescent="0.3">
      <c r="A510" t="s">
        <v>584</v>
      </c>
      <c r="B510">
        <v>47123.601562999997</v>
      </c>
      <c r="C510">
        <v>50144</v>
      </c>
      <c r="D510">
        <v>50962</v>
      </c>
      <c r="E510">
        <v>50899</v>
      </c>
      <c r="F510">
        <v>49933</v>
      </c>
      <c r="G510">
        <v>50144</v>
      </c>
      <c r="H510">
        <v>50026</v>
      </c>
      <c r="I510">
        <v>49627</v>
      </c>
      <c r="J510">
        <v>50096</v>
      </c>
      <c r="L510" s="1" t="str">
        <f t="shared" si="94"/>
        <v>22JUN2023:05:00:00</v>
      </c>
      <c r="M510">
        <v>6</v>
      </c>
      <c r="N510">
        <f t="shared" si="100"/>
        <v>3020.3984370000035</v>
      </c>
      <c r="O510" t="str">
        <f t="shared" si="95"/>
        <v/>
      </c>
      <c r="P510">
        <f t="shared" si="96"/>
        <v>3020.3984370000035</v>
      </c>
      <c r="Q510" t="str">
        <f t="shared" si="97"/>
        <v/>
      </c>
      <c r="R510">
        <f t="shared" si="98"/>
        <v>1</v>
      </c>
      <c r="S510">
        <f t="shared" si="101"/>
        <v>6.4095237562901541</v>
      </c>
      <c r="V510">
        <f t="shared" si="99"/>
        <v>6</v>
      </c>
      <c r="W510" t="str">
        <f t="shared" si="102"/>
        <v/>
      </c>
      <c r="X510">
        <f t="shared" si="103"/>
        <v>3020.3984370000035</v>
      </c>
      <c r="Y510" t="str">
        <f t="shared" si="104"/>
        <v/>
      </c>
      <c r="Z510">
        <f t="shared" si="105"/>
        <v>1</v>
      </c>
    </row>
    <row r="511" spans="1:26" x14ac:dyDescent="0.3">
      <c r="A511" t="s">
        <v>585</v>
      </c>
      <c r="B511">
        <v>47667.28125</v>
      </c>
      <c r="C511">
        <v>50792</v>
      </c>
      <c r="D511">
        <v>51533</v>
      </c>
      <c r="E511">
        <v>51496</v>
      </c>
      <c r="F511">
        <v>50612</v>
      </c>
      <c r="G511">
        <v>50792</v>
      </c>
      <c r="H511">
        <v>50531</v>
      </c>
      <c r="I511">
        <v>50271</v>
      </c>
      <c r="J511">
        <v>50687</v>
      </c>
      <c r="L511" s="1" t="str">
        <f t="shared" si="94"/>
        <v>22JUN2023:06:00:00</v>
      </c>
      <c r="M511">
        <v>7</v>
      </c>
      <c r="N511">
        <f t="shared" si="100"/>
        <v>3124.71875</v>
      </c>
      <c r="O511" t="str">
        <f t="shared" si="95"/>
        <v/>
      </c>
      <c r="P511">
        <f t="shared" si="96"/>
        <v>3124.71875</v>
      </c>
      <c r="Q511" t="str">
        <f t="shared" si="97"/>
        <v/>
      </c>
      <c r="R511">
        <f t="shared" si="98"/>
        <v>1</v>
      </c>
      <c r="S511">
        <f t="shared" si="101"/>
        <v>6.5552695015514448</v>
      </c>
      <c r="V511">
        <f t="shared" si="99"/>
        <v>7</v>
      </c>
      <c r="W511" t="str">
        <f t="shared" si="102"/>
        <v/>
      </c>
      <c r="X511">
        <f t="shared" si="103"/>
        <v>3124.71875</v>
      </c>
      <c r="Y511" t="str">
        <f t="shared" si="104"/>
        <v/>
      </c>
      <c r="Z511">
        <f t="shared" si="105"/>
        <v>1</v>
      </c>
    </row>
    <row r="512" spans="1:26" x14ac:dyDescent="0.3">
      <c r="A512" t="s">
        <v>586</v>
      </c>
      <c r="B512">
        <v>48786.410155999998</v>
      </c>
      <c r="C512">
        <v>51893</v>
      </c>
      <c r="D512">
        <v>52545</v>
      </c>
      <c r="E512">
        <v>52354</v>
      </c>
      <c r="F512">
        <v>51705</v>
      </c>
      <c r="G512">
        <v>51893</v>
      </c>
      <c r="H512">
        <v>51410</v>
      </c>
      <c r="I512">
        <v>51269</v>
      </c>
      <c r="J512">
        <v>51673</v>
      </c>
      <c r="L512" s="1" t="str">
        <f t="shared" si="94"/>
        <v>22JUN2023:07:00:00</v>
      </c>
      <c r="M512">
        <v>8</v>
      </c>
      <c r="N512">
        <f t="shared" si="100"/>
        <v>3106.5898440000019</v>
      </c>
      <c r="O512" t="str">
        <f t="shared" si="95"/>
        <v/>
      </c>
      <c r="P512">
        <f t="shared" si="96"/>
        <v>3106.5898440000019</v>
      </c>
      <c r="Q512" t="str">
        <f t="shared" si="97"/>
        <v/>
      </c>
      <c r="R512">
        <f t="shared" si="98"/>
        <v>1</v>
      </c>
      <c r="S512">
        <f t="shared" si="101"/>
        <v>6.3677360848366042</v>
      </c>
      <c r="V512">
        <f t="shared" si="99"/>
        <v>8</v>
      </c>
      <c r="W512" t="str">
        <f t="shared" si="102"/>
        <v/>
      </c>
      <c r="X512">
        <f t="shared" si="103"/>
        <v>3106.5898440000019</v>
      </c>
      <c r="Y512" t="str">
        <f t="shared" si="104"/>
        <v/>
      </c>
      <c r="Z512">
        <f t="shared" si="105"/>
        <v>1</v>
      </c>
    </row>
    <row r="513" spans="1:26" x14ac:dyDescent="0.3">
      <c r="A513" t="s">
        <v>587</v>
      </c>
      <c r="B513">
        <v>49691.699219000002</v>
      </c>
      <c r="C513">
        <v>52990</v>
      </c>
      <c r="D513">
        <v>53521</v>
      </c>
      <c r="E513">
        <v>53421</v>
      </c>
      <c r="F513">
        <v>52813</v>
      </c>
      <c r="G513">
        <v>52990</v>
      </c>
      <c r="H513">
        <v>52398</v>
      </c>
      <c r="I513">
        <v>52249</v>
      </c>
      <c r="J513">
        <v>52679</v>
      </c>
      <c r="L513" s="1" t="str">
        <f t="shared" si="94"/>
        <v>22JUN2023:08:00:00</v>
      </c>
      <c r="M513">
        <v>9</v>
      </c>
      <c r="N513">
        <f t="shared" si="100"/>
        <v>3298.3007809999981</v>
      </c>
      <c r="O513" t="str">
        <f t="shared" si="95"/>
        <v/>
      </c>
      <c r="P513">
        <f t="shared" si="96"/>
        <v>3298.3007809999981</v>
      </c>
      <c r="Q513" t="str">
        <f t="shared" si="97"/>
        <v/>
      </c>
      <c r="R513">
        <f t="shared" si="98"/>
        <v>1</v>
      </c>
      <c r="S513">
        <f t="shared" si="101"/>
        <v>6.6375286674416394</v>
      </c>
      <c r="V513">
        <f t="shared" si="99"/>
        <v>9</v>
      </c>
      <c r="W513" t="str">
        <f t="shared" si="102"/>
        <v/>
      </c>
      <c r="X513">
        <f t="shared" si="103"/>
        <v>3298.3007809999981</v>
      </c>
      <c r="Y513" t="str">
        <f t="shared" si="104"/>
        <v/>
      </c>
      <c r="Z513">
        <f t="shared" si="105"/>
        <v>1</v>
      </c>
    </row>
    <row r="514" spans="1:26" x14ac:dyDescent="0.3">
      <c r="A514" t="s">
        <v>588</v>
      </c>
      <c r="B514">
        <v>51936.359375</v>
      </c>
      <c r="C514">
        <v>55270</v>
      </c>
      <c r="D514">
        <v>55715</v>
      </c>
      <c r="E514">
        <v>55673</v>
      </c>
      <c r="F514">
        <v>55195</v>
      </c>
      <c r="G514">
        <v>55270</v>
      </c>
      <c r="H514">
        <v>54826</v>
      </c>
      <c r="I514">
        <v>54320</v>
      </c>
      <c r="J514">
        <v>54934</v>
      </c>
      <c r="L514" s="1" t="str">
        <f t="shared" si="94"/>
        <v>22JUN2023:09:00:00</v>
      </c>
      <c r="M514">
        <v>10</v>
      </c>
      <c r="N514">
        <f t="shared" si="100"/>
        <v>3333.640625</v>
      </c>
      <c r="O514" t="str">
        <f t="shared" si="95"/>
        <v/>
      </c>
      <c r="P514">
        <f t="shared" si="96"/>
        <v>3333.640625</v>
      </c>
      <c r="Q514" t="str">
        <f t="shared" si="97"/>
        <v/>
      </c>
      <c r="R514">
        <f t="shared" si="98"/>
        <v>1</v>
      </c>
      <c r="S514">
        <f t="shared" si="101"/>
        <v>6.4187029378202354</v>
      </c>
      <c r="V514">
        <f t="shared" si="99"/>
        <v>10</v>
      </c>
      <c r="W514" t="str">
        <f t="shared" si="102"/>
        <v/>
      </c>
      <c r="X514">
        <f t="shared" si="103"/>
        <v>3333.640625</v>
      </c>
      <c r="Y514" t="str">
        <f t="shared" si="104"/>
        <v/>
      </c>
      <c r="Z514">
        <f t="shared" si="105"/>
        <v>1</v>
      </c>
    </row>
    <row r="515" spans="1:26" x14ac:dyDescent="0.3">
      <c r="A515" t="s">
        <v>589</v>
      </c>
      <c r="B515">
        <v>55596.8125</v>
      </c>
      <c r="C515">
        <v>58531</v>
      </c>
      <c r="D515">
        <v>58887</v>
      </c>
      <c r="E515">
        <v>59080</v>
      </c>
      <c r="F515">
        <v>58457</v>
      </c>
      <c r="G515">
        <v>58531</v>
      </c>
      <c r="H515">
        <v>58279</v>
      </c>
      <c r="I515">
        <v>57573</v>
      </c>
      <c r="J515">
        <v>58232</v>
      </c>
      <c r="L515" s="1" t="str">
        <f t="shared" ref="L515:L578" si="106">A515</f>
        <v>22JUN2023:10:00:00</v>
      </c>
      <c r="M515">
        <v>11</v>
      </c>
      <c r="N515">
        <f t="shared" si="100"/>
        <v>2934.1875</v>
      </c>
      <c r="O515" t="str">
        <f t="shared" ref="O515:O578" si="107">IF(N515&lt;0,N515,"")</f>
        <v/>
      </c>
      <c r="P515">
        <f t="shared" ref="P515:P578" si="108">IF(N515&gt;0,N515,"")</f>
        <v>2934.1875</v>
      </c>
      <c r="Q515" t="str">
        <f t="shared" ref="Q515:Q578" si="109">IF(O515&lt;0,1,"")</f>
        <v/>
      </c>
      <c r="R515">
        <f t="shared" ref="R515:R578" si="110">IF(AND(P515&gt;0,P515&lt;&gt;""),1,"")</f>
        <v>1</v>
      </c>
      <c r="S515">
        <f t="shared" si="101"/>
        <v>5.2776182087777057</v>
      </c>
      <c r="V515">
        <f t="shared" ref="V515:V578" si="111">M515</f>
        <v>11</v>
      </c>
      <c r="W515" t="str">
        <f t="shared" si="102"/>
        <v/>
      </c>
      <c r="X515">
        <f t="shared" si="103"/>
        <v>2934.1875</v>
      </c>
      <c r="Y515" t="str">
        <f t="shared" si="104"/>
        <v/>
      </c>
      <c r="Z515">
        <f t="shared" si="105"/>
        <v>1</v>
      </c>
    </row>
    <row r="516" spans="1:26" x14ac:dyDescent="0.3">
      <c r="A516" t="s">
        <v>590</v>
      </c>
      <c r="B516">
        <v>59190.410155999998</v>
      </c>
      <c r="C516">
        <v>62235</v>
      </c>
      <c r="D516">
        <v>62588</v>
      </c>
      <c r="E516">
        <v>62736</v>
      </c>
      <c r="F516">
        <v>62061</v>
      </c>
      <c r="G516">
        <v>62235</v>
      </c>
      <c r="H516">
        <v>62157</v>
      </c>
      <c r="I516">
        <v>61287</v>
      </c>
      <c r="J516">
        <v>61980</v>
      </c>
      <c r="L516" s="1" t="str">
        <f t="shared" si="106"/>
        <v>22JUN2023:11:00:00</v>
      </c>
      <c r="M516">
        <v>12</v>
      </c>
      <c r="N516">
        <f t="shared" si="100"/>
        <v>3044.5898440000019</v>
      </c>
      <c r="O516" t="str">
        <f t="shared" si="107"/>
        <v/>
      </c>
      <c r="P516">
        <f t="shared" si="108"/>
        <v>3044.5898440000019</v>
      </c>
      <c r="Q516" t="str">
        <f t="shared" si="109"/>
        <v/>
      </c>
      <c r="R516">
        <f t="shared" si="110"/>
        <v>1</v>
      </c>
      <c r="S516">
        <f t="shared" si="101"/>
        <v>5.1437214845712278</v>
      </c>
      <c r="V516">
        <f t="shared" si="111"/>
        <v>12</v>
      </c>
      <c r="W516" t="str">
        <f t="shared" si="102"/>
        <v/>
      </c>
      <c r="X516">
        <f t="shared" si="103"/>
        <v>3044.5898440000019</v>
      </c>
      <c r="Y516" t="str">
        <f t="shared" si="104"/>
        <v/>
      </c>
      <c r="Z516">
        <f t="shared" si="105"/>
        <v>1</v>
      </c>
    </row>
    <row r="517" spans="1:26" x14ac:dyDescent="0.3">
      <c r="A517" t="s">
        <v>591</v>
      </c>
      <c r="B517">
        <v>62420.695312999997</v>
      </c>
      <c r="C517">
        <v>65962</v>
      </c>
      <c r="D517">
        <v>66416</v>
      </c>
      <c r="E517">
        <v>66714</v>
      </c>
      <c r="F517">
        <v>65630</v>
      </c>
      <c r="G517">
        <v>65962</v>
      </c>
      <c r="H517">
        <v>66161</v>
      </c>
      <c r="I517">
        <v>65249</v>
      </c>
      <c r="J517">
        <v>65865</v>
      </c>
      <c r="L517" s="1" t="str">
        <f t="shared" si="106"/>
        <v>22JUN2023:12:00:00</v>
      </c>
      <c r="M517">
        <v>13</v>
      </c>
      <c r="N517">
        <f t="shared" si="100"/>
        <v>3541.3046870000035</v>
      </c>
      <c r="O517" t="str">
        <f t="shared" si="107"/>
        <v/>
      </c>
      <c r="P517">
        <f t="shared" si="108"/>
        <v>3541.3046870000035</v>
      </c>
      <c r="Q517" t="str">
        <f t="shared" si="109"/>
        <v/>
      </c>
      <c r="R517">
        <f t="shared" si="110"/>
        <v>1</v>
      </c>
      <c r="S517">
        <f t="shared" si="101"/>
        <v>5.6732861901691702</v>
      </c>
      <c r="V517">
        <f t="shared" si="111"/>
        <v>13</v>
      </c>
      <c r="W517" t="str">
        <f t="shared" si="102"/>
        <v/>
      </c>
      <c r="X517">
        <f t="shared" si="103"/>
        <v>3541.3046870000035</v>
      </c>
      <c r="Y517" t="str">
        <f t="shared" si="104"/>
        <v/>
      </c>
      <c r="Z517">
        <f t="shared" si="105"/>
        <v>1</v>
      </c>
    </row>
    <row r="518" spans="1:26" x14ac:dyDescent="0.3">
      <c r="A518" t="s">
        <v>592</v>
      </c>
      <c r="B518">
        <v>65101.152344000002</v>
      </c>
      <c r="C518">
        <v>69430</v>
      </c>
      <c r="D518">
        <v>70060</v>
      </c>
      <c r="E518">
        <v>70020</v>
      </c>
      <c r="F518">
        <v>68965</v>
      </c>
      <c r="G518">
        <v>69430</v>
      </c>
      <c r="H518">
        <v>70005</v>
      </c>
      <c r="I518">
        <v>68967</v>
      </c>
      <c r="J518">
        <v>69543</v>
      </c>
      <c r="L518" s="1" t="str">
        <f t="shared" si="106"/>
        <v>22JUN2023:13:00:00</v>
      </c>
      <c r="M518">
        <v>14</v>
      </c>
      <c r="N518">
        <f t="shared" si="100"/>
        <v>4328.8476559999981</v>
      </c>
      <c r="O518" t="str">
        <f t="shared" si="107"/>
        <v/>
      </c>
      <c r="P518">
        <f t="shared" si="108"/>
        <v>4328.8476559999981</v>
      </c>
      <c r="Q518" t="str">
        <f t="shared" si="109"/>
        <v/>
      </c>
      <c r="R518">
        <f t="shared" si="110"/>
        <v>1</v>
      </c>
      <c r="S518">
        <f t="shared" si="101"/>
        <v>6.6494178676377347</v>
      </c>
      <c r="V518">
        <f t="shared" si="111"/>
        <v>14</v>
      </c>
      <c r="W518" t="str">
        <f t="shared" si="102"/>
        <v/>
      </c>
      <c r="X518">
        <f t="shared" si="103"/>
        <v>4328.8476559999981</v>
      </c>
      <c r="Y518" t="str">
        <f t="shared" si="104"/>
        <v/>
      </c>
      <c r="Z518">
        <f t="shared" si="105"/>
        <v>1</v>
      </c>
    </row>
    <row r="519" spans="1:26" x14ac:dyDescent="0.3">
      <c r="A519" t="s">
        <v>593</v>
      </c>
      <c r="B519">
        <v>67949.828125</v>
      </c>
      <c r="C519">
        <v>72393</v>
      </c>
      <c r="D519">
        <v>72722</v>
      </c>
      <c r="E519">
        <v>72261</v>
      </c>
      <c r="F519">
        <v>71861</v>
      </c>
      <c r="G519">
        <v>72393</v>
      </c>
      <c r="H519">
        <v>73314</v>
      </c>
      <c r="I519">
        <v>72124</v>
      </c>
      <c r="J519">
        <v>72601</v>
      </c>
      <c r="L519" s="1" t="str">
        <f t="shared" si="106"/>
        <v>22JUN2023:14:00:00</v>
      </c>
      <c r="M519">
        <v>15</v>
      </c>
      <c r="N519">
        <f t="shared" si="100"/>
        <v>4443.171875</v>
      </c>
      <c r="O519" t="str">
        <f t="shared" si="107"/>
        <v/>
      </c>
      <c r="P519">
        <f t="shared" si="108"/>
        <v>4443.171875</v>
      </c>
      <c r="Q519" t="str">
        <f t="shared" si="109"/>
        <v/>
      </c>
      <c r="R519">
        <f t="shared" si="110"/>
        <v>1</v>
      </c>
      <c r="S519">
        <f t="shared" si="101"/>
        <v>6.5389008296332607</v>
      </c>
      <c r="V519">
        <f t="shared" si="111"/>
        <v>15</v>
      </c>
      <c r="W519" t="str">
        <f t="shared" si="102"/>
        <v/>
      </c>
      <c r="X519">
        <f t="shared" si="103"/>
        <v>4443.171875</v>
      </c>
      <c r="Y519" t="str">
        <f t="shared" si="104"/>
        <v/>
      </c>
      <c r="Z519">
        <f t="shared" si="105"/>
        <v>1</v>
      </c>
    </row>
    <row r="520" spans="1:26" x14ac:dyDescent="0.3">
      <c r="A520" t="s">
        <v>594</v>
      </c>
      <c r="B520">
        <v>70194.132813000004</v>
      </c>
      <c r="C520">
        <v>74238</v>
      </c>
      <c r="D520">
        <v>74215</v>
      </c>
      <c r="E520">
        <v>72934</v>
      </c>
      <c r="F520">
        <v>73628</v>
      </c>
      <c r="G520">
        <v>74238</v>
      </c>
      <c r="H520">
        <v>75255</v>
      </c>
      <c r="I520">
        <v>74087</v>
      </c>
      <c r="J520">
        <v>74432</v>
      </c>
      <c r="L520" s="1" t="str">
        <f t="shared" si="106"/>
        <v>22JUN2023:15:00:00</v>
      </c>
      <c r="M520">
        <v>16</v>
      </c>
      <c r="N520">
        <f t="shared" si="100"/>
        <v>4043.8671869999962</v>
      </c>
      <c r="O520" t="str">
        <f t="shared" si="107"/>
        <v/>
      </c>
      <c r="P520">
        <f t="shared" si="108"/>
        <v>4043.8671869999962</v>
      </c>
      <c r="Q520" t="str">
        <f t="shared" si="109"/>
        <v/>
      </c>
      <c r="R520">
        <f t="shared" si="110"/>
        <v>1</v>
      </c>
      <c r="S520">
        <f t="shared" si="101"/>
        <v>5.7609760601687627</v>
      </c>
      <c r="V520">
        <f t="shared" si="111"/>
        <v>16</v>
      </c>
      <c r="W520" t="str">
        <f t="shared" si="102"/>
        <v/>
      </c>
      <c r="X520">
        <f t="shared" si="103"/>
        <v>4043.8671869999962</v>
      </c>
      <c r="Y520" t="str">
        <f t="shared" si="104"/>
        <v/>
      </c>
      <c r="Z520">
        <f t="shared" si="105"/>
        <v>1</v>
      </c>
    </row>
    <row r="521" spans="1:26" x14ac:dyDescent="0.3">
      <c r="A521" t="s">
        <v>595</v>
      </c>
      <c r="B521">
        <v>72079.3125</v>
      </c>
      <c r="C521">
        <v>74974</v>
      </c>
      <c r="D521">
        <v>74272</v>
      </c>
      <c r="E521">
        <v>72458</v>
      </c>
      <c r="F521">
        <v>74226</v>
      </c>
      <c r="G521">
        <v>74974</v>
      </c>
      <c r="H521">
        <v>75768</v>
      </c>
      <c r="I521">
        <v>74559</v>
      </c>
      <c r="J521">
        <v>74872</v>
      </c>
      <c r="L521" s="1" t="str">
        <f t="shared" si="106"/>
        <v>22JUN2023:16:00:00</v>
      </c>
      <c r="M521">
        <v>17</v>
      </c>
      <c r="N521">
        <f t="shared" si="100"/>
        <v>2894.6875</v>
      </c>
      <c r="O521" t="str">
        <f t="shared" si="107"/>
        <v/>
      </c>
      <c r="P521">
        <f t="shared" si="108"/>
        <v>2894.6875</v>
      </c>
      <c r="Q521" t="str">
        <f t="shared" si="109"/>
        <v/>
      </c>
      <c r="R521">
        <f t="shared" si="110"/>
        <v>1</v>
      </c>
      <c r="S521">
        <f t="shared" si="101"/>
        <v>4.015975457590554</v>
      </c>
      <c r="V521">
        <f t="shared" si="111"/>
        <v>17</v>
      </c>
      <c r="W521" t="str">
        <f t="shared" si="102"/>
        <v/>
      </c>
      <c r="X521">
        <f t="shared" si="103"/>
        <v>2894.6875</v>
      </c>
      <c r="Y521" t="str">
        <f t="shared" si="104"/>
        <v/>
      </c>
      <c r="Z521">
        <f t="shared" si="105"/>
        <v>1</v>
      </c>
    </row>
    <row r="522" spans="1:26" x14ac:dyDescent="0.3">
      <c r="A522" t="s">
        <v>596</v>
      </c>
      <c r="B522">
        <v>73537.0625</v>
      </c>
      <c r="C522">
        <v>75348</v>
      </c>
      <c r="D522">
        <v>74122</v>
      </c>
      <c r="E522">
        <v>71819</v>
      </c>
      <c r="F522">
        <v>74413</v>
      </c>
      <c r="G522">
        <v>75348</v>
      </c>
      <c r="H522">
        <v>76106</v>
      </c>
      <c r="I522">
        <v>74428</v>
      </c>
      <c r="J522">
        <v>74961</v>
      </c>
      <c r="L522" s="1" t="str">
        <f t="shared" si="106"/>
        <v>22JUN2023:17:00:00</v>
      </c>
      <c r="M522">
        <v>18</v>
      </c>
      <c r="N522">
        <f t="shared" si="100"/>
        <v>1810.9375</v>
      </c>
      <c r="O522" t="str">
        <f t="shared" si="107"/>
        <v/>
      </c>
      <c r="P522">
        <f t="shared" si="108"/>
        <v>1810.9375</v>
      </c>
      <c r="Q522" t="str">
        <f t="shared" si="109"/>
        <v/>
      </c>
      <c r="R522">
        <f t="shared" si="110"/>
        <v>1</v>
      </c>
      <c r="S522">
        <f t="shared" si="101"/>
        <v>2.4626187645175519</v>
      </c>
      <c r="V522">
        <f t="shared" si="111"/>
        <v>18</v>
      </c>
      <c r="W522" t="str">
        <f t="shared" si="102"/>
        <v/>
      </c>
      <c r="X522">
        <f t="shared" si="103"/>
        <v>1810.9375</v>
      </c>
      <c r="Y522" t="str">
        <f t="shared" si="104"/>
        <v/>
      </c>
      <c r="Z522">
        <f t="shared" si="105"/>
        <v>1</v>
      </c>
    </row>
    <row r="523" spans="1:26" x14ac:dyDescent="0.3">
      <c r="A523" t="s">
        <v>597</v>
      </c>
      <c r="B523">
        <v>73985.59375</v>
      </c>
      <c r="C523">
        <v>74635</v>
      </c>
      <c r="D523">
        <v>73376</v>
      </c>
      <c r="E523">
        <v>70856</v>
      </c>
      <c r="F523">
        <v>73434</v>
      </c>
      <c r="G523">
        <v>74635</v>
      </c>
      <c r="H523">
        <v>75505</v>
      </c>
      <c r="I523">
        <v>73016</v>
      </c>
      <c r="J523">
        <v>74039</v>
      </c>
      <c r="L523" s="1" t="str">
        <f t="shared" si="106"/>
        <v>22JUN2023:18:00:00</v>
      </c>
      <c r="M523">
        <v>19</v>
      </c>
      <c r="N523">
        <f t="shared" si="100"/>
        <v>649.40625</v>
      </c>
      <c r="O523" t="str">
        <f t="shared" si="107"/>
        <v/>
      </c>
      <c r="P523">
        <f t="shared" si="108"/>
        <v>649.40625</v>
      </c>
      <c r="Q523" t="str">
        <f t="shared" si="109"/>
        <v/>
      </c>
      <c r="R523">
        <f t="shared" si="110"/>
        <v>1</v>
      </c>
      <c r="S523">
        <f t="shared" si="101"/>
        <v>0.87774689244823412</v>
      </c>
      <c r="V523">
        <f t="shared" si="111"/>
        <v>19</v>
      </c>
      <c r="W523" t="str">
        <f t="shared" si="102"/>
        <v/>
      </c>
      <c r="X523">
        <f t="shared" si="103"/>
        <v>649.40625</v>
      </c>
      <c r="Y523" t="str">
        <f t="shared" si="104"/>
        <v/>
      </c>
      <c r="Z523">
        <f t="shared" si="105"/>
        <v>1</v>
      </c>
    </row>
    <row r="524" spans="1:26" x14ac:dyDescent="0.3">
      <c r="A524" t="s">
        <v>598</v>
      </c>
      <c r="B524">
        <v>73047.921875</v>
      </c>
      <c r="C524">
        <v>73034</v>
      </c>
      <c r="D524">
        <v>71742</v>
      </c>
      <c r="E524">
        <v>69321</v>
      </c>
      <c r="F524">
        <v>71726</v>
      </c>
      <c r="G524">
        <v>73034</v>
      </c>
      <c r="H524">
        <v>74189</v>
      </c>
      <c r="I524">
        <v>70923</v>
      </c>
      <c r="J524">
        <v>72358</v>
      </c>
      <c r="L524" s="1" t="str">
        <f t="shared" si="106"/>
        <v>22JUN2023:19:00:00</v>
      </c>
      <c r="M524">
        <v>20</v>
      </c>
      <c r="N524">
        <f t="shared" si="100"/>
        <v>-13.921875</v>
      </c>
      <c r="O524">
        <f t="shared" si="107"/>
        <v>-13.921875</v>
      </c>
      <c r="P524" t="str">
        <f t="shared" si="108"/>
        <v/>
      </c>
      <c r="Q524">
        <f t="shared" si="109"/>
        <v>1</v>
      </c>
      <c r="R524" t="str">
        <f t="shared" si="110"/>
        <v/>
      </c>
      <c r="S524">
        <f t="shared" si="101"/>
        <v>1.9058550390828623E-2</v>
      </c>
      <c r="V524">
        <f t="shared" si="111"/>
        <v>20</v>
      </c>
      <c r="W524">
        <f t="shared" si="102"/>
        <v>-13.921875</v>
      </c>
      <c r="X524" t="str">
        <f t="shared" si="103"/>
        <v/>
      </c>
      <c r="Y524">
        <f t="shared" si="104"/>
        <v>1</v>
      </c>
      <c r="Z524" t="str">
        <f t="shared" si="105"/>
        <v/>
      </c>
    </row>
    <row r="525" spans="1:26" x14ac:dyDescent="0.3">
      <c r="A525" t="s">
        <v>599</v>
      </c>
      <c r="B525">
        <v>70931.34375</v>
      </c>
      <c r="C525">
        <v>70398</v>
      </c>
      <c r="D525">
        <v>70005</v>
      </c>
      <c r="E525">
        <v>67533</v>
      </c>
      <c r="F525">
        <v>69231</v>
      </c>
      <c r="G525">
        <v>70398</v>
      </c>
      <c r="H525">
        <v>71569</v>
      </c>
      <c r="I525">
        <v>68246</v>
      </c>
      <c r="J525">
        <v>69908</v>
      </c>
      <c r="L525" s="1" t="str">
        <f t="shared" si="106"/>
        <v>22JUN2023:20:00:00</v>
      </c>
      <c r="M525">
        <v>21</v>
      </c>
      <c r="N525">
        <f t="shared" si="100"/>
        <v>-533.34375</v>
      </c>
      <c r="O525">
        <f t="shared" si="107"/>
        <v>-533.34375</v>
      </c>
      <c r="P525" t="str">
        <f t="shared" si="108"/>
        <v/>
      </c>
      <c r="Q525">
        <f t="shared" si="109"/>
        <v>1</v>
      </c>
      <c r="R525" t="str">
        <f t="shared" si="110"/>
        <v/>
      </c>
      <c r="S525">
        <f t="shared" si="101"/>
        <v>0.75191547460286201</v>
      </c>
      <c r="V525">
        <f t="shared" si="111"/>
        <v>21</v>
      </c>
      <c r="W525">
        <f t="shared" si="102"/>
        <v>-533.34375</v>
      </c>
      <c r="X525" t="str">
        <f t="shared" si="103"/>
        <v/>
      </c>
      <c r="Y525">
        <f t="shared" si="104"/>
        <v>1</v>
      </c>
      <c r="Z525" t="str">
        <f t="shared" si="105"/>
        <v/>
      </c>
    </row>
    <row r="526" spans="1:26" x14ac:dyDescent="0.3">
      <c r="A526" t="s">
        <v>600</v>
      </c>
      <c r="B526">
        <v>68487.960938000004</v>
      </c>
      <c r="C526">
        <v>67720</v>
      </c>
      <c r="D526">
        <v>67680</v>
      </c>
      <c r="E526">
        <v>65367</v>
      </c>
      <c r="F526">
        <v>66770</v>
      </c>
      <c r="G526">
        <v>67720</v>
      </c>
      <c r="H526">
        <v>68686</v>
      </c>
      <c r="I526">
        <v>65690</v>
      </c>
      <c r="J526">
        <v>67298</v>
      </c>
      <c r="L526" s="1" t="str">
        <f t="shared" si="106"/>
        <v>22JUN2023:21:00:00</v>
      </c>
      <c r="M526">
        <v>22</v>
      </c>
      <c r="N526">
        <f t="shared" si="100"/>
        <v>-767.96093800000381</v>
      </c>
      <c r="O526">
        <f t="shared" si="107"/>
        <v>-767.96093800000381</v>
      </c>
      <c r="P526" t="str">
        <f t="shared" si="108"/>
        <v/>
      </c>
      <c r="Q526">
        <f t="shared" si="109"/>
        <v>1</v>
      </c>
      <c r="R526" t="str">
        <f t="shared" si="110"/>
        <v/>
      </c>
      <c r="S526">
        <f t="shared" si="101"/>
        <v>1.1213079313241852</v>
      </c>
      <c r="V526">
        <f t="shared" si="111"/>
        <v>22</v>
      </c>
      <c r="W526">
        <f t="shared" si="102"/>
        <v>-767.96093800000381</v>
      </c>
      <c r="X526" t="str">
        <f t="shared" si="103"/>
        <v/>
      </c>
      <c r="Y526">
        <f t="shared" si="104"/>
        <v>1</v>
      </c>
      <c r="Z526" t="str">
        <f t="shared" si="105"/>
        <v/>
      </c>
    </row>
    <row r="527" spans="1:26" x14ac:dyDescent="0.3">
      <c r="A527" t="s">
        <v>601</v>
      </c>
      <c r="B527">
        <v>66591.867188000004</v>
      </c>
      <c r="C527">
        <v>65937</v>
      </c>
      <c r="D527">
        <v>66035</v>
      </c>
      <c r="E527">
        <v>63867</v>
      </c>
      <c r="F527">
        <v>65121</v>
      </c>
      <c r="G527">
        <v>65937</v>
      </c>
      <c r="H527">
        <v>66842</v>
      </c>
      <c r="I527">
        <v>64142</v>
      </c>
      <c r="J527">
        <v>65608</v>
      </c>
      <c r="L527" s="1" t="str">
        <f t="shared" si="106"/>
        <v>22JUN2023:22:00:00</v>
      </c>
      <c r="M527">
        <v>23</v>
      </c>
      <c r="N527">
        <f t="shared" si="100"/>
        <v>-654.86718800000381</v>
      </c>
      <c r="O527">
        <f t="shared" si="107"/>
        <v>-654.86718800000381</v>
      </c>
      <c r="P527" t="str">
        <f t="shared" si="108"/>
        <v/>
      </c>
      <c r="Q527">
        <f t="shared" si="109"/>
        <v>1</v>
      </c>
      <c r="R527" t="str">
        <f t="shared" si="110"/>
        <v/>
      </c>
      <c r="S527">
        <f t="shared" si="101"/>
        <v>0.98340415377031543</v>
      </c>
      <c r="V527">
        <f t="shared" si="111"/>
        <v>23</v>
      </c>
      <c r="W527">
        <f t="shared" si="102"/>
        <v>-654.86718800000381</v>
      </c>
      <c r="X527" t="str">
        <f t="shared" si="103"/>
        <v/>
      </c>
      <c r="Y527">
        <f t="shared" si="104"/>
        <v>1</v>
      </c>
      <c r="Z527" t="str">
        <f t="shared" si="105"/>
        <v/>
      </c>
    </row>
    <row r="528" spans="1:26" x14ac:dyDescent="0.3">
      <c r="A528" t="s">
        <v>602</v>
      </c>
      <c r="B528">
        <v>63226.167969000002</v>
      </c>
      <c r="C528">
        <v>62336</v>
      </c>
      <c r="D528">
        <v>63162</v>
      </c>
      <c r="E528">
        <v>61371</v>
      </c>
      <c r="F528">
        <v>61575</v>
      </c>
      <c r="G528">
        <v>62336</v>
      </c>
      <c r="H528">
        <v>63291</v>
      </c>
      <c r="I528">
        <v>60999</v>
      </c>
      <c r="J528">
        <v>62310</v>
      </c>
      <c r="L528" s="1" t="str">
        <f t="shared" si="106"/>
        <v>22JUN2023:23:00:00</v>
      </c>
      <c r="M528">
        <v>24</v>
      </c>
      <c r="N528">
        <f t="shared" si="100"/>
        <v>-890.1679690000019</v>
      </c>
      <c r="O528">
        <f t="shared" si="107"/>
        <v>-890.1679690000019</v>
      </c>
      <c r="P528" t="str">
        <f t="shared" si="108"/>
        <v/>
      </c>
      <c r="Q528">
        <f t="shared" si="109"/>
        <v>1</v>
      </c>
      <c r="R528" t="str">
        <f t="shared" si="110"/>
        <v/>
      </c>
      <c r="S528">
        <f t="shared" si="101"/>
        <v>1.4079106762194638</v>
      </c>
      <c r="V528">
        <f t="shared" si="111"/>
        <v>24</v>
      </c>
      <c r="W528">
        <f t="shared" si="102"/>
        <v>-890.1679690000019</v>
      </c>
      <c r="X528" t="str">
        <f t="shared" si="103"/>
        <v/>
      </c>
      <c r="Y528">
        <f t="shared" si="104"/>
        <v>1</v>
      </c>
      <c r="Z528" t="str">
        <f t="shared" si="105"/>
        <v/>
      </c>
    </row>
    <row r="529" spans="1:26" x14ac:dyDescent="0.3">
      <c r="A529" t="s">
        <v>603</v>
      </c>
      <c r="B529">
        <v>59121.3125</v>
      </c>
      <c r="C529">
        <v>58483</v>
      </c>
      <c r="D529">
        <v>59393</v>
      </c>
      <c r="E529">
        <v>57930</v>
      </c>
      <c r="F529">
        <v>57861</v>
      </c>
      <c r="G529">
        <v>58483</v>
      </c>
      <c r="H529">
        <v>59477</v>
      </c>
      <c r="I529">
        <v>57620</v>
      </c>
      <c r="J529">
        <v>58642</v>
      </c>
      <c r="L529" s="1" t="str">
        <f t="shared" si="106"/>
        <v>23JUN2023:00:00:00</v>
      </c>
      <c r="M529">
        <v>1</v>
      </c>
      <c r="N529">
        <f t="shared" si="100"/>
        <v>-638.3125</v>
      </c>
      <c r="O529">
        <f t="shared" si="107"/>
        <v>-638.3125</v>
      </c>
      <c r="P529" t="str">
        <f t="shared" si="108"/>
        <v/>
      </c>
      <c r="Q529">
        <f t="shared" si="109"/>
        <v>1</v>
      </c>
      <c r="R529" t="str">
        <f t="shared" si="110"/>
        <v/>
      </c>
      <c r="S529">
        <f t="shared" si="101"/>
        <v>1.0796656451089444</v>
      </c>
      <c r="V529">
        <f t="shared" si="111"/>
        <v>1</v>
      </c>
      <c r="W529">
        <f t="shared" si="102"/>
        <v>-638.3125</v>
      </c>
      <c r="X529" t="str">
        <f t="shared" si="103"/>
        <v/>
      </c>
      <c r="Y529">
        <f t="shared" si="104"/>
        <v>1</v>
      </c>
      <c r="Z529" t="str">
        <f t="shared" si="105"/>
        <v/>
      </c>
    </row>
    <row r="530" spans="1:26" x14ac:dyDescent="0.3">
      <c r="A530" t="s">
        <v>604</v>
      </c>
      <c r="B530">
        <v>55637.085937999997</v>
      </c>
      <c r="C530">
        <v>55658</v>
      </c>
      <c r="D530">
        <v>55749</v>
      </c>
      <c r="E530">
        <v>54561</v>
      </c>
      <c r="F530">
        <v>55571</v>
      </c>
      <c r="G530">
        <v>55230</v>
      </c>
      <c r="H530">
        <v>55658</v>
      </c>
      <c r="I530">
        <v>54330</v>
      </c>
      <c r="J530">
        <v>55226</v>
      </c>
      <c r="L530" s="1" t="str">
        <f t="shared" si="106"/>
        <v>23JUN2023:01:00:00</v>
      </c>
      <c r="M530">
        <v>2</v>
      </c>
      <c r="N530">
        <f t="shared" si="100"/>
        <v>20.914062000003469</v>
      </c>
      <c r="O530" t="str">
        <f t="shared" si="107"/>
        <v/>
      </c>
      <c r="P530">
        <f t="shared" si="108"/>
        <v>20.914062000003469</v>
      </c>
      <c r="Q530" t="str">
        <f t="shared" si="109"/>
        <v/>
      </c>
      <c r="R530">
        <f t="shared" si="110"/>
        <v>1</v>
      </c>
      <c r="S530">
        <f t="shared" si="101"/>
        <v>3.7590146297937603E-2</v>
      </c>
      <c r="V530">
        <f t="shared" si="111"/>
        <v>2</v>
      </c>
      <c r="W530" t="str">
        <f t="shared" si="102"/>
        <v/>
      </c>
      <c r="X530">
        <f t="shared" si="103"/>
        <v>20.914062000003469</v>
      </c>
      <c r="Y530" t="str">
        <f t="shared" si="104"/>
        <v/>
      </c>
      <c r="Z530">
        <f t="shared" si="105"/>
        <v>1</v>
      </c>
    </row>
    <row r="531" spans="1:26" x14ac:dyDescent="0.3">
      <c r="A531" t="s">
        <v>605</v>
      </c>
      <c r="B531">
        <v>52721.125</v>
      </c>
      <c r="C531">
        <v>52821</v>
      </c>
      <c r="D531">
        <v>53091</v>
      </c>
      <c r="E531">
        <v>52135</v>
      </c>
      <c r="F531">
        <v>52702</v>
      </c>
      <c r="G531">
        <v>52356</v>
      </c>
      <c r="H531">
        <v>52821</v>
      </c>
      <c r="I531">
        <v>51552</v>
      </c>
      <c r="J531">
        <v>52436</v>
      </c>
      <c r="L531" s="1" t="str">
        <f t="shared" si="106"/>
        <v>23JUN2023:02:00:00</v>
      </c>
      <c r="M531">
        <v>3</v>
      </c>
      <c r="N531">
        <f t="shared" si="100"/>
        <v>99.875</v>
      </c>
      <c r="O531" t="str">
        <f t="shared" si="107"/>
        <v/>
      </c>
      <c r="P531">
        <f t="shared" si="108"/>
        <v>99.875</v>
      </c>
      <c r="Q531" t="str">
        <f t="shared" si="109"/>
        <v/>
      </c>
      <c r="R531">
        <f t="shared" si="110"/>
        <v>1</v>
      </c>
      <c r="S531">
        <f t="shared" si="101"/>
        <v>0.18944019119470609</v>
      </c>
      <c r="V531">
        <f t="shared" si="111"/>
        <v>3</v>
      </c>
      <c r="W531" t="str">
        <f t="shared" si="102"/>
        <v/>
      </c>
      <c r="X531">
        <f t="shared" si="103"/>
        <v>99.875</v>
      </c>
      <c r="Y531" t="str">
        <f t="shared" si="104"/>
        <v/>
      </c>
      <c r="Z531">
        <f t="shared" si="105"/>
        <v>1</v>
      </c>
    </row>
    <row r="532" spans="1:26" x14ac:dyDescent="0.3">
      <c r="A532" t="s">
        <v>606</v>
      </c>
      <c r="B532">
        <v>50701.691405999998</v>
      </c>
      <c r="C532">
        <v>50838</v>
      </c>
      <c r="D532">
        <v>51377</v>
      </c>
      <c r="E532">
        <v>50623</v>
      </c>
      <c r="F532">
        <v>50688</v>
      </c>
      <c r="G532">
        <v>50342</v>
      </c>
      <c r="H532">
        <v>50838</v>
      </c>
      <c r="I532">
        <v>49578</v>
      </c>
      <c r="J532">
        <v>50503</v>
      </c>
      <c r="L532" s="1" t="str">
        <f t="shared" si="106"/>
        <v>23JUN2023:03:00:00</v>
      </c>
      <c r="M532">
        <v>4</v>
      </c>
      <c r="N532">
        <f t="shared" si="100"/>
        <v>136.3085940000019</v>
      </c>
      <c r="O532" t="str">
        <f t="shared" si="107"/>
        <v/>
      </c>
      <c r="P532">
        <f t="shared" si="108"/>
        <v>136.3085940000019</v>
      </c>
      <c r="Q532" t="str">
        <f t="shared" si="109"/>
        <v/>
      </c>
      <c r="R532">
        <f t="shared" si="110"/>
        <v>1</v>
      </c>
      <c r="S532">
        <f t="shared" si="101"/>
        <v>0.26884427367224134</v>
      </c>
      <c r="V532">
        <f t="shared" si="111"/>
        <v>4</v>
      </c>
      <c r="W532" t="str">
        <f t="shared" si="102"/>
        <v/>
      </c>
      <c r="X532">
        <f t="shared" si="103"/>
        <v>136.3085940000019</v>
      </c>
      <c r="Y532" t="str">
        <f t="shared" si="104"/>
        <v/>
      </c>
      <c r="Z532">
        <f t="shared" si="105"/>
        <v>1</v>
      </c>
    </row>
    <row r="533" spans="1:26" x14ac:dyDescent="0.3">
      <c r="A533" t="s">
        <v>607</v>
      </c>
      <c r="B533">
        <v>49452.832030999998</v>
      </c>
      <c r="C533">
        <v>49167</v>
      </c>
      <c r="D533">
        <v>50158</v>
      </c>
      <c r="E533">
        <v>49518</v>
      </c>
      <c r="F533">
        <v>49248</v>
      </c>
      <c r="G533">
        <v>48899</v>
      </c>
      <c r="H533">
        <v>49167</v>
      </c>
      <c r="I533">
        <v>48056</v>
      </c>
      <c r="J533">
        <v>49013</v>
      </c>
      <c r="L533" s="1" t="str">
        <f t="shared" si="106"/>
        <v>23JUN2023:04:00:00</v>
      </c>
      <c r="M533">
        <v>5</v>
      </c>
      <c r="N533">
        <f t="shared" si="100"/>
        <v>-285.8320309999981</v>
      </c>
      <c r="O533">
        <f t="shared" si="107"/>
        <v>-285.8320309999981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0.57798920559457834</v>
      </c>
      <c r="V533">
        <f t="shared" si="111"/>
        <v>5</v>
      </c>
      <c r="W533">
        <f t="shared" si="102"/>
        <v>-285.8320309999981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3">
      <c r="A534" t="s">
        <v>608</v>
      </c>
      <c r="B534">
        <v>49002.273437999997</v>
      </c>
      <c r="C534">
        <v>48482</v>
      </c>
      <c r="D534">
        <v>49524</v>
      </c>
      <c r="E534">
        <v>48955</v>
      </c>
      <c r="F534">
        <v>48687</v>
      </c>
      <c r="G534">
        <v>48329</v>
      </c>
      <c r="H534">
        <v>48482</v>
      </c>
      <c r="I534">
        <v>47367</v>
      </c>
      <c r="J534">
        <v>48361</v>
      </c>
      <c r="L534" s="1" t="str">
        <f t="shared" si="106"/>
        <v>23JUN2023:05:00:00</v>
      </c>
      <c r="M534">
        <v>6</v>
      </c>
      <c r="N534">
        <f t="shared" si="100"/>
        <v>-520.27343799999653</v>
      </c>
      <c r="O534">
        <f t="shared" si="107"/>
        <v>-520.27343799999653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1.0617332656173009</v>
      </c>
      <c r="V534">
        <f t="shared" si="111"/>
        <v>6</v>
      </c>
      <c r="W534">
        <f t="shared" si="102"/>
        <v>-520.27343799999653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3">
      <c r="A535" t="s">
        <v>609</v>
      </c>
      <c r="B535">
        <v>49669.375</v>
      </c>
      <c r="C535">
        <v>49047</v>
      </c>
      <c r="D535">
        <v>49929</v>
      </c>
      <c r="E535">
        <v>49291</v>
      </c>
      <c r="F535">
        <v>49343</v>
      </c>
      <c r="G535">
        <v>48986</v>
      </c>
      <c r="H535">
        <v>49047</v>
      </c>
      <c r="I535">
        <v>48001</v>
      </c>
      <c r="J535">
        <v>48933</v>
      </c>
      <c r="L535" s="1" t="str">
        <f t="shared" si="106"/>
        <v>23JUN2023:06:00:00</v>
      </c>
      <c r="M535">
        <v>7</v>
      </c>
      <c r="N535">
        <f t="shared" si="100"/>
        <v>-622.375</v>
      </c>
      <c r="O535">
        <f t="shared" si="107"/>
        <v>-622.375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1.2530356985567062</v>
      </c>
      <c r="V535">
        <f t="shared" si="111"/>
        <v>7</v>
      </c>
      <c r="W535">
        <f t="shared" si="102"/>
        <v>-622.375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3">
      <c r="A536" t="s">
        <v>610</v>
      </c>
      <c r="B536">
        <v>50627.957030999998</v>
      </c>
      <c r="C536">
        <v>49984</v>
      </c>
      <c r="D536">
        <v>50908</v>
      </c>
      <c r="E536">
        <v>50000</v>
      </c>
      <c r="F536">
        <v>50380</v>
      </c>
      <c r="G536">
        <v>50001</v>
      </c>
      <c r="H536">
        <v>49984</v>
      </c>
      <c r="I536">
        <v>48975</v>
      </c>
      <c r="J536">
        <v>49907</v>
      </c>
      <c r="L536" s="1" t="str">
        <f t="shared" si="106"/>
        <v>23JUN2023:07:00:00</v>
      </c>
      <c r="M536">
        <v>8</v>
      </c>
      <c r="N536">
        <f t="shared" si="100"/>
        <v>-643.9570309999981</v>
      </c>
      <c r="O536">
        <f t="shared" si="107"/>
        <v>-643.9570309999981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1.2719395937815481</v>
      </c>
      <c r="V536">
        <f t="shared" si="111"/>
        <v>8</v>
      </c>
      <c r="W536">
        <f t="shared" si="102"/>
        <v>-643.9570309999981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3">
      <c r="A537" t="s">
        <v>611</v>
      </c>
      <c r="B537">
        <v>51946.042969000002</v>
      </c>
      <c r="C537">
        <v>51397</v>
      </c>
      <c r="D537">
        <v>52037</v>
      </c>
      <c r="E537">
        <v>51303</v>
      </c>
      <c r="F537">
        <v>51705</v>
      </c>
      <c r="G537">
        <v>51341</v>
      </c>
      <c r="H537">
        <v>51397</v>
      </c>
      <c r="I537">
        <v>50452</v>
      </c>
      <c r="J537">
        <v>51267</v>
      </c>
      <c r="L537" s="1" t="str">
        <f t="shared" si="106"/>
        <v>23JUN2023:08:00:00</v>
      </c>
      <c r="M537">
        <v>9</v>
      </c>
      <c r="N537">
        <f t="shared" si="100"/>
        <v>-549.0429690000019</v>
      </c>
      <c r="O537">
        <f t="shared" si="107"/>
        <v>-549.0429690000019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1.056948590535868</v>
      </c>
      <c r="V537">
        <f t="shared" si="111"/>
        <v>9</v>
      </c>
      <c r="W537">
        <f t="shared" si="102"/>
        <v>-549.0429690000019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3">
      <c r="A538" t="s">
        <v>612</v>
      </c>
      <c r="B538">
        <v>54553.867187999997</v>
      </c>
      <c r="C538">
        <v>54639</v>
      </c>
      <c r="D538">
        <v>54466</v>
      </c>
      <c r="E538">
        <v>53522</v>
      </c>
      <c r="F538">
        <v>54460</v>
      </c>
      <c r="G538">
        <v>54280</v>
      </c>
      <c r="H538">
        <v>54639</v>
      </c>
      <c r="I538">
        <v>53744</v>
      </c>
      <c r="J538">
        <v>54282</v>
      </c>
      <c r="L538" s="1" t="str">
        <f t="shared" si="106"/>
        <v>23JUN2023:09:00:00</v>
      </c>
      <c r="M538">
        <v>10</v>
      </c>
      <c r="N538">
        <f t="shared" si="100"/>
        <v>85.132812000003469</v>
      </c>
      <c r="O538" t="str">
        <f t="shared" si="107"/>
        <v/>
      </c>
      <c r="P538">
        <f t="shared" si="108"/>
        <v>85.132812000003469</v>
      </c>
      <c r="Q538" t="str">
        <f t="shared" si="109"/>
        <v/>
      </c>
      <c r="R538">
        <f t="shared" si="110"/>
        <v>1</v>
      </c>
      <c r="S538">
        <f t="shared" si="101"/>
        <v>0.15605275370602839</v>
      </c>
      <c r="V538">
        <f t="shared" si="111"/>
        <v>10</v>
      </c>
      <c r="W538" t="str">
        <f t="shared" si="102"/>
        <v/>
      </c>
      <c r="X538">
        <f t="shared" si="103"/>
        <v>85.132812000003469</v>
      </c>
      <c r="Y538" t="str">
        <f t="shared" si="104"/>
        <v/>
      </c>
      <c r="Z538">
        <f t="shared" si="105"/>
        <v>1</v>
      </c>
    </row>
    <row r="539" spans="1:26" x14ac:dyDescent="0.3">
      <c r="A539" t="s">
        <v>613</v>
      </c>
      <c r="B539">
        <v>58311.75</v>
      </c>
      <c r="C539">
        <v>58712</v>
      </c>
      <c r="D539">
        <v>57917</v>
      </c>
      <c r="E539">
        <v>57078</v>
      </c>
      <c r="F539">
        <v>57979</v>
      </c>
      <c r="G539">
        <v>58084</v>
      </c>
      <c r="H539">
        <v>58712</v>
      </c>
      <c r="I539">
        <v>57944</v>
      </c>
      <c r="J539">
        <v>58187</v>
      </c>
      <c r="L539" s="1" t="str">
        <f t="shared" si="106"/>
        <v>23JUN2023:10:00:00</v>
      </c>
      <c r="M539">
        <v>11</v>
      </c>
      <c r="N539">
        <f t="shared" si="100"/>
        <v>400.25</v>
      </c>
      <c r="O539" t="str">
        <f t="shared" si="107"/>
        <v/>
      </c>
      <c r="P539">
        <f t="shared" si="108"/>
        <v>400.25</v>
      </c>
      <c r="Q539" t="str">
        <f t="shared" si="109"/>
        <v/>
      </c>
      <c r="R539">
        <f t="shared" si="110"/>
        <v>1</v>
      </c>
      <c r="S539">
        <f t="shared" si="101"/>
        <v>0.68639682396772517</v>
      </c>
      <c r="V539">
        <f t="shared" si="111"/>
        <v>11</v>
      </c>
      <c r="W539" t="str">
        <f t="shared" si="102"/>
        <v/>
      </c>
      <c r="X539">
        <f t="shared" si="103"/>
        <v>400.25</v>
      </c>
      <c r="Y539" t="str">
        <f t="shared" si="104"/>
        <v/>
      </c>
      <c r="Z539">
        <f t="shared" si="105"/>
        <v>1</v>
      </c>
    </row>
    <row r="540" spans="1:26" x14ac:dyDescent="0.3">
      <c r="A540" t="s">
        <v>614</v>
      </c>
      <c r="B540">
        <v>61869.449219000002</v>
      </c>
      <c r="C540">
        <v>62880</v>
      </c>
      <c r="D540">
        <v>61954</v>
      </c>
      <c r="E540">
        <v>60974</v>
      </c>
      <c r="F540">
        <v>61772</v>
      </c>
      <c r="G540">
        <v>62032</v>
      </c>
      <c r="H540">
        <v>62880</v>
      </c>
      <c r="I540">
        <v>62430</v>
      </c>
      <c r="J540">
        <v>62364</v>
      </c>
      <c r="L540" s="1" t="str">
        <f t="shared" si="106"/>
        <v>23JUN2023:11:00:00</v>
      </c>
      <c r="M540">
        <v>12</v>
      </c>
      <c r="N540">
        <f t="shared" si="100"/>
        <v>1010.5507809999981</v>
      </c>
      <c r="O540" t="str">
        <f t="shared" si="107"/>
        <v/>
      </c>
      <c r="P540">
        <f t="shared" si="108"/>
        <v>1010.5507809999981</v>
      </c>
      <c r="Q540" t="str">
        <f t="shared" si="109"/>
        <v/>
      </c>
      <c r="R540">
        <f t="shared" si="110"/>
        <v>1</v>
      </c>
      <c r="S540">
        <f t="shared" si="101"/>
        <v>1.6333599114854567</v>
      </c>
      <c r="V540">
        <f t="shared" si="111"/>
        <v>12</v>
      </c>
      <c r="W540" t="str">
        <f t="shared" si="102"/>
        <v/>
      </c>
      <c r="X540">
        <f t="shared" si="103"/>
        <v>1010.5507809999981</v>
      </c>
      <c r="Y540" t="str">
        <f t="shared" si="104"/>
        <v/>
      </c>
      <c r="Z540">
        <f t="shared" si="105"/>
        <v>1</v>
      </c>
    </row>
    <row r="541" spans="1:26" x14ac:dyDescent="0.3">
      <c r="A541" t="s">
        <v>615</v>
      </c>
      <c r="B541">
        <v>65043.789062999997</v>
      </c>
      <c r="C541">
        <v>67250</v>
      </c>
      <c r="D541">
        <v>65862</v>
      </c>
      <c r="E541">
        <v>64615</v>
      </c>
      <c r="F541">
        <v>65593</v>
      </c>
      <c r="G541">
        <v>65927</v>
      </c>
      <c r="H541">
        <v>67250</v>
      </c>
      <c r="I541">
        <v>66952</v>
      </c>
      <c r="J541">
        <v>66585</v>
      </c>
      <c r="L541" s="1" t="str">
        <f t="shared" si="106"/>
        <v>23JUN2023:12:00:00</v>
      </c>
      <c r="M541">
        <v>13</v>
      </c>
      <c r="N541">
        <f t="shared" si="100"/>
        <v>2206.2109370000035</v>
      </c>
      <c r="O541" t="str">
        <f t="shared" si="107"/>
        <v/>
      </c>
      <c r="P541">
        <f t="shared" si="108"/>
        <v>2206.2109370000035</v>
      </c>
      <c r="Q541" t="str">
        <f t="shared" si="109"/>
        <v/>
      </c>
      <c r="R541">
        <f t="shared" si="110"/>
        <v>1</v>
      </c>
      <c r="S541">
        <f t="shared" si="101"/>
        <v>3.3918856339428745</v>
      </c>
      <c r="V541">
        <f t="shared" si="111"/>
        <v>13</v>
      </c>
      <c r="W541" t="str">
        <f t="shared" si="102"/>
        <v/>
      </c>
      <c r="X541">
        <f t="shared" si="103"/>
        <v>2206.2109370000035</v>
      </c>
      <c r="Y541" t="str">
        <f t="shared" si="104"/>
        <v/>
      </c>
      <c r="Z541">
        <f t="shared" si="105"/>
        <v>1</v>
      </c>
    </row>
    <row r="542" spans="1:26" x14ac:dyDescent="0.3">
      <c r="A542" t="s">
        <v>616</v>
      </c>
      <c r="B542">
        <v>68316.265625</v>
      </c>
      <c r="C542">
        <v>71311</v>
      </c>
      <c r="D542">
        <v>69259</v>
      </c>
      <c r="E542">
        <v>67827</v>
      </c>
      <c r="F542">
        <v>69133</v>
      </c>
      <c r="G542">
        <v>69454</v>
      </c>
      <c r="H542">
        <v>71311</v>
      </c>
      <c r="I542">
        <v>70925</v>
      </c>
      <c r="J542">
        <v>70381</v>
      </c>
      <c r="L542" s="1" t="str">
        <f t="shared" si="106"/>
        <v>23JUN2023:13:00:00</v>
      </c>
      <c r="M542">
        <v>14</v>
      </c>
      <c r="N542">
        <f t="shared" si="100"/>
        <v>2994.734375</v>
      </c>
      <c r="O542" t="str">
        <f t="shared" si="107"/>
        <v/>
      </c>
      <c r="P542">
        <f t="shared" si="108"/>
        <v>2994.734375</v>
      </c>
      <c r="Q542" t="str">
        <f t="shared" si="109"/>
        <v/>
      </c>
      <c r="R542">
        <f t="shared" si="110"/>
        <v>1</v>
      </c>
      <c r="S542">
        <f t="shared" si="101"/>
        <v>4.383633015654901</v>
      </c>
      <c r="V542">
        <f t="shared" si="111"/>
        <v>14</v>
      </c>
      <c r="W542" t="str">
        <f t="shared" si="102"/>
        <v/>
      </c>
      <c r="X542">
        <f t="shared" si="103"/>
        <v>2994.734375</v>
      </c>
      <c r="Y542" t="str">
        <f t="shared" si="104"/>
        <v/>
      </c>
      <c r="Z542">
        <f t="shared" si="105"/>
        <v>1</v>
      </c>
    </row>
    <row r="543" spans="1:26" x14ac:dyDescent="0.3">
      <c r="A543" t="s">
        <v>617</v>
      </c>
      <c r="B543">
        <v>71579.875</v>
      </c>
      <c r="C543">
        <v>74707</v>
      </c>
      <c r="D543">
        <v>72287</v>
      </c>
      <c r="E543">
        <v>70471</v>
      </c>
      <c r="F543">
        <v>72285</v>
      </c>
      <c r="G543">
        <v>72508</v>
      </c>
      <c r="H543">
        <v>74707</v>
      </c>
      <c r="I543">
        <v>74371</v>
      </c>
      <c r="J543">
        <v>73660</v>
      </c>
      <c r="L543" s="1" t="str">
        <f t="shared" si="106"/>
        <v>23JUN2023:14:00:00</v>
      </c>
      <c r="M543">
        <v>15</v>
      </c>
      <c r="N543">
        <f t="shared" si="100"/>
        <v>3127.125</v>
      </c>
      <c r="O543" t="str">
        <f t="shared" si="107"/>
        <v/>
      </c>
      <c r="P543">
        <f t="shared" si="108"/>
        <v>3127.125</v>
      </c>
      <c r="Q543" t="str">
        <f t="shared" si="109"/>
        <v/>
      </c>
      <c r="R543">
        <f t="shared" si="110"/>
        <v>1</v>
      </c>
      <c r="S543">
        <f t="shared" si="101"/>
        <v>4.3687209568331875</v>
      </c>
      <c r="V543">
        <f t="shared" si="111"/>
        <v>15</v>
      </c>
      <c r="W543" t="str">
        <f t="shared" si="102"/>
        <v/>
      </c>
      <c r="X543">
        <f t="shared" si="103"/>
        <v>3127.125</v>
      </c>
      <c r="Y543" t="str">
        <f t="shared" si="104"/>
        <v/>
      </c>
      <c r="Z543">
        <f t="shared" si="105"/>
        <v>1</v>
      </c>
    </row>
    <row r="544" spans="1:26" x14ac:dyDescent="0.3">
      <c r="A544" t="s">
        <v>618</v>
      </c>
      <c r="B544">
        <v>74219.484375</v>
      </c>
      <c r="C544">
        <v>76727</v>
      </c>
      <c r="D544">
        <v>73644</v>
      </c>
      <c r="E544">
        <v>71928</v>
      </c>
      <c r="F544">
        <v>74261</v>
      </c>
      <c r="G544">
        <v>74566</v>
      </c>
      <c r="H544">
        <v>76727</v>
      </c>
      <c r="I544">
        <v>76751</v>
      </c>
      <c r="J544">
        <v>75655</v>
      </c>
      <c r="L544" s="1" t="str">
        <f t="shared" si="106"/>
        <v>23JUN2023:15:00:00</v>
      </c>
      <c r="M544">
        <v>16</v>
      </c>
      <c r="N544">
        <f t="shared" si="100"/>
        <v>2507.515625</v>
      </c>
      <c r="O544" t="str">
        <f t="shared" si="107"/>
        <v/>
      </c>
      <c r="P544">
        <f t="shared" si="108"/>
        <v>2507.515625</v>
      </c>
      <c r="Q544" t="str">
        <f t="shared" si="109"/>
        <v/>
      </c>
      <c r="R544">
        <f t="shared" si="110"/>
        <v>1</v>
      </c>
      <c r="S544">
        <f t="shared" si="101"/>
        <v>3.3785139389147094</v>
      </c>
      <c r="V544">
        <f t="shared" si="111"/>
        <v>16</v>
      </c>
      <c r="W544" t="str">
        <f t="shared" si="102"/>
        <v/>
      </c>
      <c r="X544">
        <f t="shared" si="103"/>
        <v>2507.515625</v>
      </c>
      <c r="Y544" t="str">
        <f t="shared" si="104"/>
        <v/>
      </c>
      <c r="Z544">
        <f t="shared" si="105"/>
        <v>1</v>
      </c>
    </row>
    <row r="545" spans="1:26" x14ac:dyDescent="0.3">
      <c r="A545" t="s">
        <v>619</v>
      </c>
      <c r="B545">
        <v>75508.515625</v>
      </c>
      <c r="C545">
        <v>77224</v>
      </c>
      <c r="D545">
        <v>73882</v>
      </c>
      <c r="E545">
        <v>71825</v>
      </c>
      <c r="F545">
        <v>75059</v>
      </c>
      <c r="G545">
        <v>75602</v>
      </c>
      <c r="H545">
        <v>77224</v>
      </c>
      <c r="I545">
        <v>77735</v>
      </c>
      <c r="J545">
        <v>76330</v>
      </c>
      <c r="L545" s="1" t="str">
        <f t="shared" si="106"/>
        <v>23JUN2023:16:00:00</v>
      </c>
      <c r="M545">
        <v>17</v>
      </c>
      <c r="N545">
        <f t="shared" si="100"/>
        <v>1715.484375</v>
      </c>
      <c r="O545" t="str">
        <f t="shared" si="107"/>
        <v/>
      </c>
      <c r="P545">
        <f t="shared" si="108"/>
        <v>1715.484375</v>
      </c>
      <c r="Q545" t="str">
        <f t="shared" si="109"/>
        <v/>
      </c>
      <c r="R545">
        <f t="shared" si="110"/>
        <v>1</v>
      </c>
      <c r="S545">
        <f t="shared" si="101"/>
        <v>2.2719084871429032</v>
      </c>
      <c r="V545">
        <f t="shared" si="111"/>
        <v>17</v>
      </c>
      <c r="W545" t="str">
        <f t="shared" si="102"/>
        <v/>
      </c>
      <c r="X545">
        <f t="shared" si="103"/>
        <v>1715.484375</v>
      </c>
      <c r="Y545" t="str">
        <f t="shared" si="104"/>
        <v/>
      </c>
      <c r="Z545">
        <f t="shared" si="105"/>
        <v>1</v>
      </c>
    </row>
    <row r="546" spans="1:26" x14ac:dyDescent="0.3">
      <c r="A546" t="s">
        <v>620</v>
      </c>
      <c r="B546">
        <v>75903.976563000004</v>
      </c>
      <c r="C546">
        <v>77262</v>
      </c>
      <c r="D546">
        <v>74135</v>
      </c>
      <c r="E546">
        <v>72062</v>
      </c>
      <c r="F546">
        <v>75358</v>
      </c>
      <c r="G546">
        <v>76196</v>
      </c>
      <c r="H546">
        <v>77262</v>
      </c>
      <c r="I546">
        <v>78065</v>
      </c>
      <c r="J546">
        <v>76581</v>
      </c>
      <c r="L546" s="1" t="str">
        <f t="shared" si="106"/>
        <v>23JUN2023:17:00:00</v>
      </c>
      <c r="M546">
        <v>18</v>
      </c>
      <c r="N546">
        <f t="shared" ref="N546:N609" si="112">C546-B546</f>
        <v>1358.0234369999962</v>
      </c>
      <c r="O546" t="str">
        <f t="shared" si="107"/>
        <v/>
      </c>
      <c r="P546">
        <f t="shared" si="108"/>
        <v>1358.0234369999962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1.7891334532029981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1358.0234369999962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3">
      <c r="A547" t="s">
        <v>621</v>
      </c>
      <c r="B547">
        <v>75394.53125</v>
      </c>
      <c r="C547">
        <v>76252</v>
      </c>
      <c r="D547">
        <v>73399</v>
      </c>
      <c r="E547">
        <v>71426</v>
      </c>
      <c r="F547">
        <v>74573</v>
      </c>
      <c r="G547">
        <v>75790</v>
      </c>
      <c r="H547">
        <v>76252</v>
      </c>
      <c r="I547">
        <v>77257</v>
      </c>
      <c r="J547">
        <v>75769</v>
      </c>
      <c r="L547" s="1" t="str">
        <f t="shared" si="106"/>
        <v>23JUN2023:18:00:00</v>
      </c>
      <c r="M547">
        <v>19</v>
      </c>
      <c r="N547">
        <f t="shared" si="112"/>
        <v>857.46875</v>
      </c>
      <c r="O547" t="str">
        <f t="shared" si="107"/>
        <v/>
      </c>
      <c r="P547">
        <f t="shared" si="108"/>
        <v>857.46875</v>
      </c>
      <c r="Q547" t="str">
        <f t="shared" si="109"/>
        <v/>
      </c>
      <c r="R547">
        <f t="shared" si="110"/>
        <v>1</v>
      </c>
      <c r="S547">
        <f t="shared" si="113"/>
        <v>1.1373089477229159</v>
      </c>
      <c r="V547">
        <f t="shared" si="111"/>
        <v>19</v>
      </c>
      <c r="W547" t="str">
        <f t="shared" si="114"/>
        <v/>
      </c>
      <c r="X547">
        <f t="shared" si="115"/>
        <v>857.46875</v>
      </c>
      <c r="Y547" t="str">
        <f t="shared" si="116"/>
        <v/>
      </c>
      <c r="Z547">
        <f t="shared" si="117"/>
        <v>1</v>
      </c>
    </row>
    <row r="548" spans="1:26" x14ac:dyDescent="0.3">
      <c r="A548" t="s">
        <v>622</v>
      </c>
      <c r="B548">
        <v>73441.609375</v>
      </c>
      <c r="C548">
        <v>74406</v>
      </c>
      <c r="D548">
        <v>72157</v>
      </c>
      <c r="E548">
        <v>70031</v>
      </c>
      <c r="F548">
        <v>72735</v>
      </c>
      <c r="G548">
        <v>74151</v>
      </c>
      <c r="H548">
        <v>74406</v>
      </c>
      <c r="I548">
        <v>75607</v>
      </c>
      <c r="J548">
        <v>74124</v>
      </c>
      <c r="L548" s="1" t="str">
        <f t="shared" si="106"/>
        <v>23JUN2023:19:00:00</v>
      </c>
      <c r="M548">
        <v>20</v>
      </c>
      <c r="N548">
        <f t="shared" si="112"/>
        <v>964.390625</v>
      </c>
      <c r="O548" t="str">
        <f t="shared" si="107"/>
        <v/>
      </c>
      <c r="P548">
        <f t="shared" si="108"/>
        <v>964.390625</v>
      </c>
      <c r="Q548" t="str">
        <f t="shared" si="109"/>
        <v/>
      </c>
      <c r="R548">
        <f t="shared" si="110"/>
        <v>1</v>
      </c>
      <c r="S548">
        <f t="shared" si="113"/>
        <v>1.3131392860356963</v>
      </c>
      <c r="V548">
        <f t="shared" si="111"/>
        <v>20</v>
      </c>
      <c r="W548" t="str">
        <f t="shared" si="114"/>
        <v/>
      </c>
      <c r="X548">
        <f t="shared" si="115"/>
        <v>964.390625</v>
      </c>
      <c r="Y548" t="str">
        <f t="shared" si="116"/>
        <v/>
      </c>
      <c r="Z548">
        <f t="shared" si="117"/>
        <v>1</v>
      </c>
    </row>
    <row r="549" spans="1:26" x14ac:dyDescent="0.3">
      <c r="A549" t="s">
        <v>623</v>
      </c>
      <c r="B549">
        <v>70618.015625</v>
      </c>
      <c r="C549">
        <v>71317</v>
      </c>
      <c r="D549">
        <v>70143</v>
      </c>
      <c r="E549">
        <v>68076</v>
      </c>
      <c r="F549">
        <v>70064</v>
      </c>
      <c r="G549">
        <v>71140</v>
      </c>
      <c r="H549">
        <v>71317</v>
      </c>
      <c r="I549">
        <v>72610</v>
      </c>
      <c r="J549">
        <v>71327</v>
      </c>
      <c r="L549" s="1" t="str">
        <f t="shared" si="106"/>
        <v>23JUN2023:20:00:00</v>
      </c>
      <c r="M549">
        <v>21</v>
      </c>
      <c r="N549">
        <f t="shared" si="112"/>
        <v>698.984375</v>
      </c>
      <c r="O549" t="str">
        <f t="shared" si="107"/>
        <v/>
      </c>
      <c r="P549">
        <f t="shared" si="108"/>
        <v>698.984375</v>
      </c>
      <c r="Q549" t="str">
        <f t="shared" si="109"/>
        <v/>
      </c>
      <c r="R549">
        <f t="shared" si="110"/>
        <v>1</v>
      </c>
      <c r="S549">
        <f t="shared" si="113"/>
        <v>0.98981027548520839</v>
      </c>
      <c r="V549">
        <f t="shared" si="111"/>
        <v>21</v>
      </c>
      <c r="W549" t="str">
        <f t="shared" si="114"/>
        <v/>
      </c>
      <c r="X549">
        <f t="shared" si="115"/>
        <v>698.984375</v>
      </c>
      <c r="Y549" t="str">
        <f t="shared" si="116"/>
        <v/>
      </c>
      <c r="Z549">
        <f t="shared" si="117"/>
        <v>1</v>
      </c>
    </row>
    <row r="550" spans="1:26" x14ac:dyDescent="0.3">
      <c r="A550" t="s">
        <v>624</v>
      </c>
      <c r="B550">
        <v>67412.90625</v>
      </c>
      <c r="C550">
        <v>68264</v>
      </c>
      <c r="D550">
        <v>68019</v>
      </c>
      <c r="E550">
        <v>66161</v>
      </c>
      <c r="F550">
        <v>67318</v>
      </c>
      <c r="G550">
        <v>68011</v>
      </c>
      <c r="H550">
        <v>68264</v>
      </c>
      <c r="I550">
        <v>69401</v>
      </c>
      <c r="J550">
        <v>68436</v>
      </c>
      <c r="L550" s="1" t="str">
        <f t="shared" si="106"/>
        <v>23JUN2023:21:00:00</v>
      </c>
      <c r="M550">
        <v>22</v>
      </c>
      <c r="N550">
        <f t="shared" si="112"/>
        <v>851.09375</v>
      </c>
      <c r="O550" t="str">
        <f t="shared" si="107"/>
        <v/>
      </c>
      <c r="P550">
        <f t="shared" si="108"/>
        <v>851.09375</v>
      </c>
      <c r="Q550" t="str">
        <f t="shared" si="109"/>
        <v/>
      </c>
      <c r="R550">
        <f t="shared" si="110"/>
        <v>1</v>
      </c>
      <c r="S550">
        <f t="shared" si="113"/>
        <v>1.2625086164416772</v>
      </c>
      <c r="V550">
        <f t="shared" si="111"/>
        <v>22</v>
      </c>
      <c r="W550" t="str">
        <f t="shared" si="114"/>
        <v/>
      </c>
      <c r="X550">
        <f t="shared" si="115"/>
        <v>851.09375</v>
      </c>
      <c r="Y550" t="str">
        <f t="shared" si="116"/>
        <v/>
      </c>
      <c r="Z550">
        <f t="shared" si="117"/>
        <v>1</v>
      </c>
    </row>
    <row r="551" spans="1:26" x14ac:dyDescent="0.3">
      <c r="A551" t="s">
        <v>625</v>
      </c>
      <c r="B551">
        <v>65152.292969000002</v>
      </c>
      <c r="C551">
        <v>66356</v>
      </c>
      <c r="D551">
        <v>65513</v>
      </c>
      <c r="E551">
        <v>63200</v>
      </c>
      <c r="F551">
        <v>65640</v>
      </c>
      <c r="G551">
        <v>66119</v>
      </c>
      <c r="H551">
        <v>66356</v>
      </c>
      <c r="I551">
        <v>67441</v>
      </c>
      <c r="J551">
        <v>66418</v>
      </c>
      <c r="L551" s="1" t="str">
        <f t="shared" si="106"/>
        <v>23JUN2023:22:00:00</v>
      </c>
      <c r="M551">
        <v>23</v>
      </c>
      <c r="N551">
        <f t="shared" si="112"/>
        <v>1203.7070309999981</v>
      </c>
      <c r="O551" t="str">
        <f t="shared" si="107"/>
        <v/>
      </c>
      <c r="P551">
        <f t="shared" si="108"/>
        <v>1203.7070309999981</v>
      </c>
      <c r="Q551" t="str">
        <f t="shared" si="109"/>
        <v/>
      </c>
      <c r="R551">
        <f t="shared" si="110"/>
        <v>1</v>
      </c>
      <c r="S551">
        <f t="shared" si="113"/>
        <v>1.8475282697613296</v>
      </c>
      <c r="V551">
        <f t="shared" si="111"/>
        <v>23</v>
      </c>
      <c r="W551" t="str">
        <f t="shared" si="114"/>
        <v/>
      </c>
      <c r="X551">
        <f t="shared" si="115"/>
        <v>1203.7070309999981</v>
      </c>
      <c r="Y551" t="str">
        <f t="shared" si="116"/>
        <v/>
      </c>
      <c r="Z551">
        <f t="shared" si="117"/>
        <v>1</v>
      </c>
    </row>
    <row r="552" spans="1:26" x14ac:dyDescent="0.3">
      <c r="A552" t="s">
        <v>626</v>
      </c>
      <c r="B552">
        <v>61855.59375</v>
      </c>
      <c r="C552">
        <v>63441</v>
      </c>
      <c r="D552">
        <v>62525</v>
      </c>
      <c r="E552">
        <v>61155</v>
      </c>
      <c r="F552">
        <v>62602</v>
      </c>
      <c r="G552">
        <v>62990</v>
      </c>
      <c r="H552">
        <v>63441</v>
      </c>
      <c r="I552">
        <v>64226</v>
      </c>
      <c r="J552">
        <v>63364</v>
      </c>
      <c r="L552" s="1" t="str">
        <f t="shared" si="106"/>
        <v>23JUN2023:23:00:00</v>
      </c>
      <c r="M552">
        <v>24</v>
      </c>
      <c r="N552">
        <f t="shared" si="112"/>
        <v>1585.40625</v>
      </c>
      <c r="O552" t="str">
        <f t="shared" si="107"/>
        <v/>
      </c>
      <c r="P552">
        <f t="shared" si="108"/>
        <v>1585.40625</v>
      </c>
      <c r="Q552" t="str">
        <f t="shared" si="109"/>
        <v/>
      </c>
      <c r="R552">
        <f t="shared" si="110"/>
        <v>1</v>
      </c>
      <c r="S552">
        <f t="shared" si="113"/>
        <v>2.5630766012976798</v>
      </c>
      <c r="V552">
        <f t="shared" si="111"/>
        <v>24</v>
      </c>
      <c r="W552" t="str">
        <f t="shared" si="114"/>
        <v/>
      </c>
      <c r="X552">
        <f t="shared" si="115"/>
        <v>1585.40625</v>
      </c>
      <c r="Y552" t="str">
        <f t="shared" si="116"/>
        <v/>
      </c>
      <c r="Z552">
        <f t="shared" si="117"/>
        <v>1</v>
      </c>
    </row>
    <row r="553" spans="1:26" x14ac:dyDescent="0.3">
      <c r="A553" t="s">
        <v>627</v>
      </c>
      <c r="B553">
        <v>58461.460937999997</v>
      </c>
      <c r="C553">
        <v>60313</v>
      </c>
      <c r="D553">
        <v>59310</v>
      </c>
      <c r="E553">
        <v>58072</v>
      </c>
      <c r="F553">
        <v>59342</v>
      </c>
      <c r="G553">
        <v>59623</v>
      </c>
      <c r="H553">
        <v>60313</v>
      </c>
      <c r="I553">
        <v>60850</v>
      </c>
      <c r="J553">
        <v>60107</v>
      </c>
      <c r="L553" s="1" t="str">
        <f t="shared" si="106"/>
        <v>24JUN2023:00:00:00</v>
      </c>
      <c r="M553">
        <v>1</v>
      </c>
      <c r="N553">
        <f t="shared" si="112"/>
        <v>1851.5390620000035</v>
      </c>
      <c r="O553" t="str">
        <f t="shared" si="107"/>
        <v/>
      </c>
      <c r="P553">
        <f t="shared" si="108"/>
        <v>1851.5390620000035</v>
      </c>
      <c r="Q553" t="str">
        <f t="shared" si="109"/>
        <v/>
      </c>
      <c r="R553">
        <f t="shared" si="110"/>
        <v>1</v>
      </c>
      <c r="S553">
        <f t="shared" si="113"/>
        <v>3.1671104900433669</v>
      </c>
      <c r="V553">
        <f t="shared" si="111"/>
        <v>1</v>
      </c>
      <c r="W553" t="str">
        <f t="shared" si="114"/>
        <v/>
      </c>
      <c r="X553">
        <f t="shared" si="115"/>
        <v>1851.5390620000035</v>
      </c>
      <c r="Y553" t="str">
        <f t="shared" si="116"/>
        <v/>
      </c>
      <c r="Z553">
        <f t="shared" si="117"/>
        <v>1</v>
      </c>
    </row>
    <row r="554" spans="1:26" x14ac:dyDescent="0.3">
      <c r="A554" t="s">
        <v>628</v>
      </c>
      <c r="B554">
        <v>55104.132812999997</v>
      </c>
      <c r="C554">
        <v>57966</v>
      </c>
      <c r="D554">
        <v>56802</v>
      </c>
      <c r="E554">
        <v>56247</v>
      </c>
      <c r="F554">
        <v>57156</v>
      </c>
      <c r="G554">
        <v>57167</v>
      </c>
      <c r="H554">
        <v>57966</v>
      </c>
      <c r="I554">
        <v>57163</v>
      </c>
      <c r="J554">
        <v>57331</v>
      </c>
      <c r="L554" s="1" t="str">
        <f t="shared" si="106"/>
        <v>24JUN2023:01:00:00</v>
      </c>
      <c r="M554">
        <v>2</v>
      </c>
      <c r="N554">
        <f t="shared" si="112"/>
        <v>2861.8671870000035</v>
      </c>
      <c r="O554" t="str">
        <f t="shared" si="107"/>
        <v/>
      </c>
      <c r="P554">
        <f t="shared" si="108"/>
        <v>2861.8671870000035</v>
      </c>
      <c r="Q554" t="str">
        <f t="shared" si="109"/>
        <v/>
      </c>
      <c r="R554">
        <f t="shared" si="110"/>
        <v>1</v>
      </c>
      <c r="S554">
        <f t="shared" si="113"/>
        <v>5.1935617909312972</v>
      </c>
      <c r="V554">
        <f t="shared" si="111"/>
        <v>2</v>
      </c>
      <c r="W554" t="str">
        <f t="shared" si="114"/>
        <v/>
      </c>
      <c r="X554">
        <f t="shared" si="115"/>
        <v>2861.8671870000035</v>
      </c>
      <c r="Y554" t="str">
        <f t="shared" si="116"/>
        <v/>
      </c>
      <c r="Z554">
        <f t="shared" si="117"/>
        <v>1</v>
      </c>
    </row>
    <row r="555" spans="1:26" x14ac:dyDescent="0.3">
      <c r="A555" t="s">
        <v>629</v>
      </c>
      <c r="B555">
        <v>52484.015625</v>
      </c>
      <c r="C555">
        <v>54893</v>
      </c>
      <c r="D555">
        <v>53931</v>
      </c>
      <c r="E555">
        <v>53616</v>
      </c>
      <c r="F555">
        <v>54264</v>
      </c>
      <c r="G555">
        <v>54337</v>
      </c>
      <c r="H555">
        <v>54893</v>
      </c>
      <c r="I555">
        <v>54058</v>
      </c>
      <c r="J555">
        <v>54332</v>
      </c>
      <c r="L555" s="1" t="str">
        <f t="shared" si="106"/>
        <v>24JUN2023:02:00:00</v>
      </c>
      <c r="M555">
        <v>3</v>
      </c>
      <c r="N555">
        <f t="shared" si="112"/>
        <v>2408.984375</v>
      </c>
      <c r="O555" t="str">
        <f t="shared" si="107"/>
        <v/>
      </c>
      <c r="P555">
        <f t="shared" si="108"/>
        <v>2408.984375</v>
      </c>
      <c r="Q555" t="str">
        <f t="shared" si="109"/>
        <v/>
      </c>
      <c r="R555">
        <f t="shared" si="110"/>
        <v>1</v>
      </c>
      <c r="S555">
        <f t="shared" si="113"/>
        <v>4.5899391392081581</v>
      </c>
      <c r="V555">
        <f t="shared" si="111"/>
        <v>3</v>
      </c>
      <c r="W555" t="str">
        <f t="shared" si="114"/>
        <v/>
      </c>
      <c r="X555">
        <f t="shared" si="115"/>
        <v>2408.984375</v>
      </c>
      <c r="Y555" t="str">
        <f t="shared" si="116"/>
        <v/>
      </c>
      <c r="Z555">
        <f t="shared" si="117"/>
        <v>1</v>
      </c>
    </row>
    <row r="556" spans="1:26" x14ac:dyDescent="0.3">
      <c r="A556" t="s">
        <v>630</v>
      </c>
      <c r="B556">
        <v>50830.863280999998</v>
      </c>
      <c r="C556">
        <v>52599</v>
      </c>
      <c r="D556">
        <v>51834</v>
      </c>
      <c r="E556">
        <v>51706</v>
      </c>
      <c r="F556">
        <v>52052</v>
      </c>
      <c r="G556">
        <v>52238</v>
      </c>
      <c r="H556">
        <v>52599</v>
      </c>
      <c r="I556">
        <v>51644</v>
      </c>
      <c r="J556">
        <v>52069</v>
      </c>
      <c r="L556" s="1" t="str">
        <f t="shared" si="106"/>
        <v>24JUN2023:03:00:00</v>
      </c>
      <c r="M556">
        <v>4</v>
      </c>
      <c r="N556">
        <f t="shared" si="112"/>
        <v>1768.1367190000019</v>
      </c>
      <c r="O556" t="str">
        <f t="shared" si="107"/>
        <v/>
      </c>
      <c r="P556">
        <f t="shared" si="108"/>
        <v>1768.1367190000019</v>
      </c>
      <c r="Q556" t="str">
        <f t="shared" si="109"/>
        <v/>
      </c>
      <c r="R556">
        <f t="shared" si="110"/>
        <v>1</v>
      </c>
      <c r="S556">
        <f t="shared" si="113"/>
        <v>3.478470765340929</v>
      </c>
      <c r="V556">
        <f t="shared" si="111"/>
        <v>4</v>
      </c>
      <c r="W556" t="str">
        <f t="shared" si="114"/>
        <v/>
      </c>
      <c r="X556">
        <f t="shared" si="115"/>
        <v>1768.1367190000019</v>
      </c>
      <c r="Y556" t="str">
        <f t="shared" si="116"/>
        <v/>
      </c>
      <c r="Z556">
        <f t="shared" si="117"/>
        <v>1</v>
      </c>
    </row>
    <row r="557" spans="1:26" x14ac:dyDescent="0.3">
      <c r="A557" t="s">
        <v>631</v>
      </c>
      <c r="B557">
        <v>49837.851562999997</v>
      </c>
      <c r="C557">
        <v>50608</v>
      </c>
      <c r="D557">
        <v>50196</v>
      </c>
      <c r="E557">
        <v>50214</v>
      </c>
      <c r="F557">
        <v>50313</v>
      </c>
      <c r="G557">
        <v>50504</v>
      </c>
      <c r="H557">
        <v>50608</v>
      </c>
      <c r="I557">
        <v>49948</v>
      </c>
      <c r="J557">
        <v>50288</v>
      </c>
      <c r="L557" s="1" t="str">
        <f t="shared" si="106"/>
        <v>24JUN2023:04:00:00</v>
      </c>
      <c r="M557">
        <v>5</v>
      </c>
      <c r="N557">
        <f t="shared" si="112"/>
        <v>770.14843700000347</v>
      </c>
      <c r="O557" t="str">
        <f t="shared" si="107"/>
        <v/>
      </c>
      <c r="P557">
        <f t="shared" si="108"/>
        <v>770.14843700000347</v>
      </c>
      <c r="Q557" t="str">
        <f t="shared" si="109"/>
        <v/>
      </c>
      <c r="R557">
        <f t="shared" si="110"/>
        <v>1</v>
      </c>
      <c r="S557">
        <f t="shared" si="113"/>
        <v>1.54530826038209</v>
      </c>
      <c r="V557">
        <f t="shared" si="111"/>
        <v>5</v>
      </c>
      <c r="W557" t="str">
        <f t="shared" si="114"/>
        <v/>
      </c>
      <c r="X557">
        <f t="shared" si="115"/>
        <v>770.14843700000347</v>
      </c>
      <c r="Y557" t="str">
        <f t="shared" si="116"/>
        <v/>
      </c>
      <c r="Z557">
        <f t="shared" si="117"/>
        <v>1</v>
      </c>
    </row>
    <row r="558" spans="1:26" x14ac:dyDescent="0.3">
      <c r="A558" t="s">
        <v>632</v>
      </c>
      <c r="B558">
        <v>49060.644530999998</v>
      </c>
      <c r="C558">
        <v>49306</v>
      </c>
      <c r="D558">
        <v>48822</v>
      </c>
      <c r="E558">
        <v>48814</v>
      </c>
      <c r="F558">
        <v>49073</v>
      </c>
      <c r="G558">
        <v>49329</v>
      </c>
      <c r="H558">
        <v>49306</v>
      </c>
      <c r="I558">
        <v>48703</v>
      </c>
      <c r="J558">
        <v>49007</v>
      </c>
      <c r="L558" s="1" t="str">
        <f t="shared" si="106"/>
        <v>24JUN2023:05:00:00</v>
      </c>
      <c r="M558">
        <v>6</v>
      </c>
      <c r="N558">
        <f t="shared" si="112"/>
        <v>245.3554690000019</v>
      </c>
      <c r="O558" t="str">
        <f t="shared" si="107"/>
        <v/>
      </c>
      <c r="P558">
        <f t="shared" si="108"/>
        <v>245.3554690000019</v>
      </c>
      <c r="Q558" t="str">
        <f t="shared" si="109"/>
        <v/>
      </c>
      <c r="R558">
        <f t="shared" si="110"/>
        <v>1</v>
      </c>
      <c r="S558">
        <f t="shared" si="113"/>
        <v>0.50010649339302682</v>
      </c>
      <c r="V558">
        <f t="shared" si="111"/>
        <v>6</v>
      </c>
      <c r="W558" t="str">
        <f t="shared" si="114"/>
        <v/>
      </c>
      <c r="X558">
        <f t="shared" si="115"/>
        <v>245.3554690000019</v>
      </c>
      <c r="Y558" t="str">
        <f t="shared" si="116"/>
        <v/>
      </c>
      <c r="Z558">
        <f t="shared" si="117"/>
        <v>1</v>
      </c>
    </row>
    <row r="559" spans="1:26" x14ac:dyDescent="0.3">
      <c r="A559" t="s">
        <v>633</v>
      </c>
      <c r="B559">
        <v>48853.480469000002</v>
      </c>
      <c r="C559">
        <v>48766</v>
      </c>
      <c r="D559">
        <v>48311</v>
      </c>
      <c r="E559">
        <v>47955</v>
      </c>
      <c r="F559">
        <v>48680</v>
      </c>
      <c r="G559">
        <v>48923</v>
      </c>
      <c r="H559">
        <v>48766</v>
      </c>
      <c r="I559">
        <v>48378</v>
      </c>
      <c r="J559">
        <v>48566</v>
      </c>
      <c r="L559" s="1" t="str">
        <f t="shared" si="106"/>
        <v>24JUN2023:06:00:00</v>
      </c>
      <c r="M559">
        <v>7</v>
      </c>
      <c r="N559">
        <f t="shared" si="112"/>
        <v>-87.480469000001904</v>
      </c>
      <c r="O559">
        <f t="shared" si="107"/>
        <v>-87.480469000001904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0.17906701459174987</v>
      </c>
      <c r="V559">
        <f t="shared" si="111"/>
        <v>7</v>
      </c>
      <c r="W559">
        <f t="shared" si="114"/>
        <v>-87.480469000001904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3">
      <c r="A560" t="s">
        <v>634</v>
      </c>
      <c r="B560">
        <v>48702.355469000002</v>
      </c>
      <c r="C560">
        <v>48039</v>
      </c>
      <c r="D560">
        <v>47623</v>
      </c>
      <c r="E560">
        <v>47027</v>
      </c>
      <c r="F560">
        <v>48194</v>
      </c>
      <c r="G560">
        <v>48364</v>
      </c>
      <c r="H560">
        <v>48039</v>
      </c>
      <c r="I560">
        <v>47945</v>
      </c>
      <c r="J560">
        <v>47976</v>
      </c>
      <c r="L560" s="1" t="str">
        <f t="shared" si="106"/>
        <v>24JUN2023:07:00:00</v>
      </c>
      <c r="M560">
        <v>8</v>
      </c>
      <c r="N560">
        <f t="shared" si="112"/>
        <v>-663.3554690000019</v>
      </c>
      <c r="O560">
        <f t="shared" si="107"/>
        <v>-663.3554690000019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1.3620603410490908</v>
      </c>
      <c r="V560">
        <f t="shared" si="111"/>
        <v>8</v>
      </c>
      <c r="W560">
        <f t="shared" si="114"/>
        <v>-663.3554690000019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3">
      <c r="A561" t="s">
        <v>635</v>
      </c>
      <c r="B561">
        <v>49647.3125</v>
      </c>
      <c r="C561">
        <v>48830</v>
      </c>
      <c r="D561">
        <v>48407</v>
      </c>
      <c r="E561">
        <v>47806</v>
      </c>
      <c r="F561">
        <v>48914</v>
      </c>
      <c r="G561">
        <v>49127</v>
      </c>
      <c r="H561">
        <v>48830</v>
      </c>
      <c r="I561">
        <v>48706</v>
      </c>
      <c r="J561">
        <v>48746</v>
      </c>
      <c r="L561" s="1" t="str">
        <f t="shared" si="106"/>
        <v>24JUN2023:08:00:00</v>
      </c>
      <c r="M561">
        <v>9</v>
      </c>
      <c r="N561">
        <f t="shared" si="112"/>
        <v>-817.3125</v>
      </c>
      <c r="O561">
        <f t="shared" si="107"/>
        <v>-817.3125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1.6462371452634017</v>
      </c>
      <c r="V561">
        <f t="shared" si="111"/>
        <v>9</v>
      </c>
      <c r="W561">
        <f t="shared" si="114"/>
        <v>-817.3125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3">
      <c r="A562" t="s">
        <v>636</v>
      </c>
      <c r="B562">
        <v>53036.765625</v>
      </c>
      <c r="C562">
        <v>52631</v>
      </c>
      <c r="D562">
        <v>51713</v>
      </c>
      <c r="E562">
        <v>51157</v>
      </c>
      <c r="F562">
        <v>52208</v>
      </c>
      <c r="G562">
        <v>52468</v>
      </c>
      <c r="H562">
        <v>52631</v>
      </c>
      <c r="I562">
        <v>52001</v>
      </c>
      <c r="J562">
        <v>52200</v>
      </c>
      <c r="L562" s="1" t="str">
        <f t="shared" si="106"/>
        <v>24JUN2023:09:00:00</v>
      </c>
      <c r="M562">
        <v>10</v>
      </c>
      <c r="N562">
        <f t="shared" si="112"/>
        <v>-405.765625</v>
      </c>
      <c r="O562">
        <f t="shared" si="107"/>
        <v>-405.765625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0.76506480027268819</v>
      </c>
      <c r="V562">
        <f t="shared" si="111"/>
        <v>10</v>
      </c>
      <c r="W562">
        <f t="shared" si="114"/>
        <v>-405.765625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3">
      <c r="A563" t="s">
        <v>637</v>
      </c>
      <c r="B563">
        <v>57136.617187999997</v>
      </c>
      <c r="C563">
        <v>57598</v>
      </c>
      <c r="D563">
        <v>55981</v>
      </c>
      <c r="E563">
        <v>55141</v>
      </c>
      <c r="F563">
        <v>56504</v>
      </c>
      <c r="G563">
        <v>56870</v>
      </c>
      <c r="H563">
        <v>57598</v>
      </c>
      <c r="I563">
        <v>56841</v>
      </c>
      <c r="J563">
        <v>56865</v>
      </c>
      <c r="L563" s="1" t="str">
        <f t="shared" si="106"/>
        <v>24JUN2023:10:00:00</v>
      </c>
      <c r="M563">
        <v>11</v>
      </c>
      <c r="N563">
        <f t="shared" si="112"/>
        <v>461.38281200000347</v>
      </c>
      <c r="O563" t="str">
        <f t="shared" si="107"/>
        <v/>
      </c>
      <c r="P563">
        <f t="shared" si="108"/>
        <v>461.38281200000347</v>
      </c>
      <c r="Q563" t="str">
        <f t="shared" si="109"/>
        <v/>
      </c>
      <c r="R563">
        <f t="shared" si="110"/>
        <v>1</v>
      </c>
      <c r="S563">
        <f t="shared" si="113"/>
        <v>0.80750810024662156</v>
      </c>
      <c r="V563">
        <f t="shared" si="111"/>
        <v>11</v>
      </c>
      <c r="W563" t="str">
        <f t="shared" si="114"/>
        <v/>
      </c>
      <c r="X563">
        <f t="shared" si="115"/>
        <v>461.38281200000347</v>
      </c>
      <c r="Y563" t="str">
        <f t="shared" si="116"/>
        <v/>
      </c>
      <c r="Z563">
        <f t="shared" si="117"/>
        <v>1</v>
      </c>
    </row>
    <row r="564" spans="1:26" x14ac:dyDescent="0.3">
      <c r="A564" t="s">
        <v>638</v>
      </c>
      <c r="B564">
        <v>61293.898437999997</v>
      </c>
      <c r="C564">
        <v>62453</v>
      </c>
      <c r="D564">
        <v>60221</v>
      </c>
      <c r="E564">
        <v>59297</v>
      </c>
      <c r="F564">
        <v>60848</v>
      </c>
      <c r="G564">
        <v>61262</v>
      </c>
      <c r="H564">
        <v>62453</v>
      </c>
      <c r="I564">
        <v>61827</v>
      </c>
      <c r="J564">
        <v>61539</v>
      </c>
      <c r="L564" s="1" t="str">
        <f t="shared" si="106"/>
        <v>24JUN2023:11:00:00</v>
      </c>
      <c r="M564">
        <v>12</v>
      </c>
      <c r="N564">
        <f t="shared" si="112"/>
        <v>1159.1015620000035</v>
      </c>
      <c r="O564" t="str">
        <f t="shared" si="107"/>
        <v/>
      </c>
      <c r="P564">
        <f t="shared" si="108"/>
        <v>1159.1015620000035</v>
      </c>
      <c r="Q564" t="str">
        <f t="shared" si="109"/>
        <v/>
      </c>
      <c r="R564">
        <f t="shared" si="110"/>
        <v>1</v>
      </c>
      <c r="S564">
        <f t="shared" si="113"/>
        <v>1.8910553766986411</v>
      </c>
      <c r="V564">
        <f t="shared" si="111"/>
        <v>12</v>
      </c>
      <c r="W564" t="str">
        <f t="shared" si="114"/>
        <v/>
      </c>
      <c r="X564">
        <f t="shared" si="115"/>
        <v>1159.1015620000035</v>
      </c>
      <c r="Y564" t="str">
        <f t="shared" si="116"/>
        <v/>
      </c>
      <c r="Z564">
        <f t="shared" si="117"/>
        <v>1</v>
      </c>
    </row>
    <row r="565" spans="1:26" x14ac:dyDescent="0.3">
      <c r="A565" t="s">
        <v>639</v>
      </c>
      <c r="B565">
        <v>65068.640625</v>
      </c>
      <c r="C565">
        <v>67245</v>
      </c>
      <c r="D565">
        <v>64423</v>
      </c>
      <c r="E565">
        <v>63350</v>
      </c>
      <c r="F565">
        <v>65070</v>
      </c>
      <c r="G565">
        <v>65448</v>
      </c>
      <c r="H565">
        <v>67245</v>
      </c>
      <c r="I565">
        <v>66614</v>
      </c>
      <c r="J565">
        <v>66094</v>
      </c>
      <c r="L565" s="1" t="str">
        <f t="shared" si="106"/>
        <v>24JUN2023:12:00:00</v>
      </c>
      <c r="M565">
        <v>13</v>
      </c>
      <c r="N565">
        <f t="shared" si="112"/>
        <v>2176.359375</v>
      </c>
      <c r="O565" t="str">
        <f t="shared" si="107"/>
        <v/>
      </c>
      <c r="P565">
        <f t="shared" si="108"/>
        <v>2176.359375</v>
      </c>
      <c r="Q565" t="str">
        <f t="shared" si="109"/>
        <v/>
      </c>
      <c r="R565">
        <f t="shared" si="110"/>
        <v>1</v>
      </c>
      <c r="S565">
        <f t="shared" si="113"/>
        <v>3.3447131430679096</v>
      </c>
      <c r="V565">
        <f t="shared" si="111"/>
        <v>13</v>
      </c>
      <c r="W565" t="str">
        <f t="shared" si="114"/>
        <v/>
      </c>
      <c r="X565">
        <f t="shared" si="115"/>
        <v>2176.359375</v>
      </c>
      <c r="Y565" t="str">
        <f t="shared" si="116"/>
        <v/>
      </c>
      <c r="Z565">
        <f t="shared" si="117"/>
        <v>1</v>
      </c>
    </row>
    <row r="566" spans="1:26" x14ac:dyDescent="0.3">
      <c r="A566" t="s">
        <v>640</v>
      </c>
      <c r="B566">
        <v>68383.90625</v>
      </c>
      <c r="C566">
        <v>71479</v>
      </c>
      <c r="D566">
        <v>68397</v>
      </c>
      <c r="E566">
        <v>67174</v>
      </c>
      <c r="F566">
        <v>68755</v>
      </c>
      <c r="G566">
        <v>69118</v>
      </c>
      <c r="H566">
        <v>71479</v>
      </c>
      <c r="I566">
        <v>70697</v>
      </c>
      <c r="J566">
        <v>70120</v>
      </c>
      <c r="L566" s="1" t="str">
        <f t="shared" si="106"/>
        <v>24JUN2023:13:00:00</v>
      </c>
      <c r="M566">
        <v>14</v>
      </c>
      <c r="N566">
        <f t="shared" si="112"/>
        <v>3095.09375</v>
      </c>
      <c r="O566" t="str">
        <f t="shared" si="107"/>
        <v/>
      </c>
      <c r="P566">
        <f t="shared" si="108"/>
        <v>3095.09375</v>
      </c>
      <c r="Q566" t="str">
        <f t="shared" si="109"/>
        <v/>
      </c>
      <c r="R566">
        <f t="shared" si="110"/>
        <v>1</v>
      </c>
      <c r="S566">
        <f t="shared" si="113"/>
        <v>4.5260557925498732</v>
      </c>
      <c r="V566">
        <f t="shared" si="111"/>
        <v>14</v>
      </c>
      <c r="W566" t="str">
        <f t="shared" si="114"/>
        <v/>
      </c>
      <c r="X566">
        <f t="shared" si="115"/>
        <v>3095.09375</v>
      </c>
      <c r="Y566" t="str">
        <f t="shared" si="116"/>
        <v/>
      </c>
      <c r="Z566">
        <f t="shared" si="117"/>
        <v>1</v>
      </c>
    </row>
    <row r="567" spans="1:26" x14ac:dyDescent="0.3">
      <c r="A567" t="s">
        <v>641</v>
      </c>
      <c r="B567">
        <v>71243.804688000004</v>
      </c>
      <c r="C567">
        <v>75047</v>
      </c>
      <c r="D567">
        <v>71890</v>
      </c>
      <c r="E567">
        <v>70360</v>
      </c>
      <c r="F567">
        <v>71851</v>
      </c>
      <c r="G567">
        <v>72140</v>
      </c>
      <c r="H567">
        <v>75047</v>
      </c>
      <c r="I567">
        <v>74124</v>
      </c>
      <c r="J567">
        <v>73528</v>
      </c>
      <c r="L567" s="1" t="str">
        <f t="shared" si="106"/>
        <v>24JUN2023:14:00:00</v>
      </c>
      <c r="M567">
        <v>15</v>
      </c>
      <c r="N567">
        <f t="shared" si="112"/>
        <v>3803.1953119999962</v>
      </c>
      <c r="O567" t="str">
        <f t="shared" si="107"/>
        <v/>
      </c>
      <c r="P567">
        <f t="shared" si="108"/>
        <v>3803.1953119999962</v>
      </c>
      <c r="Q567" t="str">
        <f t="shared" si="109"/>
        <v/>
      </c>
      <c r="R567">
        <f t="shared" si="110"/>
        <v>1</v>
      </c>
      <c r="S567">
        <f t="shared" si="113"/>
        <v>5.338282154715678</v>
      </c>
      <c r="V567">
        <f t="shared" si="111"/>
        <v>15</v>
      </c>
      <c r="W567" t="str">
        <f t="shared" si="114"/>
        <v/>
      </c>
      <c r="X567">
        <f t="shared" si="115"/>
        <v>3803.1953119999962</v>
      </c>
      <c r="Y567" t="str">
        <f t="shared" si="116"/>
        <v/>
      </c>
      <c r="Z567">
        <f t="shared" si="117"/>
        <v>1</v>
      </c>
    </row>
    <row r="568" spans="1:26" x14ac:dyDescent="0.3">
      <c r="A568" t="s">
        <v>642</v>
      </c>
      <c r="B568">
        <v>73580.554688000004</v>
      </c>
      <c r="C568">
        <v>77407</v>
      </c>
      <c r="D568">
        <v>74131</v>
      </c>
      <c r="E568">
        <v>72837</v>
      </c>
      <c r="F568">
        <v>74091</v>
      </c>
      <c r="G568">
        <v>74403</v>
      </c>
      <c r="H568">
        <v>77407</v>
      </c>
      <c r="I568">
        <v>76581</v>
      </c>
      <c r="J568">
        <v>75872</v>
      </c>
      <c r="L568" s="1" t="str">
        <f t="shared" si="106"/>
        <v>24JUN2023:15:00:00</v>
      </c>
      <c r="M568">
        <v>16</v>
      </c>
      <c r="N568">
        <f t="shared" si="112"/>
        <v>3826.4453119999962</v>
      </c>
      <c r="O568" t="str">
        <f t="shared" si="107"/>
        <v/>
      </c>
      <c r="P568">
        <f t="shared" si="108"/>
        <v>3826.4453119999962</v>
      </c>
      <c r="Q568" t="str">
        <f t="shared" si="109"/>
        <v/>
      </c>
      <c r="R568">
        <f t="shared" si="110"/>
        <v>1</v>
      </c>
      <c r="S568">
        <f t="shared" si="113"/>
        <v>5.2003485543498327</v>
      </c>
      <c r="V568">
        <f t="shared" si="111"/>
        <v>16</v>
      </c>
      <c r="W568" t="str">
        <f t="shared" si="114"/>
        <v/>
      </c>
      <c r="X568">
        <f t="shared" si="115"/>
        <v>3826.4453119999962</v>
      </c>
      <c r="Y568" t="str">
        <f t="shared" si="116"/>
        <v/>
      </c>
      <c r="Z568">
        <f t="shared" si="117"/>
        <v>1</v>
      </c>
    </row>
    <row r="569" spans="1:26" x14ac:dyDescent="0.3">
      <c r="A569" t="s">
        <v>643</v>
      </c>
      <c r="B569">
        <v>75552.710938000004</v>
      </c>
      <c r="C569">
        <v>78355</v>
      </c>
      <c r="D569">
        <v>75891</v>
      </c>
      <c r="E569">
        <v>74290</v>
      </c>
      <c r="F569">
        <v>75451</v>
      </c>
      <c r="G569">
        <v>75785</v>
      </c>
      <c r="H569">
        <v>78355</v>
      </c>
      <c r="I569">
        <v>77605</v>
      </c>
      <c r="J569">
        <v>77090</v>
      </c>
      <c r="L569" s="1" t="str">
        <f t="shared" si="106"/>
        <v>24JUN2023:16:00:00</v>
      </c>
      <c r="M569">
        <v>17</v>
      </c>
      <c r="N569">
        <f t="shared" si="112"/>
        <v>2802.2890619999962</v>
      </c>
      <c r="O569" t="str">
        <f t="shared" si="107"/>
        <v/>
      </c>
      <c r="P569">
        <f t="shared" si="108"/>
        <v>2802.2890619999962</v>
      </c>
      <c r="Q569" t="str">
        <f t="shared" si="109"/>
        <v/>
      </c>
      <c r="R569">
        <f t="shared" si="110"/>
        <v>1</v>
      </c>
      <c r="S569">
        <f t="shared" si="113"/>
        <v>3.7090516372067817</v>
      </c>
      <c r="V569">
        <f t="shared" si="111"/>
        <v>17</v>
      </c>
      <c r="W569" t="str">
        <f t="shared" si="114"/>
        <v/>
      </c>
      <c r="X569">
        <f t="shared" si="115"/>
        <v>2802.2890619999962</v>
      </c>
      <c r="Y569" t="str">
        <f t="shared" si="116"/>
        <v/>
      </c>
      <c r="Z569">
        <f t="shared" si="117"/>
        <v>1</v>
      </c>
    </row>
    <row r="570" spans="1:26" x14ac:dyDescent="0.3">
      <c r="A570" t="s">
        <v>644</v>
      </c>
      <c r="B570">
        <v>76833.023438000004</v>
      </c>
      <c r="C570">
        <v>78855</v>
      </c>
      <c r="D570">
        <v>77093</v>
      </c>
      <c r="E570">
        <v>75404</v>
      </c>
      <c r="F570">
        <v>76413</v>
      </c>
      <c r="G570">
        <v>76727</v>
      </c>
      <c r="H570">
        <v>78855</v>
      </c>
      <c r="I570">
        <v>78076</v>
      </c>
      <c r="J570">
        <v>77812</v>
      </c>
      <c r="L570" s="1" t="str">
        <f t="shared" si="106"/>
        <v>24JUN2023:17:00:00</v>
      </c>
      <c r="M570">
        <v>18</v>
      </c>
      <c r="N570">
        <f t="shared" si="112"/>
        <v>2021.9765619999962</v>
      </c>
      <c r="O570" t="str">
        <f t="shared" si="107"/>
        <v/>
      </c>
      <c r="P570">
        <f t="shared" si="108"/>
        <v>2021.9765619999962</v>
      </c>
      <c r="Q570" t="str">
        <f t="shared" si="109"/>
        <v/>
      </c>
      <c r="R570">
        <f t="shared" si="110"/>
        <v>1</v>
      </c>
      <c r="S570">
        <f t="shared" si="113"/>
        <v>2.6316503913601936</v>
      </c>
      <c r="V570">
        <f t="shared" si="111"/>
        <v>18</v>
      </c>
      <c r="W570" t="str">
        <f t="shared" si="114"/>
        <v/>
      </c>
      <c r="X570">
        <f t="shared" si="115"/>
        <v>2021.9765619999962</v>
      </c>
      <c r="Y570" t="str">
        <f t="shared" si="116"/>
        <v/>
      </c>
      <c r="Z570">
        <f t="shared" si="117"/>
        <v>1</v>
      </c>
    </row>
    <row r="571" spans="1:26" x14ac:dyDescent="0.3">
      <c r="A571" t="s">
        <v>645</v>
      </c>
      <c r="B571">
        <v>77274.765625</v>
      </c>
      <c r="C571">
        <v>78412</v>
      </c>
      <c r="D571">
        <v>77368</v>
      </c>
      <c r="E571">
        <v>75666</v>
      </c>
      <c r="F571">
        <v>76425</v>
      </c>
      <c r="G571">
        <v>76723</v>
      </c>
      <c r="H571">
        <v>78412</v>
      </c>
      <c r="I571">
        <v>77606</v>
      </c>
      <c r="J571">
        <v>77594</v>
      </c>
      <c r="L571" s="1" t="str">
        <f t="shared" si="106"/>
        <v>24JUN2023:18:00:00</v>
      </c>
      <c r="M571">
        <v>19</v>
      </c>
      <c r="N571">
        <f t="shared" si="112"/>
        <v>1137.234375</v>
      </c>
      <c r="O571" t="str">
        <f t="shared" si="107"/>
        <v/>
      </c>
      <c r="P571">
        <f t="shared" si="108"/>
        <v>1137.234375</v>
      </c>
      <c r="Q571" t="str">
        <f t="shared" si="109"/>
        <v/>
      </c>
      <c r="R571">
        <f t="shared" si="110"/>
        <v>1</v>
      </c>
      <c r="S571">
        <f t="shared" si="113"/>
        <v>1.4716762526576734</v>
      </c>
      <c r="V571">
        <f t="shared" si="111"/>
        <v>19</v>
      </c>
      <c r="W571" t="str">
        <f t="shared" si="114"/>
        <v/>
      </c>
      <c r="X571">
        <f t="shared" si="115"/>
        <v>1137.234375</v>
      </c>
      <c r="Y571" t="str">
        <f t="shared" si="116"/>
        <v/>
      </c>
      <c r="Z571">
        <f t="shared" si="117"/>
        <v>1</v>
      </c>
    </row>
    <row r="572" spans="1:26" x14ac:dyDescent="0.3">
      <c r="A572" t="s">
        <v>646</v>
      </c>
      <c r="B572">
        <v>76439.765625</v>
      </c>
      <c r="C572">
        <v>77287</v>
      </c>
      <c r="D572">
        <v>75823</v>
      </c>
      <c r="E572">
        <v>74076</v>
      </c>
      <c r="F572">
        <v>75320</v>
      </c>
      <c r="G572">
        <v>75562</v>
      </c>
      <c r="H572">
        <v>77287</v>
      </c>
      <c r="I572">
        <v>76389</v>
      </c>
      <c r="J572">
        <v>76356</v>
      </c>
      <c r="L572" s="1" t="str">
        <f t="shared" si="106"/>
        <v>24JUN2023:19:00:00</v>
      </c>
      <c r="M572">
        <v>20</v>
      </c>
      <c r="N572">
        <f t="shared" si="112"/>
        <v>847.234375</v>
      </c>
      <c r="O572" t="str">
        <f t="shared" si="107"/>
        <v/>
      </c>
      <c r="P572">
        <f t="shared" si="108"/>
        <v>847.234375</v>
      </c>
      <c r="Q572" t="str">
        <f t="shared" si="109"/>
        <v/>
      </c>
      <c r="R572">
        <f t="shared" si="110"/>
        <v>1</v>
      </c>
      <c r="S572">
        <f t="shared" si="113"/>
        <v>1.1083686194910414</v>
      </c>
      <c r="V572">
        <f t="shared" si="111"/>
        <v>20</v>
      </c>
      <c r="W572" t="str">
        <f t="shared" si="114"/>
        <v/>
      </c>
      <c r="X572">
        <f t="shared" si="115"/>
        <v>847.234375</v>
      </c>
      <c r="Y572" t="str">
        <f t="shared" si="116"/>
        <v/>
      </c>
      <c r="Z572">
        <f t="shared" si="117"/>
        <v>1</v>
      </c>
    </row>
    <row r="573" spans="1:26" x14ac:dyDescent="0.3">
      <c r="A573" t="s">
        <v>647</v>
      </c>
      <c r="B573">
        <v>74204.914063000004</v>
      </c>
      <c r="C573">
        <v>74358</v>
      </c>
      <c r="D573">
        <v>73492</v>
      </c>
      <c r="E573">
        <v>71653</v>
      </c>
      <c r="F573">
        <v>72496</v>
      </c>
      <c r="G573">
        <v>72792</v>
      </c>
      <c r="H573">
        <v>74358</v>
      </c>
      <c r="I573">
        <v>73514</v>
      </c>
      <c r="J573">
        <v>73589</v>
      </c>
      <c r="L573" s="1" t="str">
        <f t="shared" si="106"/>
        <v>24JUN2023:20:00:00</v>
      </c>
      <c r="M573">
        <v>21</v>
      </c>
      <c r="N573">
        <f t="shared" si="112"/>
        <v>153.08593699999619</v>
      </c>
      <c r="O573" t="str">
        <f t="shared" si="107"/>
        <v/>
      </c>
      <c r="P573">
        <f t="shared" si="108"/>
        <v>153.08593699999619</v>
      </c>
      <c r="Q573" t="str">
        <f t="shared" si="109"/>
        <v/>
      </c>
      <c r="R573">
        <f t="shared" si="110"/>
        <v>1</v>
      </c>
      <c r="S573">
        <f t="shared" si="113"/>
        <v>0.20630161618410631</v>
      </c>
      <c r="V573">
        <f t="shared" si="111"/>
        <v>21</v>
      </c>
      <c r="W573" t="str">
        <f t="shared" si="114"/>
        <v/>
      </c>
      <c r="X573">
        <f t="shared" si="115"/>
        <v>153.08593699999619</v>
      </c>
      <c r="Y573" t="str">
        <f t="shared" si="116"/>
        <v/>
      </c>
      <c r="Z573">
        <f t="shared" si="117"/>
        <v>1</v>
      </c>
    </row>
    <row r="574" spans="1:26" x14ac:dyDescent="0.3">
      <c r="A574" t="s">
        <v>648</v>
      </c>
      <c r="B574">
        <v>71251.875</v>
      </c>
      <c r="C574">
        <v>71132</v>
      </c>
      <c r="D574">
        <v>71130</v>
      </c>
      <c r="E574">
        <v>69348</v>
      </c>
      <c r="F574">
        <v>69281</v>
      </c>
      <c r="G574">
        <v>69653</v>
      </c>
      <c r="H574">
        <v>71132</v>
      </c>
      <c r="I574">
        <v>70187</v>
      </c>
      <c r="J574">
        <v>70515</v>
      </c>
      <c r="L574" s="1" t="str">
        <f t="shared" si="106"/>
        <v>24JUN2023:21:00:00</v>
      </c>
      <c r="M574">
        <v>22</v>
      </c>
      <c r="N574">
        <f t="shared" si="112"/>
        <v>-119.875</v>
      </c>
      <c r="O574">
        <f t="shared" si="107"/>
        <v>-119.875</v>
      </c>
      <c r="P574" t="str">
        <f t="shared" si="108"/>
        <v/>
      </c>
      <c r="Q574">
        <f t="shared" si="109"/>
        <v>1</v>
      </c>
      <c r="R574" t="str">
        <f t="shared" si="110"/>
        <v/>
      </c>
      <c r="S574">
        <f t="shared" si="113"/>
        <v>0.16824118663543941</v>
      </c>
      <c r="V574">
        <f t="shared" si="111"/>
        <v>22</v>
      </c>
      <c r="W574">
        <f t="shared" si="114"/>
        <v>-119.875</v>
      </c>
      <c r="X574" t="str">
        <f t="shared" si="115"/>
        <v/>
      </c>
      <c r="Y574">
        <f t="shared" si="116"/>
        <v>1</v>
      </c>
      <c r="Z574" t="str">
        <f t="shared" si="117"/>
        <v/>
      </c>
    </row>
    <row r="575" spans="1:26" x14ac:dyDescent="0.3">
      <c r="A575" t="s">
        <v>649</v>
      </c>
      <c r="B575">
        <v>68867.296875</v>
      </c>
      <c r="C575">
        <v>69133</v>
      </c>
      <c r="D575">
        <v>68543</v>
      </c>
      <c r="E575">
        <v>66750</v>
      </c>
      <c r="F575">
        <v>67332</v>
      </c>
      <c r="G575">
        <v>67687</v>
      </c>
      <c r="H575">
        <v>69133</v>
      </c>
      <c r="I575">
        <v>68230</v>
      </c>
      <c r="J575">
        <v>68419</v>
      </c>
      <c r="L575" s="1" t="str">
        <f t="shared" si="106"/>
        <v>24JUN2023:22:00:00</v>
      </c>
      <c r="M575">
        <v>23</v>
      </c>
      <c r="N575">
        <f t="shared" si="112"/>
        <v>265.703125</v>
      </c>
      <c r="O575" t="str">
        <f t="shared" si="107"/>
        <v/>
      </c>
      <c r="P575">
        <f t="shared" si="108"/>
        <v>265.703125</v>
      </c>
      <c r="Q575" t="str">
        <f t="shared" si="109"/>
        <v/>
      </c>
      <c r="R575">
        <f t="shared" si="110"/>
        <v>1</v>
      </c>
      <c r="S575">
        <f t="shared" si="113"/>
        <v>0.38581901287961651</v>
      </c>
      <c r="V575">
        <f t="shared" si="111"/>
        <v>23</v>
      </c>
      <c r="W575" t="str">
        <f t="shared" si="114"/>
        <v/>
      </c>
      <c r="X575">
        <f t="shared" si="115"/>
        <v>265.703125</v>
      </c>
      <c r="Y575" t="str">
        <f t="shared" si="116"/>
        <v/>
      </c>
      <c r="Z575">
        <f t="shared" si="117"/>
        <v>1</v>
      </c>
    </row>
    <row r="576" spans="1:26" x14ac:dyDescent="0.3">
      <c r="A576" t="s">
        <v>650</v>
      </c>
      <c r="B576">
        <v>65699.195313000004</v>
      </c>
      <c r="C576">
        <v>66130</v>
      </c>
      <c r="D576">
        <v>65541</v>
      </c>
      <c r="E576">
        <v>64521</v>
      </c>
      <c r="F576">
        <v>64344</v>
      </c>
      <c r="G576">
        <v>64711</v>
      </c>
      <c r="H576">
        <v>66130</v>
      </c>
      <c r="I576">
        <v>65217</v>
      </c>
      <c r="J576">
        <v>65418</v>
      </c>
      <c r="L576" s="1" t="str">
        <f t="shared" si="106"/>
        <v>24JUN2023:23:00:00</v>
      </c>
      <c r="M576">
        <v>24</v>
      </c>
      <c r="N576">
        <f t="shared" si="112"/>
        <v>430.80468699999619</v>
      </c>
      <c r="O576" t="str">
        <f t="shared" si="107"/>
        <v/>
      </c>
      <c r="P576">
        <f t="shared" si="108"/>
        <v>430.80468699999619</v>
      </c>
      <c r="Q576" t="str">
        <f t="shared" si="109"/>
        <v/>
      </c>
      <c r="R576">
        <f t="shared" si="110"/>
        <v>1</v>
      </c>
      <c r="S576">
        <f t="shared" si="113"/>
        <v>0.65572292772778029</v>
      </c>
      <c r="V576">
        <f t="shared" si="111"/>
        <v>24</v>
      </c>
      <c r="W576" t="str">
        <f t="shared" si="114"/>
        <v/>
      </c>
      <c r="X576">
        <f t="shared" si="115"/>
        <v>430.80468699999619</v>
      </c>
      <c r="Y576" t="str">
        <f t="shared" si="116"/>
        <v/>
      </c>
      <c r="Z576">
        <f t="shared" si="117"/>
        <v>1</v>
      </c>
    </row>
    <row r="577" spans="1:26" x14ac:dyDescent="0.3">
      <c r="A577" t="s">
        <v>651</v>
      </c>
      <c r="B577">
        <v>62328.335937999997</v>
      </c>
      <c r="C577">
        <v>62890</v>
      </c>
      <c r="D577">
        <v>61927</v>
      </c>
      <c r="E577">
        <v>60698</v>
      </c>
      <c r="F577">
        <v>61218</v>
      </c>
      <c r="G577">
        <v>61495</v>
      </c>
      <c r="H577">
        <v>62890</v>
      </c>
      <c r="I577">
        <v>61894</v>
      </c>
      <c r="J577">
        <v>62092</v>
      </c>
      <c r="L577" s="1" t="str">
        <f t="shared" si="106"/>
        <v>25JUN2023:00:00:00</v>
      </c>
      <c r="M577">
        <v>1</v>
      </c>
      <c r="N577">
        <f t="shared" si="112"/>
        <v>561.66406200000347</v>
      </c>
      <c r="O577" t="str">
        <f t="shared" si="107"/>
        <v/>
      </c>
      <c r="P577">
        <f t="shared" si="108"/>
        <v>561.66406200000347</v>
      </c>
      <c r="Q577" t="str">
        <f t="shared" si="109"/>
        <v/>
      </c>
      <c r="R577">
        <f t="shared" si="110"/>
        <v>1</v>
      </c>
      <c r="S577">
        <f t="shared" si="113"/>
        <v>0.90113758621553575</v>
      </c>
      <c r="V577">
        <f t="shared" si="111"/>
        <v>1</v>
      </c>
      <c r="W577" t="str">
        <f t="shared" si="114"/>
        <v/>
      </c>
      <c r="X577">
        <f t="shared" si="115"/>
        <v>561.66406200000347</v>
      </c>
      <c r="Y577" t="str">
        <f t="shared" si="116"/>
        <v/>
      </c>
      <c r="Z577">
        <f t="shared" si="117"/>
        <v>1</v>
      </c>
    </row>
    <row r="578" spans="1:26" x14ac:dyDescent="0.3">
      <c r="A578" t="s">
        <v>652</v>
      </c>
      <c r="B578">
        <v>58951.238280999998</v>
      </c>
      <c r="C578">
        <v>60544</v>
      </c>
      <c r="D578">
        <v>58046</v>
      </c>
      <c r="E578">
        <v>56839</v>
      </c>
      <c r="F578">
        <v>58842</v>
      </c>
      <c r="G578">
        <v>58795</v>
      </c>
      <c r="H578">
        <v>60544</v>
      </c>
      <c r="I578">
        <v>58523</v>
      </c>
      <c r="J578">
        <v>59093</v>
      </c>
      <c r="L578" s="1" t="str">
        <f t="shared" si="106"/>
        <v>25JUN2023:01:00:00</v>
      </c>
      <c r="M578">
        <v>2</v>
      </c>
      <c r="N578">
        <f t="shared" si="112"/>
        <v>1592.7617190000019</v>
      </c>
      <c r="O578" t="str">
        <f t="shared" si="107"/>
        <v/>
      </c>
      <c r="P578">
        <f t="shared" si="108"/>
        <v>1592.7617190000019</v>
      </c>
      <c r="Q578" t="str">
        <f t="shared" si="109"/>
        <v/>
      </c>
      <c r="R578">
        <f t="shared" si="110"/>
        <v>1</v>
      </c>
      <c r="S578">
        <f t="shared" si="113"/>
        <v>2.7018291141025097</v>
      </c>
      <c r="V578">
        <f t="shared" si="111"/>
        <v>2</v>
      </c>
      <c r="W578" t="str">
        <f t="shared" si="114"/>
        <v/>
      </c>
      <c r="X578">
        <f t="shared" si="115"/>
        <v>1592.7617190000019</v>
      </c>
      <c r="Y578" t="str">
        <f t="shared" si="116"/>
        <v/>
      </c>
      <c r="Z578">
        <f t="shared" si="117"/>
        <v>1</v>
      </c>
    </row>
    <row r="579" spans="1:26" x14ac:dyDescent="0.3">
      <c r="A579" t="s">
        <v>653</v>
      </c>
      <c r="B579">
        <v>56207.152344000002</v>
      </c>
      <c r="C579">
        <v>57333</v>
      </c>
      <c r="D579">
        <v>54620</v>
      </c>
      <c r="E579">
        <v>53651</v>
      </c>
      <c r="F579">
        <v>56065</v>
      </c>
      <c r="G579">
        <v>55894</v>
      </c>
      <c r="H579">
        <v>57333</v>
      </c>
      <c r="I579">
        <v>55707</v>
      </c>
      <c r="J579">
        <v>56032</v>
      </c>
      <c r="L579" s="1" t="str">
        <f t="shared" ref="L579:L642" si="118">A579</f>
        <v>25JUN2023:02:00:00</v>
      </c>
      <c r="M579">
        <v>3</v>
      </c>
      <c r="N579">
        <f t="shared" si="112"/>
        <v>1125.8476559999981</v>
      </c>
      <c r="O579" t="str">
        <f t="shared" ref="O579:O642" si="119">IF(N579&lt;0,N579,"")</f>
        <v/>
      </c>
      <c r="P579">
        <f t="shared" ref="P579:P642" si="120">IF(N579&gt;0,N579,"")</f>
        <v>1125.8476559999981</v>
      </c>
      <c r="Q579" t="str">
        <f t="shared" ref="Q579:Q642" si="121">IF(O579&lt;0,1,"")</f>
        <v/>
      </c>
      <c r="R579">
        <f t="shared" ref="R579:R642" si="122">IF(AND(P579&gt;0,P579&lt;&gt;""),1,"")</f>
        <v>1</v>
      </c>
      <c r="S579">
        <f t="shared" si="113"/>
        <v>2.0030327263504928</v>
      </c>
      <c r="V579">
        <f t="shared" ref="V579:V642" si="123">M579</f>
        <v>3</v>
      </c>
      <c r="W579" t="str">
        <f t="shared" si="114"/>
        <v/>
      </c>
      <c r="X579">
        <f t="shared" si="115"/>
        <v>1125.8476559999981</v>
      </c>
      <c r="Y579" t="str">
        <f t="shared" si="116"/>
        <v/>
      </c>
      <c r="Z579">
        <f t="shared" si="117"/>
        <v>1</v>
      </c>
    </row>
    <row r="580" spans="1:26" x14ac:dyDescent="0.3">
      <c r="A580" t="s">
        <v>654</v>
      </c>
      <c r="B580">
        <v>54175.722655999998</v>
      </c>
      <c r="C580">
        <v>54861</v>
      </c>
      <c r="D580">
        <v>52539</v>
      </c>
      <c r="E580">
        <v>51570</v>
      </c>
      <c r="F580">
        <v>53884</v>
      </c>
      <c r="G580">
        <v>53727</v>
      </c>
      <c r="H580">
        <v>54861</v>
      </c>
      <c r="I580">
        <v>53537</v>
      </c>
      <c r="J580">
        <v>53788</v>
      </c>
      <c r="L580" s="1" t="str">
        <f t="shared" si="118"/>
        <v>25JUN2023:03:00:00</v>
      </c>
      <c r="M580">
        <v>4</v>
      </c>
      <c r="N580">
        <f t="shared" si="112"/>
        <v>685.2773440000019</v>
      </c>
      <c r="O580" t="str">
        <f t="shared" si="119"/>
        <v/>
      </c>
      <c r="P580">
        <f t="shared" si="120"/>
        <v>685.2773440000019</v>
      </c>
      <c r="Q580" t="str">
        <f t="shared" si="121"/>
        <v/>
      </c>
      <c r="R580">
        <f t="shared" si="122"/>
        <v>1</v>
      </c>
      <c r="S580">
        <f t="shared" si="113"/>
        <v>1.2649159261821254</v>
      </c>
      <c r="V580">
        <f t="shared" si="123"/>
        <v>4</v>
      </c>
      <c r="W580" t="str">
        <f t="shared" si="114"/>
        <v/>
      </c>
      <c r="X580">
        <f t="shared" si="115"/>
        <v>685.2773440000019</v>
      </c>
      <c r="Y580" t="str">
        <f t="shared" si="116"/>
        <v/>
      </c>
      <c r="Z580">
        <f t="shared" si="117"/>
        <v>1</v>
      </c>
    </row>
    <row r="581" spans="1:26" x14ac:dyDescent="0.3">
      <c r="A581" t="s">
        <v>655</v>
      </c>
      <c r="B581">
        <v>52513.511719000002</v>
      </c>
      <c r="C581">
        <v>52720</v>
      </c>
      <c r="D581">
        <v>50987</v>
      </c>
      <c r="E581">
        <v>50140</v>
      </c>
      <c r="F581">
        <v>51973</v>
      </c>
      <c r="G581">
        <v>51859</v>
      </c>
      <c r="H581">
        <v>52720</v>
      </c>
      <c r="I581">
        <v>51534</v>
      </c>
      <c r="J581">
        <v>51857</v>
      </c>
      <c r="L581" s="1" t="str">
        <f t="shared" si="118"/>
        <v>25JUN2023:04:00:00</v>
      </c>
      <c r="M581">
        <v>5</v>
      </c>
      <c r="N581">
        <f t="shared" si="112"/>
        <v>206.4882809999981</v>
      </c>
      <c r="O581" t="str">
        <f t="shared" si="119"/>
        <v/>
      </c>
      <c r="P581">
        <f t="shared" si="120"/>
        <v>206.4882809999981</v>
      </c>
      <c r="Q581" t="str">
        <f t="shared" si="121"/>
        <v/>
      </c>
      <c r="R581">
        <f t="shared" si="122"/>
        <v>1</v>
      </c>
      <c r="S581">
        <f t="shared" si="113"/>
        <v>0.39320981256198917</v>
      </c>
      <c r="V581">
        <f t="shared" si="123"/>
        <v>5</v>
      </c>
      <c r="W581" t="str">
        <f t="shared" si="114"/>
        <v/>
      </c>
      <c r="X581">
        <f t="shared" si="115"/>
        <v>206.4882809999981</v>
      </c>
      <c r="Y581" t="str">
        <f t="shared" si="116"/>
        <v/>
      </c>
      <c r="Z581">
        <f t="shared" si="117"/>
        <v>1</v>
      </c>
    </row>
    <row r="582" spans="1:26" x14ac:dyDescent="0.3">
      <c r="A582" t="s">
        <v>656</v>
      </c>
      <c r="B582">
        <v>51373.269530999998</v>
      </c>
      <c r="C582">
        <v>51130</v>
      </c>
      <c r="D582">
        <v>49744</v>
      </c>
      <c r="E582">
        <v>48878</v>
      </c>
      <c r="F582">
        <v>50505</v>
      </c>
      <c r="G582">
        <v>50423</v>
      </c>
      <c r="H582">
        <v>51130</v>
      </c>
      <c r="I582">
        <v>50009</v>
      </c>
      <c r="J582">
        <v>50383</v>
      </c>
      <c r="L582" s="1" t="str">
        <f t="shared" si="118"/>
        <v>25JUN2023:05:00:00</v>
      </c>
      <c r="M582">
        <v>6</v>
      </c>
      <c r="N582">
        <f t="shared" si="112"/>
        <v>-243.2695309999981</v>
      </c>
      <c r="O582">
        <f t="shared" si="119"/>
        <v>-243.2695309999981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0.47353328534638578</v>
      </c>
      <c r="V582">
        <f t="shared" si="123"/>
        <v>6</v>
      </c>
      <c r="W582">
        <f t="shared" si="114"/>
        <v>-243.2695309999981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3">
      <c r="A583" t="s">
        <v>657</v>
      </c>
      <c r="B583">
        <v>50772.296875</v>
      </c>
      <c r="C583">
        <v>50176</v>
      </c>
      <c r="D583">
        <v>48464</v>
      </c>
      <c r="E583">
        <v>47749</v>
      </c>
      <c r="F583">
        <v>49746</v>
      </c>
      <c r="G583">
        <v>49671</v>
      </c>
      <c r="H583">
        <v>50176</v>
      </c>
      <c r="I583">
        <v>49286</v>
      </c>
      <c r="J583">
        <v>49473</v>
      </c>
      <c r="L583" s="1" t="str">
        <f t="shared" si="118"/>
        <v>25JUN2023:06:00:00</v>
      </c>
      <c r="M583">
        <v>7</v>
      </c>
      <c r="N583">
        <f t="shared" si="112"/>
        <v>-596.296875</v>
      </c>
      <c r="O583">
        <f t="shared" si="119"/>
        <v>-596.296875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1.1744532189829162</v>
      </c>
      <c r="V583">
        <f t="shared" si="123"/>
        <v>7</v>
      </c>
      <c r="W583">
        <f t="shared" si="114"/>
        <v>-596.296875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3">
      <c r="A584" t="s">
        <v>658</v>
      </c>
      <c r="B584">
        <v>50117.1875</v>
      </c>
      <c r="C584">
        <v>48793</v>
      </c>
      <c r="D584">
        <v>47333</v>
      </c>
      <c r="E584">
        <v>46479</v>
      </c>
      <c r="F584">
        <v>48667</v>
      </c>
      <c r="G584">
        <v>48587</v>
      </c>
      <c r="H584">
        <v>48793</v>
      </c>
      <c r="I584">
        <v>48115</v>
      </c>
      <c r="J584">
        <v>48265</v>
      </c>
      <c r="L584" s="1" t="str">
        <f t="shared" si="118"/>
        <v>25JUN2023:07:00:00</v>
      </c>
      <c r="M584">
        <v>8</v>
      </c>
      <c r="N584">
        <f t="shared" si="112"/>
        <v>-1324.1875</v>
      </c>
      <c r="O584">
        <f t="shared" si="119"/>
        <v>-1324.1875</v>
      </c>
      <c r="P584" t="str">
        <f t="shared" si="120"/>
        <v/>
      </c>
      <c r="Q584">
        <f t="shared" si="121"/>
        <v>1</v>
      </c>
      <c r="R584" t="str">
        <f t="shared" si="122"/>
        <v/>
      </c>
      <c r="S584">
        <f t="shared" si="113"/>
        <v>2.6421823850350741</v>
      </c>
      <c r="V584">
        <f t="shared" si="123"/>
        <v>8</v>
      </c>
      <c r="W584">
        <f t="shared" si="114"/>
        <v>-1324.1875</v>
      </c>
      <c r="X584" t="str">
        <f t="shared" si="115"/>
        <v/>
      </c>
      <c r="Y584">
        <f t="shared" si="116"/>
        <v>1</v>
      </c>
      <c r="Z584" t="str">
        <f t="shared" si="117"/>
        <v/>
      </c>
    </row>
    <row r="585" spans="1:26" x14ac:dyDescent="0.3">
      <c r="A585" t="s">
        <v>659</v>
      </c>
      <c r="B585">
        <v>50622.289062999997</v>
      </c>
      <c r="C585">
        <v>49407</v>
      </c>
      <c r="D585">
        <v>48077</v>
      </c>
      <c r="E585">
        <v>46983</v>
      </c>
      <c r="F585">
        <v>49191</v>
      </c>
      <c r="G585">
        <v>49093</v>
      </c>
      <c r="H585">
        <v>49407</v>
      </c>
      <c r="I585">
        <v>48737</v>
      </c>
      <c r="J585">
        <v>48887</v>
      </c>
      <c r="L585" s="1" t="str">
        <f t="shared" si="118"/>
        <v>25JUN2023:08:00:00</v>
      </c>
      <c r="M585">
        <v>9</v>
      </c>
      <c r="N585">
        <f t="shared" si="112"/>
        <v>-1215.2890629999965</v>
      </c>
      <c r="O585">
        <f t="shared" si="119"/>
        <v>-1215.2890629999965</v>
      </c>
      <c r="P585" t="str">
        <f t="shared" si="120"/>
        <v/>
      </c>
      <c r="Q585">
        <f t="shared" si="121"/>
        <v>1</v>
      </c>
      <c r="R585" t="str">
        <f t="shared" si="122"/>
        <v/>
      </c>
      <c r="S585">
        <f t="shared" si="113"/>
        <v>2.4006995445969581</v>
      </c>
      <c r="V585">
        <f t="shared" si="123"/>
        <v>9</v>
      </c>
      <c r="W585">
        <f t="shared" si="114"/>
        <v>-1215.2890629999965</v>
      </c>
      <c r="X585" t="str">
        <f t="shared" si="115"/>
        <v/>
      </c>
      <c r="Y585">
        <f t="shared" si="116"/>
        <v>1</v>
      </c>
      <c r="Z585" t="str">
        <f t="shared" si="117"/>
        <v/>
      </c>
    </row>
    <row r="586" spans="1:26" x14ac:dyDescent="0.3">
      <c r="A586" t="s">
        <v>660</v>
      </c>
      <c r="B586">
        <v>53523.679687999997</v>
      </c>
      <c r="C586">
        <v>53278</v>
      </c>
      <c r="D586">
        <v>51327</v>
      </c>
      <c r="E586">
        <v>50276</v>
      </c>
      <c r="F586">
        <v>52587</v>
      </c>
      <c r="G586">
        <v>52485</v>
      </c>
      <c r="H586">
        <v>53278</v>
      </c>
      <c r="I586">
        <v>52411</v>
      </c>
      <c r="J586">
        <v>52479</v>
      </c>
      <c r="L586" s="1" t="str">
        <f t="shared" si="118"/>
        <v>25JUN2023:09:00:00</v>
      </c>
      <c r="M586">
        <v>10</v>
      </c>
      <c r="N586">
        <f t="shared" si="112"/>
        <v>-245.67968799999653</v>
      </c>
      <c r="O586">
        <f t="shared" si="119"/>
        <v>-245.67968799999653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0.45901120668853768</v>
      </c>
      <c r="V586">
        <f t="shared" si="123"/>
        <v>10</v>
      </c>
      <c r="W586">
        <f t="shared" si="114"/>
        <v>-245.67968799999653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3">
      <c r="A587" t="s">
        <v>661</v>
      </c>
      <c r="B587">
        <v>57513.679687999997</v>
      </c>
      <c r="C587">
        <v>58642</v>
      </c>
      <c r="D587">
        <v>55671</v>
      </c>
      <c r="E587">
        <v>54704</v>
      </c>
      <c r="F587">
        <v>57237</v>
      </c>
      <c r="G587">
        <v>57119</v>
      </c>
      <c r="H587">
        <v>58642</v>
      </c>
      <c r="I587">
        <v>57422</v>
      </c>
      <c r="J587">
        <v>57389</v>
      </c>
      <c r="L587" s="1" t="str">
        <f t="shared" si="118"/>
        <v>25JUN2023:10:00:00</v>
      </c>
      <c r="M587">
        <v>11</v>
      </c>
      <c r="N587">
        <f t="shared" si="112"/>
        <v>1128.3203120000035</v>
      </c>
      <c r="O587" t="str">
        <f t="shared" si="119"/>
        <v/>
      </c>
      <c r="P587">
        <f t="shared" si="120"/>
        <v>1128.3203120000035</v>
      </c>
      <c r="Q587" t="str">
        <f t="shared" si="121"/>
        <v/>
      </c>
      <c r="R587">
        <f t="shared" si="122"/>
        <v>1</v>
      </c>
      <c r="S587">
        <f t="shared" si="113"/>
        <v>1.9618294606099131</v>
      </c>
      <c r="V587">
        <f t="shared" si="123"/>
        <v>11</v>
      </c>
      <c r="W587" t="str">
        <f t="shared" si="114"/>
        <v/>
      </c>
      <c r="X587">
        <f t="shared" si="115"/>
        <v>1128.3203120000035</v>
      </c>
      <c r="Y587" t="str">
        <f t="shared" si="116"/>
        <v/>
      </c>
      <c r="Z587">
        <f t="shared" si="117"/>
        <v>1</v>
      </c>
    </row>
    <row r="588" spans="1:26" x14ac:dyDescent="0.3">
      <c r="A588" t="s">
        <v>662</v>
      </c>
      <c r="B588">
        <v>61778.902344000002</v>
      </c>
      <c r="C588">
        <v>63823</v>
      </c>
      <c r="D588">
        <v>60048</v>
      </c>
      <c r="E588">
        <v>58677</v>
      </c>
      <c r="F588">
        <v>61822</v>
      </c>
      <c r="G588">
        <v>61604</v>
      </c>
      <c r="H588">
        <v>63823</v>
      </c>
      <c r="I588">
        <v>62208</v>
      </c>
      <c r="J588">
        <v>62162</v>
      </c>
      <c r="L588" s="1" t="str">
        <f t="shared" si="118"/>
        <v>25JUN2023:11:00:00</v>
      </c>
      <c r="M588">
        <v>12</v>
      </c>
      <c r="N588">
        <f t="shared" si="112"/>
        <v>2044.0976559999981</v>
      </c>
      <c r="O588" t="str">
        <f t="shared" si="119"/>
        <v/>
      </c>
      <c r="P588">
        <f t="shared" si="120"/>
        <v>2044.0976559999981</v>
      </c>
      <c r="Q588" t="str">
        <f t="shared" si="121"/>
        <v/>
      </c>
      <c r="R588">
        <f t="shared" si="122"/>
        <v>1</v>
      </c>
      <c r="S588">
        <f t="shared" si="113"/>
        <v>3.3087309395980582</v>
      </c>
      <c r="V588">
        <f t="shared" si="123"/>
        <v>12</v>
      </c>
      <c r="W588" t="str">
        <f t="shared" si="114"/>
        <v/>
      </c>
      <c r="X588">
        <f t="shared" si="115"/>
        <v>2044.0976559999981</v>
      </c>
      <c r="Y588" t="str">
        <f t="shared" si="116"/>
        <v/>
      </c>
      <c r="Z588">
        <f t="shared" si="117"/>
        <v>1</v>
      </c>
    </row>
    <row r="589" spans="1:26" x14ac:dyDescent="0.3">
      <c r="A589" t="s">
        <v>663</v>
      </c>
      <c r="B589">
        <v>66076.296875</v>
      </c>
      <c r="C589">
        <v>69165</v>
      </c>
      <c r="D589">
        <v>64294</v>
      </c>
      <c r="E589">
        <v>62959</v>
      </c>
      <c r="F589">
        <v>66354</v>
      </c>
      <c r="G589">
        <v>66023</v>
      </c>
      <c r="H589">
        <v>69165</v>
      </c>
      <c r="I589">
        <v>66904</v>
      </c>
      <c r="J589">
        <v>66917</v>
      </c>
      <c r="L589" s="1" t="str">
        <f t="shared" si="118"/>
        <v>25JUN2023:12:00:00</v>
      </c>
      <c r="M589">
        <v>13</v>
      </c>
      <c r="N589">
        <f t="shared" si="112"/>
        <v>3088.703125</v>
      </c>
      <c r="O589" t="str">
        <f t="shared" si="119"/>
        <v/>
      </c>
      <c r="P589">
        <f t="shared" si="120"/>
        <v>3088.703125</v>
      </c>
      <c r="Q589" t="str">
        <f t="shared" si="121"/>
        <v/>
      </c>
      <c r="R589">
        <f t="shared" si="122"/>
        <v>1</v>
      </c>
      <c r="S589">
        <f t="shared" si="113"/>
        <v>4.6744494941099104</v>
      </c>
      <c r="V589">
        <f t="shared" si="123"/>
        <v>13</v>
      </c>
      <c r="W589" t="str">
        <f t="shared" si="114"/>
        <v/>
      </c>
      <c r="X589">
        <f t="shared" si="115"/>
        <v>3088.703125</v>
      </c>
      <c r="Y589" t="str">
        <f t="shared" si="116"/>
        <v/>
      </c>
      <c r="Z589">
        <f t="shared" si="117"/>
        <v>1</v>
      </c>
    </row>
    <row r="590" spans="1:26" x14ac:dyDescent="0.3">
      <c r="A590" t="s">
        <v>664</v>
      </c>
      <c r="B590">
        <v>69955.289063000004</v>
      </c>
      <c r="C590">
        <v>74114</v>
      </c>
      <c r="D590">
        <v>67566</v>
      </c>
      <c r="E590">
        <v>66627</v>
      </c>
      <c r="F590">
        <v>70533</v>
      </c>
      <c r="G590">
        <v>70052</v>
      </c>
      <c r="H590">
        <v>74114</v>
      </c>
      <c r="I590">
        <v>71265</v>
      </c>
      <c r="J590">
        <v>71185</v>
      </c>
      <c r="L590" s="1" t="str">
        <f t="shared" si="118"/>
        <v>25JUN2023:13:00:00</v>
      </c>
      <c r="M590">
        <v>14</v>
      </c>
      <c r="N590">
        <f t="shared" si="112"/>
        <v>4158.7109369999962</v>
      </c>
      <c r="O590" t="str">
        <f t="shared" si="119"/>
        <v/>
      </c>
      <c r="P590">
        <f t="shared" si="120"/>
        <v>4158.7109369999962</v>
      </c>
      <c r="Q590" t="str">
        <f t="shared" si="121"/>
        <v/>
      </c>
      <c r="R590">
        <f t="shared" si="122"/>
        <v>1</v>
      </c>
      <c r="S590">
        <f t="shared" si="113"/>
        <v>5.9448127406846449</v>
      </c>
      <c r="V590">
        <f t="shared" si="123"/>
        <v>14</v>
      </c>
      <c r="W590" t="str">
        <f t="shared" si="114"/>
        <v/>
      </c>
      <c r="X590">
        <f t="shared" si="115"/>
        <v>4158.7109369999962</v>
      </c>
      <c r="Y590" t="str">
        <f t="shared" si="116"/>
        <v/>
      </c>
      <c r="Z590">
        <f t="shared" si="117"/>
        <v>1</v>
      </c>
    </row>
    <row r="591" spans="1:26" x14ac:dyDescent="0.3">
      <c r="A591" t="s">
        <v>665</v>
      </c>
      <c r="B591">
        <v>73054.539063000004</v>
      </c>
      <c r="C591">
        <v>78225</v>
      </c>
      <c r="D591">
        <v>71010</v>
      </c>
      <c r="E591">
        <v>69816</v>
      </c>
      <c r="F591">
        <v>73907</v>
      </c>
      <c r="G591">
        <v>73377</v>
      </c>
      <c r="H591">
        <v>78225</v>
      </c>
      <c r="I591">
        <v>74902</v>
      </c>
      <c r="J591">
        <v>74868</v>
      </c>
      <c r="L591" s="1" t="str">
        <f t="shared" si="118"/>
        <v>25JUN2023:14:00:00</v>
      </c>
      <c r="M591">
        <v>15</v>
      </c>
      <c r="N591">
        <f t="shared" si="112"/>
        <v>5170.4609369999962</v>
      </c>
      <c r="O591" t="str">
        <f t="shared" si="119"/>
        <v/>
      </c>
      <c r="P591">
        <f t="shared" si="120"/>
        <v>5170.4609369999962</v>
      </c>
      <c r="Q591" t="str">
        <f t="shared" si="121"/>
        <v/>
      </c>
      <c r="R591">
        <f t="shared" si="122"/>
        <v>1</v>
      </c>
      <c r="S591">
        <f t="shared" si="113"/>
        <v>7.0775355006225533</v>
      </c>
      <c r="V591">
        <f t="shared" si="123"/>
        <v>15</v>
      </c>
      <c r="W591" t="str">
        <f t="shared" si="114"/>
        <v/>
      </c>
      <c r="X591">
        <f t="shared" si="115"/>
        <v>5170.4609369999962</v>
      </c>
      <c r="Y591" t="str">
        <f t="shared" si="116"/>
        <v/>
      </c>
      <c r="Z591">
        <f t="shared" si="117"/>
        <v>1</v>
      </c>
    </row>
    <row r="592" spans="1:26" x14ac:dyDescent="0.3">
      <c r="A592" t="s">
        <v>666</v>
      </c>
      <c r="B592">
        <v>75536.453125</v>
      </c>
      <c r="C592">
        <v>80924</v>
      </c>
      <c r="D592">
        <v>73667</v>
      </c>
      <c r="E592">
        <v>72600</v>
      </c>
      <c r="F592">
        <v>76379</v>
      </c>
      <c r="G592">
        <v>75816</v>
      </c>
      <c r="H592">
        <v>80924</v>
      </c>
      <c r="I592">
        <v>77469</v>
      </c>
      <c r="J592">
        <v>77471</v>
      </c>
      <c r="L592" s="1" t="str">
        <f t="shared" si="118"/>
        <v>25JUN2023:15:00:00</v>
      </c>
      <c r="M592">
        <v>16</v>
      </c>
      <c r="N592">
        <f t="shared" si="112"/>
        <v>5387.546875</v>
      </c>
      <c r="O592" t="str">
        <f t="shared" si="119"/>
        <v/>
      </c>
      <c r="P592">
        <f t="shared" si="120"/>
        <v>5387.546875</v>
      </c>
      <c r="Q592" t="str">
        <f t="shared" si="121"/>
        <v/>
      </c>
      <c r="R592">
        <f t="shared" si="122"/>
        <v>1</v>
      </c>
      <c r="S592">
        <f t="shared" si="113"/>
        <v>7.1323799994745922</v>
      </c>
      <c r="V592">
        <f t="shared" si="123"/>
        <v>16</v>
      </c>
      <c r="W592" t="str">
        <f t="shared" si="114"/>
        <v/>
      </c>
      <c r="X592">
        <f t="shared" si="115"/>
        <v>5387.546875</v>
      </c>
      <c r="Y592" t="str">
        <f t="shared" si="116"/>
        <v/>
      </c>
      <c r="Z592">
        <f t="shared" si="117"/>
        <v>1</v>
      </c>
    </row>
    <row r="593" spans="1:26" x14ac:dyDescent="0.3">
      <c r="A593" t="s">
        <v>667</v>
      </c>
      <c r="B593">
        <v>77388.148438000004</v>
      </c>
      <c r="C593">
        <v>81936</v>
      </c>
      <c r="D593">
        <v>75865</v>
      </c>
      <c r="E593">
        <v>74871</v>
      </c>
      <c r="F593">
        <v>77826</v>
      </c>
      <c r="G593">
        <v>77268</v>
      </c>
      <c r="H593">
        <v>81936</v>
      </c>
      <c r="I593">
        <v>78716</v>
      </c>
      <c r="J593">
        <v>78878</v>
      </c>
      <c r="L593" s="1" t="str">
        <f t="shared" si="118"/>
        <v>25JUN2023:16:00:00</v>
      </c>
      <c r="M593">
        <v>17</v>
      </c>
      <c r="N593">
        <f t="shared" si="112"/>
        <v>4547.8515619999962</v>
      </c>
      <c r="O593" t="str">
        <f t="shared" si="119"/>
        <v/>
      </c>
      <c r="P593">
        <f t="shared" si="120"/>
        <v>4547.8515619999962</v>
      </c>
      <c r="Q593" t="str">
        <f t="shared" si="121"/>
        <v/>
      </c>
      <c r="R593">
        <f t="shared" si="122"/>
        <v>1</v>
      </c>
      <c r="S593">
        <f t="shared" si="113"/>
        <v>5.8766770542953815</v>
      </c>
      <c r="V593">
        <f t="shared" si="123"/>
        <v>17</v>
      </c>
      <c r="W593" t="str">
        <f t="shared" si="114"/>
        <v/>
      </c>
      <c r="X593">
        <f t="shared" si="115"/>
        <v>4547.8515619999962</v>
      </c>
      <c r="Y593" t="str">
        <f t="shared" si="116"/>
        <v/>
      </c>
      <c r="Z593">
        <f t="shared" si="117"/>
        <v>1</v>
      </c>
    </row>
    <row r="594" spans="1:26" x14ac:dyDescent="0.3">
      <c r="A594" t="s">
        <v>668</v>
      </c>
      <c r="B594">
        <v>78534.476563000004</v>
      </c>
      <c r="C594">
        <v>82287</v>
      </c>
      <c r="D594">
        <v>77259</v>
      </c>
      <c r="E594">
        <v>76427</v>
      </c>
      <c r="F594">
        <v>78788</v>
      </c>
      <c r="G594">
        <v>78297</v>
      </c>
      <c r="H594">
        <v>82287</v>
      </c>
      <c r="I594">
        <v>79532</v>
      </c>
      <c r="J594">
        <v>79706</v>
      </c>
      <c r="L594" s="1" t="str">
        <f t="shared" si="118"/>
        <v>25JUN2023:17:00:00</v>
      </c>
      <c r="M594">
        <v>18</v>
      </c>
      <c r="N594">
        <f t="shared" si="112"/>
        <v>3752.5234369999962</v>
      </c>
      <c r="O594" t="str">
        <f t="shared" si="119"/>
        <v/>
      </c>
      <c r="P594">
        <f t="shared" si="120"/>
        <v>3752.5234369999962</v>
      </c>
      <c r="Q594" t="str">
        <f t="shared" si="121"/>
        <v/>
      </c>
      <c r="R594">
        <f t="shared" si="122"/>
        <v>1</v>
      </c>
      <c r="S594">
        <f t="shared" si="113"/>
        <v>4.7781860925624668</v>
      </c>
      <c r="V594">
        <f t="shared" si="123"/>
        <v>18</v>
      </c>
      <c r="W594" t="str">
        <f t="shared" si="114"/>
        <v/>
      </c>
      <c r="X594">
        <f t="shared" si="115"/>
        <v>3752.5234369999962</v>
      </c>
      <c r="Y594" t="str">
        <f t="shared" si="116"/>
        <v/>
      </c>
      <c r="Z594">
        <f t="shared" si="117"/>
        <v>1</v>
      </c>
    </row>
    <row r="595" spans="1:26" x14ac:dyDescent="0.3">
      <c r="A595" t="s">
        <v>669</v>
      </c>
      <c r="B595">
        <v>78972.898438000004</v>
      </c>
      <c r="C595">
        <v>81923</v>
      </c>
      <c r="D595">
        <v>77557</v>
      </c>
      <c r="E595">
        <v>76844</v>
      </c>
      <c r="F595">
        <v>78906</v>
      </c>
      <c r="G595">
        <v>78522</v>
      </c>
      <c r="H595">
        <v>81923</v>
      </c>
      <c r="I595">
        <v>79442</v>
      </c>
      <c r="J595">
        <v>79664</v>
      </c>
      <c r="L595" s="1" t="str">
        <f t="shared" si="118"/>
        <v>25JUN2023:18:00:00</v>
      </c>
      <c r="M595">
        <v>19</v>
      </c>
      <c r="N595">
        <f t="shared" si="112"/>
        <v>2950.1015619999962</v>
      </c>
      <c r="O595" t="str">
        <f t="shared" si="119"/>
        <v/>
      </c>
      <c r="P595">
        <f t="shared" si="120"/>
        <v>2950.1015619999962</v>
      </c>
      <c r="Q595" t="str">
        <f t="shared" si="121"/>
        <v/>
      </c>
      <c r="R595">
        <f t="shared" si="122"/>
        <v>1</v>
      </c>
      <c r="S595">
        <f t="shared" si="113"/>
        <v>3.7355872968447024</v>
      </c>
      <c r="V595">
        <f t="shared" si="123"/>
        <v>19</v>
      </c>
      <c r="W595" t="str">
        <f t="shared" si="114"/>
        <v/>
      </c>
      <c r="X595">
        <f t="shared" si="115"/>
        <v>2950.1015619999962</v>
      </c>
      <c r="Y595" t="str">
        <f t="shared" si="116"/>
        <v/>
      </c>
      <c r="Z595">
        <f t="shared" si="117"/>
        <v>1</v>
      </c>
    </row>
    <row r="596" spans="1:26" x14ac:dyDescent="0.3">
      <c r="A596" t="s">
        <v>670</v>
      </c>
      <c r="B596">
        <v>78317.859375</v>
      </c>
      <c r="C596">
        <v>81108</v>
      </c>
      <c r="D596">
        <v>77045</v>
      </c>
      <c r="E596">
        <v>76705</v>
      </c>
      <c r="F596">
        <v>78014</v>
      </c>
      <c r="G596">
        <v>77707</v>
      </c>
      <c r="H596">
        <v>81108</v>
      </c>
      <c r="I596">
        <v>78519</v>
      </c>
      <c r="J596">
        <v>78869</v>
      </c>
      <c r="L596" s="1" t="str">
        <f t="shared" si="118"/>
        <v>25JUN2023:19:00:00</v>
      </c>
      <c r="M596">
        <v>20</v>
      </c>
      <c r="N596">
        <f t="shared" si="112"/>
        <v>2790.140625</v>
      </c>
      <c r="O596" t="str">
        <f t="shared" si="119"/>
        <v/>
      </c>
      <c r="P596">
        <f t="shared" si="120"/>
        <v>2790.140625</v>
      </c>
      <c r="Q596" t="str">
        <f t="shared" si="121"/>
        <v/>
      </c>
      <c r="R596">
        <f t="shared" si="122"/>
        <v>1</v>
      </c>
      <c r="S596">
        <f t="shared" si="113"/>
        <v>3.5625854016774192</v>
      </c>
      <c r="V596">
        <f t="shared" si="123"/>
        <v>20</v>
      </c>
      <c r="W596" t="str">
        <f t="shared" si="114"/>
        <v/>
      </c>
      <c r="X596">
        <f t="shared" si="115"/>
        <v>2790.140625</v>
      </c>
      <c r="Y596" t="str">
        <f t="shared" si="116"/>
        <v/>
      </c>
      <c r="Z596">
        <f t="shared" si="117"/>
        <v>1</v>
      </c>
    </row>
    <row r="597" spans="1:26" x14ac:dyDescent="0.3">
      <c r="A597" t="s">
        <v>671</v>
      </c>
      <c r="B597">
        <v>76328.039063000004</v>
      </c>
      <c r="C597">
        <v>78652</v>
      </c>
      <c r="D597">
        <v>74929</v>
      </c>
      <c r="E597">
        <v>74894</v>
      </c>
      <c r="F597">
        <v>75566</v>
      </c>
      <c r="G597">
        <v>75350</v>
      </c>
      <c r="H597">
        <v>78652</v>
      </c>
      <c r="I597">
        <v>76038</v>
      </c>
      <c r="J597">
        <v>76484</v>
      </c>
      <c r="L597" s="1" t="str">
        <f t="shared" si="118"/>
        <v>25JUN2023:20:00:00</v>
      </c>
      <c r="M597">
        <v>21</v>
      </c>
      <c r="N597">
        <f t="shared" si="112"/>
        <v>2323.9609369999962</v>
      </c>
      <c r="O597" t="str">
        <f t="shared" si="119"/>
        <v/>
      </c>
      <c r="P597">
        <f t="shared" si="120"/>
        <v>2323.9609369999962</v>
      </c>
      <c r="Q597" t="str">
        <f t="shared" si="121"/>
        <v/>
      </c>
      <c r="R597">
        <f t="shared" si="122"/>
        <v>1</v>
      </c>
      <c r="S597">
        <f t="shared" si="113"/>
        <v>3.0447014826122207</v>
      </c>
      <c r="V597">
        <f t="shared" si="123"/>
        <v>21</v>
      </c>
      <c r="W597" t="str">
        <f t="shared" si="114"/>
        <v/>
      </c>
      <c r="X597">
        <f t="shared" si="115"/>
        <v>2323.9609369999962</v>
      </c>
      <c r="Y597" t="str">
        <f t="shared" si="116"/>
        <v/>
      </c>
      <c r="Z597">
        <f t="shared" si="117"/>
        <v>1</v>
      </c>
    </row>
    <row r="598" spans="1:26" x14ac:dyDescent="0.3">
      <c r="A598" t="s">
        <v>672</v>
      </c>
      <c r="B598">
        <v>73263.101563000004</v>
      </c>
      <c r="C598">
        <v>75721</v>
      </c>
      <c r="D598">
        <v>72327</v>
      </c>
      <c r="E598">
        <v>72187</v>
      </c>
      <c r="F598">
        <v>72664</v>
      </c>
      <c r="G598">
        <v>72505</v>
      </c>
      <c r="H598">
        <v>75721</v>
      </c>
      <c r="I598">
        <v>73165</v>
      </c>
      <c r="J598">
        <v>73648</v>
      </c>
      <c r="L598" s="1" t="str">
        <f t="shared" si="118"/>
        <v>25JUN2023:21:00:00</v>
      </c>
      <c r="M598">
        <v>22</v>
      </c>
      <c r="N598">
        <f t="shared" si="112"/>
        <v>2457.8984369999962</v>
      </c>
      <c r="O598" t="str">
        <f t="shared" si="119"/>
        <v/>
      </c>
      <c r="P598">
        <f t="shared" si="120"/>
        <v>2457.8984369999962</v>
      </c>
      <c r="Q598" t="str">
        <f t="shared" si="121"/>
        <v/>
      </c>
      <c r="R598">
        <f t="shared" si="122"/>
        <v>1</v>
      </c>
      <c r="S598">
        <f t="shared" si="113"/>
        <v>3.3548926875371414</v>
      </c>
      <c r="V598">
        <f t="shared" si="123"/>
        <v>22</v>
      </c>
      <c r="W598" t="str">
        <f t="shared" si="114"/>
        <v/>
      </c>
      <c r="X598">
        <f t="shared" si="115"/>
        <v>2457.8984369999962</v>
      </c>
      <c r="Y598" t="str">
        <f t="shared" si="116"/>
        <v/>
      </c>
      <c r="Z598">
        <f t="shared" si="117"/>
        <v>1</v>
      </c>
    </row>
    <row r="599" spans="1:26" x14ac:dyDescent="0.3">
      <c r="A599" t="s">
        <v>673</v>
      </c>
      <c r="B599">
        <v>71545.171875</v>
      </c>
      <c r="C599">
        <v>73526</v>
      </c>
      <c r="D599">
        <v>70737</v>
      </c>
      <c r="E599">
        <v>70396</v>
      </c>
      <c r="F599">
        <v>70588</v>
      </c>
      <c r="G599">
        <v>70434</v>
      </c>
      <c r="H599">
        <v>73526</v>
      </c>
      <c r="I599">
        <v>71105</v>
      </c>
      <c r="J599">
        <v>71639</v>
      </c>
      <c r="L599" s="1" t="str">
        <f t="shared" si="118"/>
        <v>25JUN2023:22:00:00</v>
      </c>
      <c r="M599">
        <v>23</v>
      </c>
      <c r="N599">
        <f t="shared" si="112"/>
        <v>1980.828125</v>
      </c>
      <c r="O599" t="str">
        <f t="shared" si="119"/>
        <v/>
      </c>
      <c r="P599">
        <f t="shared" si="120"/>
        <v>1980.828125</v>
      </c>
      <c r="Q599" t="str">
        <f t="shared" si="121"/>
        <v/>
      </c>
      <c r="R599">
        <f t="shared" si="122"/>
        <v>1</v>
      </c>
      <c r="S599">
        <f t="shared" si="113"/>
        <v>2.768639830037448</v>
      </c>
      <c r="V599">
        <f t="shared" si="123"/>
        <v>23</v>
      </c>
      <c r="W599" t="str">
        <f t="shared" si="114"/>
        <v/>
      </c>
      <c r="X599">
        <f t="shared" si="115"/>
        <v>1980.828125</v>
      </c>
      <c r="Y599" t="str">
        <f t="shared" si="116"/>
        <v/>
      </c>
      <c r="Z599">
        <f t="shared" si="117"/>
        <v>1</v>
      </c>
    </row>
    <row r="600" spans="1:26" x14ac:dyDescent="0.3">
      <c r="A600" t="s">
        <v>674</v>
      </c>
      <c r="B600">
        <v>68009.632813000004</v>
      </c>
      <c r="C600">
        <v>69459</v>
      </c>
      <c r="D600">
        <v>67147</v>
      </c>
      <c r="E600">
        <v>66990</v>
      </c>
      <c r="F600">
        <v>66799</v>
      </c>
      <c r="G600">
        <v>66656</v>
      </c>
      <c r="H600">
        <v>69459</v>
      </c>
      <c r="I600">
        <v>67392</v>
      </c>
      <c r="J600">
        <v>67830</v>
      </c>
      <c r="L600" s="1" t="str">
        <f t="shared" si="118"/>
        <v>25JUN2023:23:00:00</v>
      </c>
      <c r="M600">
        <v>24</v>
      </c>
      <c r="N600">
        <f t="shared" si="112"/>
        <v>1449.3671869999962</v>
      </c>
      <c r="O600" t="str">
        <f t="shared" si="119"/>
        <v/>
      </c>
      <c r="P600">
        <f t="shared" si="120"/>
        <v>1449.3671869999962</v>
      </c>
      <c r="Q600" t="str">
        <f t="shared" si="121"/>
        <v/>
      </c>
      <c r="R600">
        <f t="shared" si="122"/>
        <v>1</v>
      </c>
      <c r="S600">
        <f t="shared" si="113"/>
        <v>2.1311204414015754</v>
      </c>
      <c r="V600">
        <f t="shared" si="123"/>
        <v>24</v>
      </c>
      <c r="W600" t="str">
        <f t="shared" si="114"/>
        <v/>
      </c>
      <c r="X600">
        <f t="shared" si="115"/>
        <v>1449.3671869999962</v>
      </c>
      <c r="Y600" t="str">
        <f t="shared" si="116"/>
        <v/>
      </c>
      <c r="Z600">
        <f t="shared" si="117"/>
        <v>1</v>
      </c>
    </row>
    <row r="601" spans="1:26" x14ac:dyDescent="0.3">
      <c r="A601" t="s">
        <v>675</v>
      </c>
      <c r="B601">
        <v>63705.671875</v>
      </c>
      <c r="C601">
        <v>65093</v>
      </c>
      <c r="D601">
        <v>62710</v>
      </c>
      <c r="E601">
        <v>62232</v>
      </c>
      <c r="F601">
        <v>62673</v>
      </c>
      <c r="G601">
        <v>62514</v>
      </c>
      <c r="H601">
        <v>65093</v>
      </c>
      <c r="I601">
        <v>63305</v>
      </c>
      <c r="J601">
        <v>63580</v>
      </c>
      <c r="L601" s="1" t="str">
        <f t="shared" si="118"/>
        <v>26JUN2023:00:00:00</v>
      </c>
      <c r="M601">
        <v>1</v>
      </c>
      <c r="N601">
        <f t="shared" si="112"/>
        <v>1387.328125</v>
      </c>
      <c r="O601" t="str">
        <f t="shared" si="119"/>
        <v/>
      </c>
      <c r="P601">
        <f t="shared" si="120"/>
        <v>1387.328125</v>
      </c>
      <c r="Q601" t="str">
        <f t="shared" si="121"/>
        <v/>
      </c>
      <c r="R601">
        <f t="shared" si="122"/>
        <v>1</v>
      </c>
      <c r="S601">
        <f t="shared" si="113"/>
        <v>2.1777152397390047</v>
      </c>
      <c r="V601">
        <f t="shared" si="123"/>
        <v>1</v>
      </c>
      <c r="W601" t="str">
        <f t="shared" si="114"/>
        <v/>
      </c>
      <c r="X601">
        <f t="shared" si="115"/>
        <v>1387.328125</v>
      </c>
      <c r="Y601" t="str">
        <f t="shared" si="116"/>
        <v/>
      </c>
      <c r="Z601">
        <f t="shared" si="117"/>
        <v>1</v>
      </c>
    </row>
    <row r="602" spans="1:26" x14ac:dyDescent="0.3">
      <c r="A602" t="s">
        <v>676</v>
      </c>
      <c r="B602">
        <v>59707.398437999997</v>
      </c>
      <c r="C602">
        <v>59373</v>
      </c>
      <c r="D602">
        <v>59419</v>
      </c>
      <c r="E602">
        <v>59003</v>
      </c>
      <c r="F602">
        <v>59406</v>
      </c>
      <c r="G602">
        <v>59373</v>
      </c>
      <c r="H602">
        <v>60947</v>
      </c>
      <c r="I602">
        <v>60263</v>
      </c>
      <c r="J602">
        <v>60125</v>
      </c>
      <c r="L602" s="1" t="str">
        <f t="shared" si="118"/>
        <v>26JUN2023:01:00:00</v>
      </c>
      <c r="M602">
        <v>2</v>
      </c>
      <c r="N602">
        <f t="shared" si="112"/>
        <v>-334.39843799999653</v>
      </c>
      <c r="O602">
        <f t="shared" si="119"/>
        <v>-334.39843799999653</v>
      </c>
      <c r="P602" t="str">
        <f t="shared" si="120"/>
        <v/>
      </c>
      <c r="Q602">
        <f t="shared" si="121"/>
        <v>1</v>
      </c>
      <c r="R602" t="str">
        <f t="shared" si="122"/>
        <v/>
      </c>
      <c r="S602">
        <f t="shared" si="113"/>
        <v>0.56006198017023801</v>
      </c>
      <c r="V602">
        <f t="shared" si="123"/>
        <v>2</v>
      </c>
      <c r="W602">
        <f t="shared" si="114"/>
        <v>-334.39843799999653</v>
      </c>
      <c r="X602" t="str">
        <f t="shared" si="115"/>
        <v/>
      </c>
      <c r="Y602">
        <f t="shared" si="116"/>
        <v>1</v>
      </c>
      <c r="Z602" t="str">
        <f t="shared" si="117"/>
        <v/>
      </c>
    </row>
    <row r="603" spans="1:26" x14ac:dyDescent="0.3">
      <c r="A603" t="s">
        <v>677</v>
      </c>
      <c r="B603">
        <v>56697.5625</v>
      </c>
      <c r="C603">
        <v>56057</v>
      </c>
      <c r="D603">
        <v>56233</v>
      </c>
      <c r="E603">
        <v>55398</v>
      </c>
      <c r="F603">
        <v>56113</v>
      </c>
      <c r="G603">
        <v>56057</v>
      </c>
      <c r="H603">
        <v>57374</v>
      </c>
      <c r="I603">
        <v>56794</v>
      </c>
      <c r="J603">
        <v>56714</v>
      </c>
      <c r="L603" s="1" t="str">
        <f t="shared" si="118"/>
        <v>26JUN2023:02:00:00</v>
      </c>
      <c r="M603">
        <v>3</v>
      </c>
      <c r="N603">
        <f t="shared" si="112"/>
        <v>-640.5625</v>
      </c>
      <c r="O603">
        <f t="shared" si="119"/>
        <v>-640.5625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1.1297884278534902</v>
      </c>
      <c r="V603">
        <f t="shared" si="123"/>
        <v>3</v>
      </c>
      <c r="W603">
        <f t="shared" si="114"/>
        <v>-640.5625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3">
      <c r="A604" t="s">
        <v>678</v>
      </c>
      <c r="B604">
        <v>54444.890625</v>
      </c>
      <c r="C604">
        <v>53589</v>
      </c>
      <c r="D604">
        <v>53975</v>
      </c>
      <c r="E604">
        <v>53018</v>
      </c>
      <c r="F604">
        <v>53677</v>
      </c>
      <c r="G604">
        <v>53589</v>
      </c>
      <c r="H604">
        <v>54596</v>
      </c>
      <c r="I604">
        <v>54142</v>
      </c>
      <c r="J604">
        <v>54143</v>
      </c>
      <c r="L604" s="1" t="str">
        <f t="shared" si="118"/>
        <v>26JUN2023:03:00:00</v>
      </c>
      <c r="M604">
        <v>4</v>
      </c>
      <c r="N604">
        <f t="shared" si="112"/>
        <v>-855.890625</v>
      </c>
      <c r="O604">
        <f t="shared" si="119"/>
        <v>-855.890625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1.5720311220663783</v>
      </c>
      <c r="V604">
        <f t="shared" si="123"/>
        <v>4</v>
      </c>
      <c r="W604">
        <f t="shared" si="114"/>
        <v>-855.890625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3">
      <c r="A605" t="s">
        <v>679</v>
      </c>
      <c r="B605">
        <v>52810.402344000002</v>
      </c>
      <c r="C605">
        <v>52061</v>
      </c>
      <c r="D605">
        <v>52595</v>
      </c>
      <c r="E605">
        <v>51868</v>
      </c>
      <c r="F605">
        <v>52130</v>
      </c>
      <c r="G605">
        <v>52061</v>
      </c>
      <c r="H605">
        <v>52831</v>
      </c>
      <c r="I605">
        <v>52423</v>
      </c>
      <c r="J605">
        <v>52514</v>
      </c>
      <c r="L605" s="1" t="str">
        <f t="shared" si="118"/>
        <v>26JUN2023:04:00:00</v>
      </c>
      <c r="M605">
        <v>5</v>
      </c>
      <c r="N605">
        <f t="shared" si="112"/>
        <v>-749.4023440000019</v>
      </c>
      <c r="O605">
        <f t="shared" si="119"/>
        <v>-749.4023440000019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1.4190430497357203</v>
      </c>
      <c r="V605">
        <f t="shared" si="123"/>
        <v>5</v>
      </c>
      <c r="W605">
        <f t="shared" si="114"/>
        <v>-749.4023440000019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3">
      <c r="A606" t="s">
        <v>680</v>
      </c>
      <c r="B606">
        <v>52246.683594000002</v>
      </c>
      <c r="C606">
        <v>51383</v>
      </c>
      <c r="D606">
        <v>51920</v>
      </c>
      <c r="E606">
        <v>51481</v>
      </c>
      <c r="F606">
        <v>51446</v>
      </c>
      <c r="G606">
        <v>51383</v>
      </c>
      <c r="H606">
        <v>51906</v>
      </c>
      <c r="I606">
        <v>51574</v>
      </c>
      <c r="J606">
        <v>51711</v>
      </c>
      <c r="L606" s="1" t="str">
        <f t="shared" si="118"/>
        <v>26JUN2023:05:00:00</v>
      </c>
      <c r="M606">
        <v>6</v>
      </c>
      <c r="N606">
        <f t="shared" si="112"/>
        <v>-863.6835940000019</v>
      </c>
      <c r="O606">
        <f t="shared" si="119"/>
        <v>-863.6835940000019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1.6530878796279944</v>
      </c>
      <c r="V606">
        <f t="shared" si="123"/>
        <v>6</v>
      </c>
      <c r="W606">
        <f t="shared" si="114"/>
        <v>-863.6835940000019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3">
      <c r="A607" t="s">
        <v>681</v>
      </c>
      <c r="B607">
        <v>52618.550780999998</v>
      </c>
      <c r="C607">
        <v>51741</v>
      </c>
      <c r="D607">
        <v>52584</v>
      </c>
      <c r="E607">
        <v>52424</v>
      </c>
      <c r="F607">
        <v>51795</v>
      </c>
      <c r="G607">
        <v>51741</v>
      </c>
      <c r="H607">
        <v>52126</v>
      </c>
      <c r="I607">
        <v>51839</v>
      </c>
      <c r="J607">
        <v>52060</v>
      </c>
      <c r="L607" s="1" t="str">
        <f t="shared" si="118"/>
        <v>26JUN2023:06:00:00</v>
      </c>
      <c r="M607">
        <v>7</v>
      </c>
      <c r="N607">
        <f t="shared" si="112"/>
        <v>-877.5507809999981</v>
      </c>
      <c r="O607">
        <f t="shared" si="119"/>
        <v>-877.5507809999981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1.6677593129700419</v>
      </c>
      <c r="V607">
        <f t="shared" si="123"/>
        <v>7</v>
      </c>
      <c r="W607">
        <f t="shared" si="114"/>
        <v>-877.5507809999981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3">
      <c r="A608" t="s">
        <v>682</v>
      </c>
      <c r="B608">
        <v>53352.035155999998</v>
      </c>
      <c r="C608">
        <v>52337</v>
      </c>
      <c r="D608">
        <v>53524</v>
      </c>
      <c r="E608">
        <v>53864</v>
      </c>
      <c r="F608">
        <v>52366</v>
      </c>
      <c r="G608">
        <v>52337</v>
      </c>
      <c r="H608">
        <v>52428</v>
      </c>
      <c r="I608">
        <v>52220</v>
      </c>
      <c r="J608">
        <v>52570</v>
      </c>
      <c r="L608" s="1" t="str">
        <f t="shared" si="118"/>
        <v>26JUN2023:07:00:00</v>
      </c>
      <c r="M608">
        <v>8</v>
      </c>
      <c r="N608">
        <f t="shared" si="112"/>
        <v>-1015.0351559999981</v>
      </c>
      <c r="O608">
        <f t="shared" si="119"/>
        <v>-1015.0351559999981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1.9025237800808554</v>
      </c>
      <c r="V608">
        <f t="shared" si="123"/>
        <v>8</v>
      </c>
      <c r="W608">
        <f t="shared" si="114"/>
        <v>-1015.0351559999981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3">
      <c r="A609" t="s">
        <v>683</v>
      </c>
      <c r="B609">
        <v>54440.9375</v>
      </c>
      <c r="C609">
        <v>53525</v>
      </c>
      <c r="D609">
        <v>54897</v>
      </c>
      <c r="E609">
        <v>55014</v>
      </c>
      <c r="F609">
        <v>53542</v>
      </c>
      <c r="G609">
        <v>53525</v>
      </c>
      <c r="H609">
        <v>53605</v>
      </c>
      <c r="I609">
        <v>53459</v>
      </c>
      <c r="J609">
        <v>53806</v>
      </c>
      <c r="L609" s="1" t="str">
        <f t="shared" si="118"/>
        <v>26JUN2023:08:00:00</v>
      </c>
      <c r="M609">
        <v>9</v>
      </c>
      <c r="N609">
        <f t="shared" si="112"/>
        <v>-915.9375</v>
      </c>
      <c r="O609">
        <f t="shared" si="119"/>
        <v>-915.9375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1.6824425552921456</v>
      </c>
      <c r="V609">
        <f t="shared" si="123"/>
        <v>9</v>
      </c>
      <c r="W609">
        <f t="shared" si="114"/>
        <v>-915.9375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3">
      <c r="A610" t="s">
        <v>684</v>
      </c>
      <c r="B610">
        <v>57421.167969000002</v>
      </c>
      <c r="C610">
        <v>56586</v>
      </c>
      <c r="D610">
        <v>57573</v>
      </c>
      <c r="E610">
        <v>57384</v>
      </c>
      <c r="F610">
        <v>56632</v>
      </c>
      <c r="G610">
        <v>56586</v>
      </c>
      <c r="H610">
        <v>56985</v>
      </c>
      <c r="I610">
        <v>56826</v>
      </c>
      <c r="J610">
        <v>56980</v>
      </c>
      <c r="L610" s="1" t="str">
        <f t="shared" si="118"/>
        <v>26JUN2023:09:00:00</v>
      </c>
      <c r="M610">
        <v>10</v>
      </c>
      <c r="N610">
        <f t="shared" ref="N610:N673" si="124">C610-B610</f>
        <v>-835.1679690000019</v>
      </c>
      <c r="O610">
        <f t="shared" si="119"/>
        <v>-835.1679690000019</v>
      </c>
      <c r="P610" t="str">
        <f t="shared" si="120"/>
        <v/>
      </c>
      <c r="Q610">
        <f t="shared" si="121"/>
        <v>1</v>
      </c>
      <c r="R610" t="str">
        <f t="shared" si="122"/>
        <v/>
      </c>
      <c r="S610">
        <f t="shared" ref="S610:S673" si="125">ABS((B610-C610)/B610)*100</f>
        <v>1.4544600859579946</v>
      </c>
      <c r="V610">
        <f t="shared" si="123"/>
        <v>10</v>
      </c>
      <c r="W610">
        <f t="shared" ref="W610:W673" si="126">O610</f>
        <v>-835.1679690000019</v>
      </c>
      <c r="X610" t="str">
        <f t="shared" ref="X610:X673" si="127">P610</f>
        <v/>
      </c>
      <c r="Y610">
        <f t="shared" ref="Y610:Y673" si="128">Q610</f>
        <v>1</v>
      </c>
      <c r="Z610" t="str">
        <f t="shared" ref="Z610:Z673" si="129">R610</f>
        <v/>
      </c>
    </row>
    <row r="611" spans="1:26" x14ac:dyDescent="0.3">
      <c r="A611" t="s">
        <v>685</v>
      </c>
      <c r="B611">
        <v>61368.773437999997</v>
      </c>
      <c r="C611">
        <v>60806</v>
      </c>
      <c r="D611">
        <v>61501</v>
      </c>
      <c r="E611">
        <v>61252</v>
      </c>
      <c r="F611">
        <v>60954</v>
      </c>
      <c r="G611">
        <v>60806</v>
      </c>
      <c r="H611">
        <v>61740</v>
      </c>
      <c r="I611">
        <v>61506</v>
      </c>
      <c r="J611">
        <v>61450</v>
      </c>
      <c r="L611" s="1" t="str">
        <f t="shared" si="118"/>
        <v>26JUN2023:10:00:00</v>
      </c>
      <c r="M611">
        <v>11</v>
      </c>
      <c r="N611">
        <f t="shared" si="124"/>
        <v>-562.77343799999653</v>
      </c>
      <c r="O611">
        <f t="shared" si="119"/>
        <v>-562.77343799999653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0.91703549944428753</v>
      </c>
      <c r="V611">
        <f t="shared" si="123"/>
        <v>11</v>
      </c>
      <c r="W611">
        <f t="shared" si="126"/>
        <v>-562.77343799999653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3">
      <c r="A612" t="s">
        <v>686</v>
      </c>
      <c r="B612">
        <v>65703.148438000004</v>
      </c>
      <c r="C612">
        <v>65386</v>
      </c>
      <c r="D612">
        <v>65850</v>
      </c>
      <c r="E612">
        <v>65216</v>
      </c>
      <c r="F612">
        <v>65602</v>
      </c>
      <c r="G612">
        <v>65386</v>
      </c>
      <c r="H612">
        <v>66753</v>
      </c>
      <c r="I612">
        <v>66485</v>
      </c>
      <c r="J612">
        <v>66240</v>
      </c>
      <c r="L612" s="1" t="str">
        <f t="shared" si="118"/>
        <v>26JUN2023:11:00:00</v>
      </c>
      <c r="M612">
        <v>12</v>
      </c>
      <c r="N612">
        <f t="shared" si="124"/>
        <v>-317.14843800000381</v>
      </c>
      <c r="O612">
        <f t="shared" si="119"/>
        <v>-317.14843800000381</v>
      </c>
      <c r="P612" t="str">
        <f t="shared" si="120"/>
        <v/>
      </c>
      <c r="Q612">
        <f t="shared" si="121"/>
        <v>1</v>
      </c>
      <c r="R612" t="str">
        <f t="shared" si="122"/>
        <v/>
      </c>
      <c r="S612">
        <f t="shared" si="125"/>
        <v>0.48269899622736828</v>
      </c>
      <c r="V612">
        <f t="shared" si="123"/>
        <v>12</v>
      </c>
      <c r="W612">
        <f t="shared" si="126"/>
        <v>-317.14843800000381</v>
      </c>
      <c r="X612" t="str">
        <f t="shared" si="127"/>
        <v/>
      </c>
      <c r="Y612">
        <f t="shared" si="128"/>
        <v>1</v>
      </c>
      <c r="Z612" t="str">
        <f t="shared" si="129"/>
        <v/>
      </c>
    </row>
    <row r="613" spans="1:26" x14ac:dyDescent="0.3">
      <c r="A613" t="s">
        <v>687</v>
      </c>
      <c r="B613">
        <v>70366.609375</v>
      </c>
      <c r="C613">
        <v>70004</v>
      </c>
      <c r="D613">
        <v>70169</v>
      </c>
      <c r="E613">
        <v>69365</v>
      </c>
      <c r="F613">
        <v>70266</v>
      </c>
      <c r="G613">
        <v>70004</v>
      </c>
      <c r="H613">
        <v>71901</v>
      </c>
      <c r="I613">
        <v>71597</v>
      </c>
      <c r="J613">
        <v>71110</v>
      </c>
      <c r="L613" s="1" t="str">
        <f t="shared" si="118"/>
        <v>26JUN2023:12:00:00</v>
      </c>
      <c r="M613">
        <v>13</v>
      </c>
      <c r="N613">
        <f t="shared" si="124"/>
        <v>-362.609375</v>
      </c>
      <c r="O613">
        <f t="shared" si="119"/>
        <v>-362.609375</v>
      </c>
      <c r="P613" t="str">
        <f t="shared" si="120"/>
        <v/>
      </c>
      <c r="Q613">
        <f t="shared" si="121"/>
        <v>1</v>
      </c>
      <c r="R613" t="str">
        <f t="shared" si="122"/>
        <v/>
      </c>
      <c r="S613">
        <f t="shared" si="125"/>
        <v>0.515314547937887</v>
      </c>
      <c r="V613">
        <f t="shared" si="123"/>
        <v>13</v>
      </c>
      <c r="W613">
        <f t="shared" si="126"/>
        <v>-362.609375</v>
      </c>
      <c r="X613" t="str">
        <f t="shared" si="127"/>
        <v/>
      </c>
      <c r="Y613">
        <f t="shared" si="128"/>
        <v>1</v>
      </c>
      <c r="Z613" t="str">
        <f t="shared" si="129"/>
        <v/>
      </c>
    </row>
    <row r="614" spans="1:26" x14ac:dyDescent="0.3">
      <c r="A614" t="s">
        <v>688</v>
      </c>
      <c r="B614">
        <v>74118.960938000004</v>
      </c>
      <c r="C614">
        <v>74197</v>
      </c>
      <c r="D614">
        <v>73966</v>
      </c>
      <c r="E614">
        <v>73189</v>
      </c>
      <c r="F614">
        <v>74488</v>
      </c>
      <c r="G614">
        <v>74197</v>
      </c>
      <c r="H614">
        <v>76721</v>
      </c>
      <c r="I614">
        <v>76398</v>
      </c>
      <c r="J614">
        <v>75597</v>
      </c>
      <c r="L614" s="1" t="str">
        <f t="shared" si="118"/>
        <v>26JUN2023:13:00:00</v>
      </c>
      <c r="M614">
        <v>14</v>
      </c>
      <c r="N614">
        <f t="shared" si="124"/>
        <v>78.039061999996193</v>
      </c>
      <c r="O614" t="str">
        <f t="shared" si="119"/>
        <v/>
      </c>
      <c r="P614">
        <f t="shared" si="120"/>
        <v>78.039061999996193</v>
      </c>
      <c r="Q614" t="str">
        <f t="shared" si="121"/>
        <v/>
      </c>
      <c r="R614">
        <f t="shared" si="122"/>
        <v>1</v>
      </c>
      <c r="S614">
        <f t="shared" si="125"/>
        <v>0.10528893148579797</v>
      </c>
      <c r="V614">
        <f t="shared" si="123"/>
        <v>14</v>
      </c>
      <c r="W614" t="str">
        <f t="shared" si="126"/>
        <v/>
      </c>
      <c r="X614">
        <f t="shared" si="127"/>
        <v>78.039061999996193</v>
      </c>
      <c r="Y614" t="str">
        <f t="shared" si="128"/>
        <v/>
      </c>
      <c r="Z614">
        <f t="shared" si="129"/>
        <v>1</v>
      </c>
    </row>
    <row r="615" spans="1:26" x14ac:dyDescent="0.3">
      <c r="A615" t="s">
        <v>689</v>
      </c>
      <c r="B615">
        <v>77407.703125</v>
      </c>
      <c r="C615">
        <v>77807</v>
      </c>
      <c r="D615">
        <v>77517</v>
      </c>
      <c r="E615">
        <v>76808</v>
      </c>
      <c r="F615">
        <v>78093</v>
      </c>
      <c r="G615">
        <v>77807</v>
      </c>
      <c r="H615">
        <v>80801</v>
      </c>
      <c r="I615">
        <v>80546</v>
      </c>
      <c r="J615">
        <v>79497</v>
      </c>
      <c r="L615" s="1" t="str">
        <f t="shared" si="118"/>
        <v>26JUN2023:14:00:00</v>
      </c>
      <c r="M615">
        <v>15</v>
      </c>
      <c r="N615">
        <f t="shared" si="124"/>
        <v>399.296875</v>
      </c>
      <c r="O615" t="str">
        <f t="shared" si="119"/>
        <v/>
      </c>
      <c r="P615">
        <f t="shared" si="120"/>
        <v>399.296875</v>
      </c>
      <c r="Q615" t="str">
        <f t="shared" si="121"/>
        <v/>
      </c>
      <c r="R615">
        <f t="shared" si="122"/>
        <v>1</v>
      </c>
      <c r="S615">
        <f t="shared" si="125"/>
        <v>0.5158360975460089</v>
      </c>
      <c r="V615">
        <f t="shared" si="123"/>
        <v>15</v>
      </c>
      <c r="W615" t="str">
        <f t="shared" si="126"/>
        <v/>
      </c>
      <c r="X615">
        <f t="shared" si="127"/>
        <v>399.296875</v>
      </c>
      <c r="Y615" t="str">
        <f t="shared" si="128"/>
        <v/>
      </c>
      <c r="Z615">
        <f t="shared" si="129"/>
        <v>1</v>
      </c>
    </row>
    <row r="616" spans="1:26" x14ac:dyDescent="0.3">
      <c r="A616" t="s">
        <v>690</v>
      </c>
      <c r="B616">
        <v>78751.59375</v>
      </c>
      <c r="C616">
        <v>80211</v>
      </c>
      <c r="D616">
        <v>80148</v>
      </c>
      <c r="E616">
        <v>79529</v>
      </c>
      <c r="F616">
        <v>80536</v>
      </c>
      <c r="G616">
        <v>80211</v>
      </c>
      <c r="H616">
        <v>83334</v>
      </c>
      <c r="I616">
        <v>83173</v>
      </c>
      <c r="J616">
        <v>82056</v>
      </c>
      <c r="L616" s="1" t="str">
        <f t="shared" si="118"/>
        <v>26JUN2023:15:00:00</v>
      </c>
      <c r="M616">
        <v>16</v>
      </c>
      <c r="N616">
        <f t="shared" si="124"/>
        <v>1459.40625</v>
      </c>
      <c r="O616" t="str">
        <f t="shared" si="119"/>
        <v/>
      </c>
      <c r="P616">
        <f t="shared" si="120"/>
        <v>1459.40625</v>
      </c>
      <c r="Q616" t="str">
        <f t="shared" si="121"/>
        <v/>
      </c>
      <c r="R616">
        <f t="shared" si="122"/>
        <v>1</v>
      </c>
      <c r="S616">
        <f t="shared" si="125"/>
        <v>1.8531767809460999</v>
      </c>
      <c r="V616">
        <f t="shared" si="123"/>
        <v>16</v>
      </c>
      <c r="W616" t="str">
        <f t="shared" si="126"/>
        <v/>
      </c>
      <c r="X616">
        <f t="shared" si="127"/>
        <v>1459.40625</v>
      </c>
      <c r="Y616" t="str">
        <f t="shared" si="128"/>
        <v/>
      </c>
      <c r="Z616">
        <f t="shared" si="129"/>
        <v>1</v>
      </c>
    </row>
    <row r="617" spans="1:26" x14ac:dyDescent="0.3">
      <c r="A617" t="s">
        <v>691</v>
      </c>
      <c r="B617">
        <v>79654.046875</v>
      </c>
      <c r="C617">
        <v>81420</v>
      </c>
      <c r="D617">
        <v>81696</v>
      </c>
      <c r="E617">
        <v>81376</v>
      </c>
      <c r="F617">
        <v>81712</v>
      </c>
      <c r="G617">
        <v>81420</v>
      </c>
      <c r="H617">
        <v>84095</v>
      </c>
      <c r="I617">
        <v>84102</v>
      </c>
      <c r="J617">
        <v>83112</v>
      </c>
      <c r="L617" s="1" t="str">
        <f t="shared" si="118"/>
        <v>26JUN2023:16:00:00</v>
      </c>
      <c r="M617">
        <v>17</v>
      </c>
      <c r="N617">
        <f t="shared" si="124"/>
        <v>1765.953125</v>
      </c>
      <c r="O617" t="str">
        <f t="shared" si="119"/>
        <v/>
      </c>
      <c r="P617">
        <f t="shared" si="120"/>
        <v>1765.953125</v>
      </c>
      <c r="Q617" t="str">
        <f t="shared" si="121"/>
        <v/>
      </c>
      <c r="R617">
        <f t="shared" si="122"/>
        <v>1</v>
      </c>
      <c r="S617">
        <f t="shared" si="125"/>
        <v>2.21702875658193</v>
      </c>
      <c r="V617">
        <f t="shared" si="123"/>
        <v>17</v>
      </c>
      <c r="W617" t="str">
        <f t="shared" si="126"/>
        <v/>
      </c>
      <c r="X617">
        <f t="shared" si="127"/>
        <v>1765.953125</v>
      </c>
      <c r="Y617" t="str">
        <f t="shared" si="128"/>
        <v/>
      </c>
      <c r="Z617">
        <f t="shared" si="129"/>
        <v>1</v>
      </c>
    </row>
    <row r="618" spans="1:26" x14ac:dyDescent="0.3">
      <c r="A618" t="s">
        <v>692</v>
      </c>
      <c r="B618">
        <v>80144.429688000004</v>
      </c>
      <c r="C618">
        <v>82177</v>
      </c>
      <c r="D618">
        <v>82698</v>
      </c>
      <c r="E618">
        <v>82702</v>
      </c>
      <c r="F618">
        <v>82436</v>
      </c>
      <c r="G618">
        <v>82177</v>
      </c>
      <c r="H618">
        <v>84392</v>
      </c>
      <c r="I618">
        <v>84538</v>
      </c>
      <c r="J618">
        <v>83680</v>
      </c>
      <c r="L618" s="1" t="str">
        <f t="shared" si="118"/>
        <v>26JUN2023:17:00:00</v>
      </c>
      <c r="M618">
        <v>18</v>
      </c>
      <c r="N618">
        <f t="shared" si="124"/>
        <v>2032.5703119999962</v>
      </c>
      <c r="O618" t="str">
        <f t="shared" si="119"/>
        <v/>
      </c>
      <c r="P618">
        <f t="shared" si="120"/>
        <v>2032.5703119999962</v>
      </c>
      <c r="Q618" t="str">
        <f t="shared" si="121"/>
        <v/>
      </c>
      <c r="R618">
        <f t="shared" si="122"/>
        <v>1</v>
      </c>
      <c r="S618">
        <f t="shared" si="125"/>
        <v>2.5361342265616398</v>
      </c>
      <c r="V618">
        <f t="shared" si="123"/>
        <v>18</v>
      </c>
      <c r="W618" t="str">
        <f t="shared" si="126"/>
        <v/>
      </c>
      <c r="X618">
        <f t="shared" si="127"/>
        <v>2032.5703119999962</v>
      </c>
      <c r="Y618" t="str">
        <f t="shared" si="128"/>
        <v/>
      </c>
      <c r="Z618">
        <f t="shared" si="129"/>
        <v>1</v>
      </c>
    </row>
    <row r="619" spans="1:26" x14ac:dyDescent="0.3">
      <c r="A619" t="s">
        <v>693</v>
      </c>
      <c r="B619">
        <v>80137.070313000004</v>
      </c>
      <c r="C619">
        <v>82146</v>
      </c>
      <c r="D619">
        <v>82650</v>
      </c>
      <c r="E619">
        <v>82943</v>
      </c>
      <c r="F619">
        <v>82315</v>
      </c>
      <c r="G619">
        <v>82146</v>
      </c>
      <c r="H619">
        <v>83849</v>
      </c>
      <c r="I619">
        <v>84086</v>
      </c>
      <c r="J619">
        <v>83357</v>
      </c>
      <c r="L619" s="1" t="str">
        <f t="shared" si="118"/>
        <v>26JUN2023:18:00:00</v>
      </c>
      <c r="M619">
        <v>19</v>
      </c>
      <c r="N619">
        <f t="shared" si="124"/>
        <v>2008.9296869999962</v>
      </c>
      <c r="O619" t="str">
        <f t="shared" si="119"/>
        <v/>
      </c>
      <c r="P619">
        <f t="shared" si="120"/>
        <v>2008.9296869999962</v>
      </c>
      <c r="Q619" t="str">
        <f t="shared" si="121"/>
        <v/>
      </c>
      <c r="R619">
        <f t="shared" si="122"/>
        <v>1</v>
      </c>
      <c r="S619">
        <f t="shared" si="125"/>
        <v>2.5068668958741598</v>
      </c>
      <c r="V619">
        <f t="shared" si="123"/>
        <v>19</v>
      </c>
      <c r="W619" t="str">
        <f t="shared" si="126"/>
        <v/>
      </c>
      <c r="X619">
        <f t="shared" si="127"/>
        <v>2008.9296869999962</v>
      </c>
      <c r="Y619" t="str">
        <f t="shared" si="128"/>
        <v/>
      </c>
      <c r="Z619">
        <f t="shared" si="129"/>
        <v>1</v>
      </c>
    </row>
    <row r="620" spans="1:26" x14ac:dyDescent="0.3">
      <c r="A620" t="s">
        <v>694</v>
      </c>
      <c r="B620">
        <v>79647.507813000004</v>
      </c>
      <c r="C620">
        <v>81279</v>
      </c>
      <c r="D620">
        <v>81553</v>
      </c>
      <c r="E620">
        <v>82373</v>
      </c>
      <c r="F620">
        <v>81303</v>
      </c>
      <c r="G620">
        <v>81279</v>
      </c>
      <c r="H620">
        <v>82961</v>
      </c>
      <c r="I620">
        <v>83173</v>
      </c>
      <c r="J620">
        <v>82409</v>
      </c>
      <c r="L620" s="1" t="str">
        <f t="shared" si="118"/>
        <v>26JUN2023:19:00:00</v>
      </c>
      <c r="M620">
        <v>20</v>
      </c>
      <c r="N620">
        <f t="shared" si="124"/>
        <v>1631.4921869999962</v>
      </c>
      <c r="O620" t="str">
        <f t="shared" si="119"/>
        <v/>
      </c>
      <c r="P620">
        <f t="shared" si="120"/>
        <v>1631.4921869999962</v>
      </c>
      <c r="Q620" t="str">
        <f t="shared" si="121"/>
        <v/>
      </c>
      <c r="R620">
        <f t="shared" si="122"/>
        <v>1</v>
      </c>
      <c r="S620">
        <f t="shared" si="125"/>
        <v>2.0483907554653022</v>
      </c>
      <c r="V620">
        <f t="shared" si="123"/>
        <v>20</v>
      </c>
      <c r="W620" t="str">
        <f t="shared" si="126"/>
        <v/>
      </c>
      <c r="X620">
        <f t="shared" si="127"/>
        <v>1631.4921869999962</v>
      </c>
      <c r="Y620" t="str">
        <f t="shared" si="128"/>
        <v/>
      </c>
      <c r="Z620">
        <f t="shared" si="129"/>
        <v>1</v>
      </c>
    </row>
    <row r="621" spans="1:26" x14ac:dyDescent="0.3">
      <c r="A621" t="s">
        <v>695</v>
      </c>
      <c r="B621">
        <v>78403.875</v>
      </c>
      <c r="C621">
        <v>78706</v>
      </c>
      <c r="D621">
        <v>79364</v>
      </c>
      <c r="E621">
        <v>80312</v>
      </c>
      <c r="F621">
        <v>78631</v>
      </c>
      <c r="G621">
        <v>78706</v>
      </c>
      <c r="H621">
        <v>80311</v>
      </c>
      <c r="I621">
        <v>80483</v>
      </c>
      <c r="J621">
        <v>79845</v>
      </c>
      <c r="L621" s="1" t="str">
        <f t="shared" si="118"/>
        <v>26JUN2023:20:00:00</v>
      </c>
      <c r="M621">
        <v>21</v>
      </c>
      <c r="N621">
        <f t="shared" si="124"/>
        <v>302.125</v>
      </c>
      <c r="O621" t="str">
        <f t="shared" si="119"/>
        <v/>
      </c>
      <c r="P621">
        <f t="shared" si="120"/>
        <v>302.125</v>
      </c>
      <c r="Q621" t="str">
        <f t="shared" si="121"/>
        <v/>
      </c>
      <c r="R621">
        <f t="shared" si="122"/>
        <v>1</v>
      </c>
      <c r="S621">
        <f t="shared" si="125"/>
        <v>0.38534447436430919</v>
      </c>
      <c r="V621">
        <f t="shared" si="123"/>
        <v>21</v>
      </c>
      <c r="W621" t="str">
        <f t="shared" si="126"/>
        <v/>
      </c>
      <c r="X621">
        <f t="shared" si="127"/>
        <v>302.125</v>
      </c>
      <c r="Y621" t="str">
        <f t="shared" si="128"/>
        <v/>
      </c>
      <c r="Z621">
        <f t="shared" si="129"/>
        <v>1</v>
      </c>
    </row>
    <row r="622" spans="1:26" x14ac:dyDescent="0.3">
      <c r="A622" t="s">
        <v>696</v>
      </c>
      <c r="B622">
        <v>75727.078125</v>
      </c>
      <c r="C622">
        <v>75501</v>
      </c>
      <c r="D622">
        <v>76471</v>
      </c>
      <c r="E622">
        <v>77306</v>
      </c>
      <c r="F622">
        <v>75362</v>
      </c>
      <c r="G622">
        <v>75501</v>
      </c>
      <c r="H622">
        <v>77106</v>
      </c>
      <c r="I622">
        <v>77212</v>
      </c>
      <c r="J622">
        <v>76676</v>
      </c>
      <c r="L622" s="1" t="str">
        <f t="shared" si="118"/>
        <v>26JUN2023:21:00:00</v>
      </c>
      <c r="M622">
        <v>22</v>
      </c>
      <c r="N622">
        <f t="shared" si="124"/>
        <v>-226.078125</v>
      </c>
      <c r="O622">
        <f t="shared" si="119"/>
        <v>-226.078125</v>
      </c>
      <c r="P622" t="str">
        <f t="shared" si="120"/>
        <v/>
      </c>
      <c r="Q622">
        <f t="shared" si="121"/>
        <v>1</v>
      </c>
      <c r="R622" t="str">
        <f t="shared" si="122"/>
        <v/>
      </c>
      <c r="S622">
        <f t="shared" si="125"/>
        <v>0.29854330920680822</v>
      </c>
      <c r="V622">
        <f t="shared" si="123"/>
        <v>22</v>
      </c>
      <c r="W622">
        <f t="shared" si="126"/>
        <v>-226.078125</v>
      </c>
      <c r="X622" t="str">
        <f t="shared" si="127"/>
        <v/>
      </c>
      <c r="Y622">
        <f t="shared" si="128"/>
        <v>1</v>
      </c>
      <c r="Z622" t="str">
        <f t="shared" si="129"/>
        <v/>
      </c>
    </row>
    <row r="623" spans="1:26" x14ac:dyDescent="0.3">
      <c r="A623" t="s">
        <v>697</v>
      </c>
      <c r="B623">
        <v>73268.195313000004</v>
      </c>
      <c r="C623">
        <v>72822</v>
      </c>
      <c r="D623">
        <v>73758</v>
      </c>
      <c r="E623">
        <v>74296</v>
      </c>
      <c r="F623">
        <v>72700</v>
      </c>
      <c r="G623">
        <v>72822</v>
      </c>
      <c r="H623">
        <v>74517</v>
      </c>
      <c r="I623">
        <v>74564</v>
      </c>
      <c r="J623">
        <v>74028</v>
      </c>
      <c r="L623" s="1" t="str">
        <f t="shared" si="118"/>
        <v>26JUN2023:22:00:00</v>
      </c>
      <c r="M623">
        <v>23</v>
      </c>
      <c r="N623">
        <f t="shared" si="124"/>
        <v>-446.19531300000381</v>
      </c>
      <c r="O623">
        <f t="shared" si="119"/>
        <v>-446.19531300000381</v>
      </c>
      <c r="P623" t="str">
        <f t="shared" si="120"/>
        <v/>
      </c>
      <c r="Q623">
        <f t="shared" si="121"/>
        <v>1</v>
      </c>
      <c r="R623" t="str">
        <f t="shared" si="122"/>
        <v/>
      </c>
      <c r="S623">
        <f t="shared" si="125"/>
        <v>0.60898908604731972</v>
      </c>
      <c r="V623">
        <f t="shared" si="123"/>
        <v>23</v>
      </c>
      <c r="W623">
        <f t="shared" si="126"/>
        <v>-446.19531300000381</v>
      </c>
      <c r="X623" t="str">
        <f t="shared" si="127"/>
        <v/>
      </c>
      <c r="Y623">
        <f t="shared" si="128"/>
        <v>1</v>
      </c>
      <c r="Z623" t="str">
        <f t="shared" si="129"/>
        <v/>
      </c>
    </row>
    <row r="624" spans="1:26" x14ac:dyDescent="0.3">
      <c r="A624" t="s">
        <v>698</v>
      </c>
      <c r="B624">
        <v>69145.65625</v>
      </c>
      <c r="C624">
        <v>68509</v>
      </c>
      <c r="D624">
        <v>69374</v>
      </c>
      <c r="E624">
        <v>69890</v>
      </c>
      <c r="F624">
        <v>68400</v>
      </c>
      <c r="G624">
        <v>68509</v>
      </c>
      <c r="H624">
        <v>70257</v>
      </c>
      <c r="I624">
        <v>70286</v>
      </c>
      <c r="J624">
        <v>69728</v>
      </c>
      <c r="L624" s="1" t="str">
        <f t="shared" si="118"/>
        <v>26JUN2023:23:00:00</v>
      </c>
      <c r="M624">
        <v>24</v>
      </c>
      <c r="N624">
        <f t="shared" si="124"/>
        <v>-636.65625</v>
      </c>
      <c r="O624">
        <f t="shared" si="119"/>
        <v>-636.65625</v>
      </c>
      <c r="P624" t="str">
        <f t="shared" si="120"/>
        <v/>
      </c>
      <c r="Q624">
        <f t="shared" si="121"/>
        <v>1</v>
      </c>
      <c r="R624" t="str">
        <f t="shared" si="122"/>
        <v/>
      </c>
      <c r="S624">
        <f t="shared" si="125"/>
        <v>0.92074655810356842</v>
      </c>
      <c r="V624">
        <f t="shared" si="123"/>
        <v>24</v>
      </c>
      <c r="W624">
        <f t="shared" si="126"/>
        <v>-636.65625</v>
      </c>
      <c r="X624" t="str">
        <f t="shared" si="127"/>
        <v/>
      </c>
      <c r="Y624">
        <f t="shared" si="128"/>
        <v>1</v>
      </c>
      <c r="Z624" t="str">
        <f t="shared" si="129"/>
        <v/>
      </c>
    </row>
    <row r="625" spans="1:26" x14ac:dyDescent="0.3">
      <c r="A625" t="s">
        <v>699</v>
      </c>
      <c r="B625">
        <v>64683.246094000002</v>
      </c>
      <c r="C625">
        <v>63965</v>
      </c>
      <c r="D625">
        <v>64566</v>
      </c>
      <c r="E625">
        <v>64644</v>
      </c>
      <c r="F625">
        <v>63890</v>
      </c>
      <c r="G625">
        <v>63965</v>
      </c>
      <c r="H625">
        <v>65791</v>
      </c>
      <c r="I625">
        <v>65778</v>
      </c>
      <c r="J625">
        <v>65169</v>
      </c>
      <c r="L625" s="1" t="str">
        <f t="shared" si="118"/>
        <v>27JUN2023:00:00:00</v>
      </c>
      <c r="M625">
        <v>1</v>
      </c>
      <c r="N625">
        <f t="shared" si="124"/>
        <v>-718.2460940000019</v>
      </c>
      <c r="O625">
        <f t="shared" si="119"/>
        <v>-718.2460940000019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1.1104051471940988</v>
      </c>
      <c r="V625">
        <f t="shared" si="123"/>
        <v>1</v>
      </c>
      <c r="W625">
        <f t="shared" si="126"/>
        <v>-718.2460940000019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3">
      <c r="A626" t="s">
        <v>700</v>
      </c>
      <c r="B626">
        <v>60529.425780999998</v>
      </c>
      <c r="C626">
        <v>60651</v>
      </c>
      <c r="D626">
        <v>60838</v>
      </c>
      <c r="E626">
        <v>61031</v>
      </c>
      <c r="F626">
        <v>60782</v>
      </c>
      <c r="G626">
        <v>60651</v>
      </c>
      <c r="H626">
        <v>62253</v>
      </c>
      <c r="I626">
        <v>61710</v>
      </c>
      <c r="J626">
        <v>61500</v>
      </c>
      <c r="L626" s="1" t="str">
        <f t="shared" si="118"/>
        <v>27JUN2023:01:00:00</v>
      </c>
      <c r="M626">
        <v>2</v>
      </c>
      <c r="N626">
        <f t="shared" si="124"/>
        <v>121.5742190000019</v>
      </c>
      <c r="O626" t="str">
        <f t="shared" si="119"/>
        <v/>
      </c>
      <c r="P626">
        <f t="shared" si="120"/>
        <v>121.5742190000019</v>
      </c>
      <c r="Q626" t="str">
        <f t="shared" si="121"/>
        <v/>
      </c>
      <c r="R626">
        <f t="shared" si="122"/>
        <v>1</v>
      </c>
      <c r="S626">
        <f t="shared" si="125"/>
        <v>0.20085143288797511</v>
      </c>
      <c r="V626">
        <f t="shared" si="123"/>
        <v>2</v>
      </c>
      <c r="W626" t="str">
        <f t="shared" si="126"/>
        <v/>
      </c>
      <c r="X626">
        <f t="shared" si="127"/>
        <v>121.5742190000019</v>
      </c>
      <c r="Y626" t="str">
        <f t="shared" si="128"/>
        <v/>
      </c>
      <c r="Z626">
        <f t="shared" si="129"/>
        <v>1</v>
      </c>
    </row>
    <row r="627" spans="1:26" x14ac:dyDescent="0.3">
      <c r="A627" t="s">
        <v>701</v>
      </c>
      <c r="B627">
        <v>57378.996094000002</v>
      </c>
      <c r="C627">
        <v>57283</v>
      </c>
      <c r="D627">
        <v>57404</v>
      </c>
      <c r="E627">
        <v>57346</v>
      </c>
      <c r="F627">
        <v>57369</v>
      </c>
      <c r="G627">
        <v>57283</v>
      </c>
      <c r="H627">
        <v>58718</v>
      </c>
      <c r="I627">
        <v>58167</v>
      </c>
      <c r="J627">
        <v>58011</v>
      </c>
      <c r="L627" s="1" t="str">
        <f t="shared" si="118"/>
        <v>27JUN2023:02:00:00</v>
      </c>
      <c r="M627">
        <v>3</v>
      </c>
      <c r="N627">
        <f t="shared" si="124"/>
        <v>-95.996094000001904</v>
      </c>
      <c r="O627">
        <f t="shared" si="119"/>
        <v>-95.996094000001904</v>
      </c>
      <c r="P627" t="str">
        <f t="shared" si="120"/>
        <v/>
      </c>
      <c r="Q627">
        <f t="shared" si="121"/>
        <v>1</v>
      </c>
      <c r="R627" t="str">
        <f t="shared" si="122"/>
        <v/>
      </c>
      <c r="S627">
        <f t="shared" si="125"/>
        <v>0.16730180124228422</v>
      </c>
      <c r="V627">
        <f t="shared" si="123"/>
        <v>3</v>
      </c>
      <c r="W627">
        <f t="shared" si="126"/>
        <v>-95.996094000001904</v>
      </c>
      <c r="X627" t="str">
        <f t="shared" si="127"/>
        <v/>
      </c>
      <c r="Y627">
        <f t="shared" si="128"/>
        <v>1</v>
      </c>
      <c r="Z627" t="str">
        <f t="shared" si="129"/>
        <v/>
      </c>
    </row>
    <row r="628" spans="1:26" x14ac:dyDescent="0.3">
      <c r="A628" t="s">
        <v>702</v>
      </c>
      <c r="B628">
        <v>55167.542969000002</v>
      </c>
      <c r="C628">
        <v>54714</v>
      </c>
      <c r="D628">
        <v>55108</v>
      </c>
      <c r="E628">
        <v>54976</v>
      </c>
      <c r="F628">
        <v>54731</v>
      </c>
      <c r="G628">
        <v>54714</v>
      </c>
      <c r="H628">
        <v>55905</v>
      </c>
      <c r="I628">
        <v>55367</v>
      </c>
      <c r="J628">
        <v>55348</v>
      </c>
      <c r="L628" s="1" t="str">
        <f t="shared" si="118"/>
        <v>27JUN2023:03:00:00</v>
      </c>
      <c r="M628">
        <v>4</v>
      </c>
      <c r="N628">
        <f t="shared" si="124"/>
        <v>-453.5429690000019</v>
      </c>
      <c r="O628">
        <f t="shared" si="119"/>
        <v>-453.5429690000019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0.82211921102750374</v>
      </c>
      <c r="V628">
        <f t="shared" si="123"/>
        <v>4</v>
      </c>
      <c r="W628">
        <f t="shared" si="126"/>
        <v>-453.5429690000019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3">
      <c r="A629" t="s">
        <v>703</v>
      </c>
      <c r="B629">
        <v>53738.664062999997</v>
      </c>
      <c r="C629">
        <v>53041</v>
      </c>
      <c r="D629">
        <v>53617</v>
      </c>
      <c r="E629">
        <v>53497</v>
      </c>
      <c r="F629">
        <v>53055</v>
      </c>
      <c r="G629">
        <v>53041</v>
      </c>
      <c r="H629">
        <v>54010</v>
      </c>
      <c r="I629">
        <v>53463</v>
      </c>
      <c r="J629">
        <v>53575</v>
      </c>
      <c r="L629" s="1" t="str">
        <f t="shared" si="118"/>
        <v>27JUN2023:04:00:00</v>
      </c>
      <c r="M629">
        <v>5</v>
      </c>
      <c r="N629">
        <f t="shared" si="124"/>
        <v>-697.66406299999653</v>
      </c>
      <c r="O629">
        <f t="shared" si="119"/>
        <v>-697.66406299999653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1.2982534552442482</v>
      </c>
      <c r="V629">
        <f t="shared" si="123"/>
        <v>5</v>
      </c>
      <c r="W629">
        <f t="shared" si="126"/>
        <v>-697.66406299999653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3">
      <c r="A630" t="s">
        <v>704</v>
      </c>
      <c r="B630">
        <v>52974.3125</v>
      </c>
      <c r="C630">
        <v>52261</v>
      </c>
      <c r="D630">
        <v>52693</v>
      </c>
      <c r="E630">
        <v>52451</v>
      </c>
      <c r="F630">
        <v>52270</v>
      </c>
      <c r="G630">
        <v>52261</v>
      </c>
      <c r="H630">
        <v>53063</v>
      </c>
      <c r="I630">
        <v>52526</v>
      </c>
      <c r="J630">
        <v>52669</v>
      </c>
      <c r="L630" s="1" t="str">
        <f t="shared" si="118"/>
        <v>27JUN2023:05:00:00</v>
      </c>
      <c r="M630">
        <v>6</v>
      </c>
      <c r="N630">
        <f t="shared" si="124"/>
        <v>-713.3125</v>
      </c>
      <c r="O630">
        <f t="shared" si="119"/>
        <v>-713.3125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1.3465252616539385</v>
      </c>
      <c r="V630">
        <f t="shared" si="123"/>
        <v>6</v>
      </c>
      <c r="W630">
        <f t="shared" si="126"/>
        <v>-713.3125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3">
      <c r="A631" t="s">
        <v>705</v>
      </c>
      <c r="B631">
        <v>53445.539062999997</v>
      </c>
      <c r="C631">
        <v>52566</v>
      </c>
      <c r="D631">
        <v>53139</v>
      </c>
      <c r="E631">
        <v>52940</v>
      </c>
      <c r="F631">
        <v>52579</v>
      </c>
      <c r="G631">
        <v>52566</v>
      </c>
      <c r="H631">
        <v>53209</v>
      </c>
      <c r="I631">
        <v>52735</v>
      </c>
      <c r="J631">
        <v>52926</v>
      </c>
      <c r="L631" s="1" t="str">
        <f t="shared" si="118"/>
        <v>27JUN2023:06:00:00</v>
      </c>
      <c r="M631">
        <v>7</v>
      </c>
      <c r="N631">
        <f t="shared" si="124"/>
        <v>-879.53906299999653</v>
      </c>
      <c r="O631">
        <f t="shared" si="119"/>
        <v>-879.53906299999653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1.6456734807431213</v>
      </c>
      <c r="V631">
        <f t="shared" si="123"/>
        <v>7</v>
      </c>
      <c r="W631">
        <f t="shared" si="126"/>
        <v>-879.53906299999653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3">
      <c r="A632" t="s">
        <v>706</v>
      </c>
      <c r="B632">
        <v>53917.621094000002</v>
      </c>
      <c r="C632">
        <v>53158</v>
      </c>
      <c r="D632">
        <v>54164</v>
      </c>
      <c r="E632">
        <v>54371</v>
      </c>
      <c r="F632">
        <v>53190</v>
      </c>
      <c r="G632">
        <v>53158</v>
      </c>
      <c r="H632">
        <v>53525</v>
      </c>
      <c r="I632">
        <v>53122</v>
      </c>
      <c r="J632">
        <v>53462</v>
      </c>
      <c r="L632" s="1" t="str">
        <f t="shared" si="118"/>
        <v>27JUN2023:07:00:00</v>
      </c>
      <c r="M632">
        <v>8</v>
      </c>
      <c r="N632">
        <f t="shared" si="124"/>
        <v>-759.6210940000019</v>
      </c>
      <c r="O632">
        <f t="shared" si="119"/>
        <v>-759.6210940000019</v>
      </c>
      <c r="P632" t="str">
        <f t="shared" si="120"/>
        <v/>
      </c>
      <c r="Q632">
        <f t="shared" si="121"/>
        <v>1</v>
      </c>
      <c r="R632" t="str">
        <f t="shared" si="122"/>
        <v/>
      </c>
      <c r="S632">
        <f t="shared" si="125"/>
        <v>1.408854987640642</v>
      </c>
      <c r="V632">
        <f t="shared" si="123"/>
        <v>8</v>
      </c>
      <c r="W632">
        <f t="shared" si="126"/>
        <v>-759.6210940000019</v>
      </c>
      <c r="X632" t="str">
        <f t="shared" si="127"/>
        <v/>
      </c>
      <c r="Y632">
        <f t="shared" si="128"/>
        <v>1</v>
      </c>
      <c r="Z632" t="str">
        <f t="shared" si="129"/>
        <v/>
      </c>
    </row>
    <row r="633" spans="1:26" x14ac:dyDescent="0.3">
      <c r="A633" t="s">
        <v>707</v>
      </c>
      <c r="B633">
        <v>54804.34375</v>
      </c>
      <c r="C633">
        <v>54256</v>
      </c>
      <c r="D633">
        <v>55313</v>
      </c>
      <c r="E633">
        <v>55670</v>
      </c>
      <c r="F633">
        <v>54265</v>
      </c>
      <c r="G633">
        <v>54256</v>
      </c>
      <c r="H633">
        <v>54605</v>
      </c>
      <c r="I633">
        <v>54228</v>
      </c>
      <c r="J633">
        <v>54564</v>
      </c>
      <c r="L633" s="1" t="str">
        <f t="shared" si="118"/>
        <v>27JUN2023:08:00:00</v>
      </c>
      <c r="M633">
        <v>9</v>
      </c>
      <c r="N633">
        <f t="shared" si="124"/>
        <v>-548.34375</v>
      </c>
      <c r="O633">
        <f t="shared" si="119"/>
        <v>-548.34375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1.0005479720756625</v>
      </c>
      <c r="V633">
        <f t="shared" si="123"/>
        <v>9</v>
      </c>
      <c r="W633">
        <f t="shared" si="126"/>
        <v>-548.34375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3">
      <c r="A634" t="s">
        <v>708</v>
      </c>
      <c r="B634">
        <v>57438.664062999997</v>
      </c>
      <c r="C634">
        <v>57181</v>
      </c>
      <c r="D634">
        <v>57968</v>
      </c>
      <c r="E634">
        <v>58154</v>
      </c>
      <c r="F634">
        <v>57168</v>
      </c>
      <c r="G634">
        <v>57181</v>
      </c>
      <c r="H634">
        <v>57870</v>
      </c>
      <c r="I634">
        <v>57444</v>
      </c>
      <c r="J634">
        <v>57623</v>
      </c>
      <c r="L634" s="1" t="str">
        <f t="shared" si="118"/>
        <v>27JUN2023:09:00:00</v>
      </c>
      <c r="M634">
        <v>10</v>
      </c>
      <c r="N634">
        <f t="shared" si="124"/>
        <v>-257.66406299999653</v>
      </c>
      <c r="O634">
        <f t="shared" si="119"/>
        <v>-257.66406299999653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0.44858993015120424</v>
      </c>
      <c r="V634">
        <f t="shared" si="123"/>
        <v>10</v>
      </c>
      <c r="W634">
        <f t="shared" si="126"/>
        <v>-257.66406299999653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3">
      <c r="A635" t="s">
        <v>709</v>
      </c>
      <c r="B635">
        <v>60951.78125</v>
      </c>
      <c r="C635">
        <v>61374</v>
      </c>
      <c r="D635">
        <v>61892</v>
      </c>
      <c r="E635">
        <v>61758</v>
      </c>
      <c r="F635">
        <v>61383</v>
      </c>
      <c r="G635">
        <v>61374</v>
      </c>
      <c r="H635">
        <v>62542</v>
      </c>
      <c r="I635">
        <v>62066</v>
      </c>
      <c r="J635">
        <v>62036</v>
      </c>
      <c r="L635" s="1" t="str">
        <f t="shared" si="118"/>
        <v>27JUN2023:10:00:00</v>
      </c>
      <c r="M635">
        <v>11</v>
      </c>
      <c r="N635">
        <f t="shared" si="124"/>
        <v>422.21875</v>
      </c>
      <c r="O635" t="str">
        <f t="shared" si="119"/>
        <v/>
      </c>
      <c r="P635">
        <f t="shared" si="120"/>
        <v>422.21875</v>
      </c>
      <c r="Q635" t="str">
        <f t="shared" si="121"/>
        <v/>
      </c>
      <c r="R635">
        <f t="shared" si="122"/>
        <v>1</v>
      </c>
      <c r="S635">
        <f t="shared" si="125"/>
        <v>0.69270945219504965</v>
      </c>
      <c r="V635">
        <f t="shared" si="123"/>
        <v>11</v>
      </c>
      <c r="W635" t="str">
        <f t="shared" si="126"/>
        <v/>
      </c>
      <c r="X635">
        <f t="shared" si="127"/>
        <v>422.21875</v>
      </c>
      <c r="Y635" t="str">
        <f t="shared" si="128"/>
        <v/>
      </c>
      <c r="Z635">
        <f t="shared" si="129"/>
        <v>1</v>
      </c>
    </row>
    <row r="636" spans="1:26" x14ac:dyDescent="0.3">
      <c r="A636" t="s">
        <v>710</v>
      </c>
      <c r="B636">
        <v>65253.15625</v>
      </c>
      <c r="C636">
        <v>66009</v>
      </c>
      <c r="D636">
        <v>66438</v>
      </c>
      <c r="E636">
        <v>66222</v>
      </c>
      <c r="F636">
        <v>66034</v>
      </c>
      <c r="G636">
        <v>66009</v>
      </c>
      <c r="H636">
        <v>67566</v>
      </c>
      <c r="I636">
        <v>67021</v>
      </c>
      <c r="J636">
        <v>66868</v>
      </c>
      <c r="L636" s="1" t="str">
        <f t="shared" si="118"/>
        <v>27JUN2023:11:00:00</v>
      </c>
      <c r="M636">
        <v>12</v>
      </c>
      <c r="N636">
        <f t="shared" si="124"/>
        <v>755.84375</v>
      </c>
      <c r="O636" t="str">
        <f t="shared" si="119"/>
        <v/>
      </c>
      <c r="P636">
        <f t="shared" si="120"/>
        <v>755.84375</v>
      </c>
      <c r="Q636" t="str">
        <f t="shared" si="121"/>
        <v/>
      </c>
      <c r="R636">
        <f t="shared" si="122"/>
        <v>1</v>
      </c>
      <c r="S636">
        <f t="shared" si="125"/>
        <v>1.1583251959555596</v>
      </c>
      <c r="V636">
        <f t="shared" si="123"/>
        <v>12</v>
      </c>
      <c r="W636" t="str">
        <f t="shared" si="126"/>
        <v/>
      </c>
      <c r="X636">
        <f t="shared" si="127"/>
        <v>755.84375</v>
      </c>
      <c r="Y636" t="str">
        <f t="shared" si="128"/>
        <v/>
      </c>
      <c r="Z636">
        <f t="shared" si="129"/>
        <v>1</v>
      </c>
    </row>
    <row r="637" spans="1:26" x14ac:dyDescent="0.3">
      <c r="A637" t="s">
        <v>711</v>
      </c>
      <c r="B637">
        <v>69719.914063000004</v>
      </c>
      <c r="C637">
        <v>70741</v>
      </c>
      <c r="D637">
        <v>71254</v>
      </c>
      <c r="E637">
        <v>70968</v>
      </c>
      <c r="F637">
        <v>70887</v>
      </c>
      <c r="G637">
        <v>70741</v>
      </c>
      <c r="H637">
        <v>72840</v>
      </c>
      <c r="I637">
        <v>72172</v>
      </c>
      <c r="J637">
        <v>71917</v>
      </c>
      <c r="L637" s="1" t="str">
        <f t="shared" si="118"/>
        <v>27JUN2023:12:00:00</v>
      </c>
      <c r="M637">
        <v>13</v>
      </c>
      <c r="N637">
        <f t="shared" si="124"/>
        <v>1021.0859369999962</v>
      </c>
      <c r="O637" t="str">
        <f t="shared" si="119"/>
        <v/>
      </c>
      <c r="P637">
        <f t="shared" si="120"/>
        <v>1021.0859369999962</v>
      </c>
      <c r="Q637" t="str">
        <f t="shared" si="121"/>
        <v/>
      </c>
      <c r="R637">
        <f t="shared" si="122"/>
        <v>1</v>
      </c>
      <c r="S637">
        <f t="shared" si="125"/>
        <v>1.4645542105478315</v>
      </c>
      <c r="V637">
        <f t="shared" si="123"/>
        <v>13</v>
      </c>
      <c r="W637" t="str">
        <f t="shared" si="126"/>
        <v/>
      </c>
      <c r="X637">
        <f t="shared" si="127"/>
        <v>1021.0859369999962</v>
      </c>
      <c r="Y637" t="str">
        <f t="shared" si="128"/>
        <v/>
      </c>
      <c r="Z637">
        <f t="shared" si="129"/>
        <v>1</v>
      </c>
    </row>
    <row r="638" spans="1:26" x14ac:dyDescent="0.3">
      <c r="A638" t="s">
        <v>712</v>
      </c>
      <c r="B638">
        <v>73612.335938000004</v>
      </c>
      <c r="C638">
        <v>75035</v>
      </c>
      <c r="D638">
        <v>75551</v>
      </c>
      <c r="E638">
        <v>75001</v>
      </c>
      <c r="F638">
        <v>75128</v>
      </c>
      <c r="G638">
        <v>75035</v>
      </c>
      <c r="H638">
        <v>77730</v>
      </c>
      <c r="I638">
        <v>76963</v>
      </c>
      <c r="J638">
        <v>76535</v>
      </c>
      <c r="L638" s="1" t="str">
        <f t="shared" si="118"/>
        <v>27JUN2023:13:00:00</v>
      </c>
      <c r="M638">
        <v>14</v>
      </c>
      <c r="N638">
        <f t="shared" si="124"/>
        <v>1422.6640619999962</v>
      </c>
      <c r="O638" t="str">
        <f t="shared" si="119"/>
        <v/>
      </c>
      <c r="P638">
        <f t="shared" si="120"/>
        <v>1422.6640619999962</v>
      </c>
      <c r="Q638" t="str">
        <f t="shared" si="121"/>
        <v/>
      </c>
      <c r="R638">
        <f t="shared" si="122"/>
        <v>1</v>
      </c>
      <c r="S638">
        <f t="shared" si="125"/>
        <v>1.9326435493070553</v>
      </c>
      <c r="V638">
        <f t="shared" si="123"/>
        <v>14</v>
      </c>
      <c r="W638" t="str">
        <f t="shared" si="126"/>
        <v/>
      </c>
      <c r="X638">
        <f t="shared" si="127"/>
        <v>1422.6640619999962</v>
      </c>
      <c r="Y638" t="str">
        <f t="shared" si="128"/>
        <v/>
      </c>
      <c r="Z638">
        <f t="shared" si="129"/>
        <v>1</v>
      </c>
    </row>
    <row r="639" spans="1:26" x14ac:dyDescent="0.3">
      <c r="A639" t="s">
        <v>713</v>
      </c>
      <c r="B639">
        <v>77409.117188000004</v>
      </c>
      <c r="C639">
        <v>78745</v>
      </c>
      <c r="D639">
        <v>79495</v>
      </c>
      <c r="E639">
        <v>79002</v>
      </c>
      <c r="F639">
        <v>78769</v>
      </c>
      <c r="G639">
        <v>78745</v>
      </c>
      <c r="H639">
        <v>81834</v>
      </c>
      <c r="I639">
        <v>81056</v>
      </c>
      <c r="J639">
        <v>80517</v>
      </c>
      <c r="L639" s="1" t="str">
        <f t="shared" si="118"/>
        <v>27JUN2023:14:00:00</v>
      </c>
      <c r="M639">
        <v>15</v>
      </c>
      <c r="N639">
        <f t="shared" si="124"/>
        <v>1335.8828119999962</v>
      </c>
      <c r="O639" t="str">
        <f t="shared" si="119"/>
        <v/>
      </c>
      <c r="P639">
        <f t="shared" si="120"/>
        <v>1335.8828119999962</v>
      </c>
      <c r="Q639" t="str">
        <f t="shared" si="121"/>
        <v/>
      </c>
      <c r="R639">
        <f t="shared" si="122"/>
        <v>1</v>
      </c>
      <c r="S639">
        <f t="shared" si="125"/>
        <v>1.7257435048065441</v>
      </c>
      <c r="V639">
        <f t="shared" si="123"/>
        <v>15</v>
      </c>
      <c r="W639" t="str">
        <f t="shared" si="126"/>
        <v/>
      </c>
      <c r="X639">
        <f t="shared" si="127"/>
        <v>1335.8828119999962</v>
      </c>
      <c r="Y639" t="str">
        <f t="shared" si="128"/>
        <v/>
      </c>
      <c r="Z639">
        <f t="shared" si="129"/>
        <v>1</v>
      </c>
    </row>
    <row r="640" spans="1:26" x14ac:dyDescent="0.3">
      <c r="A640" t="s">
        <v>714</v>
      </c>
      <c r="B640">
        <v>79913.53125</v>
      </c>
      <c r="C640">
        <v>81187</v>
      </c>
      <c r="D640">
        <v>82316</v>
      </c>
      <c r="E640">
        <v>81866</v>
      </c>
      <c r="F640">
        <v>81211</v>
      </c>
      <c r="G640">
        <v>81187</v>
      </c>
      <c r="H640">
        <v>84315</v>
      </c>
      <c r="I640">
        <v>83586</v>
      </c>
      <c r="J640">
        <v>83073</v>
      </c>
      <c r="L640" s="1" t="str">
        <f t="shared" si="118"/>
        <v>27JUN2023:15:00:00</v>
      </c>
      <c r="M640">
        <v>16</v>
      </c>
      <c r="N640">
        <f t="shared" si="124"/>
        <v>1273.46875</v>
      </c>
      <c r="O640" t="str">
        <f t="shared" si="119"/>
        <v/>
      </c>
      <c r="P640">
        <f t="shared" si="120"/>
        <v>1273.46875</v>
      </c>
      <c r="Q640" t="str">
        <f t="shared" si="121"/>
        <v/>
      </c>
      <c r="R640">
        <f t="shared" si="122"/>
        <v>1</v>
      </c>
      <c r="S640">
        <f t="shared" si="125"/>
        <v>1.5935583499821877</v>
      </c>
      <c r="V640">
        <f t="shared" si="123"/>
        <v>16</v>
      </c>
      <c r="W640" t="str">
        <f t="shared" si="126"/>
        <v/>
      </c>
      <c r="X640">
        <f t="shared" si="127"/>
        <v>1273.46875</v>
      </c>
      <c r="Y640" t="str">
        <f t="shared" si="128"/>
        <v/>
      </c>
      <c r="Z640">
        <f t="shared" si="129"/>
        <v>1</v>
      </c>
    </row>
    <row r="641" spans="1:26" x14ac:dyDescent="0.3">
      <c r="A641" t="s">
        <v>715</v>
      </c>
      <c r="B641">
        <v>80250.695313000004</v>
      </c>
      <c r="C641">
        <v>82331</v>
      </c>
      <c r="D641">
        <v>83894</v>
      </c>
      <c r="E641">
        <v>83587</v>
      </c>
      <c r="F641">
        <v>82394</v>
      </c>
      <c r="G641">
        <v>82331</v>
      </c>
      <c r="H641">
        <v>84996</v>
      </c>
      <c r="I641">
        <v>84417</v>
      </c>
      <c r="J641">
        <v>84075</v>
      </c>
      <c r="L641" s="1" t="str">
        <f t="shared" si="118"/>
        <v>27JUN2023:16:00:00</v>
      </c>
      <c r="M641">
        <v>17</v>
      </c>
      <c r="N641">
        <f t="shared" si="124"/>
        <v>2080.3046869999962</v>
      </c>
      <c r="O641" t="str">
        <f t="shared" si="119"/>
        <v/>
      </c>
      <c r="P641">
        <f t="shared" si="120"/>
        <v>2080.3046869999962</v>
      </c>
      <c r="Q641" t="str">
        <f t="shared" si="121"/>
        <v/>
      </c>
      <c r="R641">
        <f t="shared" si="122"/>
        <v>1</v>
      </c>
      <c r="S641">
        <f t="shared" si="125"/>
        <v>2.592257523609272</v>
      </c>
      <c r="V641">
        <f t="shared" si="123"/>
        <v>17</v>
      </c>
      <c r="W641" t="str">
        <f t="shared" si="126"/>
        <v/>
      </c>
      <c r="X641">
        <f t="shared" si="127"/>
        <v>2080.3046869999962</v>
      </c>
      <c r="Y641" t="str">
        <f t="shared" si="128"/>
        <v/>
      </c>
      <c r="Z641">
        <f t="shared" si="129"/>
        <v>1</v>
      </c>
    </row>
    <row r="642" spans="1:26" x14ac:dyDescent="0.3">
      <c r="A642" t="s">
        <v>716</v>
      </c>
      <c r="B642">
        <v>80788.640625</v>
      </c>
      <c r="C642">
        <v>83040</v>
      </c>
      <c r="D642">
        <v>85128</v>
      </c>
      <c r="E642">
        <v>85069</v>
      </c>
      <c r="F642">
        <v>83055</v>
      </c>
      <c r="G642">
        <v>83040</v>
      </c>
      <c r="H642">
        <v>85178</v>
      </c>
      <c r="I642">
        <v>84788</v>
      </c>
      <c r="J642">
        <v>84625</v>
      </c>
      <c r="L642" s="1" t="str">
        <f t="shared" si="118"/>
        <v>27JUN2023:17:00:00</v>
      </c>
      <c r="M642">
        <v>18</v>
      </c>
      <c r="N642">
        <f t="shared" si="124"/>
        <v>2251.359375</v>
      </c>
      <c r="O642" t="str">
        <f t="shared" si="119"/>
        <v/>
      </c>
      <c r="P642">
        <f t="shared" si="120"/>
        <v>2251.359375</v>
      </c>
      <c r="Q642" t="str">
        <f t="shared" si="121"/>
        <v/>
      </c>
      <c r="R642">
        <f t="shared" si="122"/>
        <v>1</v>
      </c>
      <c r="S642">
        <f t="shared" si="125"/>
        <v>2.7867276359435591</v>
      </c>
      <c r="V642">
        <f t="shared" si="123"/>
        <v>18</v>
      </c>
      <c r="W642" t="str">
        <f t="shared" si="126"/>
        <v/>
      </c>
      <c r="X642">
        <f t="shared" si="127"/>
        <v>2251.359375</v>
      </c>
      <c r="Y642" t="str">
        <f t="shared" si="128"/>
        <v/>
      </c>
      <c r="Z642">
        <f t="shared" si="129"/>
        <v>1</v>
      </c>
    </row>
    <row r="643" spans="1:26" x14ac:dyDescent="0.3">
      <c r="A643" t="s">
        <v>717</v>
      </c>
      <c r="B643">
        <v>80827.71875</v>
      </c>
      <c r="C643">
        <v>82964</v>
      </c>
      <c r="D643">
        <v>85027</v>
      </c>
      <c r="E643">
        <v>85142</v>
      </c>
      <c r="F643">
        <v>82877</v>
      </c>
      <c r="G643">
        <v>82964</v>
      </c>
      <c r="H643">
        <v>84590</v>
      </c>
      <c r="I643">
        <v>84341</v>
      </c>
      <c r="J643">
        <v>84269</v>
      </c>
      <c r="L643" s="1" t="str">
        <f t="shared" ref="L643:L706" si="130">A643</f>
        <v>27JUN2023:18:00:00</v>
      </c>
      <c r="M643">
        <v>19</v>
      </c>
      <c r="N643">
        <f t="shared" si="124"/>
        <v>2136.28125</v>
      </c>
      <c r="O643" t="str">
        <f t="shared" ref="O643:O706" si="131">IF(N643&lt;0,N643,"")</f>
        <v/>
      </c>
      <c r="P643">
        <f t="shared" ref="P643:P706" si="132">IF(N643&gt;0,N643,"")</f>
        <v>2136.28125</v>
      </c>
      <c r="Q643" t="str">
        <f t="shared" ref="Q643:Q706" si="133">IF(O643&lt;0,1,"")</f>
        <v/>
      </c>
      <c r="R643">
        <f t="shared" ref="R643:R706" si="134">IF(AND(P643&gt;0,P643&lt;&gt;""),1,"")</f>
        <v>1</v>
      </c>
      <c r="S643">
        <f t="shared" si="125"/>
        <v>2.6430057448577937</v>
      </c>
      <c r="V643">
        <f t="shared" ref="V643:V706" si="135">M643</f>
        <v>19</v>
      </c>
      <c r="W643" t="str">
        <f t="shared" si="126"/>
        <v/>
      </c>
      <c r="X643">
        <f t="shared" si="127"/>
        <v>2136.28125</v>
      </c>
      <c r="Y643" t="str">
        <f t="shared" si="128"/>
        <v/>
      </c>
      <c r="Z643">
        <f t="shared" si="129"/>
        <v>1</v>
      </c>
    </row>
    <row r="644" spans="1:26" x14ac:dyDescent="0.3">
      <c r="A644" t="s">
        <v>718</v>
      </c>
      <c r="B644">
        <v>80455.25</v>
      </c>
      <c r="C644">
        <v>81987</v>
      </c>
      <c r="D644">
        <v>83865</v>
      </c>
      <c r="E644">
        <v>84401</v>
      </c>
      <c r="F644">
        <v>81875</v>
      </c>
      <c r="G644">
        <v>81987</v>
      </c>
      <c r="H644">
        <v>83687</v>
      </c>
      <c r="I644">
        <v>83454</v>
      </c>
      <c r="J644">
        <v>83302</v>
      </c>
      <c r="L644" s="1" t="str">
        <f t="shared" si="130"/>
        <v>27JUN2023:19:00:00</v>
      </c>
      <c r="M644">
        <v>20</v>
      </c>
      <c r="N644">
        <f t="shared" si="124"/>
        <v>1531.75</v>
      </c>
      <c r="O644" t="str">
        <f t="shared" si="131"/>
        <v/>
      </c>
      <c r="P644">
        <f t="shared" si="132"/>
        <v>1531.75</v>
      </c>
      <c r="Q644" t="str">
        <f t="shared" si="133"/>
        <v/>
      </c>
      <c r="R644">
        <f t="shared" si="134"/>
        <v>1</v>
      </c>
      <c r="S644">
        <f t="shared" si="125"/>
        <v>1.90385338433477</v>
      </c>
      <c r="V644">
        <f t="shared" si="135"/>
        <v>20</v>
      </c>
      <c r="W644" t="str">
        <f t="shared" si="126"/>
        <v/>
      </c>
      <c r="X644">
        <f t="shared" si="127"/>
        <v>1531.75</v>
      </c>
      <c r="Y644" t="str">
        <f t="shared" si="128"/>
        <v/>
      </c>
      <c r="Z644">
        <f t="shared" si="129"/>
        <v>1</v>
      </c>
    </row>
    <row r="645" spans="1:26" x14ac:dyDescent="0.3">
      <c r="A645" t="s">
        <v>719</v>
      </c>
      <c r="B645">
        <v>79487.726563000004</v>
      </c>
      <c r="C645">
        <v>79601</v>
      </c>
      <c r="D645">
        <v>81482</v>
      </c>
      <c r="E645">
        <v>82132</v>
      </c>
      <c r="F645">
        <v>79342</v>
      </c>
      <c r="G645">
        <v>79601</v>
      </c>
      <c r="H645">
        <v>81275</v>
      </c>
      <c r="I645">
        <v>80893</v>
      </c>
      <c r="J645">
        <v>80841</v>
      </c>
      <c r="L645" s="1" t="str">
        <f t="shared" si="130"/>
        <v>27JUN2023:20:00:00</v>
      </c>
      <c r="M645">
        <v>21</v>
      </c>
      <c r="N645">
        <f t="shared" si="124"/>
        <v>113.27343699999619</v>
      </c>
      <c r="O645" t="str">
        <f t="shared" si="131"/>
        <v/>
      </c>
      <c r="P645">
        <f t="shared" si="132"/>
        <v>113.27343699999619</v>
      </c>
      <c r="Q645" t="str">
        <f t="shared" si="133"/>
        <v/>
      </c>
      <c r="R645">
        <f t="shared" si="134"/>
        <v>1</v>
      </c>
      <c r="S645">
        <f t="shared" si="125"/>
        <v>0.14250431091423715</v>
      </c>
      <c r="V645">
        <f t="shared" si="135"/>
        <v>21</v>
      </c>
      <c r="W645" t="str">
        <f t="shared" si="126"/>
        <v/>
      </c>
      <c r="X645">
        <f t="shared" si="127"/>
        <v>113.27343699999619</v>
      </c>
      <c r="Y645" t="str">
        <f t="shared" si="128"/>
        <v/>
      </c>
      <c r="Z645">
        <f t="shared" si="129"/>
        <v>1</v>
      </c>
    </row>
    <row r="646" spans="1:26" x14ac:dyDescent="0.3">
      <c r="A646" t="s">
        <v>720</v>
      </c>
      <c r="B646">
        <v>76840.453125</v>
      </c>
      <c r="C646">
        <v>76495</v>
      </c>
      <c r="D646">
        <v>78642</v>
      </c>
      <c r="E646">
        <v>79043</v>
      </c>
      <c r="F646">
        <v>76182</v>
      </c>
      <c r="G646">
        <v>76495</v>
      </c>
      <c r="H646">
        <v>78289</v>
      </c>
      <c r="I646">
        <v>77781</v>
      </c>
      <c r="J646">
        <v>77817</v>
      </c>
      <c r="L646" s="1" t="str">
        <f t="shared" si="130"/>
        <v>27JUN2023:21:00:00</v>
      </c>
      <c r="M646">
        <v>22</v>
      </c>
      <c r="N646">
        <f t="shared" si="124"/>
        <v>-345.453125</v>
      </c>
      <c r="O646">
        <f t="shared" si="131"/>
        <v>-345.453125</v>
      </c>
      <c r="P646" t="str">
        <f t="shared" si="132"/>
        <v/>
      </c>
      <c r="Q646">
        <f t="shared" si="133"/>
        <v>1</v>
      </c>
      <c r="R646" t="str">
        <f t="shared" si="134"/>
        <v/>
      </c>
      <c r="S646">
        <f t="shared" si="125"/>
        <v>0.44957195194832478</v>
      </c>
      <c r="V646">
        <f t="shared" si="135"/>
        <v>22</v>
      </c>
      <c r="W646">
        <f t="shared" si="126"/>
        <v>-345.453125</v>
      </c>
      <c r="X646" t="str">
        <f t="shared" si="127"/>
        <v/>
      </c>
      <c r="Y646">
        <f t="shared" si="128"/>
        <v>1</v>
      </c>
      <c r="Z646" t="str">
        <f t="shared" si="129"/>
        <v/>
      </c>
    </row>
    <row r="647" spans="1:26" x14ac:dyDescent="0.3">
      <c r="A647" t="s">
        <v>721</v>
      </c>
      <c r="B647">
        <v>74077.609375</v>
      </c>
      <c r="C647">
        <v>73800</v>
      </c>
      <c r="D647">
        <v>75855</v>
      </c>
      <c r="E647">
        <v>75975</v>
      </c>
      <c r="F647">
        <v>73428</v>
      </c>
      <c r="G647">
        <v>73800</v>
      </c>
      <c r="H647">
        <v>75629</v>
      </c>
      <c r="I647">
        <v>75039</v>
      </c>
      <c r="J647">
        <v>75094</v>
      </c>
      <c r="L647" s="1" t="str">
        <f t="shared" si="130"/>
        <v>27JUN2023:22:00:00</v>
      </c>
      <c r="M647">
        <v>23</v>
      </c>
      <c r="N647">
        <f t="shared" si="124"/>
        <v>-277.609375</v>
      </c>
      <c r="O647">
        <f t="shared" si="131"/>
        <v>-277.609375</v>
      </c>
      <c r="P647" t="str">
        <f t="shared" si="132"/>
        <v/>
      </c>
      <c r="Q647">
        <f t="shared" si="133"/>
        <v>1</v>
      </c>
      <c r="R647" t="str">
        <f t="shared" si="134"/>
        <v/>
      </c>
      <c r="S647">
        <f t="shared" si="125"/>
        <v>0.37475477049302391</v>
      </c>
      <c r="V647">
        <f t="shared" si="135"/>
        <v>23</v>
      </c>
      <c r="W647">
        <f t="shared" si="126"/>
        <v>-277.609375</v>
      </c>
      <c r="X647" t="str">
        <f t="shared" si="127"/>
        <v/>
      </c>
      <c r="Y647">
        <f t="shared" si="128"/>
        <v>1</v>
      </c>
      <c r="Z647" t="str">
        <f t="shared" si="129"/>
        <v/>
      </c>
    </row>
    <row r="648" spans="1:26" x14ac:dyDescent="0.3">
      <c r="A648" t="s">
        <v>722</v>
      </c>
      <c r="B648">
        <v>69690.585938000004</v>
      </c>
      <c r="C648">
        <v>69372</v>
      </c>
      <c r="D648">
        <v>71076</v>
      </c>
      <c r="E648">
        <v>71101</v>
      </c>
      <c r="F648">
        <v>69013</v>
      </c>
      <c r="G648">
        <v>69372</v>
      </c>
      <c r="H648">
        <v>71311</v>
      </c>
      <c r="I648">
        <v>70761</v>
      </c>
      <c r="J648">
        <v>70675</v>
      </c>
      <c r="L648" s="1" t="str">
        <f t="shared" si="130"/>
        <v>27JUN2023:23:00:00</v>
      </c>
      <c r="M648">
        <v>24</v>
      </c>
      <c r="N648">
        <f t="shared" si="124"/>
        <v>-318.58593800000381</v>
      </c>
      <c r="O648">
        <f t="shared" si="131"/>
        <v>-318.58593800000381</v>
      </c>
      <c r="P648" t="str">
        <f t="shared" si="132"/>
        <v/>
      </c>
      <c r="Q648">
        <f t="shared" si="133"/>
        <v>1</v>
      </c>
      <c r="R648" t="str">
        <f t="shared" si="134"/>
        <v/>
      </c>
      <c r="S648">
        <f t="shared" si="125"/>
        <v>0.45714343438500105</v>
      </c>
      <c r="V648">
        <f t="shared" si="135"/>
        <v>24</v>
      </c>
      <c r="W648">
        <f t="shared" si="126"/>
        <v>-318.58593800000381</v>
      </c>
      <c r="X648" t="str">
        <f t="shared" si="127"/>
        <v/>
      </c>
      <c r="Y648">
        <f t="shared" si="128"/>
        <v>1</v>
      </c>
      <c r="Z648" t="str">
        <f t="shared" si="129"/>
        <v/>
      </c>
    </row>
    <row r="649" spans="1:26" x14ac:dyDescent="0.3">
      <c r="A649" t="s">
        <v>723</v>
      </c>
      <c r="B649">
        <v>65534.679687999997</v>
      </c>
      <c r="C649">
        <v>64873</v>
      </c>
      <c r="D649">
        <v>65862</v>
      </c>
      <c r="E649">
        <v>65452</v>
      </c>
      <c r="F649">
        <v>64539</v>
      </c>
      <c r="G649">
        <v>64873</v>
      </c>
      <c r="H649">
        <v>66903</v>
      </c>
      <c r="I649">
        <v>66361</v>
      </c>
      <c r="J649">
        <v>66093</v>
      </c>
      <c r="L649" s="1" t="str">
        <f t="shared" si="130"/>
        <v>28JUN2023:00:00:00</v>
      </c>
      <c r="M649">
        <v>1</v>
      </c>
      <c r="N649">
        <f t="shared" si="124"/>
        <v>-661.67968799999653</v>
      </c>
      <c r="O649">
        <f t="shared" si="131"/>
        <v>-661.67968799999653</v>
      </c>
      <c r="P649" t="str">
        <f t="shared" si="132"/>
        <v/>
      </c>
      <c r="Q649">
        <f t="shared" si="133"/>
        <v>1</v>
      </c>
      <c r="R649" t="str">
        <f t="shared" si="134"/>
        <v/>
      </c>
      <c r="S649">
        <f t="shared" si="125"/>
        <v>1.0096634196583343</v>
      </c>
      <c r="V649">
        <f t="shared" si="135"/>
        <v>1</v>
      </c>
      <c r="W649">
        <f t="shared" si="126"/>
        <v>-661.67968799999653</v>
      </c>
      <c r="X649" t="str">
        <f t="shared" si="127"/>
        <v/>
      </c>
      <c r="Y649">
        <f t="shared" si="128"/>
        <v>1</v>
      </c>
      <c r="Z649" t="str">
        <f t="shared" si="129"/>
        <v/>
      </c>
    </row>
    <row r="650" spans="1:26" x14ac:dyDescent="0.3">
      <c r="A650" t="s">
        <v>724</v>
      </c>
      <c r="B650">
        <v>60893.894530999998</v>
      </c>
      <c r="C650">
        <v>60273</v>
      </c>
      <c r="D650">
        <v>60521</v>
      </c>
      <c r="E650">
        <v>60082</v>
      </c>
      <c r="F650">
        <v>60335</v>
      </c>
      <c r="G650">
        <v>60273</v>
      </c>
      <c r="H650">
        <v>61781</v>
      </c>
      <c r="I650">
        <v>60942</v>
      </c>
      <c r="J650">
        <v>60982</v>
      </c>
      <c r="L650" s="1" t="str">
        <f t="shared" si="130"/>
        <v>28JUN2023:01:00:00</v>
      </c>
      <c r="M650">
        <v>2</v>
      </c>
      <c r="N650">
        <f t="shared" si="124"/>
        <v>-620.8945309999981</v>
      </c>
      <c r="O650">
        <f t="shared" si="131"/>
        <v>-620.8945309999981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1.01963347193028</v>
      </c>
      <c r="V650">
        <f t="shared" si="135"/>
        <v>2</v>
      </c>
      <c r="W650">
        <f t="shared" si="126"/>
        <v>-620.8945309999981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3">
      <c r="A651" t="s">
        <v>725</v>
      </c>
      <c r="B651">
        <v>57810.714844000002</v>
      </c>
      <c r="C651">
        <v>56811</v>
      </c>
      <c r="D651">
        <v>57083</v>
      </c>
      <c r="E651">
        <v>56650</v>
      </c>
      <c r="F651">
        <v>56844</v>
      </c>
      <c r="G651">
        <v>56811</v>
      </c>
      <c r="H651">
        <v>58161</v>
      </c>
      <c r="I651">
        <v>57467</v>
      </c>
      <c r="J651">
        <v>57470</v>
      </c>
      <c r="L651" s="1" t="str">
        <f t="shared" si="130"/>
        <v>28JUN2023:02:00:00</v>
      </c>
      <c r="M651">
        <v>3</v>
      </c>
      <c r="N651">
        <f t="shared" si="124"/>
        <v>-999.7148440000019</v>
      </c>
      <c r="O651">
        <f t="shared" si="131"/>
        <v>-999.7148440000019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1.729289884578826</v>
      </c>
      <c r="V651">
        <f t="shared" si="135"/>
        <v>3</v>
      </c>
      <c r="W651">
        <f t="shared" si="126"/>
        <v>-999.7148440000019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3">
      <c r="A652" t="s">
        <v>726</v>
      </c>
      <c r="B652">
        <v>55437.28125</v>
      </c>
      <c r="C652">
        <v>54215</v>
      </c>
      <c r="D652">
        <v>54862</v>
      </c>
      <c r="E652">
        <v>54365</v>
      </c>
      <c r="F652">
        <v>54212</v>
      </c>
      <c r="G652">
        <v>54215</v>
      </c>
      <c r="H652">
        <v>55363</v>
      </c>
      <c r="I652">
        <v>54871</v>
      </c>
      <c r="J652">
        <v>54885</v>
      </c>
      <c r="L652" s="1" t="str">
        <f t="shared" si="130"/>
        <v>28JUN2023:03:00:00</v>
      </c>
      <c r="M652">
        <v>4</v>
      </c>
      <c r="N652">
        <f t="shared" si="124"/>
        <v>-1222.28125</v>
      </c>
      <c r="O652">
        <f t="shared" si="131"/>
        <v>-1222.28125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2.2048001316803392</v>
      </c>
      <c r="V652">
        <f t="shared" si="135"/>
        <v>4</v>
      </c>
      <c r="W652">
        <f t="shared" si="126"/>
        <v>-1222.28125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3">
      <c r="A653" t="s">
        <v>727</v>
      </c>
      <c r="B653">
        <v>53562.839844000002</v>
      </c>
      <c r="C653">
        <v>52563</v>
      </c>
      <c r="D653">
        <v>53005</v>
      </c>
      <c r="E653">
        <v>52500</v>
      </c>
      <c r="F653">
        <v>52554</v>
      </c>
      <c r="G653">
        <v>52563</v>
      </c>
      <c r="H653">
        <v>53462</v>
      </c>
      <c r="I653">
        <v>53143</v>
      </c>
      <c r="J653">
        <v>53094</v>
      </c>
      <c r="L653" s="1" t="str">
        <f t="shared" si="130"/>
        <v>28JUN2023:04:00:00</v>
      </c>
      <c r="M653">
        <v>5</v>
      </c>
      <c r="N653">
        <f t="shared" si="124"/>
        <v>-999.8398440000019</v>
      </c>
      <c r="O653">
        <f t="shared" si="131"/>
        <v>-999.8398440000019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1.8666669782856964</v>
      </c>
      <c r="V653">
        <f t="shared" si="135"/>
        <v>5</v>
      </c>
      <c r="W653">
        <f t="shared" si="126"/>
        <v>-999.8398440000019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3">
      <c r="A654" t="s">
        <v>728</v>
      </c>
      <c r="B654">
        <v>52659.257812999997</v>
      </c>
      <c r="C654">
        <v>51852</v>
      </c>
      <c r="D654">
        <v>52103</v>
      </c>
      <c r="E654">
        <v>51397</v>
      </c>
      <c r="F654">
        <v>51826</v>
      </c>
      <c r="G654">
        <v>51852</v>
      </c>
      <c r="H654">
        <v>52558</v>
      </c>
      <c r="I654">
        <v>52390</v>
      </c>
      <c r="J654">
        <v>52273</v>
      </c>
      <c r="L654" s="1" t="str">
        <f t="shared" si="130"/>
        <v>28JUN2023:05:00:00</v>
      </c>
      <c r="M654">
        <v>6</v>
      </c>
      <c r="N654">
        <f t="shared" si="124"/>
        <v>-807.25781299999653</v>
      </c>
      <c r="O654">
        <f t="shared" si="131"/>
        <v>-807.25781299999653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1.5329836509786674</v>
      </c>
      <c r="V654">
        <f t="shared" si="135"/>
        <v>6</v>
      </c>
      <c r="W654">
        <f t="shared" si="126"/>
        <v>-807.25781299999653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3">
      <c r="A655" t="s">
        <v>729</v>
      </c>
      <c r="B655">
        <v>52877.480469000002</v>
      </c>
      <c r="C655">
        <v>52164</v>
      </c>
      <c r="D655">
        <v>52357</v>
      </c>
      <c r="E655">
        <v>51681</v>
      </c>
      <c r="F655">
        <v>52142</v>
      </c>
      <c r="G655">
        <v>52164</v>
      </c>
      <c r="H655">
        <v>52734</v>
      </c>
      <c r="I655">
        <v>52636</v>
      </c>
      <c r="J655">
        <v>52513</v>
      </c>
      <c r="L655" s="1" t="str">
        <f t="shared" si="130"/>
        <v>28JUN2023:06:00:00</v>
      </c>
      <c r="M655">
        <v>7</v>
      </c>
      <c r="N655">
        <f t="shared" si="124"/>
        <v>-713.4804690000019</v>
      </c>
      <c r="O655">
        <f t="shared" si="131"/>
        <v>-713.4804690000019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1.349308746694706</v>
      </c>
      <c r="V655">
        <f t="shared" si="135"/>
        <v>7</v>
      </c>
      <c r="W655">
        <f t="shared" si="126"/>
        <v>-713.4804690000019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3">
      <c r="A656" t="s">
        <v>730</v>
      </c>
      <c r="B656">
        <v>53425.316405999998</v>
      </c>
      <c r="C656">
        <v>52851</v>
      </c>
      <c r="D656">
        <v>53333</v>
      </c>
      <c r="E656">
        <v>52674</v>
      </c>
      <c r="F656">
        <v>52832</v>
      </c>
      <c r="G656">
        <v>52851</v>
      </c>
      <c r="H656">
        <v>53197</v>
      </c>
      <c r="I656">
        <v>53211</v>
      </c>
      <c r="J656">
        <v>53157</v>
      </c>
      <c r="L656" s="1" t="str">
        <f t="shared" si="130"/>
        <v>28JUN2023:07:00:00</v>
      </c>
      <c r="M656">
        <v>8</v>
      </c>
      <c r="N656">
        <f t="shared" si="124"/>
        <v>-574.3164059999981</v>
      </c>
      <c r="O656">
        <f t="shared" si="131"/>
        <v>-574.3164059999981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1.0749892459888151</v>
      </c>
      <c r="V656">
        <f t="shared" si="135"/>
        <v>8</v>
      </c>
      <c r="W656">
        <f t="shared" si="126"/>
        <v>-574.3164059999981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3">
      <c r="A657" t="s">
        <v>731</v>
      </c>
      <c r="B657">
        <v>54645.867187999997</v>
      </c>
      <c r="C657">
        <v>53944</v>
      </c>
      <c r="D657">
        <v>54400</v>
      </c>
      <c r="E657">
        <v>53919</v>
      </c>
      <c r="F657">
        <v>53916</v>
      </c>
      <c r="G657">
        <v>53944</v>
      </c>
      <c r="H657">
        <v>54246</v>
      </c>
      <c r="I657">
        <v>54259</v>
      </c>
      <c r="J657">
        <v>54218</v>
      </c>
      <c r="L657" s="1" t="str">
        <f t="shared" si="130"/>
        <v>28JUN2023:08:00:00</v>
      </c>
      <c r="M657">
        <v>9</v>
      </c>
      <c r="N657">
        <f t="shared" si="124"/>
        <v>-701.86718799999653</v>
      </c>
      <c r="O657">
        <f t="shared" si="131"/>
        <v>-701.86718799999653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1.284392075955789</v>
      </c>
      <c r="V657">
        <f t="shared" si="135"/>
        <v>9</v>
      </c>
      <c r="W657">
        <f t="shared" si="126"/>
        <v>-701.86718799999653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3">
      <c r="A658" t="s">
        <v>732</v>
      </c>
      <c r="B658">
        <v>57306.714844000002</v>
      </c>
      <c r="C658">
        <v>56796</v>
      </c>
      <c r="D658">
        <v>57136</v>
      </c>
      <c r="E658">
        <v>56625</v>
      </c>
      <c r="F658">
        <v>56803</v>
      </c>
      <c r="G658">
        <v>56796</v>
      </c>
      <c r="H658">
        <v>57376</v>
      </c>
      <c r="I658">
        <v>57232</v>
      </c>
      <c r="J658">
        <v>57169</v>
      </c>
      <c r="L658" s="1" t="str">
        <f t="shared" si="130"/>
        <v>28JUN2023:09:00:00</v>
      </c>
      <c r="M658">
        <v>10</v>
      </c>
      <c r="N658">
        <f t="shared" si="124"/>
        <v>-510.7148440000019</v>
      </c>
      <c r="O658">
        <f t="shared" si="131"/>
        <v>-510.7148440000019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0.89119546529628657</v>
      </c>
      <c r="V658">
        <f t="shared" si="135"/>
        <v>10</v>
      </c>
      <c r="W658">
        <f t="shared" si="126"/>
        <v>-510.7148440000019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3">
      <c r="A659" t="s">
        <v>733</v>
      </c>
      <c r="B659">
        <v>60733.945312999997</v>
      </c>
      <c r="C659">
        <v>60936</v>
      </c>
      <c r="D659">
        <v>61040</v>
      </c>
      <c r="E659">
        <v>60556</v>
      </c>
      <c r="F659">
        <v>61002</v>
      </c>
      <c r="G659">
        <v>60936</v>
      </c>
      <c r="H659">
        <v>61902</v>
      </c>
      <c r="I659">
        <v>61633</v>
      </c>
      <c r="J659">
        <v>61462</v>
      </c>
      <c r="L659" s="1" t="str">
        <f t="shared" si="130"/>
        <v>28JUN2023:10:00:00</v>
      </c>
      <c r="M659">
        <v>11</v>
      </c>
      <c r="N659">
        <f t="shared" si="124"/>
        <v>202.05468700000347</v>
      </c>
      <c r="O659" t="str">
        <f t="shared" si="131"/>
        <v/>
      </c>
      <c r="P659">
        <f t="shared" si="132"/>
        <v>202.05468700000347</v>
      </c>
      <c r="Q659" t="str">
        <f t="shared" si="133"/>
        <v/>
      </c>
      <c r="R659">
        <f t="shared" si="134"/>
        <v>1</v>
      </c>
      <c r="S659">
        <f t="shared" si="125"/>
        <v>0.33268822889520733</v>
      </c>
      <c r="V659">
        <f t="shared" si="135"/>
        <v>11</v>
      </c>
      <c r="W659" t="str">
        <f t="shared" si="126"/>
        <v/>
      </c>
      <c r="X659">
        <f t="shared" si="127"/>
        <v>202.05468700000347</v>
      </c>
      <c r="Y659" t="str">
        <f t="shared" si="128"/>
        <v/>
      </c>
      <c r="Z659">
        <f t="shared" si="129"/>
        <v>1</v>
      </c>
    </row>
    <row r="660" spans="1:26" x14ac:dyDescent="0.3">
      <c r="A660" t="s">
        <v>734</v>
      </c>
      <c r="B660">
        <v>64755.238280999998</v>
      </c>
      <c r="C660">
        <v>65518</v>
      </c>
      <c r="D660">
        <v>65762</v>
      </c>
      <c r="E660">
        <v>64942</v>
      </c>
      <c r="F660">
        <v>65643</v>
      </c>
      <c r="G660">
        <v>65518</v>
      </c>
      <c r="H660">
        <v>66768</v>
      </c>
      <c r="I660">
        <v>66636</v>
      </c>
      <c r="J660">
        <v>66290</v>
      </c>
      <c r="L660" s="1" t="str">
        <f t="shared" si="130"/>
        <v>28JUN2023:11:00:00</v>
      </c>
      <c r="M660">
        <v>12</v>
      </c>
      <c r="N660">
        <f t="shared" si="124"/>
        <v>762.7617190000019</v>
      </c>
      <c r="O660" t="str">
        <f t="shared" si="131"/>
        <v/>
      </c>
      <c r="P660">
        <f t="shared" si="132"/>
        <v>762.7617190000019</v>
      </c>
      <c r="Q660" t="str">
        <f t="shared" si="133"/>
        <v/>
      </c>
      <c r="R660">
        <f t="shared" si="134"/>
        <v>1</v>
      </c>
      <c r="S660">
        <f t="shared" si="125"/>
        <v>1.1779150833945828</v>
      </c>
      <c r="V660">
        <f t="shared" si="135"/>
        <v>12</v>
      </c>
      <c r="W660" t="str">
        <f t="shared" si="126"/>
        <v/>
      </c>
      <c r="X660">
        <f t="shared" si="127"/>
        <v>762.7617190000019</v>
      </c>
      <c r="Y660" t="str">
        <f t="shared" si="128"/>
        <v/>
      </c>
      <c r="Z660">
        <f t="shared" si="129"/>
        <v>1</v>
      </c>
    </row>
    <row r="661" spans="1:26" x14ac:dyDescent="0.3">
      <c r="A661" t="s">
        <v>735</v>
      </c>
      <c r="B661">
        <v>68899.242188000004</v>
      </c>
      <c r="C661">
        <v>70210</v>
      </c>
      <c r="D661">
        <v>70556</v>
      </c>
      <c r="E661">
        <v>69691</v>
      </c>
      <c r="F661">
        <v>70383</v>
      </c>
      <c r="G661">
        <v>70210</v>
      </c>
      <c r="H661">
        <v>71914</v>
      </c>
      <c r="I661">
        <v>71663</v>
      </c>
      <c r="J661">
        <v>71244</v>
      </c>
      <c r="L661" s="1" t="str">
        <f t="shared" si="130"/>
        <v>28JUN2023:12:00:00</v>
      </c>
      <c r="M661">
        <v>13</v>
      </c>
      <c r="N661">
        <f t="shared" si="124"/>
        <v>1310.7578119999962</v>
      </c>
      <c r="O661" t="str">
        <f t="shared" si="131"/>
        <v/>
      </c>
      <c r="P661">
        <f t="shared" si="132"/>
        <v>1310.7578119999962</v>
      </c>
      <c r="Q661" t="str">
        <f t="shared" si="133"/>
        <v/>
      </c>
      <c r="R661">
        <f t="shared" si="134"/>
        <v>1</v>
      </c>
      <c r="S661">
        <f t="shared" si="125"/>
        <v>1.9024270374751486</v>
      </c>
      <c r="V661">
        <f t="shared" si="135"/>
        <v>13</v>
      </c>
      <c r="W661" t="str">
        <f t="shared" si="126"/>
        <v/>
      </c>
      <c r="X661">
        <f t="shared" si="127"/>
        <v>1310.7578119999962</v>
      </c>
      <c r="Y661" t="str">
        <f t="shared" si="128"/>
        <v/>
      </c>
      <c r="Z661">
        <f t="shared" si="129"/>
        <v>1</v>
      </c>
    </row>
    <row r="662" spans="1:26" x14ac:dyDescent="0.3">
      <c r="A662" t="s">
        <v>736</v>
      </c>
      <c r="B662">
        <v>72842.164063000004</v>
      </c>
      <c r="C662">
        <v>74437</v>
      </c>
      <c r="D662">
        <v>74581</v>
      </c>
      <c r="E662">
        <v>73441</v>
      </c>
      <c r="F662">
        <v>74643</v>
      </c>
      <c r="G662">
        <v>74437</v>
      </c>
      <c r="H662">
        <v>76718</v>
      </c>
      <c r="I662">
        <v>76168</v>
      </c>
      <c r="J662">
        <v>75690</v>
      </c>
      <c r="L662" s="1" t="str">
        <f t="shared" si="130"/>
        <v>28JUN2023:13:00:00</v>
      </c>
      <c r="M662">
        <v>14</v>
      </c>
      <c r="N662">
        <f t="shared" si="124"/>
        <v>1594.8359369999962</v>
      </c>
      <c r="O662" t="str">
        <f t="shared" si="131"/>
        <v/>
      </c>
      <c r="P662">
        <f t="shared" si="132"/>
        <v>1594.8359369999962</v>
      </c>
      <c r="Q662" t="str">
        <f t="shared" si="133"/>
        <v/>
      </c>
      <c r="R662">
        <f t="shared" si="134"/>
        <v>1</v>
      </c>
      <c r="S662">
        <f t="shared" si="125"/>
        <v>2.1894406316932713</v>
      </c>
      <c r="V662">
        <f t="shared" si="135"/>
        <v>14</v>
      </c>
      <c r="W662" t="str">
        <f t="shared" si="126"/>
        <v/>
      </c>
      <c r="X662">
        <f t="shared" si="127"/>
        <v>1594.8359369999962</v>
      </c>
      <c r="Y662" t="str">
        <f t="shared" si="128"/>
        <v/>
      </c>
      <c r="Z662">
        <f t="shared" si="129"/>
        <v>1</v>
      </c>
    </row>
    <row r="663" spans="1:26" x14ac:dyDescent="0.3">
      <c r="A663" t="s">
        <v>737</v>
      </c>
      <c r="B663">
        <v>76176.375</v>
      </c>
      <c r="C663">
        <v>78079</v>
      </c>
      <c r="D663">
        <v>78108</v>
      </c>
      <c r="E663">
        <v>76746</v>
      </c>
      <c r="F663">
        <v>78240</v>
      </c>
      <c r="G663">
        <v>78079</v>
      </c>
      <c r="H663">
        <v>80846</v>
      </c>
      <c r="I663">
        <v>79974</v>
      </c>
      <c r="J663">
        <v>79500</v>
      </c>
      <c r="L663" s="1" t="str">
        <f t="shared" si="130"/>
        <v>28JUN2023:14:00:00</v>
      </c>
      <c r="M663">
        <v>15</v>
      </c>
      <c r="N663">
        <f t="shared" si="124"/>
        <v>1902.625</v>
      </c>
      <c r="O663" t="str">
        <f t="shared" si="131"/>
        <v/>
      </c>
      <c r="P663">
        <f t="shared" si="132"/>
        <v>1902.625</v>
      </c>
      <c r="Q663" t="str">
        <f t="shared" si="133"/>
        <v/>
      </c>
      <c r="R663">
        <f t="shared" si="134"/>
        <v>1</v>
      </c>
      <c r="S663">
        <f t="shared" si="125"/>
        <v>2.4976575742807401</v>
      </c>
      <c r="V663">
        <f t="shared" si="135"/>
        <v>15</v>
      </c>
      <c r="W663" t="str">
        <f t="shared" si="126"/>
        <v/>
      </c>
      <c r="X663">
        <f t="shared" si="127"/>
        <v>1902.625</v>
      </c>
      <c r="Y663" t="str">
        <f t="shared" si="128"/>
        <v/>
      </c>
      <c r="Z663">
        <f t="shared" si="129"/>
        <v>1</v>
      </c>
    </row>
    <row r="664" spans="1:26" x14ac:dyDescent="0.3">
      <c r="A664" t="s">
        <v>738</v>
      </c>
      <c r="B664">
        <v>78695.929688000004</v>
      </c>
      <c r="C664">
        <v>80468</v>
      </c>
      <c r="D664">
        <v>80407</v>
      </c>
      <c r="E664">
        <v>78808</v>
      </c>
      <c r="F664">
        <v>80623</v>
      </c>
      <c r="G664">
        <v>80468</v>
      </c>
      <c r="H664">
        <v>83404</v>
      </c>
      <c r="I664">
        <v>82361</v>
      </c>
      <c r="J664">
        <v>81920</v>
      </c>
      <c r="L664" s="1" t="str">
        <f t="shared" si="130"/>
        <v>28JUN2023:15:00:00</v>
      </c>
      <c r="M664">
        <v>16</v>
      </c>
      <c r="N664">
        <f t="shared" si="124"/>
        <v>1772.0703119999962</v>
      </c>
      <c r="O664" t="str">
        <f t="shared" si="131"/>
        <v/>
      </c>
      <c r="P664">
        <f t="shared" si="132"/>
        <v>1772.0703119999962</v>
      </c>
      <c r="Q664" t="str">
        <f t="shared" si="133"/>
        <v/>
      </c>
      <c r="R664">
        <f t="shared" si="134"/>
        <v>1</v>
      </c>
      <c r="S664">
        <f t="shared" si="125"/>
        <v>2.251794113146123</v>
      </c>
      <c r="V664">
        <f t="shared" si="135"/>
        <v>16</v>
      </c>
      <c r="W664" t="str">
        <f t="shared" si="126"/>
        <v/>
      </c>
      <c r="X664">
        <f t="shared" si="127"/>
        <v>1772.0703119999962</v>
      </c>
      <c r="Y664" t="str">
        <f t="shared" si="128"/>
        <v/>
      </c>
      <c r="Z664">
        <f t="shared" si="129"/>
        <v>1</v>
      </c>
    </row>
    <row r="665" spans="1:26" x14ac:dyDescent="0.3">
      <c r="A665" t="s">
        <v>739</v>
      </c>
      <c r="B665">
        <v>79593.242188000004</v>
      </c>
      <c r="C665">
        <v>81607</v>
      </c>
      <c r="D665">
        <v>81946</v>
      </c>
      <c r="E665">
        <v>80332</v>
      </c>
      <c r="F665">
        <v>81793</v>
      </c>
      <c r="G665">
        <v>81607</v>
      </c>
      <c r="H665">
        <v>84311</v>
      </c>
      <c r="I665">
        <v>83310</v>
      </c>
      <c r="J665">
        <v>83015</v>
      </c>
      <c r="L665" s="1" t="str">
        <f t="shared" si="130"/>
        <v>28JUN2023:16:00:00</v>
      </c>
      <c r="M665">
        <v>17</v>
      </c>
      <c r="N665">
        <f t="shared" si="124"/>
        <v>2013.7578119999962</v>
      </c>
      <c r="O665" t="str">
        <f t="shared" si="131"/>
        <v/>
      </c>
      <c r="P665">
        <f t="shared" si="132"/>
        <v>2013.7578119999962</v>
      </c>
      <c r="Q665" t="str">
        <f t="shared" si="133"/>
        <v/>
      </c>
      <c r="R665">
        <f t="shared" si="134"/>
        <v>1</v>
      </c>
      <c r="S665">
        <f t="shared" si="125"/>
        <v>2.5300612924442514</v>
      </c>
      <c r="V665">
        <f t="shared" si="135"/>
        <v>17</v>
      </c>
      <c r="W665" t="str">
        <f t="shared" si="126"/>
        <v/>
      </c>
      <c r="X665">
        <f t="shared" si="127"/>
        <v>2013.7578119999962</v>
      </c>
      <c r="Y665" t="str">
        <f t="shared" si="128"/>
        <v/>
      </c>
      <c r="Z665">
        <f t="shared" si="129"/>
        <v>1</v>
      </c>
    </row>
    <row r="666" spans="1:26" x14ac:dyDescent="0.3">
      <c r="A666" t="s">
        <v>740</v>
      </c>
      <c r="B666">
        <v>80004.28125</v>
      </c>
      <c r="C666">
        <v>82156</v>
      </c>
      <c r="D666">
        <v>82902</v>
      </c>
      <c r="E666">
        <v>81463</v>
      </c>
      <c r="F666">
        <v>82326</v>
      </c>
      <c r="G666">
        <v>82156</v>
      </c>
      <c r="H666">
        <v>84495</v>
      </c>
      <c r="I666">
        <v>83593</v>
      </c>
      <c r="J666">
        <v>83455</v>
      </c>
      <c r="L666" s="1" t="str">
        <f t="shared" si="130"/>
        <v>28JUN2023:17:00:00</v>
      </c>
      <c r="M666">
        <v>18</v>
      </c>
      <c r="N666">
        <f t="shared" si="124"/>
        <v>2151.71875</v>
      </c>
      <c r="O666" t="str">
        <f t="shared" si="131"/>
        <v/>
      </c>
      <c r="P666">
        <f t="shared" si="132"/>
        <v>2151.71875</v>
      </c>
      <c r="Q666" t="str">
        <f t="shared" si="133"/>
        <v/>
      </c>
      <c r="R666">
        <f t="shared" si="134"/>
        <v>1</v>
      </c>
      <c r="S666">
        <f t="shared" si="125"/>
        <v>2.6895045069853687</v>
      </c>
      <c r="V666">
        <f t="shared" si="135"/>
        <v>18</v>
      </c>
      <c r="W666" t="str">
        <f t="shared" si="126"/>
        <v/>
      </c>
      <c r="X666">
        <f t="shared" si="127"/>
        <v>2151.71875</v>
      </c>
      <c r="Y666" t="str">
        <f t="shared" si="128"/>
        <v/>
      </c>
      <c r="Z666">
        <f t="shared" si="129"/>
        <v>1</v>
      </c>
    </row>
    <row r="667" spans="1:26" x14ac:dyDescent="0.3">
      <c r="A667" t="s">
        <v>741</v>
      </c>
      <c r="B667">
        <v>79976.546875</v>
      </c>
      <c r="C667">
        <v>81948</v>
      </c>
      <c r="D667">
        <v>82436</v>
      </c>
      <c r="E667">
        <v>80966</v>
      </c>
      <c r="F667">
        <v>82029</v>
      </c>
      <c r="G667">
        <v>81948</v>
      </c>
      <c r="H667">
        <v>83784</v>
      </c>
      <c r="I667">
        <v>83159</v>
      </c>
      <c r="J667">
        <v>82968</v>
      </c>
      <c r="L667" s="1" t="str">
        <f t="shared" si="130"/>
        <v>28JUN2023:18:00:00</v>
      </c>
      <c r="M667">
        <v>19</v>
      </c>
      <c r="N667">
        <f t="shared" si="124"/>
        <v>1971.453125</v>
      </c>
      <c r="O667" t="str">
        <f t="shared" si="131"/>
        <v/>
      </c>
      <c r="P667">
        <f t="shared" si="132"/>
        <v>1971.453125</v>
      </c>
      <c r="Q667" t="str">
        <f t="shared" si="133"/>
        <v/>
      </c>
      <c r="R667">
        <f t="shared" si="134"/>
        <v>1</v>
      </c>
      <c r="S667">
        <f t="shared" si="125"/>
        <v>2.4650390671171372</v>
      </c>
      <c r="V667">
        <f t="shared" si="135"/>
        <v>19</v>
      </c>
      <c r="W667" t="str">
        <f t="shared" si="126"/>
        <v/>
      </c>
      <c r="X667">
        <f t="shared" si="127"/>
        <v>1971.453125</v>
      </c>
      <c r="Y667" t="str">
        <f t="shared" si="128"/>
        <v/>
      </c>
      <c r="Z667">
        <f t="shared" si="129"/>
        <v>1</v>
      </c>
    </row>
    <row r="668" spans="1:26" x14ac:dyDescent="0.3">
      <c r="A668" t="s">
        <v>742</v>
      </c>
      <c r="B668">
        <v>79315.554688000004</v>
      </c>
      <c r="C668">
        <v>80870</v>
      </c>
      <c r="D668">
        <v>81300</v>
      </c>
      <c r="E668">
        <v>80182</v>
      </c>
      <c r="F668">
        <v>80799</v>
      </c>
      <c r="G668">
        <v>80870</v>
      </c>
      <c r="H668">
        <v>82497</v>
      </c>
      <c r="I668">
        <v>81907</v>
      </c>
      <c r="J668">
        <v>81748</v>
      </c>
      <c r="L668" s="1" t="str">
        <f t="shared" si="130"/>
        <v>28JUN2023:19:00:00</v>
      </c>
      <c r="M668">
        <v>20</v>
      </c>
      <c r="N668">
        <f t="shared" si="124"/>
        <v>1554.4453119999962</v>
      </c>
      <c r="O668" t="str">
        <f t="shared" si="131"/>
        <v/>
      </c>
      <c r="P668">
        <f t="shared" si="132"/>
        <v>1554.4453119999962</v>
      </c>
      <c r="Q668" t="str">
        <f t="shared" si="133"/>
        <v/>
      </c>
      <c r="R668">
        <f t="shared" si="134"/>
        <v>1</v>
      </c>
      <c r="S668">
        <f t="shared" si="125"/>
        <v>1.9598240447471458</v>
      </c>
      <c r="V668">
        <f t="shared" si="135"/>
        <v>20</v>
      </c>
      <c r="W668" t="str">
        <f t="shared" si="126"/>
        <v/>
      </c>
      <c r="X668">
        <f t="shared" si="127"/>
        <v>1554.4453119999962</v>
      </c>
      <c r="Y668" t="str">
        <f t="shared" si="128"/>
        <v/>
      </c>
      <c r="Z668">
        <f t="shared" si="129"/>
        <v>1</v>
      </c>
    </row>
    <row r="669" spans="1:26" x14ac:dyDescent="0.3">
      <c r="A669" t="s">
        <v>743</v>
      </c>
      <c r="B669">
        <v>77975.078125</v>
      </c>
      <c r="C669">
        <v>78265</v>
      </c>
      <c r="D669">
        <v>79285</v>
      </c>
      <c r="E669">
        <v>78495</v>
      </c>
      <c r="F669">
        <v>78055</v>
      </c>
      <c r="G669">
        <v>78265</v>
      </c>
      <c r="H669">
        <v>79645</v>
      </c>
      <c r="I669">
        <v>79184</v>
      </c>
      <c r="J669">
        <v>79138</v>
      </c>
      <c r="L669" s="1" t="str">
        <f t="shared" si="130"/>
        <v>28JUN2023:20:00:00</v>
      </c>
      <c r="M669">
        <v>21</v>
      </c>
      <c r="N669">
        <f t="shared" si="124"/>
        <v>289.921875</v>
      </c>
      <c r="O669" t="str">
        <f t="shared" si="131"/>
        <v/>
      </c>
      <c r="P669">
        <f t="shared" si="132"/>
        <v>289.921875</v>
      </c>
      <c r="Q669" t="str">
        <f t="shared" si="133"/>
        <v/>
      </c>
      <c r="R669">
        <f t="shared" si="134"/>
        <v>1</v>
      </c>
      <c r="S669">
        <f t="shared" si="125"/>
        <v>0.37181351012593167</v>
      </c>
      <c r="V669">
        <f t="shared" si="135"/>
        <v>21</v>
      </c>
      <c r="W669" t="str">
        <f t="shared" si="126"/>
        <v/>
      </c>
      <c r="X669">
        <f t="shared" si="127"/>
        <v>289.921875</v>
      </c>
      <c r="Y669" t="str">
        <f t="shared" si="128"/>
        <v/>
      </c>
      <c r="Z669">
        <f t="shared" si="129"/>
        <v>1</v>
      </c>
    </row>
    <row r="670" spans="1:26" x14ac:dyDescent="0.3">
      <c r="A670" t="s">
        <v>744</v>
      </c>
      <c r="B670">
        <v>75026.734375</v>
      </c>
      <c r="C670">
        <v>75156</v>
      </c>
      <c r="D670">
        <v>76334</v>
      </c>
      <c r="E670">
        <v>75584</v>
      </c>
      <c r="F670">
        <v>74902</v>
      </c>
      <c r="G670">
        <v>75156</v>
      </c>
      <c r="H670">
        <v>76484</v>
      </c>
      <c r="I670">
        <v>76061</v>
      </c>
      <c r="J670">
        <v>76036</v>
      </c>
      <c r="L670" s="1" t="str">
        <f t="shared" si="130"/>
        <v>28JUN2023:21:00:00</v>
      </c>
      <c r="M670">
        <v>22</v>
      </c>
      <c r="N670">
        <f t="shared" si="124"/>
        <v>129.265625</v>
      </c>
      <c r="O670" t="str">
        <f t="shared" si="131"/>
        <v/>
      </c>
      <c r="P670">
        <f t="shared" si="132"/>
        <v>129.265625</v>
      </c>
      <c r="Q670" t="str">
        <f t="shared" si="133"/>
        <v/>
      </c>
      <c r="R670">
        <f t="shared" si="134"/>
        <v>1</v>
      </c>
      <c r="S670">
        <f t="shared" si="125"/>
        <v>0.17229275147962883</v>
      </c>
      <c r="V670">
        <f t="shared" si="135"/>
        <v>22</v>
      </c>
      <c r="W670" t="str">
        <f t="shared" si="126"/>
        <v/>
      </c>
      <c r="X670">
        <f t="shared" si="127"/>
        <v>129.265625</v>
      </c>
      <c r="Y670" t="str">
        <f t="shared" si="128"/>
        <v/>
      </c>
      <c r="Z670">
        <f t="shared" si="129"/>
        <v>1</v>
      </c>
    </row>
    <row r="671" spans="1:26" x14ac:dyDescent="0.3">
      <c r="A671" t="s">
        <v>745</v>
      </c>
      <c r="B671">
        <v>72517.640625</v>
      </c>
      <c r="C671">
        <v>72406</v>
      </c>
      <c r="D671">
        <v>73768</v>
      </c>
      <c r="E671">
        <v>73087</v>
      </c>
      <c r="F671">
        <v>72136</v>
      </c>
      <c r="G671">
        <v>72406</v>
      </c>
      <c r="H671">
        <v>73758</v>
      </c>
      <c r="I671">
        <v>73246</v>
      </c>
      <c r="J671">
        <v>73309</v>
      </c>
      <c r="L671" s="1" t="str">
        <f t="shared" si="130"/>
        <v>28JUN2023:22:00:00</v>
      </c>
      <c r="M671">
        <v>23</v>
      </c>
      <c r="N671">
        <f t="shared" si="124"/>
        <v>-111.640625</v>
      </c>
      <c r="O671">
        <f t="shared" si="131"/>
        <v>-111.640625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0.15394961010564456</v>
      </c>
      <c r="V671">
        <f t="shared" si="135"/>
        <v>23</v>
      </c>
      <c r="W671">
        <f t="shared" si="126"/>
        <v>-111.640625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3">
      <c r="A672" t="s">
        <v>746</v>
      </c>
      <c r="B672">
        <v>68460.3125</v>
      </c>
      <c r="C672">
        <v>67967</v>
      </c>
      <c r="D672">
        <v>69495</v>
      </c>
      <c r="E672">
        <v>68561</v>
      </c>
      <c r="F672">
        <v>67750</v>
      </c>
      <c r="G672">
        <v>67967</v>
      </c>
      <c r="H672">
        <v>69363</v>
      </c>
      <c r="I672">
        <v>68901</v>
      </c>
      <c r="J672">
        <v>68950</v>
      </c>
      <c r="L672" s="1" t="str">
        <f t="shared" si="130"/>
        <v>28JUN2023:23:00:00</v>
      </c>
      <c r="M672">
        <v>24</v>
      </c>
      <c r="N672">
        <f t="shared" si="124"/>
        <v>-493.3125</v>
      </c>
      <c r="O672">
        <f t="shared" si="131"/>
        <v>-493.3125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0.72058172390025244</v>
      </c>
      <c r="V672">
        <f t="shared" si="135"/>
        <v>24</v>
      </c>
      <c r="W672">
        <f t="shared" si="126"/>
        <v>-493.3125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3">
      <c r="A673" t="s">
        <v>747</v>
      </c>
      <c r="B673">
        <v>64036.765625</v>
      </c>
      <c r="C673">
        <v>63398</v>
      </c>
      <c r="D673">
        <v>64772</v>
      </c>
      <c r="E673">
        <v>63707</v>
      </c>
      <c r="F673">
        <v>63215</v>
      </c>
      <c r="G673">
        <v>63398</v>
      </c>
      <c r="H673">
        <v>64801</v>
      </c>
      <c r="I673">
        <v>64401</v>
      </c>
      <c r="J673">
        <v>64376</v>
      </c>
      <c r="L673" s="1" t="str">
        <f t="shared" si="130"/>
        <v>29JUN2023:00:00:00</v>
      </c>
      <c r="M673">
        <v>1</v>
      </c>
      <c r="N673">
        <f t="shared" si="124"/>
        <v>-638.765625</v>
      </c>
      <c r="O673">
        <f t="shared" si="131"/>
        <v>-638.765625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0.99749826332675584</v>
      </c>
      <c r="V673">
        <f t="shared" si="135"/>
        <v>1</v>
      </c>
      <c r="W673">
        <f t="shared" si="126"/>
        <v>-638.765625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3">
      <c r="A674" t="s">
        <v>748</v>
      </c>
      <c r="B674">
        <v>60019.542969000002</v>
      </c>
      <c r="C674">
        <v>59536</v>
      </c>
      <c r="D674">
        <v>59794</v>
      </c>
      <c r="E674">
        <v>59174</v>
      </c>
      <c r="F674">
        <v>59121</v>
      </c>
      <c r="G674">
        <v>59055</v>
      </c>
      <c r="H674">
        <v>60003</v>
      </c>
      <c r="I674">
        <v>59536</v>
      </c>
      <c r="J674">
        <v>59638</v>
      </c>
      <c r="L674" s="1" t="str">
        <f t="shared" si="130"/>
        <v>29JUN2023:01:00:00</v>
      </c>
      <c r="M674">
        <v>2</v>
      </c>
      <c r="N674">
        <f t="shared" ref="N674:N737" si="136">C674-B674</f>
        <v>-483.5429690000019</v>
      </c>
      <c r="O674">
        <f t="shared" si="131"/>
        <v>-483.5429690000019</v>
      </c>
      <c r="P674" t="str">
        <f t="shared" si="132"/>
        <v/>
      </c>
      <c r="Q674">
        <f t="shared" si="133"/>
        <v>1</v>
      </c>
      <c r="R674" t="str">
        <f t="shared" si="134"/>
        <v/>
      </c>
      <c r="S674">
        <f t="shared" ref="S674:S737" si="137">ABS((B674-C674)/B674)*100</f>
        <v>0.8056425375477303</v>
      </c>
      <c r="V674">
        <f t="shared" si="135"/>
        <v>2</v>
      </c>
      <c r="W674">
        <f t="shared" ref="W674:W737" si="138">O674</f>
        <v>-483.5429690000019</v>
      </c>
      <c r="X674" t="str">
        <f t="shared" ref="X674:X737" si="139">P674</f>
        <v/>
      </c>
      <c r="Y674">
        <f t="shared" ref="Y674:Y737" si="140">Q674</f>
        <v>1</v>
      </c>
      <c r="Z674" t="str">
        <f t="shared" ref="Z674:Z737" si="141">R674</f>
        <v/>
      </c>
    </row>
    <row r="675" spans="1:26" x14ac:dyDescent="0.3">
      <c r="A675" t="s">
        <v>749</v>
      </c>
      <c r="B675">
        <v>56822.308594000002</v>
      </c>
      <c r="C675">
        <v>56146</v>
      </c>
      <c r="D675">
        <v>56647</v>
      </c>
      <c r="E675">
        <v>55916</v>
      </c>
      <c r="F675">
        <v>55721</v>
      </c>
      <c r="G675">
        <v>55656</v>
      </c>
      <c r="H675">
        <v>56494</v>
      </c>
      <c r="I675">
        <v>56146</v>
      </c>
      <c r="J675">
        <v>56259</v>
      </c>
      <c r="L675" s="1" t="str">
        <f t="shared" si="130"/>
        <v>29JUN2023:02:00:00</v>
      </c>
      <c r="M675">
        <v>3</v>
      </c>
      <c r="N675">
        <f t="shared" si="136"/>
        <v>-676.3085940000019</v>
      </c>
      <c r="O675">
        <f t="shared" si="131"/>
        <v>-676.3085940000019</v>
      </c>
      <c r="P675" t="str">
        <f t="shared" si="132"/>
        <v/>
      </c>
      <c r="Q675">
        <f t="shared" si="133"/>
        <v>1</v>
      </c>
      <c r="R675" t="str">
        <f t="shared" si="134"/>
        <v/>
      </c>
      <c r="S675">
        <f t="shared" si="137"/>
        <v>1.1902166785096353</v>
      </c>
      <c r="V675">
        <f t="shared" si="135"/>
        <v>3</v>
      </c>
      <c r="W675">
        <f t="shared" si="138"/>
        <v>-676.3085940000019</v>
      </c>
      <c r="X675" t="str">
        <f t="shared" si="139"/>
        <v/>
      </c>
      <c r="Y675">
        <f t="shared" si="140"/>
        <v>1</v>
      </c>
      <c r="Z675" t="str">
        <f t="shared" si="141"/>
        <v/>
      </c>
    </row>
    <row r="676" spans="1:26" x14ac:dyDescent="0.3">
      <c r="A676" t="s">
        <v>750</v>
      </c>
      <c r="B676">
        <v>54511.894530999998</v>
      </c>
      <c r="C676">
        <v>53582</v>
      </c>
      <c r="D676">
        <v>54148</v>
      </c>
      <c r="E676">
        <v>53471</v>
      </c>
      <c r="F676">
        <v>53122</v>
      </c>
      <c r="G676">
        <v>53063</v>
      </c>
      <c r="H676">
        <v>53767</v>
      </c>
      <c r="I676">
        <v>53582</v>
      </c>
      <c r="J676">
        <v>53652</v>
      </c>
      <c r="L676" s="1" t="str">
        <f t="shared" si="130"/>
        <v>29JUN2023:03:00:00</v>
      </c>
      <c r="M676">
        <v>4</v>
      </c>
      <c r="N676">
        <f t="shared" si="136"/>
        <v>-929.8945309999981</v>
      </c>
      <c r="O676">
        <f t="shared" si="131"/>
        <v>-929.8945309999981</v>
      </c>
      <c r="P676" t="str">
        <f t="shared" si="132"/>
        <v/>
      </c>
      <c r="Q676">
        <f t="shared" si="133"/>
        <v>1</v>
      </c>
      <c r="R676" t="str">
        <f t="shared" si="134"/>
        <v/>
      </c>
      <c r="S676">
        <f t="shared" si="137"/>
        <v>1.705856197074902</v>
      </c>
      <c r="V676">
        <f t="shared" si="135"/>
        <v>4</v>
      </c>
      <c r="W676">
        <f t="shared" si="138"/>
        <v>-929.8945309999981</v>
      </c>
      <c r="X676" t="str">
        <f t="shared" si="139"/>
        <v/>
      </c>
      <c r="Y676">
        <f t="shared" si="140"/>
        <v>1</v>
      </c>
      <c r="Z676" t="str">
        <f t="shared" si="141"/>
        <v/>
      </c>
    </row>
    <row r="677" spans="1:26" x14ac:dyDescent="0.3">
      <c r="A677" t="s">
        <v>751</v>
      </c>
      <c r="B677">
        <v>52934.589844000002</v>
      </c>
      <c r="C677">
        <v>51931</v>
      </c>
      <c r="D677">
        <v>52498</v>
      </c>
      <c r="E677">
        <v>51931</v>
      </c>
      <c r="F677">
        <v>51508</v>
      </c>
      <c r="G677">
        <v>51471</v>
      </c>
      <c r="H677">
        <v>51984</v>
      </c>
      <c r="I677">
        <v>51931</v>
      </c>
      <c r="J677">
        <v>51972</v>
      </c>
      <c r="L677" s="1" t="str">
        <f t="shared" si="130"/>
        <v>29JUN2023:04:00:00</v>
      </c>
      <c r="M677">
        <v>5</v>
      </c>
      <c r="N677">
        <f t="shared" si="136"/>
        <v>-1003.5898440000019</v>
      </c>
      <c r="O677">
        <f t="shared" si="131"/>
        <v>-1003.5898440000019</v>
      </c>
      <c r="P677" t="str">
        <f t="shared" si="132"/>
        <v/>
      </c>
      <c r="Q677">
        <f t="shared" si="133"/>
        <v>1</v>
      </c>
      <c r="R677" t="str">
        <f t="shared" si="134"/>
        <v/>
      </c>
      <c r="S677">
        <f t="shared" si="137"/>
        <v>1.8959055826400366</v>
      </c>
      <c r="V677">
        <f t="shared" si="135"/>
        <v>5</v>
      </c>
      <c r="W677">
        <f t="shared" si="138"/>
        <v>-1003.5898440000019</v>
      </c>
      <c r="X677" t="str">
        <f t="shared" si="139"/>
        <v/>
      </c>
      <c r="Y677">
        <f t="shared" si="140"/>
        <v>1</v>
      </c>
      <c r="Z677" t="str">
        <f t="shared" si="141"/>
        <v/>
      </c>
    </row>
    <row r="678" spans="1:26" x14ac:dyDescent="0.3">
      <c r="A678" t="s">
        <v>752</v>
      </c>
      <c r="B678">
        <v>52260.675780999998</v>
      </c>
      <c r="C678">
        <v>51231</v>
      </c>
      <c r="D678">
        <v>51533</v>
      </c>
      <c r="E678">
        <v>50950</v>
      </c>
      <c r="F678">
        <v>50836</v>
      </c>
      <c r="G678">
        <v>50816</v>
      </c>
      <c r="H678">
        <v>51177</v>
      </c>
      <c r="I678">
        <v>51231</v>
      </c>
      <c r="J678">
        <v>51194</v>
      </c>
      <c r="L678" s="1" t="str">
        <f t="shared" si="130"/>
        <v>29JUN2023:05:00:00</v>
      </c>
      <c r="M678">
        <v>6</v>
      </c>
      <c r="N678">
        <f t="shared" si="136"/>
        <v>-1029.6757809999981</v>
      </c>
      <c r="O678">
        <f t="shared" si="131"/>
        <v>-1029.6757809999981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1.9702687835780899</v>
      </c>
      <c r="V678">
        <f t="shared" si="135"/>
        <v>6</v>
      </c>
      <c r="W678">
        <f t="shared" si="138"/>
        <v>-1029.6757809999981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3">
      <c r="A679" t="s">
        <v>753</v>
      </c>
      <c r="B679">
        <v>52772.089844000002</v>
      </c>
      <c r="C679">
        <v>51635</v>
      </c>
      <c r="D679">
        <v>51940</v>
      </c>
      <c r="E679">
        <v>51498</v>
      </c>
      <c r="F679">
        <v>51281</v>
      </c>
      <c r="G679">
        <v>51274</v>
      </c>
      <c r="H679">
        <v>51493</v>
      </c>
      <c r="I679">
        <v>51635</v>
      </c>
      <c r="J679">
        <v>51582</v>
      </c>
      <c r="L679" s="1" t="str">
        <f t="shared" si="130"/>
        <v>29JUN2023:06:00:00</v>
      </c>
      <c r="M679">
        <v>7</v>
      </c>
      <c r="N679">
        <f t="shared" si="136"/>
        <v>-1137.0898440000019</v>
      </c>
      <c r="O679">
        <f t="shared" si="131"/>
        <v>-1137.0898440000019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2.1547182371616556</v>
      </c>
      <c r="V679">
        <f t="shared" si="135"/>
        <v>7</v>
      </c>
      <c r="W679">
        <f t="shared" si="138"/>
        <v>-1137.0898440000019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3">
      <c r="A680" t="s">
        <v>754</v>
      </c>
      <c r="B680">
        <v>53344.273437999997</v>
      </c>
      <c r="C680">
        <v>52402</v>
      </c>
      <c r="D680">
        <v>52567</v>
      </c>
      <c r="E680">
        <v>52033</v>
      </c>
      <c r="F680">
        <v>52133</v>
      </c>
      <c r="G680">
        <v>52156</v>
      </c>
      <c r="H680">
        <v>52189</v>
      </c>
      <c r="I680">
        <v>52402</v>
      </c>
      <c r="J680">
        <v>52320</v>
      </c>
      <c r="L680" s="1" t="str">
        <f t="shared" si="130"/>
        <v>29JUN2023:07:00:00</v>
      </c>
      <c r="M680">
        <v>8</v>
      </c>
      <c r="N680">
        <f t="shared" si="136"/>
        <v>-942.27343799999653</v>
      </c>
      <c r="O680">
        <f t="shared" si="131"/>
        <v>-942.27343799999653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1.7664003599096065</v>
      </c>
      <c r="V680">
        <f t="shared" si="135"/>
        <v>8</v>
      </c>
      <c r="W680">
        <f t="shared" si="138"/>
        <v>-942.27343799999653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3">
      <c r="A681" t="s">
        <v>755</v>
      </c>
      <c r="B681">
        <v>54464.039062999997</v>
      </c>
      <c r="C681">
        <v>53543</v>
      </c>
      <c r="D681">
        <v>53649</v>
      </c>
      <c r="E681">
        <v>53248</v>
      </c>
      <c r="F681">
        <v>53243</v>
      </c>
      <c r="G681">
        <v>53289</v>
      </c>
      <c r="H681">
        <v>53301</v>
      </c>
      <c r="I681">
        <v>53543</v>
      </c>
      <c r="J681">
        <v>53436</v>
      </c>
      <c r="L681" s="1" t="str">
        <f t="shared" si="130"/>
        <v>29JUN2023:08:00:00</v>
      </c>
      <c r="M681">
        <v>9</v>
      </c>
      <c r="N681">
        <f t="shared" si="136"/>
        <v>-921.03906299999653</v>
      </c>
      <c r="O681">
        <f t="shared" si="131"/>
        <v>-921.03906299999653</v>
      </c>
      <c r="P681" t="str">
        <f t="shared" si="132"/>
        <v/>
      </c>
      <c r="Q681">
        <f t="shared" si="133"/>
        <v>1</v>
      </c>
      <c r="R681" t="str">
        <f t="shared" si="134"/>
        <v/>
      </c>
      <c r="S681">
        <f t="shared" si="137"/>
        <v>1.6910957741026262</v>
      </c>
      <c r="V681">
        <f t="shared" si="135"/>
        <v>9</v>
      </c>
      <c r="W681">
        <f t="shared" si="138"/>
        <v>-921.03906299999653</v>
      </c>
      <c r="X681" t="str">
        <f t="shared" si="139"/>
        <v/>
      </c>
      <c r="Y681">
        <f t="shared" si="140"/>
        <v>1</v>
      </c>
      <c r="Z681" t="str">
        <f t="shared" si="141"/>
        <v/>
      </c>
    </row>
    <row r="682" spans="1:26" x14ac:dyDescent="0.3">
      <c r="A682" t="s">
        <v>756</v>
      </c>
      <c r="B682">
        <v>57549.269530999998</v>
      </c>
      <c r="C682">
        <v>56580</v>
      </c>
      <c r="D682">
        <v>56535</v>
      </c>
      <c r="E682">
        <v>55986</v>
      </c>
      <c r="F682">
        <v>56084</v>
      </c>
      <c r="G682">
        <v>56084</v>
      </c>
      <c r="H682">
        <v>56424</v>
      </c>
      <c r="I682">
        <v>56580</v>
      </c>
      <c r="J682">
        <v>56425</v>
      </c>
      <c r="L682" s="1" t="str">
        <f t="shared" si="130"/>
        <v>29JUN2023:09:00:00</v>
      </c>
      <c r="M682">
        <v>10</v>
      </c>
      <c r="N682">
        <f t="shared" si="136"/>
        <v>-969.2695309999981</v>
      </c>
      <c r="O682">
        <f t="shared" si="131"/>
        <v>-969.2695309999981</v>
      </c>
      <c r="P682" t="str">
        <f t="shared" si="132"/>
        <v/>
      </c>
      <c r="Q682">
        <f t="shared" si="133"/>
        <v>1</v>
      </c>
      <c r="R682" t="str">
        <f t="shared" si="134"/>
        <v/>
      </c>
      <c r="S682">
        <f t="shared" si="137"/>
        <v>1.6842429780587969</v>
      </c>
      <c r="V682">
        <f t="shared" si="135"/>
        <v>10</v>
      </c>
      <c r="W682">
        <f t="shared" si="138"/>
        <v>-969.2695309999981</v>
      </c>
      <c r="X682" t="str">
        <f t="shared" si="139"/>
        <v/>
      </c>
      <c r="Y682">
        <f t="shared" si="140"/>
        <v>1</v>
      </c>
      <c r="Z682" t="str">
        <f t="shared" si="141"/>
        <v/>
      </c>
    </row>
    <row r="683" spans="1:26" x14ac:dyDescent="0.3">
      <c r="A683" t="s">
        <v>757</v>
      </c>
      <c r="B683">
        <v>61292.96875</v>
      </c>
      <c r="C683">
        <v>60831</v>
      </c>
      <c r="D683">
        <v>60054</v>
      </c>
      <c r="E683">
        <v>59578</v>
      </c>
      <c r="F683">
        <v>60106</v>
      </c>
      <c r="G683">
        <v>60033</v>
      </c>
      <c r="H683">
        <v>60789</v>
      </c>
      <c r="I683">
        <v>60831</v>
      </c>
      <c r="J683">
        <v>60511</v>
      </c>
      <c r="L683" s="1" t="str">
        <f t="shared" si="130"/>
        <v>29JUN2023:10:00:00</v>
      </c>
      <c r="M683">
        <v>11</v>
      </c>
      <c r="N683">
        <f t="shared" si="136"/>
        <v>-461.96875</v>
      </c>
      <c r="O683">
        <f t="shared" si="131"/>
        <v>-461.96875</v>
      </c>
      <c r="P683" t="str">
        <f t="shared" si="132"/>
        <v/>
      </c>
      <c r="Q683">
        <f t="shared" si="133"/>
        <v>1</v>
      </c>
      <c r="R683" t="str">
        <f t="shared" si="134"/>
        <v/>
      </c>
      <c r="S683">
        <f t="shared" si="137"/>
        <v>0.75370594608374231</v>
      </c>
      <c r="V683">
        <f t="shared" si="135"/>
        <v>11</v>
      </c>
      <c r="W683">
        <f t="shared" si="138"/>
        <v>-461.96875</v>
      </c>
      <c r="X683" t="str">
        <f t="shared" si="139"/>
        <v/>
      </c>
      <c r="Y683">
        <f t="shared" si="140"/>
        <v>1</v>
      </c>
      <c r="Z683" t="str">
        <f t="shared" si="141"/>
        <v/>
      </c>
    </row>
    <row r="684" spans="1:26" x14ac:dyDescent="0.3">
      <c r="A684" t="s">
        <v>758</v>
      </c>
      <c r="B684">
        <v>65209.886719000002</v>
      </c>
      <c r="C684">
        <v>65503</v>
      </c>
      <c r="D684">
        <v>64491</v>
      </c>
      <c r="E684">
        <v>63787</v>
      </c>
      <c r="F684">
        <v>64536</v>
      </c>
      <c r="G684">
        <v>64393</v>
      </c>
      <c r="H684">
        <v>65445</v>
      </c>
      <c r="I684">
        <v>65503</v>
      </c>
      <c r="J684">
        <v>65075</v>
      </c>
      <c r="L684" s="1" t="str">
        <f t="shared" si="130"/>
        <v>29JUN2023:11:00:00</v>
      </c>
      <c r="M684">
        <v>12</v>
      </c>
      <c r="N684">
        <f t="shared" si="136"/>
        <v>293.1132809999981</v>
      </c>
      <c r="O684" t="str">
        <f t="shared" si="131"/>
        <v/>
      </c>
      <c r="P684">
        <f t="shared" si="132"/>
        <v>293.1132809999981</v>
      </c>
      <c r="Q684" t="str">
        <f t="shared" si="133"/>
        <v/>
      </c>
      <c r="R684">
        <f t="shared" si="134"/>
        <v>1</v>
      </c>
      <c r="S684">
        <f t="shared" si="137"/>
        <v>0.44949208739323659</v>
      </c>
      <c r="V684">
        <f t="shared" si="135"/>
        <v>12</v>
      </c>
      <c r="W684" t="str">
        <f t="shared" si="138"/>
        <v/>
      </c>
      <c r="X684">
        <f t="shared" si="139"/>
        <v>293.1132809999981</v>
      </c>
      <c r="Y684" t="str">
        <f t="shared" si="140"/>
        <v/>
      </c>
      <c r="Z684">
        <f t="shared" si="141"/>
        <v>1</v>
      </c>
    </row>
    <row r="685" spans="1:26" x14ac:dyDescent="0.3">
      <c r="A685" t="s">
        <v>759</v>
      </c>
      <c r="B685">
        <v>69279.890625</v>
      </c>
      <c r="C685">
        <v>70156</v>
      </c>
      <c r="D685">
        <v>69234</v>
      </c>
      <c r="E685">
        <v>68308</v>
      </c>
      <c r="F685">
        <v>68973</v>
      </c>
      <c r="G685">
        <v>68767</v>
      </c>
      <c r="H685">
        <v>70260</v>
      </c>
      <c r="I685">
        <v>70156</v>
      </c>
      <c r="J685">
        <v>69745</v>
      </c>
      <c r="L685" s="1" t="str">
        <f t="shared" si="130"/>
        <v>29JUN2023:12:00:00</v>
      </c>
      <c r="M685">
        <v>13</v>
      </c>
      <c r="N685">
        <f t="shared" si="136"/>
        <v>876.109375</v>
      </c>
      <c r="O685" t="str">
        <f t="shared" si="131"/>
        <v/>
      </c>
      <c r="P685">
        <f t="shared" si="132"/>
        <v>876.109375</v>
      </c>
      <c r="Q685" t="str">
        <f t="shared" si="133"/>
        <v/>
      </c>
      <c r="R685">
        <f t="shared" si="134"/>
        <v>1</v>
      </c>
      <c r="S685">
        <f t="shared" si="137"/>
        <v>1.2645940504470881</v>
      </c>
      <c r="V685">
        <f t="shared" si="135"/>
        <v>13</v>
      </c>
      <c r="W685" t="str">
        <f t="shared" si="138"/>
        <v/>
      </c>
      <c r="X685">
        <f t="shared" si="139"/>
        <v>876.109375</v>
      </c>
      <c r="Y685" t="str">
        <f t="shared" si="140"/>
        <v/>
      </c>
      <c r="Z685">
        <f t="shared" si="141"/>
        <v>1</v>
      </c>
    </row>
    <row r="686" spans="1:26" x14ac:dyDescent="0.3">
      <c r="A686" t="s">
        <v>760</v>
      </c>
      <c r="B686">
        <v>72982.804688000004</v>
      </c>
      <c r="C686">
        <v>74366</v>
      </c>
      <c r="D686">
        <v>73055</v>
      </c>
      <c r="E686">
        <v>71845</v>
      </c>
      <c r="F686">
        <v>72975</v>
      </c>
      <c r="G686">
        <v>72791</v>
      </c>
      <c r="H686">
        <v>74752</v>
      </c>
      <c r="I686">
        <v>74366</v>
      </c>
      <c r="J686">
        <v>73923</v>
      </c>
      <c r="L686" s="1" t="str">
        <f t="shared" si="130"/>
        <v>29JUN2023:13:00:00</v>
      </c>
      <c r="M686">
        <v>14</v>
      </c>
      <c r="N686">
        <f t="shared" si="136"/>
        <v>1383.1953119999962</v>
      </c>
      <c r="O686" t="str">
        <f t="shared" si="131"/>
        <v/>
      </c>
      <c r="P686">
        <f t="shared" si="132"/>
        <v>1383.1953119999962</v>
      </c>
      <c r="Q686" t="str">
        <f t="shared" si="133"/>
        <v/>
      </c>
      <c r="R686">
        <f t="shared" si="134"/>
        <v>1</v>
      </c>
      <c r="S686">
        <f t="shared" si="137"/>
        <v>1.8952345253284357</v>
      </c>
      <c r="V686">
        <f t="shared" si="135"/>
        <v>14</v>
      </c>
      <c r="W686" t="str">
        <f t="shared" si="138"/>
        <v/>
      </c>
      <c r="X686">
        <f t="shared" si="139"/>
        <v>1383.1953119999962</v>
      </c>
      <c r="Y686" t="str">
        <f t="shared" si="140"/>
        <v/>
      </c>
      <c r="Z686">
        <f t="shared" si="141"/>
        <v>1</v>
      </c>
    </row>
    <row r="687" spans="1:26" x14ac:dyDescent="0.3">
      <c r="A687" t="s">
        <v>761</v>
      </c>
      <c r="B687">
        <v>76280.5625</v>
      </c>
      <c r="C687">
        <v>77899</v>
      </c>
      <c r="D687">
        <v>76571</v>
      </c>
      <c r="E687">
        <v>75399</v>
      </c>
      <c r="F687">
        <v>76384</v>
      </c>
      <c r="G687">
        <v>76251</v>
      </c>
      <c r="H687">
        <v>78647</v>
      </c>
      <c r="I687">
        <v>77899</v>
      </c>
      <c r="J687">
        <v>77541</v>
      </c>
      <c r="L687" s="1" t="str">
        <f t="shared" si="130"/>
        <v>29JUN2023:14:00:00</v>
      </c>
      <c r="M687">
        <v>15</v>
      </c>
      <c r="N687">
        <f t="shared" si="136"/>
        <v>1618.4375</v>
      </c>
      <c r="O687" t="str">
        <f t="shared" si="131"/>
        <v/>
      </c>
      <c r="P687">
        <f t="shared" si="132"/>
        <v>1618.4375</v>
      </c>
      <c r="Q687" t="str">
        <f t="shared" si="133"/>
        <v/>
      </c>
      <c r="R687">
        <f t="shared" si="134"/>
        <v>1</v>
      </c>
      <c r="S687">
        <f t="shared" si="137"/>
        <v>2.1216905682886122</v>
      </c>
      <c r="V687">
        <f t="shared" si="135"/>
        <v>15</v>
      </c>
      <c r="W687" t="str">
        <f t="shared" si="138"/>
        <v/>
      </c>
      <c r="X687">
        <f t="shared" si="139"/>
        <v>1618.4375</v>
      </c>
      <c r="Y687" t="str">
        <f t="shared" si="140"/>
        <v/>
      </c>
      <c r="Z687">
        <f t="shared" si="141"/>
        <v>1</v>
      </c>
    </row>
    <row r="688" spans="1:26" x14ac:dyDescent="0.3">
      <c r="A688" t="s">
        <v>762</v>
      </c>
      <c r="B688">
        <v>78662.0625</v>
      </c>
      <c r="C688">
        <v>80192</v>
      </c>
      <c r="D688">
        <v>78460</v>
      </c>
      <c r="E688">
        <v>77194</v>
      </c>
      <c r="F688">
        <v>78679</v>
      </c>
      <c r="G688">
        <v>78538</v>
      </c>
      <c r="H688">
        <v>81104</v>
      </c>
      <c r="I688">
        <v>80192</v>
      </c>
      <c r="J688">
        <v>79802</v>
      </c>
      <c r="L688" s="1" t="str">
        <f t="shared" si="130"/>
        <v>29JUN2023:15:00:00</v>
      </c>
      <c r="M688">
        <v>16</v>
      </c>
      <c r="N688">
        <f t="shared" si="136"/>
        <v>1529.9375</v>
      </c>
      <c r="O688" t="str">
        <f t="shared" si="131"/>
        <v/>
      </c>
      <c r="P688">
        <f t="shared" si="132"/>
        <v>1529.9375</v>
      </c>
      <c r="Q688" t="str">
        <f t="shared" si="133"/>
        <v/>
      </c>
      <c r="R688">
        <f t="shared" si="134"/>
        <v>1</v>
      </c>
      <c r="S688">
        <f t="shared" si="137"/>
        <v>1.944949638207109</v>
      </c>
      <c r="V688">
        <f t="shared" si="135"/>
        <v>16</v>
      </c>
      <c r="W688" t="str">
        <f t="shared" si="138"/>
        <v/>
      </c>
      <c r="X688">
        <f t="shared" si="139"/>
        <v>1529.9375</v>
      </c>
      <c r="Y688" t="str">
        <f t="shared" si="140"/>
        <v/>
      </c>
      <c r="Z688">
        <f t="shared" si="141"/>
        <v>1</v>
      </c>
    </row>
    <row r="689" spans="1:26" x14ac:dyDescent="0.3">
      <c r="A689" t="s">
        <v>763</v>
      </c>
      <c r="B689">
        <v>79776.8125</v>
      </c>
      <c r="C689">
        <v>81287</v>
      </c>
      <c r="D689">
        <v>79249</v>
      </c>
      <c r="E689">
        <v>77813</v>
      </c>
      <c r="F689">
        <v>79937</v>
      </c>
      <c r="G689">
        <v>79775</v>
      </c>
      <c r="H689">
        <v>82134</v>
      </c>
      <c r="I689">
        <v>81287</v>
      </c>
      <c r="J689">
        <v>80847</v>
      </c>
      <c r="L689" s="1" t="str">
        <f t="shared" si="130"/>
        <v>29JUN2023:16:00:00</v>
      </c>
      <c r="M689">
        <v>17</v>
      </c>
      <c r="N689">
        <f t="shared" si="136"/>
        <v>1510.1875</v>
      </c>
      <c r="O689" t="str">
        <f t="shared" si="131"/>
        <v/>
      </c>
      <c r="P689">
        <f t="shared" si="132"/>
        <v>1510.1875</v>
      </c>
      <c r="Q689" t="str">
        <f t="shared" si="133"/>
        <v/>
      </c>
      <c r="R689">
        <f t="shared" si="134"/>
        <v>1</v>
      </c>
      <c r="S689">
        <f t="shared" si="137"/>
        <v>1.8930155927200025</v>
      </c>
      <c r="V689">
        <f t="shared" si="135"/>
        <v>17</v>
      </c>
      <c r="W689" t="str">
        <f t="shared" si="138"/>
        <v/>
      </c>
      <c r="X689">
        <f t="shared" si="139"/>
        <v>1510.1875</v>
      </c>
      <c r="Y689" t="str">
        <f t="shared" si="140"/>
        <v/>
      </c>
      <c r="Z689">
        <f t="shared" si="141"/>
        <v>1</v>
      </c>
    </row>
    <row r="690" spans="1:26" x14ac:dyDescent="0.3">
      <c r="A690" t="s">
        <v>764</v>
      </c>
      <c r="B690">
        <v>80094.429688000004</v>
      </c>
      <c r="C690">
        <v>81768</v>
      </c>
      <c r="D690">
        <v>79665</v>
      </c>
      <c r="E690">
        <v>78207</v>
      </c>
      <c r="F690">
        <v>80562</v>
      </c>
      <c r="G690">
        <v>80433</v>
      </c>
      <c r="H690">
        <v>82467</v>
      </c>
      <c r="I690">
        <v>81768</v>
      </c>
      <c r="J690">
        <v>81303</v>
      </c>
      <c r="L690" s="1" t="str">
        <f t="shared" si="130"/>
        <v>29JUN2023:17:00:00</v>
      </c>
      <c r="M690">
        <v>18</v>
      </c>
      <c r="N690">
        <f t="shared" si="136"/>
        <v>1673.5703119999962</v>
      </c>
      <c r="O690" t="str">
        <f t="shared" si="131"/>
        <v/>
      </c>
      <c r="P690">
        <f t="shared" si="132"/>
        <v>1673.5703119999962</v>
      </c>
      <c r="Q690" t="str">
        <f t="shared" si="133"/>
        <v/>
      </c>
      <c r="R690">
        <f t="shared" si="134"/>
        <v>1</v>
      </c>
      <c r="S690">
        <f t="shared" si="137"/>
        <v>2.0894965087075659</v>
      </c>
      <c r="V690">
        <f t="shared" si="135"/>
        <v>18</v>
      </c>
      <c r="W690" t="str">
        <f t="shared" si="138"/>
        <v/>
      </c>
      <c r="X690">
        <f t="shared" si="139"/>
        <v>1673.5703119999962</v>
      </c>
      <c r="Y690" t="str">
        <f t="shared" si="140"/>
        <v/>
      </c>
      <c r="Z690">
        <f t="shared" si="141"/>
        <v>1</v>
      </c>
    </row>
    <row r="691" spans="1:26" x14ac:dyDescent="0.3">
      <c r="A691" t="s">
        <v>765</v>
      </c>
      <c r="B691">
        <v>79729.390625</v>
      </c>
      <c r="C691">
        <v>81344</v>
      </c>
      <c r="D691">
        <v>79444</v>
      </c>
      <c r="E691">
        <v>77859</v>
      </c>
      <c r="F691">
        <v>80203</v>
      </c>
      <c r="G691">
        <v>80121</v>
      </c>
      <c r="H691">
        <v>81762</v>
      </c>
      <c r="I691">
        <v>81344</v>
      </c>
      <c r="J691">
        <v>80853</v>
      </c>
      <c r="L691" s="1" t="str">
        <f t="shared" si="130"/>
        <v>29JUN2023:18:00:00</v>
      </c>
      <c r="M691">
        <v>19</v>
      </c>
      <c r="N691">
        <f t="shared" si="136"/>
        <v>1614.609375</v>
      </c>
      <c r="O691" t="str">
        <f t="shared" si="131"/>
        <v/>
      </c>
      <c r="P691">
        <f t="shared" si="132"/>
        <v>1614.609375</v>
      </c>
      <c r="Q691" t="str">
        <f t="shared" si="133"/>
        <v/>
      </c>
      <c r="R691">
        <f t="shared" si="134"/>
        <v>1</v>
      </c>
      <c r="S691">
        <f t="shared" si="137"/>
        <v>2.0251118970596047</v>
      </c>
      <c r="V691">
        <f t="shared" si="135"/>
        <v>19</v>
      </c>
      <c r="W691" t="str">
        <f t="shared" si="138"/>
        <v/>
      </c>
      <c r="X691">
        <f t="shared" si="139"/>
        <v>1614.609375</v>
      </c>
      <c r="Y691" t="str">
        <f t="shared" si="140"/>
        <v/>
      </c>
      <c r="Z691">
        <f t="shared" si="141"/>
        <v>1</v>
      </c>
    </row>
    <row r="692" spans="1:26" x14ac:dyDescent="0.3">
      <c r="A692" t="s">
        <v>766</v>
      </c>
      <c r="B692">
        <v>79032.695313000004</v>
      </c>
      <c r="C692">
        <v>79993</v>
      </c>
      <c r="D692">
        <v>78504</v>
      </c>
      <c r="E692">
        <v>77196</v>
      </c>
      <c r="F692">
        <v>78844</v>
      </c>
      <c r="G692">
        <v>78787</v>
      </c>
      <c r="H692">
        <v>80262</v>
      </c>
      <c r="I692">
        <v>79993</v>
      </c>
      <c r="J692">
        <v>79540</v>
      </c>
      <c r="L692" s="1" t="str">
        <f t="shared" si="130"/>
        <v>29JUN2023:19:00:00</v>
      </c>
      <c r="M692">
        <v>20</v>
      </c>
      <c r="N692">
        <f t="shared" si="136"/>
        <v>960.30468699999619</v>
      </c>
      <c r="O692" t="str">
        <f t="shared" si="131"/>
        <v/>
      </c>
      <c r="P692">
        <f t="shared" si="132"/>
        <v>960.30468699999619</v>
      </c>
      <c r="Q692" t="str">
        <f t="shared" si="133"/>
        <v/>
      </c>
      <c r="R692">
        <f t="shared" si="134"/>
        <v>1</v>
      </c>
      <c r="S692">
        <f t="shared" si="137"/>
        <v>1.2150726774492742</v>
      </c>
      <c r="V692">
        <f t="shared" si="135"/>
        <v>20</v>
      </c>
      <c r="W692" t="str">
        <f t="shared" si="138"/>
        <v/>
      </c>
      <c r="X692">
        <f t="shared" si="139"/>
        <v>960.30468699999619</v>
      </c>
      <c r="Y692" t="str">
        <f t="shared" si="140"/>
        <v/>
      </c>
      <c r="Z692">
        <f t="shared" si="141"/>
        <v>1</v>
      </c>
    </row>
    <row r="693" spans="1:26" x14ac:dyDescent="0.3">
      <c r="A693" t="s">
        <v>767</v>
      </c>
      <c r="B693">
        <v>77299.101563000004</v>
      </c>
      <c r="C693">
        <v>77265</v>
      </c>
      <c r="D693">
        <v>76727</v>
      </c>
      <c r="E693">
        <v>75698</v>
      </c>
      <c r="F693">
        <v>76127</v>
      </c>
      <c r="G693">
        <v>76138</v>
      </c>
      <c r="H693">
        <v>77351</v>
      </c>
      <c r="I693">
        <v>77265</v>
      </c>
      <c r="J693">
        <v>76957</v>
      </c>
      <c r="L693" s="1" t="str">
        <f t="shared" si="130"/>
        <v>29JUN2023:20:00:00</v>
      </c>
      <c r="M693">
        <v>21</v>
      </c>
      <c r="N693">
        <f t="shared" si="136"/>
        <v>-34.101563000003807</v>
      </c>
      <c r="O693">
        <f t="shared" si="131"/>
        <v>-34.101563000003807</v>
      </c>
      <c r="P693" t="str">
        <f t="shared" si="132"/>
        <v/>
      </c>
      <c r="Q693">
        <f t="shared" si="133"/>
        <v>1</v>
      </c>
      <c r="R693" t="str">
        <f t="shared" si="134"/>
        <v/>
      </c>
      <c r="S693">
        <f t="shared" si="137"/>
        <v>4.4116376918314486E-2</v>
      </c>
      <c r="V693">
        <f t="shared" si="135"/>
        <v>21</v>
      </c>
      <c r="W693">
        <f t="shared" si="138"/>
        <v>-34.101563000003807</v>
      </c>
      <c r="X693" t="str">
        <f t="shared" si="139"/>
        <v/>
      </c>
      <c r="Y693">
        <f t="shared" si="140"/>
        <v>1</v>
      </c>
      <c r="Z693" t="str">
        <f t="shared" si="141"/>
        <v/>
      </c>
    </row>
    <row r="694" spans="1:26" x14ac:dyDescent="0.3">
      <c r="A694" t="s">
        <v>768</v>
      </c>
      <c r="B694">
        <v>74060.1875</v>
      </c>
      <c r="C694">
        <v>74149</v>
      </c>
      <c r="D694">
        <v>74191</v>
      </c>
      <c r="E694">
        <v>73215</v>
      </c>
      <c r="F694">
        <v>73041</v>
      </c>
      <c r="G694">
        <v>73060</v>
      </c>
      <c r="H694">
        <v>74150</v>
      </c>
      <c r="I694">
        <v>74149</v>
      </c>
      <c r="J694">
        <v>73938</v>
      </c>
      <c r="L694" s="1" t="str">
        <f t="shared" si="130"/>
        <v>29JUN2023:21:00:00</v>
      </c>
      <c r="M694">
        <v>22</v>
      </c>
      <c r="N694">
        <f t="shared" si="136"/>
        <v>88.8125</v>
      </c>
      <c r="O694" t="str">
        <f t="shared" si="131"/>
        <v/>
      </c>
      <c r="P694">
        <f t="shared" si="132"/>
        <v>88.8125</v>
      </c>
      <c r="Q694" t="str">
        <f t="shared" si="133"/>
        <v/>
      </c>
      <c r="R694">
        <f t="shared" si="134"/>
        <v>1</v>
      </c>
      <c r="S694">
        <f t="shared" si="137"/>
        <v>0.11991935613179484</v>
      </c>
      <c r="V694">
        <f t="shared" si="135"/>
        <v>22</v>
      </c>
      <c r="W694" t="str">
        <f t="shared" si="138"/>
        <v/>
      </c>
      <c r="X694">
        <f t="shared" si="139"/>
        <v>88.8125</v>
      </c>
      <c r="Y694" t="str">
        <f t="shared" si="140"/>
        <v/>
      </c>
      <c r="Z694">
        <f t="shared" si="141"/>
        <v>1</v>
      </c>
    </row>
    <row r="695" spans="1:26" x14ac:dyDescent="0.3">
      <c r="A695" t="s">
        <v>769</v>
      </c>
      <c r="B695">
        <v>71541.984375</v>
      </c>
      <c r="C695">
        <v>71480</v>
      </c>
      <c r="D695">
        <v>71657</v>
      </c>
      <c r="E695">
        <v>70706</v>
      </c>
      <c r="F695">
        <v>70452</v>
      </c>
      <c r="G695">
        <v>70488</v>
      </c>
      <c r="H695">
        <v>71542</v>
      </c>
      <c r="I695">
        <v>71480</v>
      </c>
      <c r="J695">
        <v>71332</v>
      </c>
      <c r="L695" s="1" t="str">
        <f t="shared" si="130"/>
        <v>29JUN2023:22:00:00</v>
      </c>
      <c r="M695">
        <v>23</v>
      </c>
      <c r="N695">
        <f t="shared" si="136"/>
        <v>-61.984375</v>
      </c>
      <c r="O695">
        <f t="shared" si="131"/>
        <v>-61.984375</v>
      </c>
      <c r="P695" t="str">
        <f t="shared" si="132"/>
        <v/>
      </c>
      <c r="Q695">
        <f t="shared" si="133"/>
        <v>1</v>
      </c>
      <c r="R695" t="str">
        <f t="shared" si="134"/>
        <v/>
      </c>
      <c r="S695">
        <f t="shared" si="137"/>
        <v>8.6640558745334634E-2</v>
      </c>
      <c r="V695">
        <f t="shared" si="135"/>
        <v>23</v>
      </c>
      <c r="W695">
        <f t="shared" si="138"/>
        <v>-61.984375</v>
      </c>
      <c r="X695" t="str">
        <f t="shared" si="139"/>
        <v/>
      </c>
      <c r="Y695">
        <f t="shared" si="140"/>
        <v>1</v>
      </c>
      <c r="Z695" t="str">
        <f t="shared" si="141"/>
        <v/>
      </c>
    </row>
    <row r="696" spans="1:26" x14ac:dyDescent="0.3">
      <c r="A696" t="s">
        <v>770</v>
      </c>
      <c r="B696">
        <v>67589.070313000004</v>
      </c>
      <c r="C696">
        <v>67394</v>
      </c>
      <c r="D696">
        <v>67720</v>
      </c>
      <c r="E696">
        <v>66648</v>
      </c>
      <c r="F696">
        <v>66318</v>
      </c>
      <c r="G696">
        <v>66287</v>
      </c>
      <c r="H696">
        <v>67440</v>
      </c>
      <c r="I696">
        <v>67394</v>
      </c>
      <c r="J696">
        <v>67255</v>
      </c>
      <c r="L696" s="1" t="str">
        <f t="shared" si="130"/>
        <v>29JUN2023:23:00:00</v>
      </c>
      <c r="M696">
        <v>24</v>
      </c>
      <c r="N696">
        <f t="shared" si="136"/>
        <v>-195.07031300000381</v>
      </c>
      <c r="O696">
        <f t="shared" si="131"/>
        <v>-195.07031300000381</v>
      </c>
      <c r="P696" t="str">
        <f t="shared" si="132"/>
        <v/>
      </c>
      <c r="Q696">
        <f t="shared" si="133"/>
        <v>1</v>
      </c>
      <c r="R696" t="str">
        <f t="shared" si="134"/>
        <v/>
      </c>
      <c r="S696">
        <f t="shared" si="137"/>
        <v>0.28861221510615187</v>
      </c>
      <c r="V696">
        <f t="shared" si="135"/>
        <v>24</v>
      </c>
      <c r="W696">
        <f t="shared" si="138"/>
        <v>-195.07031300000381</v>
      </c>
      <c r="X696" t="str">
        <f t="shared" si="139"/>
        <v/>
      </c>
      <c r="Y696">
        <f t="shared" si="140"/>
        <v>1</v>
      </c>
      <c r="Z696" t="str">
        <f t="shared" si="141"/>
        <v/>
      </c>
    </row>
    <row r="697" spans="1:26" x14ac:dyDescent="0.3">
      <c r="A697" t="s">
        <v>771</v>
      </c>
      <c r="B697">
        <v>63262.179687999997</v>
      </c>
      <c r="C697">
        <v>63092</v>
      </c>
      <c r="D697">
        <v>63143</v>
      </c>
      <c r="E697">
        <v>62304</v>
      </c>
      <c r="F697">
        <v>61985</v>
      </c>
      <c r="G697">
        <v>61890</v>
      </c>
      <c r="H697">
        <v>63125</v>
      </c>
      <c r="I697">
        <v>63092</v>
      </c>
      <c r="J697">
        <v>62881</v>
      </c>
      <c r="L697" s="1" t="str">
        <f t="shared" si="130"/>
        <v>30JUN2023:00:00:00</v>
      </c>
      <c r="M697">
        <v>1</v>
      </c>
      <c r="N697">
        <f t="shared" si="136"/>
        <v>-170.17968799999653</v>
      </c>
      <c r="O697">
        <f t="shared" si="131"/>
        <v>-170.17968799999653</v>
      </c>
      <c r="P697" t="str">
        <f t="shared" si="132"/>
        <v/>
      </c>
      <c r="Q697">
        <f t="shared" si="133"/>
        <v>1</v>
      </c>
      <c r="R697" t="str">
        <f t="shared" si="134"/>
        <v/>
      </c>
      <c r="S697">
        <f t="shared" si="137"/>
        <v>0.26900699413029766</v>
      </c>
      <c r="V697">
        <f t="shared" si="135"/>
        <v>1</v>
      </c>
      <c r="W697">
        <f t="shared" si="138"/>
        <v>-170.17968799999653</v>
      </c>
      <c r="X697" t="str">
        <f t="shared" si="139"/>
        <v/>
      </c>
      <c r="Y697">
        <f t="shared" si="140"/>
        <v>1</v>
      </c>
      <c r="Z697" t="str">
        <f t="shared" si="141"/>
        <v/>
      </c>
    </row>
    <row r="698" spans="1:26" x14ac:dyDescent="0.3">
      <c r="A698" t="s">
        <v>772</v>
      </c>
      <c r="B698">
        <v>59407.476562999997</v>
      </c>
      <c r="C698">
        <v>59336</v>
      </c>
      <c r="D698">
        <v>59139</v>
      </c>
      <c r="E698">
        <v>58598</v>
      </c>
      <c r="F698">
        <v>58198</v>
      </c>
      <c r="G698">
        <v>58211</v>
      </c>
      <c r="H698">
        <v>59336</v>
      </c>
      <c r="I698">
        <v>59252</v>
      </c>
      <c r="J698">
        <v>59045</v>
      </c>
      <c r="L698" s="1" t="str">
        <f t="shared" si="130"/>
        <v>30JUN2023:01:00:00</v>
      </c>
      <c r="M698">
        <v>2</v>
      </c>
      <c r="N698">
        <f t="shared" si="136"/>
        <v>-71.476562999996531</v>
      </c>
      <c r="O698">
        <f t="shared" si="131"/>
        <v>-71.476562999996531</v>
      </c>
      <c r="P698" t="str">
        <f t="shared" si="132"/>
        <v/>
      </c>
      <c r="Q698">
        <f t="shared" si="133"/>
        <v>1</v>
      </c>
      <c r="R698" t="str">
        <f t="shared" si="134"/>
        <v/>
      </c>
      <c r="S698">
        <f t="shared" si="137"/>
        <v>0.12031577022834423</v>
      </c>
      <c r="V698">
        <f t="shared" si="135"/>
        <v>2</v>
      </c>
      <c r="W698">
        <f t="shared" si="138"/>
        <v>-71.476562999996531</v>
      </c>
      <c r="X698" t="str">
        <f t="shared" si="139"/>
        <v/>
      </c>
      <c r="Y698">
        <f t="shared" si="140"/>
        <v>1</v>
      </c>
      <c r="Z698" t="str">
        <f t="shared" si="141"/>
        <v/>
      </c>
    </row>
    <row r="699" spans="1:26" x14ac:dyDescent="0.3">
      <c r="A699" t="s">
        <v>773</v>
      </c>
      <c r="B699">
        <v>56438.175780999998</v>
      </c>
      <c r="C699">
        <v>56005</v>
      </c>
      <c r="D699">
        <v>56102</v>
      </c>
      <c r="E699">
        <v>55649</v>
      </c>
      <c r="F699">
        <v>54945</v>
      </c>
      <c r="G699">
        <v>54947</v>
      </c>
      <c r="H699">
        <v>56005</v>
      </c>
      <c r="I699">
        <v>56030</v>
      </c>
      <c r="J699">
        <v>55820</v>
      </c>
      <c r="L699" s="1" t="str">
        <f t="shared" si="130"/>
        <v>30JUN2023:02:00:00</v>
      </c>
      <c r="M699">
        <v>3</v>
      </c>
      <c r="N699">
        <f t="shared" si="136"/>
        <v>-433.1757809999981</v>
      </c>
      <c r="O699">
        <f t="shared" si="131"/>
        <v>-433.1757809999981</v>
      </c>
      <c r="P699" t="str">
        <f t="shared" si="132"/>
        <v/>
      </c>
      <c r="Q699">
        <f t="shared" si="133"/>
        <v>1</v>
      </c>
      <c r="R699" t="str">
        <f t="shared" si="134"/>
        <v/>
      </c>
      <c r="S699">
        <f t="shared" si="137"/>
        <v>0.76752264757966793</v>
      </c>
      <c r="V699">
        <f t="shared" si="135"/>
        <v>3</v>
      </c>
      <c r="W699">
        <f t="shared" si="138"/>
        <v>-433.1757809999981</v>
      </c>
      <c r="X699" t="str">
        <f t="shared" si="139"/>
        <v/>
      </c>
      <c r="Y699">
        <f t="shared" si="140"/>
        <v>1</v>
      </c>
      <c r="Z699" t="str">
        <f t="shared" si="141"/>
        <v/>
      </c>
    </row>
    <row r="700" spans="1:26" x14ac:dyDescent="0.3">
      <c r="A700" t="s">
        <v>774</v>
      </c>
      <c r="B700">
        <v>54029.144530999998</v>
      </c>
      <c r="C700">
        <v>53503</v>
      </c>
      <c r="D700">
        <v>53859</v>
      </c>
      <c r="E700">
        <v>53619</v>
      </c>
      <c r="F700">
        <v>52501</v>
      </c>
      <c r="G700">
        <v>52514</v>
      </c>
      <c r="H700">
        <v>53503</v>
      </c>
      <c r="I700">
        <v>53616</v>
      </c>
      <c r="J700">
        <v>53409</v>
      </c>
      <c r="L700" s="1" t="str">
        <f t="shared" si="130"/>
        <v>30JUN2023:03:00:00</v>
      </c>
      <c r="M700">
        <v>4</v>
      </c>
      <c r="N700">
        <f t="shared" si="136"/>
        <v>-526.1445309999981</v>
      </c>
      <c r="O700">
        <f t="shared" si="131"/>
        <v>-526.1445309999981</v>
      </c>
      <c r="P700" t="str">
        <f t="shared" si="132"/>
        <v/>
      </c>
      <c r="Q700">
        <f t="shared" si="133"/>
        <v>1</v>
      </c>
      <c r="R700" t="str">
        <f t="shared" si="134"/>
        <v/>
      </c>
      <c r="S700">
        <f t="shared" si="137"/>
        <v>0.97381614231947555</v>
      </c>
      <c r="V700">
        <f t="shared" si="135"/>
        <v>4</v>
      </c>
      <c r="W700">
        <f t="shared" si="138"/>
        <v>-526.1445309999981</v>
      </c>
      <c r="X700" t="str">
        <f t="shared" si="139"/>
        <v/>
      </c>
      <c r="Y700">
        <f t="shared" si="140"/>
        <v>1</v>
      </c>
      <c r="Z700" t="str">
        <f t="shared" si="141"/>
        <v/>
      </c>
    </row>
    <row r="701" spans="1:26" x14ac:dyDescent="0.3">
      <c r="A701" t="s">
        <v>775</v>
      </c>
      <c r="B701">
        <v>52703.578125</v>
      </c>
      <c r="C701">
        <v>51791</v>
      </c>
      <c r="D701">
        <v>52185</v>
      </c>
      <c r="E701">
        <v>51937</v>
      </c>
      <c r="F701">
        <v>50972</v>
      </c>
      <c r="G701">
        <v>50994</v>
      </c>
      <c r="H701">
        <v>51791</v>
      </c>
      <c r="I701">
        <v>52002</v>
      </c>
      <c r="J701">
        <v>51772</v>
      </c>
      <c r="L701" s="1" t="str">
        <f t="shared" si="130"/>
        <v>30JUN2023:04:00:00</v>
      </c>
      <c r="M701">
        <v>5</v>
      </c>
      <c r="N701">
        <f t="shared" si="136"/>
        <v>-912.578125</v>
      </c>
      <c r="O701">
        <f t="shared" si="131"/>
        <v>-912.578125</v>
      </c>
      <c r="P701" t="str">
        <f t="shared" si="132"/>
        <v/>
      </c>
      <c r="Q701">
        <f t="shared" si="133"/>
        <v>1</v>
      </c>
      <c r="R701" t="str">
        <f t="shared" si="134"/>
        <v/>
      </c>
      <c r="S701">
        <f t="shared" si="137"/>
        <v>1.7315297318819374</v>
      </c>
      <c r="V701">
        <f t="shared" si="135"/>
        <v>5</v>
      </c>
      <c r="W701">
        <f t="shared" si="138"/>
        <v>-912.578125</v>
      </c>
      <c r="X701" t="str">
        <f t="shared" si="139"/>
        <v/>
      </c>
      <c r="Y701">
        <f t="shared" si="140"/>
        <v>1</v>
      </c>
      <c r="Z701" t="str">
        <f t="shared" si="141"/>
        <v/>
      </c>
    </row>
    <row r="702" spans="1:26" x14ac:dyDescent="0.3">
      <c r="A702" t="s">
        <v>776</v>
      </c>
      <c r="B702">
        <v>52087.476562999997</v>
      </c>
      <c r="C702">
        <v>50970</v>
      </c>
      <c r="D702">
        <v>51251</v>
      </c>
      <c r="E702">
        <v>51021</v>
      </c>
      <c r="F702">
        <v>50347</v>
      </c>
      <c r="G702">
        <v>50342</v>
      </c>
      <c r="H702">
        <v>50970</v>
      </c>
      <c r="I702">
        <v>51273</v>
      </c>
      <c r="J702">
        <v>50992</v>
      </c>
      <c r="L702" s="1" t="str">
        <f t="shared" si="130"/>
        <v>30JUN2023:05:00:00</v>
      </c>
      <c r="M702">
        <v>6</v>
      </c>
      <c r="N702">
        <f t="shared" si="136"/>
        <v>-1117.4765629999965</v>
      </c>
      <c r="O702">
        <f t="shared" si="131"/>
        <v>-1117.4765629999965</v>
      </c>
      <c r="P702" t="str">
        <f t="shared" si="132"/>
        <v/>
      </c>
      <c r="Q702">
        <f t="shared" si="133"/>
        <v>1</v>
      </c>
      <c r="R702" t="str">
        <f t="shared" si="134"/>
        <v/>
      </c>
      <c r="S702">
        <f t="shared" si="137"/>
        <v>2.1453843356154993</v>
      </c>
      <c r="V702">
        <f t="shared" si="135"/>
        <v>6</v>
      </c>
      <c r="W702">
        <f t="shared" si="138"/>
        <v>-1117.4765629999965</v>
      </c>
      <c r="X702" t="str">
        <f t="shared" si="139"/>
        <v/>
      </c>
      <c r="Y702">
        <f t="shared" si="140"/>
        <v>1</v>
      </c>
      <c r="Z702" t="str">
        <f t="shared" si="141"/>
        <v/>
      </c>
    </row>
    <row r="703" spans="1:26" x14ac:dyDescent="0.3">
      <c r="A703" t="s">
        <v>777</v>
      </c>
      <c r="B703">
        <v>52250.242187999997</v>
      </c>
      <c r="C703">
        <v>51209</v>
      </c>
      <c r="D703">
        <v>51567</v>
      </c>
      <c r="E703">
        <v>51321</v>
      </c>
      <c r="F703">
        <v>50791</v>
      </c>
      <c r="G703">
        <v>50781</v>
      </c>
      <c r="H703">
        <v>51209</v>
      </c>
      <c r="I703">
        <v>51591</v>
      </c>
      <c r="J703">
        <v>51311</v>
      </c>
      <c r="L703" s="1" t="str">
        <f t="shared" si="130"/>
        <v>30JUN2023:06:00:00</v>
      </c>
      <c r="M703">
        <v>7</v>
      </c>
      <c r="N703">
        <f t="shared" si="136"/>
        <v>-1041.2421879999965</v>
      </c>
      <c r="O703">
        <f t="shared" si="131"/>
        <v>-1041.2421879999965</v>
      </c>
      <c r="P703" t="str">
        <f t="shared" si="132"/>
        <v/>
      </c>
      <c r="Q703">
        <f t="shared" si="133"/>
        <v>1</v>
      </c>
      <c r="R703" t="str">
        <f t="shared" si="134"/>
        <v/>
      </c>
      <c r="S703">
        <f t="shared" si="137"/>
        <v>1.9927987783358685</v>
      </c>
      <c r="V703">
        <f t="shared" si="135"/>
        <v>7</v>
      </c>
      <c r="W703">
        <f t="shared" si="138"/>
        <v>-1041.2421879999965</v>
      </c>
      <c r="X703" t="str">
        <f t="shared" si="139"/>
        <v/>
      </c>
      <c r="Y703">
        <f t="shared" si="140"/>
        <v>1</v>
      </c>
      <c r="Z703" t="str">
        <f t="shared" si="141"/>
        <v/>
      </c>
    </row>
    <row r="704" spans="1:26" x14ac:dyDescent="0.3">
      <c r="A704" t="s">
        <v>778</v>
      </c>
      <c r="B704">
        <v>52795.097655999998</v>
      </c>
      <c r="C704">
        <v>51722</v>
      </c>
      <c r="D704">
        <v>52402</v>
      </c>
      <c r="E704">
        <v>52111</v>
      </c>
      <c r="F704">
        <v>51576</v>
      </c>
      <c r="G704">
        <v>51606</v>
      </c>
      <c r="H704">
        <v>51722</v>
      </c>
      <c r="I704">
        <v>52236</v>
      </c>
      <c r="J704">
        <v>51986</v>
      </c>
      <c r="L704" s="1" t="str">
        <f t="shared" si="130"/>
        <v>30JUN2023:07:00:00</v>
      </c>
      <c r="M704">
        <v>8</v>
      </c>
      <c r="N704">
        <f t="shared" si="136"/>
        <v>-1073.0976559999981</v>
      </c>
      <c r="O704">
        <f t="shared" si="131"/>
        <v>-1073.0976559999981</v>
      </c>
      <c r="P704" t="str">
        <f t="shared" si="132"/>
        <v/>
      </c>
      <c r="Q704">
        <f t="shared" si="133"/>
        <v>1</v>
      </c>
      <c r="R704" t="str">
        <f t="shared" si="134"/>
        <v/>
      </c>
      <c r="S704">
        <f t="shared" si="137"/>
        <v>2.0325706431912316</v>
      </c>
      <c r="V704">
        <f t="shared" si="135"/>
        <v>8</v>
      </c>
      <c r="W704">
        <f t="shared" si="138"/>
        <v>-1073.0976559999981</v>
      </c>
      <c r="X704" t="str">
        <f t="shared" si="139"/>
        <v/>
      </c>
      <c r="Y704">
        <f t="shared" si="140"/>
        <v>1</v>
      </c>
      <c r="Z704" t="str">
        <f t="shared" si="141"/>
        <v/>
      </c>
    </row>
    <row r="705" spans="1:26" x14ac:dyDescent="0.3">
      <c r="A705" t="s">
        <v>779</v>
      </c>
      <c r="B705">
        <v>53796.015625</v>
      </c>
      <c r="C705">
        <v>52811</v>
      </c>
      <c r="D705">
        <v>53600</v>
      </c>
      <c r="E705">
        <v>53620</v>
      </c>
      <c r="F705">
        <v>52732</v>
      </c>
      <c r="G705">
        <v>52728</v>
      </c>
      <c r="H705">
        <v>52811</v>
      </c>
      <c r="I705">
        <v>53308</v>
      </c>
      <c r="J705">
        <v>53102</v>
      </c>
      <c r="L705" s="1" t="str">
        <f t="shared" si="130"/>
        <v>30JUN2023:08:00:00</v>
      </c>
      <c r="M705">
        <v>9</v>
      </c>
      <c r="N705">
        <f t="shared" si="136"/>
        <v>-985.015625</v>
      </c>
      <c r="O705">
        <f t="shared" si="131"/>
        <v>-985.015625</v>
      </c>
      <c r="P705" t="str">
        <f t="shared" si="132"/>
        <v/>
      </c>
      <c r="Q705">
        <f t="shared" si="133"/>
        <v>1</v>
      </c>
      <c r="R705" t="str">
        <f t="shared" si="134"/>
        <v/>
      </c>
      <c r="S705">
        <f t="shared" si="137"/>
        <v>1.8310196648508761</v>
      </c>
      <c r="V705">
        <f t="shared" si="135"/>
        <v>9</v>
      </c>
      <c r="W705">
        <f t="shared" si="138"/>
        <v>-985.015625</v>
      </c>
      <c r="X705" t="str">
        <f t="shared" si="139"/>
        <v/>
      </c>
      <c r="Y705">
        <f t="shared" si="140"/>
        <v>1</v>
      </c>
      <c r="Z705" t="str">
        <f t="shared" si="141"/>
        <v/>
      </c>
    </row>
    <row r="706" spans="1:26" x14ac:dyDescent="0.3">
      <c r="A706" t="s">
        <v>780</v>
      </c>
      <c r="B706">
        <v>56868.441405999998</v>
      </c>
      <c r="C706">
        <v>55957</v>
      </c>
      <c r="D706">
        <v>56424</v>
      </c>
      <c r="E706">
        <v>56357</v>
      </c>
      <c r="F706">
        <v>55632</v>
      </c>
      <c r="G706">
        <v>55547</v>
      </c>
      <c r="H706">
        <v>55957</v>
      </c>
      <c r="I706">
        <v>56376</v>
      </c>
      <c r="J706">
        <v>56103</v>
      </c>
      <c r="L706" s="1" t="str">
        <f t="shared" si="130"/>
        <v>30JUN2023:09:00:00</v>
      </c>
      <c r="M706">
        <v>10</v>
      </c>
      <c r="N706">
        <f t="shared" si="136"/>
        <v>-911.4414059999981</v>
      </c>
      <c r="O706">
        <f t="shared" si="131"/>
        <v>-911.4414059999981</v>
      </c>
      <c r="P706" t="str">
        <f t="shared" si="132"/>
        <v/>
      </c>
      <c r="Q706">
        <f t="shared" si="133"/>
        <v>1</v>
      </c>
      <c r="R706" t="str">
        <f t="shared" si="134"/>
        <v/>
      </c>
      <c r="S706">
        <f t="shared" si="137"/>
        <v>1.60271915928372</v>
      </c>
      <c r="V706">
        <f t="shared" si="135"/>
        <v>10</v>
      </c>
      <c r="W706">
        <f t="shared" si="138"/>
        <v>-911.4414059999981</v>
      </c>
      <c r="X706" t="str">
        <f t="shared" si="139"/>
        <v/>
      </c>
      <c r="Y706">
        <f t="shared" si="140"/>
        <v>1</v>
      </c>
      <c r="Z706" t="str">
        <f t="shared" si="141"/>
        <v/>
      </c>
    </row>
    <row r="707" spans="1:26" x14ac:dyDescent="0.3">
      <c r="A707" t="s">
        <v>781</v>
      </c>
      <c r="B707">
        <v>60426.855469000002</v>
      </c>
      <c r="C707">
        <v>60356</v>
      </c>
      <c r="D707">
        <v>59799</v>
      </c>
      <c r="E707">
        <v>59724</v>
      </c>
      <c r="F707">
        <v>59585</v>
      </c>
      <c r="G707">
        <v>59409</v>
      </c>
      <c r="H707">
        <v>60356</v>
      </c>
      <c r="I707">
        <v>60570</v>
      </c>
      <c r="J707">
        <v>60137</v>
      </c>
      <c r="L707" s="1" t="str">
        <f t="shared" ref="L707:L744" si="142">A707</f>
        <v>30JUN2023:10:00:00</v>
      </c>
      <c r="M707">
        <v>11</v>
      </c>
      <c r="N707">
        <f t="shared" si="136"/>
        <v>-70.855469000001904</v>
      </c>
      <c r="O707">
        <f t="shared" ref="O707:O744" si="143">IF(N707&lt;0,N707,"")</f>
        <v>-70.855469000001904</v>
      </c>
      <c r="P707" t="str">
        <f t="shared" ref="P707:P744" si="144">IF(N707&gt;0,N707,"")</f>
        <v/>
      </c>
      <c r="Q707">
        <f t="shared" ref="Q707:Q744" si="145">IF(O707&lt;0,1,"")</f>
        <v>1</v>
      </c>
      <c r="R707" t="str">
        <f t="shared" ref="R707:R744" si="146">IF(AND(P707&gt;0,P707&lt;&gt;""),1,"")</f>
        <v/>
      </c>
      <c r="S707">
        <f t="shared" si="137"/>
        <v>0.11725824296177707</v>
      </c>
      <c r="V707">
        <f t="shared" ref="V707:V744" si="147">M707</f>
        <v>11</v>
      </c>
      <c r="W707">
        <f t="shared" si="138"/>
        <v>-70.855469000001904</v>
      </c>
      <c r="X707" t="str">
        <f t="shared" si="139"/>
        <v/>
      </c>
      <c r="Y707">
        <f t="shared" si="140"/>
        <v>1</v>
      </c>
      <c r="Z707" t="str">
        <f t="shared" si="141"/>
        <v/>
      </c>
    </row>
    <row r="708" spans="1:26" x14ac:dyDescent="0.3">
      <c r="A708" t="s">
        <v>782</v>
      </c>
      <c r="B708">
        <v>64038.683594000002</v>
      </c>
      <c r="C708">
        <v>64908</v>
      </c>
      <c r="D708">
        <v>63829</v>
      </c>
      <c r="E708">
        <v>63708</v>
      </c>
      <c r="F708">
        <v>63693</v>
      </c>
      <c r="G708">
        <v>63419</v>
      </c>
      <c r="H708">
        <v>64908</v>
      </c>
      <c r="I708">
        <v>64872</v>
      </c>
      <c r="J708">
        <v>64411</v>
      </c>
      <c r="L708" s="1" t="str">
        <f t="shared" si="142"/>
        <v>30JUN2023:11:00:00</v>
      </c>
      <c r="M708">
        <v>12</v>
      </c>
      <c r="N708">
        <f t="shared" si="136"/>
        <v>869.3164059999981</v>
      </c>
      <c r="O708" t="str">
        <f t="shared" si="143"/>
        <v/>
      </c>
      <c r="P708">
        <f t="shared" si="144"/>
        <v>869.3164059999981</v>
      </c>
      <c r="Q708" t="str">
        <f t="shared" si="145"/>
        <v/>
      </c>
      <c r="R708">
        <f t="shared" si="146"/>
        <v>1</v>
      </c>
      <c r="S708">
        <f t="shared" si="137"/>
        <v>1.3574863773143633</v>
      </c>
      <c r="V708">
        <f t="shared" si="147"/>
        <v>12</v>
      </c>
      <c r="W708" t="str">
        <f t="shared" si="138"/>
        <v/>
      </c>
      <c r="X708">
        <f t="shared" si="139"/>
        <v>869.3164059999981</v>
      </c>
      <c r="Y708" t="str">
        <f t="shared" si="140"/>
        <v/>
      </c>
      <c r="Z708">
        <f t="shared" si="141"/>
        <v>1</v>
      </c>
    </row>
    <row r="709" spans="1:26" x14ac:dyDescent="0.3">
      <c r="A709" t="s">
        <v>783</v>
      </c>
      <c r="B709">
        <v>67577.734375</v>
      </c>
      <c r="C709">
        <v>69511</v>
      </c>
      <c r="D709">
        <v>67756</v>
      </c>
      <c r="E709">
        <v>67436</v>
      </c>
      <c r="F709">
        <v>67719</v>
      </c>
      <c r="G709">
        <v>67356</v>
      </c>
      <c r="H709">
        <v>69511</v>
      </c>
      <c r="I709">
        <v>69047</v>
      </c>
      <c r="J709">
        <v>68626</v>
      </c>
      <c r="L709" s="1" t="str">
        <f t="shared" si="142"/>
        <v>30JUN2023:12:00:00</v>
      </c>
      <c r="M709">
        <v>13</v>
      </c>
      <c r="N709">
        <f t="shared" si="136"/>
        <v>1933.265625</v>
      </c>
      <c r="O709" t="str">
        <f t="shared" si="143"/>
        <v/>
      </c>
      <c r="P709">
        <f t="shared" si="144"/>
        <v>1933.265625</v>
      </c>
      <c r="Q709" t="str">
        <f t="shared" si="145"/>
        <v/>
      </c>
      <c r="R709">
        <f t="shared" si="146"/>
        <v>1</v>
      </c>
      <c r="S709">
        <f t="shared" si="137"/>
        <v>2.8608026635992116</v>
      </c>
      <c r="V709">
        <f t="shared" si="147"/>
        <v>13</v>
      </c>
      <c r="W709" t="str">
        <f t="shared" si="138"/>
        <v/>
      </c>
      <c r="X709">
        <f t="shared" si="139"/>
        <v>1933.265625</v>
      </c>
      <c r="Y709" t="str">
        <f t="shared" si="140"/>
        <v/>
      </c>
      <c r="Z709">
        <f t="shared" si="141"/>
        <v>1</v>
      </c>
    </row>
    <row r="710" spans="1:26" x14ac:dyDescent="0.3">
      <c r="A710" t="s">
        <v>784</v>
      </c>
      <c r="B710">
        <v>71008.328125</v>
      </c>
      <c r="C710">
        <v>73828</v>
      </c>
      <c r="D710">
        <v>71450</v>
      </c>
      <c r="E710">
        <v>70814</v>
      </c>
      <c r="F710">
        <v>71424</v>
      </c>
      <c r="G710">
        <v>70956</v>
      </c>
      <c r="H710">
        <v>73828</v>
      </c>
      <c r="I710">
        <v>72831</v>
      </c>
      <c r="J710">
        <v>72526</v>
      </c>
      <c r="L710" s="1" t="str">
        <f t="shared" si="142"/>
        <v>30JUN2023:13:00:00</v>
      </c>
      <c r="M710">
        <v>14</v>
      </c>
      <c r="N710">
        <f t="shared" si="136"/>
        <v>2819.671875</v>
      </c>
      <c r="O710" t="str">
        <f t="shared" si="143"/>
        <v/>
      </c>
      <c r="P710">
        <f t="shared" si="144"/>
        <v>2819.671875</v>
      </c>
      <c r="Q710" t="str">
        <f t="shared" si="145"/>
        <v/>
      </c>
      <c r="R710">
        <f t="shared" si="146"/>
        <v>1</v>
      </c>
      <c r="S710">
        <f t="shared" si="137"/>
        <v>3.9709030608865645</v>
      </c>
      <c r="V710">
        <f t="shared" si="147"/>
        <v>14</v>
      </c>
      <c r="W710" t="str">
        <f t="shared" si="138"/>
        <v/>
      </c>
      <c r="X710">
        <f t="shared" si="139"/>
        <v>2819.671875</v>
      </c>
      <c r="Y710" t="str">
        <f t="shared" si="140"/>
        <v/>
      </c>
      <c r="Z710">
        <f t="shared" si="141"/>
        <v>1</v>
      </c>
    </row>
    <row r="711" spans="1:26" x14ac:dyDescent="0.3">
      <c r="A711" t="s">
        <v>785</v>
      </c>
      <c r="B711">
        <v>74176.4375</v>
      </c>
      <c r="C711">
        <v>77672</v>
      </c>
      <c r="D711">
        <v>74758</v>
      </c>
      <c r="E711">
        <v>73592</v>
      </c>
      <c r="F711">
        <v>74703</v>
      </c>
      <c r="G711">
        <v>74174</v>
      </c>
      <c r="H711">
        <v>77672</v>
      </c>
      <c r="I711">
        <v>76334</v>
      </c>
      <c r="J711">
        <v>76041</v>
      </c>
      <c r="L711" s="1" t="str">
        <f t="shared" si="142"/>
        <v>30JUN2023:14:00:00</v>
      </c>
      <c r="M711">
        <v>15</v>
      </c>
      <c r="N711">
        <f t="shared" si="136"/>
        <v>3495.5625</v>
      </c>
      <c r="O711" t="str">
        <f t="shared" si="143"/>
        <v/>
      </c>
      <c r="P711">
        <f t="shared" si="144"/>
        <v>3495.5625</v>
      </c>
      <c r="Q711" t="str">
        <f t="shared" si="145"/>
        <v/>
      </c>
      <c r="R711">
        <f t="shared" si="146"/>
        <v>1</v>
      </c>
      <c r="S711">
        <f t="shared" si="137"/>
        <v>4.7124971457411933</v>
      </c>
      <c r="V711">
        <f t="shared" si="147"/>
        <v>15</v>
      </c>
      <c r="W711" t="str">
        <f t="shared" si="138"/>
        <v/>
      </c>
      <c r="X711">
        <f t="shared" si="139"/>
        <v>3495.5625</v>
      </c>
      <c r="Y711" t="str">
        <f t="shared" si="140"/>
        <v/>
      </c>
      <c r="Z711">
        <f t="shared" si="141"/>
        <v>1</v>
      </c>
    </row>
    <row r="712" spans="1:26" x14ac:dyDescent="0.3">
      <c r="A712" t="s">
        <v>786</v>
      </c>
      <c r="B712">
        <v>76394.789063000004</v>
      </c>
      <c r="C712">
        <v>80092</v>
      </c>
      <c r="D712">
        <v>76786</v>
      </c>
      <c r="E712">
        <v>75894</v>
      </c>
      <c r="F712">
        <v>76864</v>
      </c>
      <c r="G712">
        <v>76299</v>
      </c>
      <c r="H712">
        <v>80092</v>
      </c>
      <c r="I712">
        <v>78498</v>
      </c>
      <c r="J712">
        <v>78250</v>
      </c>
      <c r="L712" s="1" t="str">
        <f t="shared" si="142"/>
        <v>30JUN2023:15:00:00</v>
      </c>
      <c r="M712">
        <v>16</v>
      </c>
      <c r="N712">
        <f t="shared" si="136"/>
        <v>3697.2109369999962</v>
      </c>
      <c r="O712" t="str">
        <f t="shared" si="143"/>
        <v/>
      </c>
      <c r="P712">
        <f t="shared" si="144"/>
        <v>3697.2109369999962</v>
      </c>
      <c r="Q712" t="str">
        <f t="shared" si="145"/>
        <v/>
      </c>
      <c r="R712">
        <f t="shared" si="146"/>
        <v>1</v>
      </c>
      <c r="S712">
        <f t="shared" si="137"/>
        <v>4.8396114215997645</v>
      </c>
      <c r="V712">
        <f t="shared" si="147"/>
        <v>16</v>
      </c>
      <c r="W712" t="str">
        <f t="shared" si="138"/>
        <v/>
      </c>
      <c r="X712">
        <f t="shared" si="139"/>
        <v>3697.2109369999962</v>
      </c>
      <c r="Y712" t="str">
        <f t="shared" si="140"/>
        <v/>
      </c>
      <c r="Z712">
        <f t="shared" si="141"/>
        <v>1</v>
      </c>
    </row>
    <row r="713" spans="1:26" x14ac:dyDescent="0.3">
      <c r="A713" t="s">
        <v>787</v>
      </c>
      <c r="B713">
        <v>77887.117188000004</v>
      </c>
      <c r="C713">
        <v>81141</v>
      </c>
      <c r="D713">
        <v>77064</v>
      </c>
      <c r="E713">
        <v>75992</v>
      </c>
      <c r="F713">
        <v>77917</v>
      </c>
      <c r="G713">
        <v>77412</v>
      </c>
      <c r="H713">
        <v>81141</v>
      </c>
      <c r="I713">
        <v>79327</v>
      </c>
      <c r="J713">
        <v>79086</v>
      </c>
      <c r="L713" s="1" t="str">
        <f t="shared" si="142"/>
        <v>30JUN2023:16:00:00</v>
      </c>
      <c r="M713">
        <v>17</v>
      </c>
      <c r="N713">
        <f t="shared" si="136"/>
        <v>3253.8828119999962</v>
      </c>
      <c r="O713" t="str">
        <f t="shared" si="143"/>
        <v/>
      </c>
      <c r="P713">
        <f t="shared" si="144"/>
        <v>3253.8828119999962</v>
      </c>
      <c r="Q713" t="str">
        <f t="shared" si="145"/>
        <v/>
      </c>
      <c r="R713">
        <f t="shared" si="146"/>
        <v>1</v>
      </c>
      <c r="S713">
        <f t="shared" si="137"/>
        <v>4.1776906495922006</v>
      </c>
      <c r="V713">
        <f t="shared" si="147"/>
        <v>17</v>
      </c>
      <c r="W713" t="str">
        <f t="shared" si="138"/>
        <v/>
      </c>
      <c r="X713">
        <f t="shared" si="139"/>
        <v>3253.8828119999962</v>
      </c>
      <c r="Y713" t="str">
        <f t="shared" si="140"/>
        <v/>
      </c>
      <c r="Z713">
        <f t="shared" si="141"/>
        <v>1</v>
      </c>
    </row>
    <row r="714" spans="1:26" x14ac:dyDescent="0.3">
      <c r="A714" t="s">
        <v>788</v>
      </c>
      <c r="B714">
        <v>78263.171875</v>
      </c>
      <c r="C714">
        <v>81376</v>
      </c>
      <c r="D714">
        <v>77153</v>
      </c>
      <c r="E714">
        <v>75910</v>
      </c>
      <c r="F714">
        <v>78366</v>
      </c>
      <c r="G714">
        <v>77935</v>
      </c>
      <c r="H714">
        <v>81376</v>
      </c>
      <c r="I714">
        <v>79341</v>
      </c>
      <c r="J714">
        <v>79276</v>
      </c>
      <c r="L714" s="1" t="str">
        <f t="shared" si="142"/>
        <v>30JUN2023:17:00:00</v>
      </c>
      <c r="M714">
        <v>18</v>
      </c>
      <c r="N714">
        <f t="shared" si="136"/>
        <v>3112.828125</v>
      </c>
      <c r="O714" t="str">
        <f t="shared" si="143"/>
        <v/>
      </c>
      <c r="P714">
        <f t="shared" si="144"/>
        <v>3112.828125</v>
      </c>
      <c r="Q714" t="str">
        <f t="shared" si="145"/>
        <v/>
      </c>
      <c r="R714">
        <f t="shared" si="146"/>
        <v>1</v>
      </c>
      <c r="S714">
        <f t="shared" si="137"/>
        <v>3.977385595835206</v>
      </c>
      <c r="V714">
        <f t="shared" si="147"/>
        <v>18</v>
      </c>
      <c r="W714" t="str">
        <f t="shared" si="138"/>
        <v/>
      </c>
      <c r="X714">
        <f t="shared" si="139"/>
        <v>3112.828125</v>
      </c>
      <c r="Y714" t="str">
        <f t="shared" si="140"/>
        <v/>
      </c>
      <c r="Z714">
        <f t="shared" si="141"/>
        <v>1</v>
      </c>
    </row>
    <row r="715" spans="1:26" x14ac:dyDescent="0.3">
      <c r="A715" t="s">
        <v>789</v>
      </c>
      <c r="B715">
        <v>77767.742188000004</v>
      </c>
      <c r="C715">
        <v>80460</v>
      </c>
      <c r="D715">
        <v>76411</v>
      </c>
      <c r="E715">
        <v>74969</v>
      </c>
      <c r="F715">
        <v>77914</v>
      </c>
      <c r="G715">
        <v>77499</v>
      </c>
      <c r="H715">
        <v>80460</v>
      </c>
      <c r="I715">
        <v>78654</v>
      </c>
      <c r="J715">
        <v>78558</v>
      </c>
      <c r="L715" s="1" t="str">
        <f t="shared" si="142"/>
        <v>30JUN2023:18:00:00</v>
      </c>
      <c r="M715">
        <v>19</v>
      </c>
      <c r="N715">
        <f t="shared" si="136"/>
        <v>2692.2578119999962</v>
      </c>
      <c r="O715" t="str">
        <f t="shared" si="143"/>
        <v/>
      </c>
      <c r="P715">
        <f t="shared" si="144"/>
        <v>2692.2578119999962</v>
      </c>
      <c r="Q715" t="str">
        <f t="shared" si="145"/>
        <v/>
      </c>
      <c r="R715">
        <f t="shared" si="146"/>
        <v>1</v>
      </c>
      <c r="S715">
        <f t="shared" si="137"/>
        <v>3.4619210179608721</v>
      </c>
      <c r="V715">
        <f t="shared" si="147"/>
        <v>19</v>
      </c>
      <c r="W715" t="str">
        <f t="shared" si="138"/>
        <v/>
      </c>
      <c r="X715">
        <f t="shared" si="139"/>
        <v>2692.2578119999962</v>
      </c>
      <c r="Y715" t="str">
        <f t="shared" si="140"/>
        <v/>
      </c>
      <c r="Z715">
        <f t="shared" si="141"/>
        <v>1</v>
      </c>
    </row>
    <row r="716" spans="1:26" x14ac:dyDescent="0.3">
      <c r="A716" t="s">
        <v>790</v>
      </c>
      <c r="B716">
        <v>76430.695313000004</v>
      </c>
      <c r="C716">
        <v>78493</v>
      </c>
      <c r="D716">
        <v>75871</v>
      </c>
      <c r="E716">
        <v>73993</v>
      </c>
      <c r="F716">
        <v>76332</v>
      </c>
      <c r="G716">
        <v>75842</v>
      </c>
      <c r="H716">
        <v>78493</v>
      </c>
      <c r="I716">
        <v>77187</v>
      </c>
      <c r="J716">
        <v>77096</v>
      </c>
      <c r="L716" s="1" t="str">
        <f t="shared" si="142"/>
        <v>30JUN2023:19:00:00</v>
      </c>
      <c r="M716">
        <v>20</v>
      </c>
      <c r="N716">
        <f t="shared" si="136"/>
        <v>2062.3046869999962</v>
      </c>
      <c r="O716" t="str">
        <f t="shared" si="143"/>
        <v/>
      </c>
      <c r="P716">
        <f t="shared" si="144"/>
        <v>2062.3046869999962</v>
      </c>
      <c r="Q716" t="str">
        <f t="shared" si="145"/>
        <v/>
      </c>
      <c r="R716">
        <f t="shared" si="146"/>
        <v>1</v>
      </c>
      <c r="S716">
        <f t="shared" si="137"/>
        <v>2.6982675985798883</v>
      </c>
      <c r="V716">
        <f t="shared" si="147"/>
        <v>20</v>
      </c>
      <c r="W716" t="str">
        <f t="shared" si="138"/>
        <v/>
      </c>
      <c r="X716">
        <f t="shared" si="139"/>
        <v>2062.3046869999962</v>
      </c>
      <c r="Y716" t="str">
        <f t="shared" si="140"/>
        <v/>
      </c>
      <c r="Z716">
        <f t="shared" si="141"/>
        <v>1</v>
      </c>
    </row>
    <row r="717" spans="1:26" x14ac:dyDescent="0.3">
      <c r="A717" t="s">
        <v>791</v>
      </c>
      <c r="B717">
        <v>73958.328125</v>
      </c>
      <c r="C717">
        <v>75075</v>
      </c>
      <c r="D717">
        <v>73929</v>
      </c>
      <c r="E717">
        <v>72199</v>
      </c>
      <c r="F717">
        <v>73320</v>
      </c>
      <c r="G717">
        <v>72889</v>
      </c>
      <c r="H717">
        <v>75075</v>
      </c>
      <c r="I717">
        <v>74389</v>
      </c>
      <c r="J717">
        <v>74246</v>
      </c>
      <c r="L717" s="1" t="str">
        <f t="shared" si="142"/>
        <v>30JUN2023:20:00:00</v>
      </c>
      <c r="M717">
        <v>21</v>
      </c>
      <c r="N717">
        <f t="shared" si="136"/>
        <v>1116.671875</v>
      </c>
      <c r="O717" t="str">
        <f t="shared" si="143"/>
        <v/>
      </c>
      <c r="P717">
        <f t="shared" si="144"/>
        <v>1116.671875</v>
      </c>
      <c r="Q717" t="str">
        <f t="shared" si="145"/>
        <v/>
      </c>
      <c r="R717">
        <f t="shared" si="146"/>
        <v>1</v>
      </c>
      <c r="S717">
        <f t="shared" si="137"/>
        <v>1.5098663035117115</v>
      </c>
      <c r="V717">
        <f t="shared" si="147"/>
        <v>21</v>
      </c>
      <c r="W717" t="str">
        <f t="shared" si="138"/>
        <v/>
      </c>
      <c r="X717">
        <f t="shared" si="139"/>
        <v>1116.671875</v>
      </c>
      <c r="Y717" t="str">
        <f t="shared" si="140"/>
        <v/>
      </c>
      <c r="Z717">
        <f t="shared" si="141"/>
        <v>1</v>
      </c>
    </row>
    <row r="718" spans="1:26" x14ac:dyDescent="0.3">
      <c r="A718" t="s">
        <v>792</v>
      </c>
      <c r="B718">
        <v>70644.109375</v>
      </c>
      <c r="C718">
        <v>71706</v>
      </c>
      <c r="D718">
        <v>71233</v>
      </c>
      <c r="E718">
        <v>69638</v>
      </c>
      <c r="F718">
        <v>70014</v>
      </c>
      <c r="G718">
        <v>69695</v>
      </c>
      <c r="H718">
        <v>71706</v>
      </c>
      <c r="I718">
        <v>71136</v>
      </c>
      <c r="J718">
        <v>71070</v>
      </c>
      <c r="L718" s="1" t="str">
        <f t="shared" si="142"/>
        <v>30JUN2023:21:00:00</v>
      </c>
      <c r="M718">
        <v>22</v>
      </c>
      <c r="N718">
        <f t="shared" si="136"/>
        <v>1061.890625</v>
      </c>
      <c r="O718" t="str">
        <f t="shared" si="143"/>
        <v/>
      </c>
      <c r="P718">
        <f t="shared" si="144"/>
        <v>1061.890625</v>
      </c>
      <c r="Q718" t="str">
        <f t="shared" si="145"/>
        <v/>
      </c>
      <c r="R718">
        <f t="shared" si="146"/>
        <v>1</v>
      </c>
      <c r="S718">
        <f t="shared" si="137"/>
        <v>1.5031552303436482</v>
      </c>
      <c r="V718">
        <f t="shared" si="147"/>
        <v>22</v>
      </c>
      <c r="W718" t="str">
        <f t="shared" si="138"/>
        <v/>
      </c>
      <c r="X718">
        <f t="shared" si="139"/>
        <v>1061.890625</v>
      </c>
      <c r="Y718" t="str">
        <f t="shared" si="140"/>
        <v/>
      </c>
      <c r="Z718">
        <f t="shared" si="141"/>
        <v>1</v>
      </c>
    </row>
    <row r="719" spans="1:26" x14ac:dyDescent="0.3">
      <c r="A719" t="s">
        <v>793</v>
      </c>
      <c r="B719">
        <v>68048.773438000004</v>
      </c>
      <c r="C719">
        <v>69197</v>
      </c>
      <c r="D719">
        <v>69088</v>
      </c>
      <c r="E719">
        <v>67826</v>
      </c>
      <c r="F719">
        <v>67656</v>
      </c>
      <c r="G719">
        <v>67447</v>
      </c>
      <c r="H719">
        <v>69197</v>
      </c>
      <c r="I719">
        <v>68878</v>
      </c>
      <c r="J719">
        <v>68750</v>
      </c>
      <c r="L719" s="1" t="str">
        <f t="shared" si="142"/>
        <v>30JUN2023:22:00:00</v>
      </c>
      <c r="M719">
        <v>23</v>
      </c>
      <c r="N719">
        <f t="shared" si="136"/>
        <v>1148.2265619999962</v>
      </c>
      <c r="O719" t="str">
        <f t="shared" si="143"/>
        <v/>
      </c>
      <c r="P719">
        <f t="shared" si="144"/>
        <v>1148.2265619999962</v>
      </c>
      <c r="Q719" t="str">
        <f t="shared" si="145"/>
        <v/>
      </c>
      <c r="R719">
        <f t="shared" si="146"/>
        <v>1</v>
      </c>
      <c r="S719">
        <f t="shared" si="137"/>
        <v>1.687358204988306</v>
      </c>
      <c r="V719">
        <f t="shared" si="147"/>
        <v>23</v>
      </c>
      <c r="W719" t="str">
        <f t="shared" si="138"/>
        <v/>
      </c>
      <c r="X719">
        <f t="shared" si="139"/>
        <v>1148.2265619999962</v>
      </c>
      <c r="Y719" t="str">
        <f t="shared" si="140"/>
        <v/>
      </c>
      <c r="Z719">
        <f t="shared" si="141"/>
        <v>1</v>
      </c>
    </row>
    <row r="720" spans="1:26" x14ac:dyDescent="0.3">
      <c r="A720" t="s">
        <v>794</v>
      </c>
      <c r="B720">
        <v>64825.507812999997</v>
      </c>
      <c r="C720">
        <v>65551</v>
      </c>
      <c r="D720">
        <v>65524</v>
      </c>
      <c r="E720">
        <v>64706</v>
      </c>
      <c r="F720">
        <v>64179</v>
      </c>
      <c r="G720">
        <v>63952</v>
      </c>
      <c r="H720">
        <v>65551</v>
      </c>
      <c r="I720">
        <v>65331</v>
      </c>
      <c r="J720">
        <v>65182</v>
      </c>
      <c r="L720" s="1" t="str">
        <f t="shared" si="142"/>
        <v>30JUN2023:23:00:00</v>
      </c>
      <c r="M720">
        <v>24</v>
      </c>
      <c r="N720">
        <f t="shared" si="136"/>
        <v>725.49218700000347</v>
      </c>
      <c r="O720" t="str">
        <f t="shared" si="143"/>
        <v/>
      </c>
      <c r="P720">
        <f t="shared" si="144"/>
        <v>725.49218700000347</v>
      </c>
      <c r="Q720" t="str">
        <f t="shared" si="145"/>
        <v/>
      </c>
      <c r="R720">
        <f t="shared" si="146"/>
        <v>1</v>
      </c>
      <c r="S720">
        <f t="shared" si="137"/>
        <v>1.1191461686544852</v>
      </c>
      <c r="V720">
        <f t="shared" si="147"/>
        <v>24</v>
      </c>
      <c r="W720" t="str">
        <f t="shared" si="138"/>
        <v/>
      </c>
      <c r="X720">
        <f t="shared" si="139"/>
        <v>725.49218700000347</v>
      </c>
      <c r="Y720" t="str">
        <f t="shared" si="140"/>
        <v/>
      </c>
      <c r="Z720">
        <f t="shared" si="141"/>
        <v>1</v>
      </c>
    </row>
    <row r="721" spans="1:26" x14ac:dyDescent="0.3">
      <c r="A721" t="s">
        <v>795</v>
      </c>
      <c r="B721">
        <v>61139.820312999997</v>
      </c>
      <c r="C721">
        <v>61753</v>
      </c>
      <c r="D721">
        <v>61918</v>
      </c>
      <c r="E721">
        <v>61562</v>
      </c>
      <c r="F721">
        <v>60606</v>
      </c>
      <c r="G721">
        <v>60440</v>
      </c>
      <c r="H721">
        <v>61753</v>
      </c>
      <c r="I721">
        <v>62028</v>
      </c>
      <c r="J721">
        <v>61622</v>
      </c>
      <c r="L721" s="1" t="str">
        <f t="shared" si="142"/>
        <v>01JUL2023:00:00:00</v>
      </c>
      <c r="M721">
        <v>1</v>
      </c>
      <c r="N721">
        <f t="shared" si="136"/>
        <v>613.17968700000347</v>
      </c>
      <c r="O721" t="str">
        <f t="shared" si="143"/>
        <v/>
      </c>
      <c r="P721">
        <f t="shared" si="144"/>
        <v>613.17968700000347</v>
      </c>
      <c r="Q721" t="str">
        <f t="shared" si="145"/>
        <v/>
      </c>
      <c r="R721">
        <f t="shared" si="146"/>
        <v>1</v>
      </c>
      <c r="S721">
        <f t="shared" si="137"/>
        <v>1.0029137865647682</v>
      </c>
      <c r="V721">
        <f t="shared" si="147"/>
        <v>1</v>
      </c>
      <c r="W721" t="str">
        <f t="shared" si="138"/>
        <v/>
      </c>
      <c r="X721">
        <f t="shared" si="139"/>
        <v>613.17968700000347</v>
      </c>
      <c r="Y721" t="str">
        <f t="shared" si="140"/>
        <v/>
      </c>
      <c r="Z721">
        <f t="shared" si="141"/>
        <v>1</v>
      </c>
    </row>
    <row r="722" spans="1:26" x14ac:dyDescent="0.3">
      <c r="A722" t="s">
        <v>52</v>
      </c>
      <c r="B722">
        <v>45789.867187999997</v>
      </c>
      <c r="C722">
        <v>45076</v>
      </c>
      <c r="D722">
        <v>45906</v>
      </c>
      <c r="E722">
        <v>46273</v>
      </c>
      <c r="F722">
        <v>44312</v>
      </c>
      <c r="G722">
        <v>45076</v>
      </c>
      <c r="H722">
        <v>46245</v>
      </c>
      <c r="I722">
        <v>44374</v>
      </c>
      <c r="J722">
        <v>45306</v>
      </c>
      <c r="L722" s="1" t="str">
        <f t="shared" si="142"/>
        <v>31MAY2023:01:00:00</v>
      </c>
      <c r="M722">
        <v>2</v>
      </c>
      <c r="N722">
        <f t="shared" si="136"/>
        <v>-713.86718799999653</v>
      </c>
      <c r="O722">
        <f t="shared" si="143"/>
        <v>-713.86718799999653</v>
      </c>
      <c r="P722" t="str">
        <f t="shared" si="144"/>
        <v/>
      </c>
      <c r="Q722">
        <f t="shared" si="145"/>
        <v>1</v>
      </c>
      <c r="R722" t="str">
        <f t="shared" si="146"/>
        <v/>
      </c>
      <c r="S722">
        <f t="shared" si="137"/>
        <v>1.5590068978996241</v>
      </c>
      <c r="V722">
        <f t="shared" si="147"/>
        <v>2</v>
      </c>
      <c r="W722">
        <f t="shared" si="138"/>
        <v>-713.86718799999653</v>
      </c>
      <c r="X722" t="str">
        <f t="shared" si="139"/>
        <v/>
      </c>
      <c r="Y722">
        <f t="shared" si="140"/>
        <v>1</v>
      </c>
      <c r="Z722" t="str">
        <f t="shared" si="141"/>
        <v/>
      </c>
    </row>
    <row r="723" spans="1:26" x14ac:dyDescent="0.3">
      <c r="A723" t="s">
        <v>53</v>
      </c>
      <c r="B723">
        <v>43275.121094000002</v>
      </c>
      <c r="C723">
        <v>42187</v>
      </c>
      <c r="D723">
        <v>43446</v>
      </c>
      <c r="E723">
        <v>43882</v>
      </c>
      <c r="F723">
        <v>41520</v>
      </c>
      <c r="G723">
        <v>42187</v>
      </c>
      <c r="H723">
        <v>43535</v>
      </c>
      <c r="I723">
        <v>41530</v>
      </c>
      <c r="J723">
        <v>42579</v>
      </c>
      <c r="L723" s="1" t="str">
        <f t="shared" si="142"/>
        <v>31MAY2023:02:00:00</v>
      </c>
      <c r="M723">
        <v>3</v>
      </c>
      <c r="N723">
        <f t="shared" si="136"/>
        <v>-1088.1210940000019</v>
      </c>
      <c r="O723">
        <f t="shared" si="143"/>
        <v>-1088.1210940000019</v>
      </c>
      <c r="P723" t="str">
        <f t="shared" si="144"/>
        <v/>
      </c>
      <c r="Q723">
        <f t="shared" si="145"/>
        <v>1</v>
      </c>
      <c r="R723" t="str">
        <f t="shared" si="146"/>
        <v/>
      </c>
      <c r="S723">
        <f t="shared" si="137"/>
        <v>2.5144264568005275</v>
      </c>
      <c r="V723">
        <f t="shared" si="147"/>
        <v>3</v>
      </c>
      <c r="W723">
        <f t="shared" si="138"/>
        <v>-1088.1210940000019</v>
      </c>
      <c r="X723" t="str">
        <f t="shared" si="139"/>
        <v/>
      </c>
      <c r="Y723">
        <f t="shared" si="140"/>
        <v>1</v>
      </c>
      <c r="Z723" t="str">
        <f t="shared" si="141"/>
        <v/>
      </c>
    </row>
    <row r="724" spans="1:26" x14ac:dyDescent="0.3">
      <c r="A724" t="s">
        <v>54</v>
      </c>
      <c r="B724">
        <v>41522.464844000002</v>
      </c>
      <c r="C724">
        <v>40041</v>
      </c>
      <c r="D724">
        <v>41619</v>
      </c>
      <c r="E724">
        <v>41985</v>
      </c>
      <c r="F724">
        <v>39251</v>
      </c>
      <c r="G724">
        <v>40041</v>
      </c>
      <c r="H724">
        <v>41591</v>
      </c>
      <c r="I724">
        <v>39247</v>
      </c>
      <c r="J724">
        <v>40504</v>
      </c>
      <c r="L724" s="1" t="str">
        <f t="shared" si="142"/>
        <v>31MAY2023:03:00:00</v>
      </c>
      <c r="M724">
        <v>4</v>
      </c>
      <c r="N724">
        <f t="shared" si="136"/>
        <v>-1481.4648440000019</v>
      </c>
      <c r="O724">
        <f t="shared" si="143"/>
        <v>-1481.4648440000019</v>
      </c>
      <c r="P724" t="str">
        <f t="shared" si="144"/>
        <v/>
      </c>
      <c r="Q724">
        <f t="shared" si="145"/>
        <v>1</v>
      </c>
      <c r="R724" t="str">
        <f t="shared" si="146"/>
        <v/>
      </c>
      <c r="S724">
        <f t="shared" si="137"/>
        <v>3.5678634434778109</v>
      </c>
      <c r="V724">
        <f t="shared" si="147"/>
        <v>4</v>
      </c>
      <c r="W724">
        <f t="shared" si="138"/>
        <v>-1481.4648440000019</v>
      </c>
      <c r="X724" t="str">
        <f t="shared" si="139"/>
        <v/>
      </c>
      <c r="Y724">
        <f t="shared" si="140"/>
        <v>1</v>
      </c>
      <c r="Z724" t="str">
        <f t="shared" si="141"/>
        <v/>
      </c>
    </row>
    <row r="725" spans="1:26" x14ac:dyDescent="0.3">
      <c r="A725" t="s">
        <v>55</v>
      </c>
      <c r="B725">
        <v>40642.019530999998</v>
      </c>
      <c r="C725">
        <v>38901</v>
      </c>
      <c r="D725">
        <v>40671</v>
      </c>
      <c r="E725">
        <v>40806</v>
      </c>
      <c r="F725">
        <v>38188</v>
      </c>
      <c r="G725">
        <v>38901</v>
      </c>
      <c r="H725">
        <v>40421</v>
      </c>
      <c r="I725">
        <v>38009</v>
      </c>
      <c r="J725">
        <v>39372</v>
      </c>
      <c r="L725" s="1" t="str">
        <f t="shared" si="142"/>
        <v>31MAY2023:04:00:00</v>
      </c>
      <c r="M725">
        <v>5</v>
      </c>
      <c r="N725">
        <f t="shared" si="136"/>
        <v>-1741.0195309999981</v>
      </c>
      <c r="O725">
        <f t="shared" si="143"/>
        <v>-1741.0195309999981</v>
      </c>
      <c r="P725" t="str">
        <f t="shared" si="144"/>
        <v/>
      </c>
      <c r="Q725">
        <f t="shared" si="145"/>
        <v>1</v>
      </c>
      <c r="R725" t="str">
        <f t="shared" si="146"/>
        <v/>
      </c>
      <c r="S725">
        <f t="shared" si="137"/>
        <v>4.2837918762182143</v>
      </c>
      <c r="V725">
        <f t="shared" si="147"/>
        <v>5</v>
      </c>
      <c r="W725">
        <f t="shared" si="138"/>
        <v>-1741.0195309999981</v>
      </c>
      <c r="X725" t="str">
        <f t="shared" si="139"/>
        <v/>
      </c>
      <c r="Y725">
        <f t="shared" si="140"/>
        <v>1</v>
      </c>
      <c r="Z725" t="str">
        <f t="shared" si="141"/>
        <v/>
      </c>
    </row>
    <row r="726" spans="1:26" x14ac:dyDescent="0.3">
      <c r="A726" t="s">
        <v>56</v>
      </c>
      <c r="B726">
        <v>40062.976562999997</v>
      </c>
      <c r="C726">
        <v>38627</v>
      </c>
      <c r="D726">
        <v>40389</v>
      </c>
      <c r="E726">
        <v>40270</v>
      </c>
      <c r="F726">
        <v>37939</v>
      </c>
      <c r="G726">
        <v>38627</v>
      </c>
      <c r="H726">
        <v>40101</v>
      </c>
      <c r="I726">
        <v>37785</v>
      </c>
      <c r="J726">
        <v>39100</v>
      </c>
      <c r="L726" s="1" t="str">
        <f t="shared" si="142"/>
        <v>31MAY2023:05:00:00</v>
      </c>
      <c r="M726">
        <v>6</v>
      </c>
      <c r="N726">
        <f t="shared" si="136"/>
        <v>-1435.9765629999965</v>
      </c>
      <c r="O726">
        <f t="shared" si="143"/>
        <v>-1435.9765629999965</v>
      </c>
      <c r="P726" t="str">
        <f t="shared" si="144"/>
        <v/>
      </c>
      <c r="Q726">
        <f t="shared" si="145"/>
        <v>1</v>
      </c>
      <c r="R726" t="str">
        <f t="shared" si="146"/>
        <v/>
      </c>
      <c r="S726">
        <f t="shared" si="137"/>
        <v>3.5842982379052359</v>
      </c>
      <c r="V726">
        <f t="shared" si="147"/>
        <v>6</v>
      </c>
      <c r="W726">
        <f t="shared" si="138"/>
        <v>-1435.9765629999965</v>
      </c>
      <c r="X726" t="str">
        <f t="shared" si="139"/>
        <v/>
      </c>
      <c r="Y726">
        <f t="shared" si="140"/>
        <v>1</v>
      </c>
      <c r="Z726" t="str">
        <f t="shared" si="141"/>
        <v/>
      </c>
    </row>
    <row r="727" spans="1:26" x14ac:dyDescent="0.3">
      <c r="A727" t="s">
        <v>57</v>
      </c>
      <c r="B727">
        <v>40993.71875</v>
      </c>
      <c r="C727">
        <v>39527</v>
      </c>
      <c r="D727">
        <v>41079</v>
      </c>
      <c r="E727">
        <v>40732</v>
      </c>
      <c r="F727">
        <v>38858</v>
      </c>
      <c r="G727">
        <v>39527</v>
      </c>
      <c r="H727">
        <v>40942</v>
      </c>
      <c r="I727">
        <v>38762</v>
      </c>
      <c r="J727">
        <v>39966</v>
      </c>
      <c r="L727" s="1" t="str">
        <f t="shared" si="142"/>
        <v>31MAY2023:06:00:00</v>
      </c>
      <c r="M727">
        <v>7</v>
      </c>
      <c r="N727">
        <f t="shared" si="136"/>
        <v>-1466.71875</v>
      </c>
      <c r="O727">
        <f t="shared" si="143"/>
        <v>-1466.71875</v>
      </c>
      <c r="P727" t="str">
        <f t="shared" si="144"/>
        <v/>
      </c>
      <c r="Q727">
        <f t="shared" si="145"/>
        <v>1</v>
      </c>
      <c r="R727" t="str">
        <f t="shared" si="146"/>
        <v/>
      </c>
      <c r="S727">
        <f t="shared" si="137"/>
        <v>3.5779109451981594</v>
      </c>
      <c r="V727">
        <f t="shared" si="147"/>
        <v>7</v>
      </c>
      <c r="W727">
        <f t="shared" si="138"/>
        <v>-1466.71875</v>
      </c>
      <c r="X727" t="str">
        <f t="shared" si="139"/>
        <v/>
      </c>
      <c r="Y727">
        <f t="shared" si="140"/>
        <v>1</v>
      </c>
      <c r="Z727" t="str">
        <f t="shared" si="141"/>
        <v/>
      </c>
    </row>
    <row r="728" spans="1:26" x14ac:dyDescent="0.3">
      <c r="A728" t="s">
        <v>58</v>
      </c>
      <c r="B728">
        <v>42507.359375</v>
      </c>
      <c r="C728">
        <v>41219</v>
      </c>
      <c r="D728">
        <v>42611</v>
      </c>
      <c r="E728">
        <v>41809</v>
      </c>
      <c r="F728">
        <v>40641</v>
      </c>
      <c r="G728">
        <v>41219</v>
      </c>
      <c r="H728">
        <v>42546</v>
      </c>
      <c r="I728">
        <v>40568</v>
      </c>
      <c r="J728">
        <v>41642</v>
      </c>
      <c r="L728" s="1" t="str">
        <f t="shared" si="142"/>
        <v>31MAY2023:07:00:00</v>
      </c>
      <c r="M728">
        <v>8</v>
      </c>
      <c r="N728">
        <f t="shared" si="136"/>
        <v>-1288.359375</v>
      </c>
      <c r="O728">
        <f t="shared" si="143"/>
        <v>-1288.359375</v>
      </c>
      <c r="P728" t="str">
        <f t="shared" si="144"/>
        <v/>
      </c>
      <c r="Q728">
        <f t="shared" si="145"/>
        <v>1</v>
      </c>
      <c r="R728" t="str">
        <f t="shared" si="146"/>
        <v/>
      </c>
      <c r="S728">
        <f t="shared" si="137"/>
        <v>3.0309089859807363</v>
      </c>
      <c r="V728">
        <f t="shared" si="147"/>
        <v>8</v>
      </c>
      <c r="W728">
        <f t="shared" si="138"/>
        <v>-1288.359375</v>
      </c>
      <c r="X728" t="str">
        <f t="shared" si="139"/>
        <v/>
      </c>
      <c r="Y728">
        <f t="shared" si="140"/>
        <v>1</v>
      </c>
      <c r="Z728" t="str">
        <f t="shared" si="141"/>
        <v/>
      </c>
    </row>
    <row r="729" spans="1:26" x14ac:dyDescent="0.3">
      <c r="A729" t="s">
        <v>59</v>
      </c>
      <c r="B729">
        <v>44085.417969000002</v>
      </c>
      <c r="C729">
        <v>42677</v>
      </c>
      <c r="D729">
        <v>43778</v>
      </c>
      <c r="E729">
        <v>42897</v>
      </c>
      <c r="F729">
        <v>42205</v>
      </c>
      <c r="G729">
        <v>42677</v>
      </c>
      <c r="H729">
        <v>43941</v>
      </c>
      <c r="I729">
        <v>42120</v>
      </c>
      <c r="J729">
        <v>43062</v>
      </c>
      <c r="L729" s="1" t="str">
        <f t="shared" si="142"/>
        <v>31MAY2023:08:00:00</v>
      </c>
      <c r="M729">
        <v>9</v>
      </c>
      <c r="N729">
        <f t="shared" si="136"/>
        <v>-1408.4179690000019</v>
      </c>
      <c r="O729">
        <f t="shared" si="143"/>
        <v>-1408.4179690000019</v>
      </c>
      <c r="P729" t="str">
        <f t="shared" si="144"/>
        <v/>
      </c>
      <c r="Q729">
        <f t="shared" si="145"/>
        <v>1</v>
      </c>
      <c r="R729" t="str">
        <f t="shared" si="146"/>
        <v/>
      </c>
      <c r="S729">
        <f t="shared" si="137"/>
        <v>3.1947479095930853</v>
      </c>
      <c r="V729">
        <f t="shared" si="147"/>
        <v>9</v>
      </c>
      <c r="W729">
        <f t="shared" si="138"/>
        <v>-1408.4179690000019</v>
      </c>
      <c r="X729" t="str">
        <f t="shared" si="139"/>
        <v/>
      </c>
      <c r="Y729">
        <f t="shared" si="140"/>
        <v>1</v>
      </c>
      <c r="Z729" t="str">
        <f t="shared" si="141"/>
        <v/>
      </c>
    </row>
    <row r="730" spans="1:26" x14ac:dyDescent="0.3">
      <c r="A730" t="s">
        <v>60</v>
      </c>
      <c r="B730">
        <v>46750.40625</v>
      </c>
      <c r="C730">
        <v>44928</v>
      </c>
      <c r="D730">
        <v>45475</v>
      </c>
      <c r="E730">
        <v>44581</v>
      </c>
      <c r="F730">
        <v>44545</v>
      </c>
      <c r="G730">
        <v>44928</v>
      </c>
      <c r="H730">
        <v>46108</v>
      </c>
      <c r="I730">
        <v>44628</v>
      </c>
      <c r="J730">
        <v>45263</v>
      </c>
      <c r="L730" s="1" t="str">
        <f t="shared" si="142"/>
        <v>31MAY2023:09:00:00</v>
      </c>
      <c r="M730">
        <v>10</v>
      </c>
      <c r="N730">
        <f t="shared" si="136"/>
        <v>-1822.40625</v>
      </c>
      <c r="O730">
        <f t="shared" si="143"/>
        <v>-1822.40625</v>
      </c>
      <c r="P730" t="str">
        <f t="shared" si="144"/>
        <v/>
      </c>
      <c r="Q730">
        <f t="shared" si="145"/>
        <v>1</v>
      </c>
      <c r="R730" t="str">
        <f t="shared" si="146"/>
        <v/>
      </c>
      <c r="S730">
        <f t="shared" si="137"/>
        <v>3.8981613127693411</v>
      </c>
      <c r="V730">
        <f t="shared" si="147"/>
        <v>10</v>
      </c>
      <c r="W730">
        <f t="shared" si="138"/>
        <v>-1822.40625</v>
      </c>
      <c r="X730" t="str">
        <f t="shared" si="139"/>
        <v/>
      </c>
      <c r="Y730">
        <f t="shared" si="140"/>
        <v>1</v>
      </c>
      <c r="Z730" t="str">
        <f t="shared" si="141"/>
        <v/>
      </c>
    </row>
    <row r="731" spans="1:26" x14ac:dyDescent="0.3">
      <c r="A731" t="s">
        <v>61</v>
      </c>
      <c r="B731">
        <v>49718.214844000002</v>
      </c>
      <c r="C731">
        <v>47786</v>
      </c>
      <c r="D731">
        <v>48226</v>
      </c>
      <c r="E731">
        <v>47714</v>
      </c>
      <c r="F731">
        <v>47498</v>
      </c>
      <c r="G731">
        <v>47786</v>
      </c>
      <c r="H731">
        <v>48950</v>
      </c>
      <c r="I731">
        <v>47922</v>
      </c>
      <c r="J731">
        <v>48235</v>
      </c>
      <c r="L731" s="1" t="str">
        <f t="shared" si="142"/>
        <v>31MAY2023:10:00:00</v>
      </c>
      <c r="M731">
        <v>11</v>
      </c>
      <c r="N731">
        <f t="shared" si="136"/>
        <v>-1932.2148440000019</v>
      </c>
      <c r="O731">
        <f t="shared" si="143"/>
        <v>-1932.2148440000019</v>
      </c>
      <c r="P731" t="str">
        <f t="shared" si="144"/>
        <v/>
      </c>
      <c r="Q731">
        <f t="shared" si="145"/>
        <v>1</v>
      </c>
      <c r="R731" t="str">
        <f t="shared" si="146"/>
        <v/>
      </c>
      <c r="S731">
        <f t="shared" si="137"/>
        <v>3.8863319008188033</v>
      </c>
      <c r="V731">
        <f t="shared" si="147"/>
        <v>11</v>
      </c>
      <c r="W731">
        <f t="shared" si="138"/>
        <v>-1932.2148440000019</v>
      </c>
      <c r="X731" t="str">
        <f t="shared" si="139"/>
        <v/>
      </c>
      <c r="Y731">
        <f t="shared" si="140"/>
        <v>1</v>
      </c>
      <c r="Z731" t="str">
        <f t="shared" si="141"/>
        <v/>
      </c>
    </row>
    <row r="732" spans="1:26" x14ac:dyDescent="0.3">
      <c r="A732" t="s">
        <v>62</v>
      </c>
      <c r="B732">
        <v>52938.574219000002</v>
      </c>
      <c r="C732">
        <v>51237</v>
      </c>
      <c r="D732">
        <v>51375</v>
      </c>
      <c r="E732">
        <v>51147</v>
      </c>
      <c r="F732">
        <v>50930</v>
      </c>
      <c r="G732">
        <v>51237</v>
      </c>
      <c r="H732">
        <v>52154</v>
      </c>
      <c r="I732">
        <v>51520</v>
      </c>
      <c r="J732">
        <v>51594</v>
      </c>
      <c r="L732" s="1" t="str">
        <f t="shared" si="142"/>
        <v>31MAY2023:11:00:00</v>
      </c>
      <c r="M732">
        <v>12</v>
      </c>
      <c r="N732">
        <f t="shared" si="136"/>
        <v>-1701.5742190000019</v>
      </c>
      <c r="O732">
        <f t="shared" si="143"/>
        <v>-1701.5742190000019</v>
      </c>
      <c r="P732" t="str">
        <f t="shared" si="144"/>
        <v/>
      </c>
      <c r="Q732">
        <f t="shared" si="145"/>
        <v>1</v>
      </c>
      <c r="R732" t="str">
        <f t="shared" si="146"/>
        <v/>
      </c>
      <c r="S732">
        <f t="shared" si="137"/>
        <v>3.2142426276174545</v>
      </c>
      <c r="V732">
        <f t="shared" si="147"/>
        <v>12</v>
      </c>
      <c r="W732">
        <f t="shared" si="138"/>
        <v>-1701.5742190000019</v>
      </c>
      <c r="X732" t="str">
        <f t="shared" si="139"/>
        <v/>
      </c>
      <c r="Y732">
        <f t="shared" si="140"/>
        <v>1</v>
      </c>
      <c r="Z732" t="str">
        <f t="shared" si="141"/>
        <v/>
      </c>
    </row>
    <row r="733" spans="1:26" x14ac:dyDescent="0.3">
      <c r="A733" t="s">
        <v>63</v>
      </c>
      <c r="B733">
        <v>56367.273437999997</v>
      </c>
      <c r="C733">
        <v>54551</v>
      </c>
      <c r="D733">
        <v>54571</v>
      </c>
      <c r="E733">
        <v>54490</v>
      </c>
      <c r="F733">
        <v>54062</v>
      </c>
      <c r="G733">
        <v>54551</v>
      </c>
      <c r="H733">
        <v>55292</v>
      </c>
      <c r="I733">
        <v>54927</v>
      </c>
      <c r="J733">
        <v>54841</v>
      </c>
      <c r="L733" s="1" t="str">
        <f t="shared" si="142"/>
        <v>31MAY2023:12:00:00</v>
      </c>
      <c r="M733">
        <v>13</v>
      </c>
      <c r="N733">
        <f t="shared" si="136"/>
        <v>-1816.2734379999965</v>
      </c>
      <c r="O733">
        <f t="shared" si="143"/>
        <v>-1816.2734379999965</v>
      </c>
      <c r="P733" t="str">
        <f t="shared" si="144"/>
        <v/>
      </c>
      <c r="Q733">
        <f t="shared" si="145"/>
        <v>1</v>
      </c>
      <c r="R733" t="str">
        <f t="shared" si="146"/>
        <v/>
      </c>
      <c r="S733">
        <f t="shared" si="137"/>
        <v>3.2222126904856743</v>
      </c>
      <c r="V733">
        <f t="shared" si="147"/>
        <v>13</v>
      </c>
      <c r="W733">
        <f t="shared" si="138"/>
        <v>-1816.2734379999965</v>
      </c>
      <c r="X733" t="str">
        <f t="shared" si="139"/>
        <v/>
      </c>
      <c r="Y733">
        <f t="shared" si="140"/>
        <v>1</v>
      </c>
      <c r="Z733" t="str">
        <f t="shared" si="141"/>
        <v/>
      </c>
    </row>
    <row r="734" spans="1:26" x14ac:dyDescent="0.3">
      <c r="A734" t="s">
        <v>64</v>
      </c>
      <c r="B734">
        <v>59508.589844000002</v>
      </c>
      <c r="C734">
        <v>57499</v>
      </c>
      <c r="D734">
        <v>57568</v>
      </c>
      <c r="E734">
        <v>57728</v>
      </c>
      <c r="F734">
        <v>57043</v>
      </c>
      <c r="G734">
        <v>57499</v>
      </c>
      <c r="H734">
        <v>58258</v>
      </c>
      <c r="I734">
        <v>57818</v>
      </c>
      <c r="J734">
        <v>57791</v>
      </c>
      <c r="L734" s="1" t="str">
        <f t="shared" si="142"/>
        <v>31MAY2023:13:00:00</v>
      </c>
      <c r="M734">
        <v>14</v>
      </c>
      <c r="N734">
        <f t="shared" si="136"/>
        <v>-2009.5898440000019</v>
      </c>
      <c r="O734">
        <f t="shared" si="143"/>
        <v>-2009.5898440000019</v>
      </c>
      <c r="P734" t="str">
        <f t="shared" si="144"/>
        <v/>
      </c>
      <c r="Q734">
        <f t="shared" si="145"/>
        <v>1</v>
      </c>
      <c r="R734" t="str">
        <f t="shared" si="146"/>
        <v/>
      </c>
      <c r="S734">
        <f t="shared" si="137"/>
        <v>3.3769743986004066</v>
      </c>
      <c r="V734">
        <f t="shared" si="147"/>
        <v>14</v>
      </c>
      <c r="W734">
        <f t="shared" si="138"/>
        <v>-2009.5898440000019</v>
      </c>
      <c r="X734" t="str">
        <f t="shared" si="139"/>
        <v/>
      </c>
      <c r="Y734">
        <f t="shared" si="140"/>
        <v>1</v>
      </c>
      <c r="Z734" t="str">
        <f t="shared" si="141"/>
        <v/>
      </c>
    </row>
    <row r="735" spans="1:26" x14ac:dyDescent="0.3">
      <c r="A735" t="s">
        <v>65</v>
      </c>
      <c r="B735">
        <v>62565.898437999997</v>
      </c>
      <c r="C735">
        <v>60528</v>
      </c>
      <c r="D735">
        <v>60330</v>
      </c>
      <c r="E735">
        <v>60401</v>
      </c>
      <c r="F735">
        <v>60256</v>
      </c>
      <c r="G735">
        <v>60528</v>
      </c>
      <c r="H735">
        <v>61172</v>
      </c>
      <c r="I735">
        <v>60685</v>
      </c>
      <c r="J735">
        <v>60702</v>
      </c>
      <c r="L735" s="1" t="str">
        <f t="shared" si="142"/>
        <v>31MAY2023:14:00:00</v>
      </c>
      <c r="M735">
        <v>15</v>
      </c>
      <c r="N735">
        <f t="shared" si="136"/>
        <v>-2037.8984379999965</v>
      </c>
      <c r="O735">
        <f t="shared" si="143"/>
        <v>-2037.8984379999965</v>
      </c>
      <c r="P735" t="str">
        <f t="shared" si="144"/>
        <v/>
      </c>
      <c r="Q735">
        <f t="shared" si="145"/>
        <v>1</v>
      </c>
      <c r="R735" t="str">
        <f t="shared" si="146"/>
        <v/>
      </c>
      <c r="S735">
        <f t="shared" si="137"/>
        <v>3.2572031871634719</v>
      </c>
      <c r="V735">
        <f t="shared" si="147"/>
        <v>15</v>
      </c>
      <c r="W735">
        <f t="shared" si="138"/>
        <v>-2037.8984379999965</v>
      </c>
      <c r="X735" t="str">
        <f t="shared" si="139"/>
        <v/>
      </c>
      <c r="Y735">
        <f t="shared" si="140"/>
        <v>1</v>
      </c>
      <c r="Z735" t="str">
        <f t="shared" si="141"/>
        <v/>
      </c>
    </row>
    <row r="736" spans="1:26" x14ac:dyDescent="0.3">
      <c r="A736" t="s">
        <v>66</v>
      </c>
      <c r="B736">
        <v>64679.6875</v>
      </c>
      <c r="C736">
        <v>62876</v>
      </c>
      <c r="D736">
        <v>62483</v>
      </c>
      <c r="E736">
        <v>61948</v>
      </c>
      <c r="F736">
        <v>62473</v>
      </c>
      <c r="G736">
        <v>62876</v>
      </c>
      <c r="H736">
        <v>63433</v>
      </c>
      <c r="I736">
        <v>62946</v>
      </c>
      <c r="J736">
        <v>62945</v>
      </c>
      <c r="L736" s="1" t="str">
        <f t="shared" si="142"/>
        <v>31MAY2023:15:00:00</v>
      </c>
      <c r="M736">
        <v>16</v>
      </c>
      <c r="N736">
        <f t="shared" si="136"/>
        <v>-1803.6875</v>
      </c>
      <c r="O736">
        <f t="shared" si="143"/>
        <v>-1803.6875</v>
      </c>
      <c r="P736" t="str">
        <f t="shared" si="144"/>
        <v/>
      </c>
      <c r="Q736">
        <f t="shared" si="145"/>
        <v>1</v>
      </c>
      <c r="R736" t="str">
        <f t="shared" si="146"/>
        <v/>
      </c>
      <c r="S736">
        <f t="shared" si="137"/>
        <v>2.788645971735717</v>
      </c>
      <c r="V736">
        <f t="shared" si="147"/>
        <v>16</v>
      </c>
      <c r="W736">
        <f t="shared" si="138"/>
        <v>-1803.6875</v>
      </c>
      <c r="X736" t="str">
        <f t="shared" si="139"/>
        <v/>
      </c>
      <c r="Y736">
        <f t="shared" si="140"/>
        <v>1</v>
      </c>
      <c r="Z736" t="str">
        <f t="shared" si="141"/>
        <v/>
      </c>
    </row>
    <row r="737" spans="1:26" x14ac:dyDescent="0.3">
      <c r="A737" t="s">
        <v>67</v>
      </c>
      <c r="B737">
        <v>66276.945313000004</v>
      </c>
      <c r="C737">
        <v>64533</v>
      </c>
      <c r="D737">
        <v>63560</v>
      </c>
      <c r="E737">
        <v>63133</v>
      </c>
      <c r="F737">
        <v>63878</v>
      </c>
      <c r="G737">
        <v>64533</v>
      </c>
      <c r="H737">
        <v>65042</v>
      </c>
      <c r="I737">
        <v>64394</v>
      </c>
      <c r="J737">
        <v>64384</v>
      </c>
      <c r="L737" s="1" t="str">
        <f t="shared" si="142"/>
        <v>31MAY2023:16:00:00</v>
      </c>
      <c r="M737">
        <v>17</v>
      </c>
      <c r="N737">
        <f t="shared" si="136"/>
        <v>-1743.9453130000038</v>
      </c>
      <c r="O737">
        <f t="shared" si="143"/>
        <v>-1743.9453130000038</v>
      </c>
      <c r="P737" t="str">
        <f t="shared" si="144"/>
        <v/>
      </c>
      <c r="Q737">
        <f t="shared" si="145"/>
        <v>1</v>
      </c>
      <c r="R737" t="str">
        <f t="shared" si="146"/>
        <v/>
      </c>
      <c r="S737">
        <f t="shared" si="137"/>
        <v>2.631300076918202</v>
      </c>
      <c r="V737">
        <f t="shared" si="147"/>
        <v>17</v>
      </c>
      <c r="W737">
        <f t="shared" si="138"/>
        <v>-1743.9453130000038</v>
      </c>
      <c r="X737" t="str">
        <f t="shared" si="139"/>
        <v/>
      </c>
      <c r="Y737">
        <f t="shared" si="140"/>
        <v>1</v>
      </c>
      <c r="Z737" t="str">
        <f t="shared" si="141"/>
        <v/>
      </c>
    </row>
    <row r="738" spans="1:26" x14ac:dyDescent="0.3">
      <c r="A738" t="s">
        <v>68</v>
      </c>
      <c r="B738">
        <v>66774.140625</v>
      </c>
      <c r="C738">
        <v>65473</v>
      </c>
      <c r="D738">
        <v>64355</v>
      </c>
      <c r="E738">
        <v>63828</v>
      </c>
      <c r="F738">
        <v>64585</v>
      </c>
      <c r="G738">
        <v>65473</v>
      </c>
      <c r="H738">
        <v>65938</v>
      </c>
      <c r="I738">
        <v>65180</v>
      </c>
      <c r="J738">
        <v>65212</v>
      </c>
      <c r="L738" s="1" t="str">
        <f t="shared" si="142"/>
        <v>31MAY2023:17:00:00</v>
      </c>
      <c r="M738">
        <v>18</v>
      </c>
      <c r="N738">
        <f t="shared" ref="N738:N744" si="148">C738-B738</f>
        <v>-1301.140625</v>
      </c>
      <c r="O738">
        <f t="shared" si="143"/>
        <v>-1301.140625</v>
      </c>
      <c r="P738" t="str">
        <f t="shared" si="144"/>
        <v/>
      </c>
      <c r="Q738">
        <f t="shared" si="145"/>
        <v>1</v>
      </c>
      <c r="R738" t="str">
        <f t="shared" si="146"/>
        <v/>
      </c>
      <c r="S738">
        <f t="shared" ref="S738:S744" si="149">ABS((B738-C738)/B738)*100</f>
        <v>1.9485696301314248</v>
      </c>
      <c r="V738">
        <f t="shared" si="147"/>
        <v>18</v>
      </c>
      <c r="W738">
        <f t="shared" ref="W738:W744" si="150">O738</f>
        <v>-1301.140625</v>
      </c>
      <c r="X738" t="str">
        <f t="shared" ref="X738:X744" si="151">P738</f>
        <v/>
      </c>
      <c r="Y738">
        <f t="shared" ref="Y738:Y744" si="152">Q738</f>
        <v>1</v>
      </c>
      <c r="Z738" t="str">
        <f t="shared" ref="Z738:Z744" si="153">R738</f>
        <v/>
      </c>
    </row>
    <row r="739" spans="1:26" x14ac:dyDescent="0.3">
      <c r="A739" t="s">
        <v>69</v>
      </c>
      <c r="B739">
        <v>66570.828125</v>
      </c>
      <c r="C739">
        <v>65368</v>
      </c>
      <c r="D739">
        <v>64587</v>
      </c>
      <c r="E739">
        <v>64183</v>
      </c>
      <c r="F739">
        <v>64444</v>
      </c>
      <c r="G739">
        <v>65368</v>
      </c>
      <c r="H739">
        <v>65694</v>
      </c>
      <c r="I739">
        <v>64782</v>
      </c>
      <c r="J739">
        <v>65042</v>
      </c>
      <c r="L739" s="1" t="str">
        <f t="shared" si="142"/>
        <v>31MAY2023:18:00:00</v>
      </c>
      <c r="M739">
        <v>19</v>
      </c>
      <c r="N739">
        <f t="shared" si="148"/>
        <v>-1202.828125</v>
      </c>
      <c r="O739">
        <f t="shared" si="143"/>
        <v>-1202.828125</v>
      </c>
      <c r="P739" t="str">
        <f t="shared" si="144"/>
        <v/>
      </c>
      <c r="Q739">
        <f t="shared" si="145"/>
        <v>1</v>
      </c>
      <c r="R739" t="str">
        <f t="shared" si="146"/>
        <v/>
      </c>
      <c r="S739">
        <f t="shared" si="149"/>
        <v>1.806839660671564</v>
      </c>
      <c r="V739">
        <f t="shared" si="147"/>
        <v>19</v>
      </c>
      <c r="W739">
        <f t="shared" si="150"/>
        <v>-1202.828125</v>
      </c>
      <c r="X739" t="str">
        <f t="shared" si="151"/>
        <v/>
      </c>
      <c r="Y739">
        <f t="shared" si="152"/>
        <v>1</v>
      </c>
      <c r="Z739" t="str">
        <f t="shared" si="153"/>
        <v/>
      </c>
    </row>
    <row r="740" spans="1:26" x14ac:dyDescent="0.3">
      <c r="A740" t="s">
        <v>70</v>
      </c>
      <c r="B740">
        <v>65384.898437999997</v>
      </c>
      <c r="C740">
        <v>64126</v>
      </c>
      <c r="D740">
        <v>63026</v>
      </c>
      <c r="E740">
        <v>62976</v>
      </c>
      <c r="F740">
        <v>62966</v>
      </c>
      <c r="G740">
        <v>64126</v>
      </c>
      <c r="H740">
        <v>64305</v>
      </c>
      <c r="I740">
        <v>63157</v>
      </c>
      <c r="J740">
        <v>63553</v>
      </c>
      <c r="L740" s="1" t="str">
        <f t="shared" si="142"/>
        <v>31MAY2023:19:00:00</v>
      </c>
      <c r="M740">
        <v>20</v>
      </c>
      <c r="N740">
        <f t="shared" si="148"/>
        <v>-1258.8984379999965</v>
      </c>
      <c r="O740">
        <f t="shared" si="143"/>
        <v>-1258.8984379999965</v>
      </c>
      <c r="P740" t="str">
        <f t="shared" si="144"/>
        <v/>
      </c>
      <c r="Q740">
        <f t="shared" si="145"/>
        <v>1</v>
      </c>
      <c r="R740" t="str">
        <f t="shared" si="146"/>
        <v/>
      </c>
      <c r="S740">
        <f t="shared" si="149"/>
        <v>1.9253657466390703</v>
      </c>
      <c r="V740">
        <f t="shared" si="147"/>
        <v>20</v>
      </c>
      <c r="W740">
        <f t="shared" si="150"/>
        <v>-1258.8984379999965</v>
      </c>
      <c r="X740" t="str">
        <f t="shared" si="151"/>
        <v/>
      </c>
      <c r="Y740">
        <f t="shared" si="152"/>
        <v>1</v>
      </c>
      <c r="Z740" t="str">
        <f t="shared" si="153"/>
        <v/>
      </c>
    </row>
    <row r="741" spans="1:26" x14ac:dyDescent="0.3">
      <c r="A741" t="s">
        <v>71</v>
      </c>
      <c r="B741">
        <v>62928.023437999997</v>
      </c>
      <c r="C741">
        <v>61639</v>
      </c>
      <c r="D741">
        <v>61136</v>
      </c>
      <c r="E741">
        <v>61060</v>
      </c>
      <c r="F741">
        <v>60629</v>
      </c>
      <c r="G741">
        <v>61639</v>
      </c>
      <c r="H741">
        <v>61863</v>
      </c>
      <c r="I741">
        <v>60586</v>
      </c>
      <c r="J741">
        <v>61189</v>
      </c>
      <c r="L741" s="1" t="str">
        <f t="shared" si="142"/>
        <v>31MAY2023:20:00:00</v>
      </c>
      <c r="M741">
        <v>21</v>
      </c>
      <c r="N741">
        <f t="shared" si="148"/>
        <v>-1289.0234379999965</v>
      </c>
      <c r="O741">
        <f t="shared" si="143"/>
        <v>-1289.0234379999965</v>
      </c>
      <c r="P741" t="str">
        <f t="shared" si="144"/>
        <v/>
      </c>
      <c r="Q741">
        <f t="shared" si="145"/>
        <v>1</v>
      </c>
      <c r="R741" t="str">
        <f t="shared" si="146"/>
        <v/>
      </c>
      <c r="S741">
        <f t="shared" si="149"/>
        <v>2.0484092262487956</v>
      </c>
      <c r="V741">
        <f t="shared" si="147"/>
        <v>21</v>
      </c>
      <c r="W741">
        <f t="shared" si="150"/>
        <v>-1289.0234379999965</v>
      </c>
      <c r="X741" t="str">
        <f t="shared" si="151"/>
        <v/>
      </c>
      <c r="Y741">
        <f t="shared" si="152"/>
        <v>1</v>
      </c>
      <c r="Z741" t="str">
        <f t="shared" si="153"/>
        <v/>
      </c>
    </row>
    <row r="742" spans="1:26" x14ac:dyDescent="0.3">
      <c r="A742" t="s">
        <v>72</v>
      </c>
      <c r="B742">
        <v>60476.914062999997</v>
      </c>
      <c r="C742">
        <v>59559</v>
      </c>
      <c r="D742">
        <v>59479</v>
      </c>
      <c r="E742">
        <v>59132</v>
      </c>
      <c r="F742">
        <v>58710</v>
      </c>
      <c r="G742">
        <v>59559</v>
      </c>
      <c r="H742">
        <v>59609</v>
      </c>
      <c r="I742">
        <v>58873</v>
      </c>
      <c r="J742">
        <v>59267</v>
      </c>
      <c r="L742" s="1" t="str">
        <f t="shared" si="142"/>
        <v>31MAY2023:21:00:00</v>
      </c>
      <c r="M742">
        <v>22</v>
      </c>
      <c r="N742">
        <f t="shared" si="148"/>
        <v>-917.91406299999653</v>
      </c>
      <c r="O742">
        <f t="shared" si="143"/>
        <v>-917.91406299999653</v>
      </c>
      <c r="P742" t="str">
        <f t="shared" si="144"/>
        <v/>
      </c>
      <c r="Q742">
        <f t="shared" si="145"/>
        <v>1</v>
      </c>
      <c r="R742" t="str">
        <f t="shared" si="146"/>
        <v/>
      </c>
      <c r="S742">
        <f t="shared" si="149"/>
        <v>1.5177924952384099</v>
      </c>
      <c r="V742">
        <f t="shared" si="147"/>
        <v>22</v>
      </c>
      <c r="W742">
        <f t="shared" si="150"/>
        <v>-917.91406299999653</v>
      </c>
      <c r="X742" t="str">
        <f t="shared" si="151"/>
        <v/>
      </c>
      <c r="Y742">
        <f t="shared" si="152"/>
        <v>1</v>
      </c>
      <c r="Z742" t="str">
        <f t="shared" si="153"/>
        <v/>
      </c>
    </row>
    <row r="743" spans="1:26" x14ac:dyDescent="0.3">
      <c r="A743" t="s">
        <v>73</v>
      </c>
      <c r="B743">
        <v>58425.445312999997</v>
      </c>
      <c r="C743">
        <v>57593</v>
      </c>
      <c r="D743">
        <v>58074</v>
      </c>
      <c r="E743">
        <v>57566</v>
      </c>
      <c r="F743">
        <v>56716</v>
      </c>
      <c r="G743">
        <v>57593</v>
      </c>
      <c r="H743">
        <v>57755</v>
      </c>
      <c r="I743">
        <v>56861</v>
      </c>
      <c r="J743">
        <v>57430</v>
      </c>
      <c r="L743" s="1" t="str">
        <f t="shared" si="142"/>
        <v>31MAY2023:22:00:00</v>
      </c>
      <c r="M743">
        <v>23</v>
      </c>
      <c r="N743">
        <f t="shared" si="148"/>
        <v>-832.44531299999653</v>
      </c>
      <c r="O743">
        <f t="shared" si="143"/>
        <v>-832.44531299999653</v>
      </c>
      <c r="P743" t="str">
        <f t="shared" si="144"/>
        <v/>
      </c>
      <c r="Q743">
        <f t="shared" si="145"/>
        <v>1</v>
      </c>
      <c r="R743" t="str">
        <f t="shared" si="146"/>
        <v/>
      </c>
      <c r="S743">
        <f t="shared" si="149"/>
        <v>1.424799260904859</v>
      </c>
      <c r="V743">
        <f t="shared" si="147"/>
        <v>23</v>
      </c>
      <c r="W743">
        <f t="shared" si="150"/>
        <v>-832.44531299999653</v>
      </c>
      <c r="X743" t="str">
        <f t="shared" si="151"/>
        <v/>
      </c>
      <c r="Y743">
        <f t="shared" si="152"/>
        <v>1</v>
      </c>
      <c r="Z743" t="str">
        <f t="shared" si="153"/>
        <v/>
      </c>
    </row>
    <row r="744" spans="1:26" x14ac:dyDescent="0.3">
      <c r="A744" t="s">
        <v>74</v>
      </c>
      <c r="B744">
        <v>54894.253905999998</v>
      </c>
      <c r="C744">
        <v>53879</v>
      </c>
      <c r="D744">
        <v>54434</v>
      </c>
      <c r="E744">
        <v>54169</v>
      </c>
      <c r="F744">
        <v>53052</v>
      </c>
      <c r="G744">
        <v>53879</v>
      </c>
      <c r="H744">
        <v>54255</v>
      </c>
      <c r="I744">
        <v>53168</v>
      </c>
      <c r="J744">
        <v>53807</v>
      </c>
      <c r="L744" s="1" t="str">
        <f t="shared" si="142"/>
        <v>31MAY2023:23:00:00</v>
      </c>
      <c r="M744">
        <v>24</v>
      </c>
      <c r="N744">
        <f t="shared" si="148"/>
        <v>-1015.2539059999981</v>
      </c>
      <c r="O744">
        <f t="shared" si="143"/>
        <v>-1015.2539059999981</v>
      </c>
      <c r="P744" t="str">
        <f t="shared" si="144"/>
        <v/>
      </c>
      <c r="Q744">
        <f t="shared" si="145"/>
        <v>1</v>
      </c>
      <c r="R744" t="str">
        <f t="shared" si="146"/>
        <v/>
      </c>
      <c r="S744">
        <f t="shared" si="149"/>
        <v>1.8494720918121994</v>
      </c>
      <c r="V744">
        <f t="shared" si="147"/>
        <v>24</v>
      </c>
      <c r="W744">
        <f t="shared" si="150"/>
        <v>-1015.2539059999981</v>
      </c>
      <c r="X744" t="str">
        <f t="shared" si="151"/>
        <v/>
      </c>
      <c r="Y744">
        <f t="shared" si="152"/>
        <v>1</v>
      </c>
      <c r="Z744" t="str">
        <f t="shared" si="153"/>
        <v/>
      </c>
    </row>
    <row r="745" spans="1:26" x14ac:dyDescent="0.3">
      <c r="A745" t="s">
        <v>75</v>
      </c>
      <c r="B745">
        <v>51262.457030999998</v>
      </c>
      <c r="C745">
        <v>49781</v>
      </c>
      <c r="D745">
        <v>50398</v>
      </c>
      <c r="E745">
        <v>50324</v>
      </c>
      <c r="F745">
        <v>48907</v>
      </c>
      <c r="G745">
        <v>49781</v>
      </c>
      <c r="H745">
        <v>50411</v>
      </c>
      <c r="I745">
        <v>49084</v>
      </c>
      <c r="J745">
        <v>49797</v>
      </c>
      <c r="L745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2023-07-07T19:21:53Z</dcterms:modified>
</cp:coreProperties>
</file>